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28035" windowHeight="14370"/>
  </bookViews>
  <sheets>
    <sheet name="逆指値" sheetId="1" r:id="rId1"/>
  </sheets>
  <calcPr calcId="125725"/>
</workbook>
</file>

<file path=xl/calcChain.xml><?xml version="1.0" encoding="utf-8"?>
<calcChain xmlns="http://schemas.openxmlformats.org/spreadsheetml/2006/main">
  <c r="J1844" i="1"/>
  <c r="J1843"/>
  <c r="M1843" s="1"/>
  <c r="J1842"/>
  <c r="K1842" s="1"/>
  <c r="K1841"/>
  <c r="J1841"/>
  <c r="M1841" s="1"/>
  <c r="M1840"/>
  <c r="K1840"/>
  <c r="J1840"/>
  <c r="K1839"/>
  <c r="J1839"/>
  <c r="M1839" s="1"/>
  <c r="J1838"/>
  <c r="K1838" s="1"/>
  <c r="K1837"/>
  <c r="J1837"/>
  <c r="M1837" s="1"/>
  <c r="M1836"/>
  <c r="K1836"/>
  <c r="J1836"/>
  <c r="J1835"/>
  <c r="M1835" s="1"/>
  <c r="J1834"/>
  <c r="K1834" s="1"/>
  <c r="K1833"/>
  <c r="J1833"/>
  <c r="Q1842" s="1"/>
  <c r="M1832"/>
  <c r="K1832"/>
  <c r="J1832"/>
  <c r="J1831"/>
  <c r="Q1840" s="1"/>
  <c r="J1830"/>
  <c r="K1830" s="1"/>
  <c r="M1829"/>
  <c r="K1829"/>
  <c r="J1829"/>
  <c r="Q1838" s="1"/>
  <c r="M1828"/>
  <c r="K1828"/>
  <c r="J1828"/>
  <c r="J1827"/>
  <c r="Q1836" s="1"/>
  <c r="J1826"/>
  <c r="K1826" s="1"/>
  <c r="M1825"/>
  <c r="K1825"/>
  <c r="J1825"/>
  <c r="Q1834" s="1"/>
  <c r="M1824"/>
  <c r="K1824"/>
  <c r="J1824"/>
  <c r="K1823"/>
  <c r="J1823"/>
  <c r="Q1832" s="1"/>
  <c r="K1822"/>
  <c r="J1822"/>
  <c r="Q1831" s="1"/>
  <c r="M1821"/>
  <c r="K1821"/>
  <c r="J1821"/>
  <c r="Q1830" s="1"/>
  <c r="M1820"/>
  <c r="K1820"/>
  <c r="J1820"/>
  <c r="K1819"/>
  <c r="J1819"/>
  <c r="Q1828" s="1"/>
  <c r="J1818"/>
  <c r="K1818" s="1"/>
  <c r="M1817"/>
  <c r="K1817"/>
  <c r="J1817"/>
  <c r="M1816"/>
  <c r="K1816"/>
  <c r="J1816"/>
  <c r="K1815"/>
  <c r="J1815"/>
  <c r="Q1824" s="1"/>
  <c r="K1814"/>
  <c r="J1814"/>
  <c r="Q1823" s="1"/>
  <c r="M1813"/>
  <c r="K1813"/>
  <c r="J1813"/>
  <c r="M1812"/>
  <c r="K1812"/>
  <c r="J1812"/>
  <c r="K1811"/>
  <c r="J1811"/>
  <c r="Q1820" s="1"/>
  <c r="K1810"/>
  <c r="J1810"/>
  <c r="Q1819" s="1"/>
  <c r="M1809"/>
  <c r="K1809"/>
  <c r="J1809"/>
  <c r="M1808"/>
  <c r="K1808"/>
  <c r="J1808"/>
  <c r="K1807"/>
  <c r="J1807"/>
  <c r="Q1816" s="1"/>
  <c r="J1806"/>
  <c r="K1806" s="1"/>
  <c r="M1805"/>
  <c r="K1805"/>
  <c r="J1805"/>
  <c r="M1804"/>
  <c r="K1804"/>
  <c r="J1804"/>
  <c r="K1803"/>
  <c r="J1803"/>
  <c r="Q1812" s="1"/>
  <c r="J1802"/>
  <c r="K1802" s="1"/>
  <c r="M1801"/>
  <c r="K1801"/>
  <c r="J1801"/>
  <c r="M1800"/>
  <c r="K1800"/>
  <c r="J1800"/>
  <c r="K1799"/>
  <c r="J1799"/>
  <c r="Q1808" s="1"/>
  <c r="J1798"/>
  <c r="K1798" s="1"/>
  <c r="M1797"/>
  <c r="K1797"/>
  <c r="J1797"/>
  <c r="M1796"/>
  <c r="K1796"/>
  <c r="J1796"/>
  <c r="K1795"/>
  <c r="J1795"/>
  <c r="Q1804" s="1"/>
  <c r="K1794"/>
  <c r="J1794"/>
  <c r="M1793"/>
  <c r="K1793"/>
  <c r="J1793"/>
  <c r="M1792"/>
  <c r="K1792"/>
  <c r="J1792"/>
  <c r="K1791"/>
  <c r="J1791"/>
  <c r="J1790"/>
  <c r="M1789"/>
  <c r="K1789"/>
  <c r="J1789"/>
  <c r="M1788"/>
  <c r="K1788"/>
  <c r="J1788"/>
  <c r="K1787"/>
  <c r="J1787"/>
  <c r="J1786"/>
  <c r="M1785"/>
  <c r="K1785"/>
  <c r="J1785"/>
  <c r="M1784"/>
  <c r="K1784"/>
  <c r="J1784"/>
  <c r="K1783"/>
  <c r="J1783"/>
  <c r="Q1792" s="1"/>
  <c r="J1782"/>
  <c r="M1781"/>
  <c r="K1781"/>
  <c r="J1781"/>
  <c r="M1780"/>
  <c r="K1780"/>
  <c r="J1780"/>
  <c r="K1779"/>
  <c r="J1779"/>
  <c r="K1778"/>
  <c r="J1778"/>
  <c r="M1777"/>
  <c r="K1777"/>
  <c r="J1777"/>
  <c r="M1776"/>
  <c r="K1776"/>
  <c r="J1776"/>
  <c r="K1775"/>
  <c r="J1775"/>
  <c r="K1774"/>
  <c r="J1774"/>
  <c r="M1773"/>
  <c r="K1773"/>
  <c r="J1773"/>
  <c r="M1772"/>
  <c r="K1772"/>
  <c r="J1772"/>
  <c r="K1771"/>
  <c r="J1771"/>
  <c r="Q1780" s="1"/>
  <c r="K1770"/>
  <c r="J1770"/>
  <c r="M1769"/>
  <c r="K1769"/>
  <c r="J1769"/>
  <c r="M1768"/>
  <c r="K1768"/>
  <c r="J1768"/>
  <c r="K1767"/>
  <c r="J1767"/>
  <c r="K1766"/>
  <c r="J1766"/>
  <c r="M1765"/>
  <c r="K1765"/>
  <c r="J1765"/>
  <c r="M1764"/>
  <c r="K1764"/>
  <c r="J1764"/>
  <c r="K1763"/>
  <c r="J1763"/>
  <c r="Q1772" s="1"/>
  <c r="K1762"/>
  <c r="J1762"/>
  <c r="M1761"/>
  <c r="K1761"/>
  <c r="J1761"/>
  <c r="M1760"/>
  <c r="K1760"/>
  <c r="J1760"/>
  <c r="K1759"/>
  <c r="J1759"/>
  <c r="K1758"/>
  <c r="J1758"/>
  <c r="M1757"/>
  <c r="K1757"/>
  <c r="J1757"/>
  <c r="M1756"/>
  <c r="K1756"/>
  <c r="J1756"/>
  <c r="K1755"/>
  <c r="J1755"/>
  <c r="Q1764" s="1"/>
  <c r="J1754"/>
  <c r="Q1753"/>
  <c r="M1753"/>
  <c r="K1753"/>
  <c r="J1753"/>
  <c r="M1752"/>
  <c r="K1752"/>
  <c r="J1752"/>
  <c r="K1751"/>
  <c r="J1751"/>
  <c r="Q1760" s="1"/>
  <c r="J1750"/>
  <c r="M1749"/>
  <c r="K1749"/>
  <c r="J1749"/>
  <c r="M1748"/>
  <c r="K1748"/>
  <c r="J1748"/>
  <c r="K1747"/>
  <c r="J1747"/>
  <c r="Q1756" s="1"/>
  <c r="J1746"/>
  <c r="M1745"/>
  <c r="K1745"/>
  <c r="J1745"/>
  <c r="M1744"/>
  <c r="K1744"/>
  <c r="J1744"/>
  <c r="K1743"/>
  <c r="J1743"/>
  <c r="Q1752" s="1"/>
  <c r="J1742"/>
  <c r="M1741"/>
  <c r="K1741"/>
  <c r="J1741"/>
  <c r="M1740"/>
  <c r="K1740"/>
  <c r="J1740"/>
  <c r="K1739"/>
  <c r="J1739"/>
  <c r="Q1748" s="1"/>
  <c r="K1738"/>
  <c r="J1738"/>
  <c r="M1737"/>
  <c r="K1737"/>
  <c r="J1737"/>
  <c r="M1736"/>
  <c r="K1736"/>
  <c r="J1736"/>
  <c r="K1735"/>
  <c r="J1735"/>
  <c r="K1734"/>
  <c r="J1734"/>
  <c r="M1733"/>
  <c r="K1733"/>
  <c r="J1733"/>
  <c r="M1732"/>
  <c r="K1732"/>
  <c r="J1732"/>
  <c r="K1731"/>
  <c r="J1731"/>
  <c r="Q1740" s="1"/>
  <c r="J1730"/>
  <c r="Q1729"/>
  <c r="M1729"/>
  <c r="K1729"/>
  <c r="J1729"/>
  <c r="M1728"/>
  <c r="K1728"/>
  <c r="J1728"/>
  <c r="K1727"/>
  <c r="J1727"/>
  <c r="J1726"/>
  <c r="M1725"/>
  <c r="K1725"/>
  <c r="J1725"/>
  <c r="M1724"/>
  <c r="K1724"/>
  <c r="J1724"/>
  <c r="K1723"/>
  <c r="J1723"/>
  <c r="Q1732" s="1"/>
  <c r="J1722"/>
  <c r="Q1721"/>
  <c r="M1721"/>
  <c r="K1721"/>
  <c r="J1721"/>
  <c r="M1720"/>
  <c r="K1720"/>
  <c r="J1720"/>
  <c r="K1719"/>
  <c r="J1719"/>
  <c r="K1718"/>
  <c r="J1718"/>
  <c r="M1717"/>
  <c r="K1717"/>
  <c r="J1717"/>
  <c r="M1716"/>
  <c r="K1716"/>
  <c r="J1716"/>
  <c r="K1715"/>
  <c r="J1715"/>
  <c r="K1714"/>
  <c r="J1714"/>
  <c r="M1713"/>
  <c r="K1713"/>
  <c r="J1713"/>
  <c r="M1712"/>
  <c r="K1712"/>
  <c r="J1712"/>
  <c r="K1711"/>
  <c r="J1711"/>
  <c r="Q1720" s="1"/>
  <c r="K1710"/>
  <c r="J1710"/>
  <c r="Q1717" s="1"/>
  <c r="M1709"/>
  <c r="K1709"/>
  <c r="J1709"/>
  <c r="M1708"/>
  <c r="K1708"/>
  <c r="J1708"/>
  <c r="K1707"/>
  <c r="J1707"/>
  <c r="J1706"/>
  <c r="M1705"/>
  <c r="K1705"/>
  <c r="J1705"/>
  <c r="M1704"/>
  <c r="K1704"/>
  <c r="J1704"/>
  <c r="K1703"/>
  <c r="J1703"/>
  <c r="J1702"/>
  <c r="Q1705" s="1"/>
  <c r="M1701"/>
  <c r="K1701"/>
  <c r="J1701"/>
  <c r="M1700"/>
  <c r="K1700"/>
  <c r="J1700"/>
  <c r="K1699"/>
  <c r="J1699"/>
  <c r="J1698"/>
  <c r="M1697"/>
  <c r="K1697"/>
  <c r="J1697"/>
  <c r="M1696"/>
  <c r="K1696"/>
  <c r="J1696"/>
  <c r="K1695"/>
  <c r="J1695"/>
  <c r="J1694"/>
  <c r="Q1697" s="1"/>
  <c r="M1693"/>
  <c r="K1693"/>
  <c r="J1693"/>
  <c r="M1692"/>
  <c r="K1692"/>
  <c r="J1692"/>
  <c r="K1691"/>
  <c r="J1691"/>
  <c r="J1690"/>
  <c r="M1689"/>
  <c r="K1689"/>
  <c r="J1689"/>
  <c r="M1688"/>
  <c r="K1688"/>
  <c r="J1688"/>
  <c r="K1687"/>
  <c r="J1687"/>
  <c r="K1686"/>
  <c r="J1686"/>
  <c r="M1685"/>
  <c r="K1685"/>
  <c r="J1685"/>
  <c r="M1684"/>
  <c r="K1684"/>
  <c r="J1684"/>
  <c r="K1683"/>
  <c r="J1683"/>
  <c r="K1682"/>
  <c r="J1682"/>
  <c r="Q1689" s="1"/>
  <c r="M1681"/>
  <c r="K1681"/>
  <c r="J1681"/>
  <c r="M1680"/>
  <c r="K1680"/>
  <c r="J1680"/>
  <c r="K1679"/>
  <c r="J1679"/>
  <c r="J1678"/>
  <c r="M1677"/>
  <c r="K1677"/>
  <c r="J1677"/>
  <c r="M1676"/>
  <c r="K1676"/>
  <c r="J1676"/>
  <c r="K1675"/>
  <c r="J1675"/>
  <c r="J1674"/>
  <c r="M1673"/>
  <c r="K1673"/>
  <c r="J1673"/>
  <c r="M1672"/>
  <c r="K1672"/>
  <c r="J1672"/>
  <c r="K1671"/>
  <c r="J1671"/>
  <c r="K1670"/>
  <c r="J1670"/>
  <c r="M1669"/>
  <c r="K1669"/>
  <c r="J1669"/>
  <c r="M1668"/>
  <c r="K1668"/>
  <c r="J1668"/>
  <c r="K1667"/>
  <c r="J1667"/>
  <c r="Q1676" s="1"/>
  <c r="J1666"/>
  <c r="M1665"/>
  <c r="K1665"/>
  <c r="J1665"/>
  <c r="M1664"/>
  <c r="K1664"/>
  <c r="J1664"/>
  <c r="K1663"/>
  <c r="J1663"/>
  <c r="Q1672" s="1"/>
  <c r="J1662"/>
  <c r="M1661"/>
  <c r="K1661"/>
  <c r="J1661"/>
  <c r="M1660"/>
  <c r="K1660"/>
  <c r="J1660"/>
  <c r="K1659"/>
  <c r="J1659"/>
  <c r="Q1668" s="1"/>
  <c r="K1658"/>
  <c r="J1658"/>
  <c r="M1657"/>
  <c r="K1657"/>
  <c r="J1657"/>
  <c r="M1656"/>
  <c r="K1656"/>
  <c r="J1656"/>
  <c r="K1655"/>
  <c r="J1655"/>
  <c r="K1654"/>
  <c r="J1654"/>
  <c r="M1653"/>
  <c r="K1653"/>
  <c r="J1653"/>
  <c r="M1652"/>
  <c r="K1652"/>
  <c r="J1652"/>
  <c r="K1651"/>
  <c r="J1651"/>
  <c r="Q1660" s="1"/>
  <c r="K1650"/>
  <c r="J1650"/>
  <c r="M1649"/>
  <c r="K1649"/>
  <c r="J1649"/>
  <c r="M1648"/>
  <c r="K1648"/>
  <c r="J1648"/>
  <c r="J1647"/>
  <c r="Q1653" s="1"/>
  <c r="J1646"/>
  <c r="M1645"/>
  <c r="K1645"/>
  <c r="J1645"/>
  <c r="M1644"/>
  <c r="K1644"/>
  <c r="J1644"/>
  <c r="M1643"/>
  <c r="K1643"/>
  <c r="J1643"/>
  <c r="K1642"/>
  <c r="J1642"/>
  <c r="M1641"/>
  <c r="K1641"/>
  <c r="J1641"/>
  <c r="M1640"/>
  <c r="K1640"/>
  <c r="J1640"/>
  <c r="J1639"/>
  <c r="M1639" s="1"/>
  <c r="K1638"/>
  <c r="J1638"/>
  <c r="M1637"/>
  <c r="K1637"/>
  <c r="J1637"/>
  <c r="M1636"/>
  <c r="K1636"/>
  <c r="J1636"/>
  <c r="J1635"/>
  <c r="Q1644" s="1"/>
  <c r="K1634"/>
  <c r="J1634"/>
  <c r="M1633"/>
  <c r="K1633"/>
  <c r="J1633"/>
  <c r="M1632"/>
  <c r="K1632"/>
  <c r="J1632"/>
  <c r="J1631"/>
  <c r="Q1637" s="1"/>
  <c r="K1630"/>
  <c r="J1630"/>
  <c r="M1629"/>
  <c r="K1629"/>
  <c r="J1629"/>
  <c r="M1628"/>
  <c r="K1628"/>
  <c r="J1628"/>
  <c r="M1627"/>
  <c r="K1627"/>
  <c r="J1627"/>
  <c r="K1626"/>
  <c r="J1626"/>
  <c r="M1625"/>
  <c r="K1625"/>
  <c r="J1625"/>
  <c r="M1624"/>
  <c r="K1624"/>
  <c r="J1624"/>
  <c r="J1623"/>
  <c r="M1623" s="1"/>
  <c r="K1622"/>
  <c r="J1622"/>
  <c r="M1621"/>
  <c r="K1621"/>
  <c r="J1621"/>
  <c r="M1620"/>
  <c r="K1620"/>
  <c r="J1620"/>
  <c r="J1619"/>
  <c r="Q1628" s="1"/>
  <c r="K1618"/>
  <c r="J1618"/>
  <c r="M1617"/>
  <c r="K1617"/>
  <c r="J1617"/>
  <c r="M1616"/>
  <c r="K1616"/>
  <c r="J1616"/>
  <c r="K1615"/>
  <c r="J1615"/>
  <c r="Q1621" s="1"/>
  <c r="K1614"/>
  <c r="J1614"/>
  <c r="M1613"/>
  <c r="K1613"/>
  <c r="J1613"/>
  <c r="M1612"/>
  <c r="K1612"/>
  <c r="J1612"/>
  <c r="M1611"/>
  <c r="K1611"/>
  <c r="J1611"/>
  <c r="K1610"/>
  <c r="J1610"/>
  <c r="M1609"/>
  <c r="K1609"/>
  <c r="J1609"/>
  <c r="M1608"/>
  <c r="K1608"/>
  <c r="J1608"/>
  <c r="J1607"/>
  <c r="M1607" s="1"/>
  <c r="K1606"/>
  <c r="J1606"/>
  <c r="M1605"/>
  <c r="K1605"/>
  <c r="J1605"/>
  <c r="M1604"/>
  <c r="K1604"/>
  <c r="J1604"/>
  <c r="K1603"/>
  <c r="J1603"/>
  <c r="Q1612" s="1"/>
  <c r="K1602"/>
  <c r="J1602"/>
  <c r="M1601"/>
  <c r="K1601"/>
  <c r="J1601"/>
  <c r="M1600"/>
  <c r="K1600"/>
  <c r="J1600"/>
  <c r="J1599"/>
  <c r="Q1605" s="1"/>
  <c r="K1598"/>
  <c r="J1598"/>
  <c r="M1597"/>
  <c r="K1597"/>
  <c r="J1597"/>
  <c r="M1596"/>
  <c r="K1596"/>
  <c r="J1596"/>
  <c r="M1595"/>
  <c r="K1595"/>
  <c r="J1595"/>
  <c r="K1594"/>
  <c r="J1594"/>
  <c r="M1593"/>
  <c r="K1593"/>
  <c r="J1593"/>
  <c r="M1592"/>
  <c r="K1592"/>
  <c r="J1592"/>
  <c r="K1591"/>
  <c r="J1591"/>
  <c r="M1591" s="1"/>
  <c r="K1590"/>
  <c r="J1590"/>
  <c r="Q1589"/>
  <c r="M1589"/>
  <c r="K1589"/>
  <c r="J1589"/>
  <c r="M1588"/>
  <c r="K1588"/>
  <c r="J1588"/>
  <c r="M1587"/>
  <c r="J1587"/>
  <c r="Q1596" s="1"/>
  <c r="K1586"/>
  <c r="J1586"/>
  <c r="M1585"/>
  <c r="K1585"/>
  <c r="J1585"/>
  <c r="M1584"/>
  <c r="K1584"/>
  <c r="J1584"/>
  <c r="M1583"/>
  <c r="K1583"/>
  <c r="J1583"/>
  <c r="M1582"/>
  <c r="K1582"/>
  <c r="J1582"/>
  <c r="M1581"/>
  <c r="K1581"/>
  <c r="J1581"/>
  <c r="M1580"/>
  <c r="K1580"/>
  <c r="J1580"/>
  <c r="K1579"/>
  <c r="J1579"/>
  <c r="M1579" s="1"/>
  <c r="M1578"/>
  <c r="K1578"/>
  <c r="J1578"/>
  <c r="M1577"/>
  <c r="K1577"/>
  <c r="J1577"/>
  <c r="M1576"/>
  <c r="K1576"/>
  <c r="J1576"/>
  <c r="M1575"/>
  <c r="K1575"/>
  <c r="J1575"/>
  <c r="M1574"/>
  <c r="K1574"/>
  <c r="J1574"/>
  <c r="Q1582" s="1"/>
  <c r="M1573"/>
  <c r="K1573"/>
  <c r="J1573"/>
  <c r="M1572"/>
  <c r="K1572"/>
  <c r="J1572"/>
  <c r="K1571"/>
  <c r="J1571"/>
  <c r="M1571" s="1"/>
  <c r="M1570"/>
  <c r="K1570"/>
  <c r="J1570"/>
  <c r="Q1577" s="1"/>
  <c r="M1569"/>
  <c r="K1569"/>
  <c r="J1569"/>
  <c r="M1568"/>
  <c r="K1568"/>
  <c r="J1568"/>
  <c r="M1567"/>
  <c r="K1567"/>
  <c r="J1567"/>
  <c r="M1566"/>
  <c r="K1566"/>
  <c r="J1566"/>
  <c r="Q1574" s="1"/>
  <c r="M1565"/>
  <c r="K1565"/>
  <c r="J1565"/>
  <c r="Q1564"/>
  <c r="M1564"/>
  <c r="K1564"/>
  <c r="J1564"/>
  <c r="K1563"/>
  <c r="J1563"/>
  <c r="M1563" s="1"/>
  <c r="M1562"/>
  <c r="K1562"/>
  <c r="J1562"/>
  <c r="Q1569" s="1"/>
  <c r="M1561"/>
  <c r="K1561"/>
  <c r="J1561"/>
  <c r="M1560"/>
  <c r="K1560"/>
  <c r="J1560"/>
  <c r="M1559"/>
  <c r="K1559"/>
  <c r="J1559"/>
  <c r="M1558"/>
  <c r="K1558"/>
  <c r="J1558"/>
  <c r="Q1566" s="1"/>
  <c r="M1557"/>
  <c r="K1557"/>
  <c r="J1557"/>
  <c r="Q1556"/>
  <c r="M1556"/>
  <c r="K1556"/>
  <c r="J1556"/>
  <c r="K1555"/>
  <c r="J1555"/>
  <c r="M1555" s="1"/>
  <c r="M1554"/>
  <c r="K1554"/>
  <c r="J1554"/>
  <c r="Q1561" s="1"/>
  <c r="M1553"/>
  <c r="K1553"/>
  <c r="J1553"/>
  <c r="Q1552"/>
  <c r="M1552"/>
  <c r="K1552"/>
  <c r="J1552"/>
  <c r="M1551"/>
  <c r="K1551"/>
  <c r="J1551"/>
  <c r="M1550"/>
  <c r="K1550"/>
  <c r="J1550"/>
  <c r="Q1558" s="1"/>
  <c r="M1549"/>
  <c r="K1549"/>
  <c r="J1549"/>
  <c r="Q1548"/>
  <c r="M1548"/>
  <c r="K1548"/>
  <c r="J1548"/>
  <c r="K1547"/>
  <c r="J1547"/>
  <c r="M1547" s="1"/>
  <c r="M1546"/>
  <c r="K1546"/>
  <c r="J1546"/>
  <c r="Q1553" s="1"/>
  <c r="M1545"/>
  <c r="K1545"/>
  <c r="J1545"/>
  <c r="Q1544"/>
  <c r="M1544"/>
  <c r="K1544"/>
  <c r="J1544"/>
  <c r="M1543"/>
  <c r="K1543"/>
  <c r="J1543"/>
  <c r="M1542"/>
  <c r="K1542"/>
  <c r="J1542"/>
  <c r="Q1550" s="1"/>
  <c r="M1541"/>
  <c r="K1541"/>
  <c r="J1541"/>
  <c r="Q1540"/>
  <c r="M1540"/>
  <c r="K1540"/>
  <c r="J1540"/>
  <c r="K1539"/>
  <c r="J1539"/>
  <c r="M1539" s="1"/>
  <c r="M1538"/>
  <c r="K1538"/>
  <c r="J1538"/>
  <c r="Q1545" s="1"/>
  <c r="M1537"/>
  <c r="K1537"/>
  <c r="J1537"/>
  <c r="Q1536"/>
  <c r="M1536"/>
  <c r="K1536"/>
  <c r="J1536"/>
  <c r="M1535"/>
  <c r="K1535"/>
  <c r="J1535"/>
  <c r="M1534"/>
  <c r="K1534"/>
  <c r="J1534"/>
  <c r="Q1542" s="1"/>
  <c r="M1533"/>
  <c r="K1533"/>
  <c r="J1533"/>
  <c r="Q1532"/>
  <c r="M1532"/>
  <c r="K1532"/>
  <c r="J1532"/>
  <c r="K1531"/>
  <c r="J1531"/>
  <c r="M1531" s="1"/>
  <c r="M1530"/>
  <c r="K1530"/>
  <c r="J1530"/>
  <c r="Q1537" s="1"/>
  <c r="M1529"/>
  <c r="K1529"/>
  <c r="J1529"/>
  <c r="Q1528"/>
  <c r="M1528"/>
  <c r="K1528"/>
  <c r="J1528"/>
  <c r="M1527"/>
  <c r="K1527"/>
  <c r="J1527"/>
  <c r="M1526"/>
  <c r="K1526"/>
  <c r="J1526"/>
  <c r="Q1534" s="1"/>
  <c r="M1525"/>
  <c r="K1525"/>
  <c r="J1525"/>
  <c r="Q1524"/>
  <c r="M1524"/>
  <c r="K1524"/>
  <c r="J1524"/>
  <c r="K1523"/>
  <c r="J1523"/>
  <c r="M1523" s="1"/>
  <c r="M1522"/>
  <c r="K1522"/>
  <c r="J1522"/>
  <c r="Q1529" s="1"/>
  <c r="M1521"/>
  <c r="K1521"/>
  <c r="J1521"/>
  <c r="Q1520"/>
  <c r="M1520"/>
  <c r="K1520"/>
  <c r="J1520"/>
  <c r="M1519"/>
  <c r="K1519"/>
  <c r="J1519"/>
  <c r="M1518"/>
  <c r="K1518"/>
  <c r="J1518"/>
  <c r="Q1526" s="1"/>
  <c r="M1517"/>
  <c r="K1517"/>
  <c r="J1517"/>
  <c r="Q1516"/>
  <c r="M1516"/>
  <c r="K1516"/>
  <c r="J1516"/>
  <c r="K1515"/>
  <c r="J1515"/>
  <c r="M1515" s="1"/>
  <c r="M1514"/>
  <c r="K1514"/>
  <c r="J1514"/>
  <c r="Q1521" s="1"/>
  <c r="M1513"/>
  <c r="K1513"/>
  <c r="J1513"/>
  <c r="Q1512"/>
  <c r="M1512"/>
  <c r="K1512"/>
  <c r="J1512"/>
  <c r="M1511"/>
  <c r="K1511"/>
  <c r="J1511"/>
  <c r="M1510"/>
  <c r="K1510"/>
  <c r="J1510"/>
  <c r="Q1518" s="1"/>
  <c r="M1509"/>
  <c r="K1509"/>
  <c r="J1509"/>
  <c r="Q1508"/>
  <c r="M1508"/>
  <c r="K1508"/>
  <c r="J1508"/>
  <c r="K1507"/>
  <c r="J1507"/>
  <c r="M1507" s="1"/>
  <c r="M1506"/>
  <c r="K1506"/>
  <c r="J1506"/>
  <c r="Q1513" s="1"/>
  <c r="M1505"/>
  <c r="K1505"/>
  <c r="J1505"/>
  <c r="Q1504"/>
  <c r="M1504"/>
  <c r="K1504"/>
  <c r="J1504"/>
  <c r="M1503"/>
  <c r="K1503"/>
  <c r="J1503"/>
  <c r="M1502"/>
  <c r="K1502"/>
  <c r="J1502"/>
  <c r="Q1510" s="1"/>
  <c r="M1501"/>
  <c r="K1501"/>
  <c r="J1501"/>
  <c r="Q1500"/>
  <c r="M1500"/>
  <c r="K1500"/>
  <c r="J1500"/>
  <c r="K1499"/>
  <c r="J1499"/>
  <c r="M1499" s="1"/>
  <c r="M1498"/>
  <c r="K1498"/>
  <c r="J1498"/>
  <c r="Q1505" s="1"/>
  <c r="M1497"/>
  <c r="K1497"/>
  <c r="J1497"/>
  <c r="Q1496"/>
  <c r="M1496"/>
  <c r="K1496"/>
  <c r="J1496"/>
  <c r="M1495"/>
  <c r="K1495"/>
  <c r="J1495"/>
  <c r="M1494"/>
  <c r="K1494"/>
  <c r="J1494"/>
  <c r="Q1502" s="1"/>
  <c r="M1493"/>
  <c r="K1493"/>
  <c r="J1493"/>
  <c r="Q1492"/>
  <c r="M1492"/>
  <c r="K1492"/>
  <c r="J1492"/>
  <c r="K1491"/>
  <c r="J1491"/>
  <c r="M1491" s="1"/>
  <c r="M1490"/>
  <c r="K1490"/>
  <c r="J1490"/>
  <c r="Q1497" s="1"/>
  <c r="M1489"/>
  <c r="K1489"/>
  <c r="J1489"/>
  <c r="Q1488"/>
  <c r="M1488"/>
  <c r="K1488"/>
  <c r="J1488"/>
  <c r="M1487"/>
  <c r="K1487"/>
  <c r="J1487"/>
  <c r="M1486"/>
  <c r="K1486"/>
  <c r="J1486"/>
  <c r="Q1494" s="1"/>
  <c r="M1485"/>
  <c r="K1485"/>
  <c r="J1485"/>
  <c r="Q1484"/>
  <c r="M1484"/>
  <c r="K1484"/>
  <c r="J1484"/>
  <c r="K1483"/>
  <c r="J1483"/>
  <c r="M1483" s="1"/>
  <c r="M1482"/>
  <c r="K1482"/>
  <c r="J1482"/>
  <c r="Q1489" s="1"/>
  <c r="M1481"/>
  <c r="K1481"/>
  <c r="J1481"/>
  <c r="Q1480"/>
  <c r="M1480"/>
  <c r="K1480"/>
  <c r="J1480"/>
  <c r="M1479"/>
  <c r="K1479"/>
  <c r="J1479"/>
  <c r="M1478"/>
  <c r="K1478"/>
  <c r="J1478"/>
  <c r="Q1486" s="1"/>
  <c r="M1477"/>
  <c r="K1477"/>
  <c r="J1477"/>
  <c r="Q1476"/>
  <c r="M1476"/>
  <c r="K1476"/>
  <c r="J1476"/>
  <c r="K1475"/>
  <c r="J1475"/>
  <c r="M1475" s="1"/>
  <c r="M1474"/>
  <c r="K1474"/>
  <c r="J1474"/>
  <c r="Q1481" s="1"/>
  <c r="M1473"/>
  <c r="K1473"/>
  <c r="J1473"/>
  <c r="Q1472"/>
  <c r="M1472"/>
  <c r="K1472"/>
  <c r="J1472"/>
  <c r="M1471"/>
  <c r="K1471"/>
  <c r="J1471"/>
  <c r="M1470"/>
  <c r="K1470"/>
  <c r="J1470"/>
  <c r="Q1478" s="1"/>
  <c r="M1469"/>
  <c r="K1469"/>
  <c r="J1469"/>
  <c r="Q1468"/>
  <c r="M1468"/>
  <c r="K1468"/>
  <c r="J1468"/>
  <c r="K1467"/>
  <c r="J1467"/>
  <c r="M1467" s="1"/>
  <c r="M1466"/>
  <c r="K1466"/>
  <c r="J1466"/>
  <c r="Q1473" s="1"/>
  <c r="M1465"/>
  <c r="K1465"/>
  <c r="J1465"/>
  <c r="Q1464"/>
  <c r="M1464"/>
  <c r="K1464"/>
  <c r="J1464"/>
  <c r="M1463"/>
  <c r="K1463"/>
  <c r="J1463"/>
  <c r="M1462"/>
  <c r="K1462"/>
  <c r="J1462"/>
  <c r="Q1470" s="1"/>
  <c r="M1461"/>
  <c r="K1461"/>
  <c r="J1461"/>
  <c r="Q1460"/>
  <c r="M1460"/>
  <c r="K1460"/>
  <c r="J1460"/>
  <c r="K1459"/>
  <c r="J1459"/>
  <c r="M1459" s="1"/>
  <c r="M1458"/>
  <c r="K1458"/>
  <c r="J1458"/>
  <c r="Q1465" s="1"/>
  <c r="M1457"/>
  <c r="K1457"/>
  <c r="J1457"/>
  <c r="Q1456"/>
  <c r="M1456"/>
  <c r="K1456"/>
  <c r="J1456"/>
  <c r="M1455"/>
  <c r="K1455"/>
  <c r="J1455"/>
  <c r="M1454"/>
  <c r="K1454"/>
  <c r="J1454"/>
  <c r="Q1462" s="1"/>
  <c r="M1453"/>
  <c r="K1453"/>
  <c r="J1453"/>
  <c r="Q1452"/>
  <c r="M1452"/>
  <c r="K1452"/>
  <c r="J1452"/>
  <c r="K1451"/>
  <c r="J1451"/>
  <c r="M1451" s="1"/>
  <c r="M1450"/>
  <c r="K1450"/>
  <c r="J1450"/>
  <c r="Q1457" s="1"/>
  <c r="M1449"/>
  <c r="K1449"/>
  <c r="J1449"/>
  <c r="Q1448"/>
  <c r="M1448"/>
  <c r="K1448"/>
  <c r="J1448"/>
  <c r="M1447"/>
  <c r="K1447"/>
  <c r="J1447"/>
  <c r="M1446"/>
  <c r="K1446"/>
  <c r="J1446"/>
  <c r="Q1454" s="1"/>
  <c r="M1445"/>
  <c r="K1445"/>
  <c r="J1445"/>
  <c r="Q1444"/>
  <c r="M1444"/>
  <c r="K1444"/>
  <c r="J1444"/>
  <c r="K1443"/>
  <c r="J1443"/>
  <c r="M1442"/>
  <c r="K1442"/>
  <c r="J1442"/>
  <c r="M1441"/>
  <c r="K1441"/>
  <c r="J1441"/>
  <c r="M1440"/>
  <c r="K1440"/>
  <c r="J1440"/>
  <c r="Q1439"/>
  <c r="M1439"/>
  <c r="K1439"/>
  <c r="J1439"/>
  <c r="M1438"/>
  <c r="K1438"/>
  <c r="J1438"/>
  <c r="M1437"/>
  <c r="K1437"/>
  <c r="J1437"/>
  <c r="Q1436"/>
  <c r="M1436"/>
  <c r="K1436"/>
  <c r="J1436"/>
  <c r="K1435"/>
  <c r="J1435"/>
  <c r="M1434"/>
  <c r="K1434"/>
  <c r="J1434"/>
  <c r="M1433"/>
  <c r="K1433"/>
  <c r="J1433"/>
  <c r="M1432"/>
  <c r="K1432"/>
  <c r="J1432"/>
  <c r="M1431"/>
  <c r="K1431"/>
  <c r="J1431"/>
  <c r="M1430"/>
  <c r="J1430"/>
  <c r="K1430" s="1"/>
  <c r="M1429"/>
  <c r="K1429"/>
  <c r="J1429"/>
  <c r="M1428"/>
  <c r="K1428"/>
  <c r="J1428"/>
  <c r="K1427"/>
  <c r="J1427"/>
  <c r="M1426"/>
  <c r="K1426"/>
  <c r="J1426"/>
  <c r="M1425"/>
  <c r="K1425"/>
  <c r="J1425"/>
  <c r="M1424"/>
  <c r="K1424"/>
  <c r="J1424"/>
  <c r="M1423"/>
  <c r="K1423"/>
  <c r="J1423"/>
  <c r="K1422"/>
  <c r="J1422"/>
  <c r="M1422" s="1"/>
  <c r="Q1421"/>
  <c r="M1421"/>
  <c r="K1421"/>
  <c r="J1421"/>
  <c r="M1420"/>
  <c r="K1420"/>
  <c r="J1420"/>
  <c r="K1419"/>
  <c r="J1419"/>
  <c r="M1419" s="1"/>
  <c r="M1418"/>
  <c r="K1418"/>
  <c r="J1418"/>
  <c r="M1417"/>
  <c r="K1417"/>
  <c r="J1417"/>
  <c r="M1416"/>
  <c r="K1416"/>
  <c r="J1416"/>
  <c r="M1415"/>
  <c r="K1415"/>
  <c r="J1415"/>
  <c r="M1414"/>
  <c r="K1414"/>
  <c r="J1414"/>
  <c r="M1413"/>
  <c r="K1413"/>
  <c r="J1413"/>
  <c r="M1412"/>
  <c r="K1412"/>
  <c r="J1412"/>
  <c r="K1411"/>
  <c r="J1411"/>
  <c r="M1411" s="1"/>
  <c r="M1410"/>
  <c r="K1410"/>
  <c r="J1410"/>
  <c r="Q1417" s="1"/>
  <c r="M1409"/>
  <c r="K1409"/>
  <c r="J1409"/>
  <c r="M1408"/>
  <c r="K1408"/>
  <c r="J1408"/>
  <c r="M1407"/>
  <c r="K1407"/>
  <c r="J1407"/>
  <c r="Q1416" s="1"/>
  <c r="M1406"/>
  <c r="K1406"/>
  <c r="J1406"/>
  <c r="M1405"/>
  <c r="K1405"/>
  <c r="J1405"/>
  <c r="M1404"/>
  <c r="K1404"/>
  <c r="J1404"/>
  <c r="J1403"/>
  <c r="M1403" s="1"/>
  <c r="K1402"/>
  <c r="J1402"/>
  <c r="M1401"/>
  <c r="K1401"/>
  <c r="J1401"/>
  <c r="M1400"/>
  <c r="K1400"/>
  <c r="J1400"/>
  <c r="M1399"/>
  <c r="J1399"/>
  <c r="K1399" s="1"/>
  <c r="M1398"/>
  <c r="K1398"/>
  <c r="J1398"/>
  <c r="M1397"/>
  <c r="K1397"/>
  <c r="J1397"/>
  <c r="Q1396"/>
  <c r="M1396"/>
  <c r="K1396"/>
  <c r="J1396"/>
  <c r="K1395"/>
  <c r="J1395"/>
  <c r="M1395" s="1"/>
  <c r="J1394"/>
  <c r="Q1401" s="1"/>
  <c r="M1393"/>
  <c r="K1393"/>
  <c r="J1393"/>
  <c r="M1392"/>
  <c r="K1392"/>
  <c r="J1392"/>
  <c r="M1391"/>
  <c r="K1391"/>
  <c r="J1391"/>
  <c r="Q1400" s="1"/>
  <c r="M1390"/>
  <c r="K1390"/>
  <c r="J1390"/>
  <c r="M1389"/>
  <c r="K1389"/>
  <c r="J1389"/>
  <c r="M1388"/>
  <c r="K1388"/>
  <c r="J1388"/>
  <c r="J1387"/>
  <c r="M1387" s="1"/>
  <c r="K1386"/>
  <c r="J1386"/>
  <c r="M1385"/>
  <c r="K1385"/>
  <c r="J1385"/>
  <c r="M1384"/>
  <c r="K1384"/>
  <c r="J1384"/>
  <c r="M1383"/>
  <c r="J1383"/>
  <c r="K1383" s="1"/>
  <c r="M1382"/>
  <c r="K1382"/>
  <c r="J1382"/>
  <c r="M1381"/>
  <c r="K1381"/>
  <c r="J1381"/>
  <c r="Q1380"/>
  <c r="M1380"/>
  <c r="K1380"/>
  <c r="J1380"/>
  <c r="K1379"/>
  <c r="J1379"/>
  <c r="M1379" s="1"/>
  <c r="K1378"/>
  <c r="J1378"/>
  <c r="Q1385" s="1"/>
  <c r="M1377"/>
  <c r="K1377"/>
  <c r="J1377"/>
  <c r="M1376"/>
  <c r="K1376"/>
  <c r="J1376"/>
  <c r="M1375"/>
  <c r="K1375"/>
  <c r="J1375"/>
  <c r="Q1384" s="1"/>
  <c r="M1374"/>
  <c r="K1374"/>
  <c r="J1374"/>
  <c r="Q1383" s="1"/>
  <c r="M1373"/>
  <c r="K1373"/>
  <c r="J1373"/>
  <c r="M1372"/>
  <c r="K1372"/>
  <c r="J1372"/>
  <c r="J1371"/>
  <c r="M1371" s="1"/>
  <c r="K1370"/>
  <c r="J1370"/>
  <c r="M1369"/>
  <c r="K1369"/>
  <c r="J1369"/>
  <c r="M1368"/>
  <c r="K1368"/>
  <c r="J1368"/>
  <c r="M1367"/>
  <c r="K1367"/>
  <c r="J1367"/>
  <c r="M1366"/>
  <c r="K1366"/>
  <c r="J1366"/>
  <c r="M1365"/>
  <c r="K1365"/>
  <c r="J1365"/>
  <c r="Q1364"/>
  <c r="M1364"/>
  <c r="K1364"/>
  <c r="J1364"/>
  <c r="K1363"/>
  <c r="J1363"/>
  <c r="M1363" s="1"/>
  <c r="K1362"/>
  <c r="J1362"/>
  <c r="Q1369" s="1"/>
  <c r="M1361"/>
  <c r="K1361"/>
  <c r="J1361"/>
  <c r="M1360"/>
  <c r="K1360"/>
  <c r="J1360"/>
  <c r="M1359"/>
  <c r="K1359"/>
  <c r="J1359"/>
  <c r="Q1368" s="1"/>
  <c r="M1358"/>
  <c r="K1358"/>
  <c r="J1358"/>
  <c r="Q1367" s="1"/>
  <c r="M1357"/>
  <c r="K1357"/>
  <c r="J1357"/>
  <c r="M1356"/>
  <c r="K1356"/>
  <c r="J1356"/>
  <c r="K1355"/>
  <c r="J1355"/>
  <c r="M1355" s="1"/>
  <c r="K1354"/>
  <c r="J1354"/>
  <c r="M1353"/>
  <c r="K1353"/>
  <c r="J1353"/>
  <c r="M1352"/>
  <c r="K1352"/>
  <c r="J1352"/>
  <c r="M1351"/>
  <c r="K1351"/>
  <c r="J1351"/>
  <c r="M1350"/>
  <c r="K1350"/>
  <c r="J1350"/>
  <c r="M1349"/>
  <c r="K1349"/>
  <c r="J1349"/>
  <c r="Q1348"/>
  <c r="M1348"/>
  <c r="K1348"/>
  <c r="J1348"/>
  <c r="K1347"/>
  <c r="J1347"/>
  <c r="M1347" s="1"/>
  <c r="J1346"/>
  <c r="Q1353" s="1"/>
  <c r="M1345"/>
  <c r="K1345"/>
  <c r="J1345"/>
  <c r="M1344"/>
  <c r="K1344"/>
  <c r="J1344"/>
  <c r="M1343"/>
  <c r="K1343"/>
  <c r="J1343"/>
  <c r="M1342"/>
  <c r="K1342"/>
  <c r="J1342"/>
  <c r="Q1351" s="1"/>
  <c r="M1341"/>
  <c r="K1341"/>
  <c r="J1341"/>
  <c r="M1340"/>
  <c r="K1340"/>
  <c r="J1340"/>
  <c r="J1339"/>
  <c r="M1339" s="1"/>
  <c r="K1338"/>
  <c r="J1338"/>
  <c r="M1337"/>
  <c r="K1337"/>
  <c r="J1337"/>
  <c r="M1336"/>
  <c r="K1336"/>
  <c r="J1336"/>
  <c r="M1335"/>
  <c r="K1335"/>
  <c r="J1335"/>
  <c r="M1334"/>
  <c r="K1334"/>
  <c r="J1334"/>
  <c r="Q1343" s="1"/>
  <c r="M1333"/>
  <c r="K1333"/>
  <c r="J1333"/>
  <c r="J1332"/>
  <c r="Q1341" s="1"/>
  <c r="K1331"/>
  <c r="J1331"/>
  <c r="M1331" s="1"/>
  <c r="M1330"/>
  <c r="K1330"/>
  <c r="J1330"/>
  <c r="M1329"/>
  <c r="K1329"/>
  <c r="J1329"/>
  <c r="M1328"/>
  <c r="K1328"/>
  <c r="J1328"/>
  <c r="K1327"/>
  <c r="J1327"/>
  <c r="Q1332" s="1"/>
  <c r="K1326"/>
  <c r="J1326"/>
  <c r="Q1335" s="1"/>
  <c r="M1325"/>
  <c r="K1325"/>
  <c r="J1325"/>
  <c r="K1324"/>
  <c r="J1324"/>
  <c r="M1324" s="1"/>
  <c r="K1323"/>
  <c r="J1323"/>
  <c r="Q1331" s="1"/>
  <c r="M1322"/>
  <c r="K1322"/>
  <c r="J1322"/>
  <c r="Q1330" s="1"/>
  <c r="M1321"/>
  <c r="K1321"/>
  <c r="J1321"/>
  <c r="M1320"/>
  <c r="K1320"/>
  <c r="J1320"/>
  <c r="J1319"/>
  <c r="Q1328" s="1"/>
  <c r="K1318"/>
  <c r="J1318"/>
  <c r="M1318" s="1"/>
  <c r="M1317"/>
  <c r="K1317"/>
  <c r="J1317"/>
  <c r="K1316"/>
  <c r="J1316"/>
  <c r="Q1325" s="1"/>
  <c r="K1315"/>
  <c r="J1315"/>
  <c r="M1315" s="1"/>
  <c r="M1314"/>
  <c r="K1314"/>
  <c r="J1314"/>
  <c r="Q1322" s="1"/>
  <c r="M1313"/>
  <c r="K1313"/>
  <c r="J1313"/>
  <c r="M1312"/>
  <c r="K1312"/>
  <c r="J1312"/>
  <c r="J1311"/>
  <c r="Q1319" s="1"/>
  <c r="J1310"/>
  <c r="Q1318" s="1"/>
  <c r="M1309"/>
  <c r="K1309"/>
  <c r="J1309"/>
  <c r="K1308"/>
  <c r="J1308"/>
  <c r="M1308" s="1"/>
  <c r="K1307"/>
  <c r="J1307"/>
  <c r="Q1315" s="1"/>
  <c r="M1306"/>
  <c r="K1306"/>
  <c r="J1306"/>
  <c r="Q1314" s="1"/>
  <c r="M1305"/>
  <c r="K1305"/>
  <c r="J1305"/>
  <c r="M1304"/>
  <c r="K1304"/>
  <c r="J1304"/>
  <c r="K1303"/>
  <c r="J1303"/>
  <c r="Q1312" s="1"/>
  <c r="K1302"/>
  <c r="J1302"/>
  <c r="M1302" s="1"/>
  <c r="M1301"/>
  <c r="K1301"/>
  <c r="J1301"/>
  <c r="K1300"/>
  <c r="J1300"/>
  <c r="Q1309" s="1"/>
  <c r="K1299"/>
  <c r="J1299"/>
  <c r="M1299" s="1"/>
  <c r="M1298"/>
  <c r="K1298"/>
  <c r="J1298"/>
  <c r="Q1306" s="1"/>
  <c r="M1297"/>
  <c r="K1297"/>
  <c r="J1297"/>
  <c r="M1296"/>
  <c r="K1296"/>
  <c r="J1296"/>
  <c r="J1295"/>
  <c r="Q1303" s="1"/>
  <c r="K1294"/>
  <c r="J1294"/>
  <c r="Q1302" s="1"/>
  <c r="M1293"/>
  <c r="K1293"/>
  <c r="J1293"/>
  <c r="K1292"/>
  <c r="J1292"/>
  <c r="M1292" s="1"/>
  <c r="K1291"/>
  <c r="J1291"/>
  <c r="Q1299" s="1"/>
  <c r="M1290"/>
  <c r="K1290"/>
  <c r="J1290"/>
  <c r="Q1298" s="1"/>
  <c r="M1289"/>
  <c r="K1289"/>
  <c r="J1289"/>
  <c r="M1288"/>
  <c r="K1288"/>
  <c r="J1288"/>
  <c r="J1287"/>
  <c r="Q1296" s="1"/>
  <c r="K1286"/>
  <c r="J1286"/>
  <c r="M1286" s="1"/>
  <c r="M1285"/>
  <c r="K1285"/>
  <c r="J1285"/>
  <c r="J1284"/>
  <c r="Q1293" s="1"/>
  <c r="K1283"/>
  <c r="J1283"/>
  <c r="M1283" s="1"/>
  <c r="M1282"/>
  <c r="K1282"/>
  <c r="J1282"/>
  <c r="Q1290" s="1"/>
  <c r="M1281"/>
  <c r="K1281"/>
  <c r="J1281"/>
  <c r="M1280"/>
  <c r="K1280"/>
  <c r="J1280"/>
  <c r="J1279"/>
  <c r="Q1287" s="1"/>
  <c r="K1278"/>
  <c r="J1278"/>
  <c r="Q1286" s="1"/>
  <c r="M1277"/>
  <c r="K1277"/>
  <c r="J1277"/>
  <c r="K1276"/>
  <c r="J1276"/>
  <c r="M1276" s="1"/>
  <c r="K1275"/>
  <c r="J1275"/>
  <c r="Q1283" s="1"/>
  <c r="M1274"/>
  <c r="K1274"/>
  <c r="J1274"/>
  <c r="Q1282" s="1"/>
  <c r="M1273"/>
  <c r="K1273"/>
  <c r="J1273"/>
  <c r="M1272"/>
  <c r="K1272"/>
  <c r="J1272"/>
  <c r="K1271"/>
  <c r="J1271"/>
  <c r="Q1280" s="1"/>
  <c r="K1270"/>
  <c r="J1270"/>
  <c r="M1270" s="1"/>
  <c r="M1269"/>
  <c r="K1269"/>
  <c r="J1269"/>
  <c r="K1268"/>
  <c r="J1268"/>
  <c r="Q1277" s="1"/>
  <c r="J1267"/>
  <c r="M1267" s="1"/>
  <c r="M1266"/>
  <c r="K1266"/>
  <c r="J1266"/>
  <c r="Q1274" s="1"/>
  <c r="M1265"/>
  <c r="K1265"/>
  <c r="J1265"/>
  <c r="M1264"/>
  <c r="K1264"/>
  <c r="J1264"/>
  <c r="J1263"/>
  <c r="Q1271" s="1"/>
  <c r="K1262"/>
  <c r="J1262"/>
  <c r="Q1270" s="1"/>
  <c r="M1261"/>
  <c r="K1261"/>
  <c r="J1261"/>
  <c r="K1260"/>
  <c r="J1260"/>
  <c r="M1260" s="1"/>
  <c r="K1259"/>
  <c r="J1259"/>
  <c r="Q1267" s="1"/>
  <c r="M1258"/>
  <c r="K1258"/>
  <c r="J1258"/>
  <c r="Q1266" s="1"/>
  <c r="M1257"/>
  <c r="K1257"/>
  <c r="J1257"/>
  <c r="M1256"/>
  <c r="K1256"/>
  <c r="J1256"/>
  <c r="K1255"/>
  <c r="J1255"/>
  <c r="Q1264" s="1"/>
  <c r="K1254"/>
  <c r="J1254"/>
  <c r="M1254" s="1"/>
  <c r="M1253"/>
  <c r="K1253"/>
  <c r="J1253"/>
  <c r="K1252"/>
  <c r="J1252"/>
  <c r="Q1261" s="1"/>
  <c r="K1251"/>
  <c r="J1251"/>
  <c r="M1251" s="1"/>
  <c r="M1250"/>
  <c r="K1250"/>
  <c r="J1250"/>
  <c r="Q1258" s="1"/>
  <c r="M1249"/>
  <c r="K1249"/>
  <c r="J1249"/>
  <c r="M1248"/>
  <c r="K1248"/>
  <c r="J1248"/>
  <c r="J1247"/>
  <c r="Q1255" s="1"/>
  <c r="K1246"/>
  <c r="J1246"/>
  <c r="Q1254" s="1"/>
  <c r="M1245"/>
  <c r="K1245"/>
  <c r="J1245"/>
  <c r="K1244"/>
  <c r="J1244"/>
  <c r="M1244" s="1"/>
  <c r="K1243"/>
  <c r="J1243"/>
  <c r="Q1251" s="1"/>
  <c r="M1242"/>
  <c r="K1242"/>
  <c r="J1242"/>
  <c r="Q1250" s="1"/>
  <c r="M1241"/>
  <c r="K1241"/>
  <c r="J1241"/>
  <c r="M1240"/>
  <c r="K1240"/>
  <c r="J1240"/>
  <c r="K1239"/>
  <c r="J1239"/>
  <c r="Q1248" s="1"/>
  <c r="K1238"/>
  <c r="J1238"/>
  <c r="M1238" s="1"/>
  <c r="M1237"/>
  <c r="K1237"/>
  <c r="J1237"/>
  <c r="K1236"/>
  <c r="J1236"/>
  <c r="Q1245" s="1"/>
  <c r="J1235"/>
  <c r="M1235" s="1"/>
  <c r="M1234"/>
  <c r="K1234"/>
  <c r="J1234"/>
  <c r="Q1242" s="1"/>
  <c r="M1233"/>
  <c r="K1233"/>
  <c r="J1233"/>
  <c r="M1232"/>
  <c r="K1232"/>
  <c r="J1232"/>
  <c r="K1231"/>
  <c r="J1231"/>
  <c r="Q1239" s="1"/>
  <c r="K1230"/>
  <c r="J1230"/>
  <c r="Q1238" s="1"/>
  <c r="M1229"/>
  <c r="K1229"/>
  <c r="J1229"/>
  <c r="M1228"/>
  <c r="K1228"/>
  <c r="J1228"/>
  <c r="K1227"/>
  <c r="J1227"/>
  <c r="Q1235" s="1"/>
  <c r="M1226"/>
  <c r="K1226"/>
  <c r="J1226"/>
  <c r="Q1234" s="1"/>
  <c r="M1225"/>
  <c r="K1225"/>
  <c r="J1225"/>
  <c r="M1224"/>
  <c r="K1224"/>
  <c r="J1224"/>
  <c r="J1223"/>
  <c r="Q1232" s="1"/>
  <c r="K1222"/>
  <c r="J1222"/>
  <c r="M1222" s="1"/>
  <c r="M1221"/>
  <c r="K1221"/>
  <c r="J1221"/>
  <c r="K1220"/>
  <c r="J1220"/>
  <c r="Q1229" s="1"/>
  <c r="K1219"/>
  <c r="J1219"/>
  <c r="M1219" s="1"/>
  <c r="M1218"/>
  <c r="K1218"/>
  <c r="J1218"/>
  <c r="Q1226" s="1"/>
  <c r="M1217"/>
  <c r="K1217"/>
  <c r="J1217"/>
  <c r="M1216"/>
  <c r="K1216"/>
  <c r="J1216"/>
  <c r="K1215"/>
  <c r="J1215"/>
  <c r="Q1223" s="1"/>
  <c r="K1214"/>
  <c r="J1214"/>
  <c r="Q1222" s="1"/>
  <c r="M1213"/>
  <c r="K1213"/>
  <c r="J1213"/>
  <c r="M1212"/>
  <c r="K1212"/>
  <c r="J1212"/>
  <c r="K1211"/>
  <c r="J1211"/>
  <c r="Q1219" s="1"/>
  <c r="M1210"/>
  <c r="K1210"/>
  <c r="J1210"/>
  <c r="Q1218" s="1"/>
  <c r="M1209"/>
  <c r="K1209"/>
  <c r="J1209"/>
  <c r="M1208"/>
  <c r="K1208"/>
  <c r="J1208"/>
  <c r="K1207"/>
  <c r="J1207"/>
  <c r="Q1216" s="1"/>
  <c r="K1206"/>
  <c r="J1206"/>
  <c r="M1206" s="1"/>
  <c r="M1205"/>
  <c r="K1205"/>
  <c r="J1205"/>
  <c r="K1204"/>
  <c r="J1204"/>
  <c r="Q1213" s="1"/>
  <c r="J1203"/>
  <c r="M1203" s="1"/>
  <c r="M1202"/>
  <c r="K1202"/>
  <c r="J1202"/>
  <c r="Q1210" s="1"/>
  <c r="M1201"/>
  <c r="K1201"/>
  <c r="J1201"/>
  <c r="M1200"/>
  <c r="K1200"/>
  <c r="J1200"/>
  <c r="K1199"/>
  <c r="J1199"/>
  <c r="Q1207" s="1"/>
  <c r="K1198"/>
  <c r="J1198"/>
  <c r="Q1206" s="1"/>
  <c r="M1197"/>
  <c r="K1197"/>
  <c r="J1197"/>
  <c r="M1196"/>
  <c r="K1196"/>
  <c r="J1196"/>
  <c r="K1195"/>
  <c r="J1195"/>
  <c r="Q1203" s="1"/>
  <c r="M1194"/>
  <c r="K1194"/>
  <c r="J1194"/>
  <c r="Q1202" s="1"/>
  <c r="M1193"/>
  <c r="K1193"/>
  <c r="J1193"/>
  <c r="M1192"/>
  <c r="K1192"/>
  <c r="J1192"/>
  <c r="K1191"/>
  <c r="J1191"/>
  <c r="Q1200" s="1"/>
  <c r="K1190"/>
  <c r="J1190"/>
  <c r="M1190" s="1"/>
  <c r="M1189"/>
  <c r="K1189"/>
  <c r="J1189"/>
  <c r="K1188"/>
  <c r="J1188"/>
  <c r="Q1197" s="1"/>
  <c r="J1187"/>
  <c r="M1187" s="1"/>
  <c r="M1186"/>
  <c r="K1186"/>
  <c r="J1186"/>
  <c r="Q1194" s="1"/>
  <c r="M1185"/>
  <c r="K1185"/>
  <c r="J1185"/>
  <c r="M1184"/>
  <c r="K1184"/>
  <c r="J1184"/>
  <c r="K1183"/>
  <c r="J1183"/>
  <c r="Q1191" s="1"/>
  <c r="K1182"/>
  <c r="J1182"/>
  <c r="Q1190" s="1"/>
  <c r="M1181"/>
  <c r="K1181"/>
  <c r="J1181"/>
  <c r="M1180"/>
  <c r="K1180"/>
  <c r="J1180"/>
  <c r="K1179"/>
  <c r="J1179"/>
  <c r="Q1187" s="1"/>
  <c r="M1178"/>
  <c r="K1178"/>
  <c r="J1178"/>
  <c r="Q1186" s="1"/>
  <c r="M1177"/>
  <c r="K1177"/>
  <c r="J1177"/>
  <c r="M1176"/>
  <c r="K1176"/>
  <c r="J1176"/>
  <c r="J1175"/>
  <c r="Q1184" s="1"/>
  <c r="K1174"/>
  <c r="J1174"/>
  <c r="M1174" s="1"/>
  <c r="M1173"/>
  <c r="K1173"/>
  <c r="J1173"/>
  <c r="K1172"/>
  <c r="J1172"/>
  <c r="Q1181" s="1"/>
  <c r="K1171"/>
  <c r="J1171"/>
  <c r="M1171" s="1"/>
  <c r="K1170"/>
  <c r="J1170"/>
  <c r="K1169"/>
  <c r="J1169"/>
  <c r="J1168"/>
  <c r="K1167"/>
  <c r="J1167"/>
  <c r="M1167" s="1"/>
  <c r="K1166"/>
  <c r="J1166"/>
  <c r="K1165"/>
  <c r="J1165"/>
  <c r="M1165" s="1"/>
  <c r="J1164"/>
  <c r="K1164" s="1"/>
  <c r="J1163"/>
  <c r="M1163" s="1"/>
  <c r="K1162"/>
  <c r="J1162"/>
  <c r="K1161"/>
  <c r="J1161"/>
  <c r="J1160"/>
  <c r="K1160" s="1"/>
  <c r="J1159"/>
  <c r="J1158"/>
  <c r="K1157"/>
  <c r="J1157"/>
  <c r="J1156"/>
  <c r="K1156" s="1"/>
  <c r="J1155"/>
  <c r="K1154"/>
  <c r="J1154"/>
  <c r="K1153"/>
  <c r="J1153"/>
  <c r="J1152"/>
  <c r="K1152" s="1"/>
  <c r="K1151"/>
  <c r="J1151"/>
  <c r="K1150"/>
  <c r="J1150"/>
  <c r="K1149"/>
  <c r="J1149"/>
  <c r="K1148"/>
  <c r="J1148"/>
  <c r="K1147"/>
  <c r="J1147"/>
  <c r="K1146"/>
  <c r="J1146"/>
  <c r="K1145"/>
  <c r="J1145"/>
  <c r="K1144"/>
  <c r="J1144"/>
  <c r="Q1153" s="1"/>
  <c r="J1143"/>
  <c r="J1142"/>
  <c r="K1141"/>
  <c r="J1141"/>
  <c r="J1140"/>
  <c r="K1140" s="1"/>
  <c r="K1139"/>
  <c r="J1139"/>
  <c r="J1138"/>
  <c r="K1137"/>
  <c r="J1137"/>
  <c r="K1136"/>
  <c r="J1136"/>
  <c r="Q1145" s="1"/>
  <c r="J1135"/>
  <c r="J1134"/>
  <c r="K1133"/>
  <c r="J1133"/>
  <c r="K1132"/>
  <c r="J1132"/>
  <c r="Q1141" s="1"/>
  <c r="J1131"/>
  <c r="J1130"/>
  <c r="K1129"/>
  <c r="J1129"/>
  <c r="K1128"/>
  <c r="J1128"/>
  <c r="Q1137" s="1"/>
  <c r="J1127"/>
  <c r="K1126"/>
  <c r="J1126"/>
  <c r="K1125"/>
  <c r="J1125"/>
  <c r="J1124"/>
  <c r="K1124" s="1"/>
  <c r="J1123"/>
  <c r="J1122"/>
  <c r="K1121"/>
  <c r="J1121"/>
  <c r="J1120"/>
  <c r="K1120" s="1"/>
  <c r="J1119"/>
  <c r="J1118"/>
  <c r="K1117"/>
  <c r="J1117"/>
  <c r="K1116"/>
  <c r="J1116"/>
  <c r="K1115"/>
  <c r="J1115"/>
  <c r="K1114"/>
  <c r="J1114"/>
  <c r="K1113"/>
  <c r="J1113"/>
  <c r="K1112"/>
  <c r="J1112"/>
  <c r="J1111"/>
  <c r="Q1120" s="1"/>
  <c r="K1110"/>
  <c r="J1110"/>
  <c r="K1109"/>
  <c r="J1109"/>
  <c r="J1108"/>
  <c r="K1108" s="1"/>
  <c r="J1107"/>
  <c r="Q1116" s="1"/>
  <c r="J1106"/>
  <c r="K1105"/>
  <c r="J1105"/>
  <c r="J1104"/>
  <c r="K1104" s="1"/>
  <c r="J1103"/>
  <c r="K1102"/>
  <c r="J1102"/>
  <c r="K1101"/>
  <c r="J1101"/>
  <c r="K1100"/>
  <c r="J1100"/>
  <c r="Q1109" s="1"/>
  <c r="J1099"/>
  <c r="Q1108" s="1"/>
  <c r="K1098"/>
  <c r="J1098"/>
  <c r="K1097"/>
  <c r="J1097"/>
  <c r="J1096"/>
  <c r="K1096" s="1"/>
  <c r="K1095"/>
  <c r="J1095"/>
  <c r="J1094"/>
  <c r="K1093"/>
  <c r="J1093"/>
  <c r="J1092"/>
  <c r="K1092" s="1"/>
  <c r="K1091"/>
  <c r="J1091"/>
  <c r="J1090"/>
  <c r="K1089"/>
  <c r="J1089"/>
  <c r="K1088"/>
  <c r="J1088"/>
  <c r="K1087"/>
  <c r="J1087"/>
  <c r="Q1096" s="1"/>
  <c r="K1086"/>
  <c r="J1086"/>
  <c r="K1085"/>
  <c r="J1085"/>
  <c r="Q1094" s="1"/>
  <c r="K1084"/>
  <c r="J1084"/>
  <c r="K1083"/>
  <c r="J1083"/>
  <c r="K1082"/>
  <c r="J1082"/>
  <c r="K1081"/>
  <c r="J1081"/>
  <c r="Q1090" s="1"/>
  <c r="K1080"/>
  <c r="J1080"/>
  <c r="K1079"/>
  <c r="J1079"/>
  <c r="Q1088" s="1"/>
  <c r="J1078"/>
  <c r="K1077"/>
  <c r="J1077"/>
  <c r="K1076"/>
  <c r="J1076"/>
  <c r="K1075"/>
  <c r="J1075"/>
  <c r="J1074"/>
  <c r="K1073"/>
  <c r="J1073"/>
  <c r="J1072"/>
  <c r="K1072" s="1"/>
  <c r="K1071"/>
  <c r="J1071"/>
  <c r="Q1080" s="1"/>
  <c r="J1070"/>
  <c r="M1070" s="1"/>
  <c r="K1069"/>
  <c r="J1069"/>
  <c r="K1068"/>
  <c r="J1068"/>
  <c r="K1067"/>
  <c r="J1067"/>
  <c r="J1066"/>
  <c r="Q1071" s="1"/>
  <c r="K1065"/>
  <c r="J1065"/>
  <c r="J1064"/>
  <c r="K1064" s="1"/>
  <c r="K1063"/>
  <c r="J1063"/>
  <c r="K1062"/>
  <c r="J1062"/>
  <c r="K1061"/>
  <c r="J1061"/>
  <c r="J1060"/>
  <c r="K1060" s="1"/>
  <c r="Q1059"/>
  <c r="K1059"/>
  <c r="J1059"/>
  <c r="J1058"/>
  <c r="K1058" s="1"/>
  <c r="K1057"/>
  <c r="J1057"/>
  <c r="J1056"/>
  <c r="K1056" s="1"/>
  <c r="K1055"/>
  <c r="J1055"/>
  <c r="M1054"/>
  <c r="J1054"/>
  <c r="K1054" s="1"/>
  <c r="M1053"/>
  <c r="K1053"/>
  <c r="J1053"/>
  <c r="J1052"/>
  <c r="K1052" s="1"/>
  <c r="K1051"/>
  <c r="J1051"/>
  <c r="Q1060" s="1"/>
  <c r="M1050"/>
  <c r="J1050"/>
  <c r="K1050" s="1"/>
  <c r="M1049"/>
  <c r="K1049"/>
  <c r="J1049"/>
  <c r="Q1058" s="1"/>
  <c r="J1048"/>
  <c r="K1048" s="1"/>
  <c r="Q1047"/>
  <c r="K1047"/>
  <c r="J1047"/>
  <c r="Q1056" s="1"/>
  <c r="J1046"/>
  <c r="K1046" s="1"/>
  <c r="M1045"/>
  <c r="K1045"/>
  <c r="J1045"/>
  <c r="Q1054" s="1"/>
  <c r="K1044"/>
  <c r="J1044"/>
  <c r="Q1053" s="1"/>
  <c r="K1043"/>
  <c r="J1043"/>
  <c r="M1042"/>
  <c r="K1042"/>
  <c r="J1042"/>
  <c r="M1041"/>
  <c r="K1041"/>
  <c r="J1041"/>
  <c r="J1040"/>
  <c r="K1040" s="1"/>
  <c r="Q1039"/>
  <c r="K1039"/>
  <c r="J1039"/>
  <c r="Q1048" s="1"/>
  <c r="J1038"/>
  <c r="M1038" s="1"/>
  <c r="M1037"/>
  <c r="K1037"/>
  <c r="J1037"/>
  <c r="K1036"/>
  <c r="J1036"/>
  <c r="Q1045" s="1"/>
  <c r="K1035"/>
  <c r="J1035"/>
  <c r="M1034"/>
  <c r="J1034"/>
  <c r="M1033"/>
  <c r="K1033"/>
  <c r="J1033"/>
  <c r="J1032"/>
  <c r="K1032" s="1"/>
  <c r="K1031"/>
  <c r="J1031"/>
  <c r="M1030"/>
  <c r="K1030"/>
  <c r="J1030"/>
  <c r="M1029"/>
  <c r="K1029"/>
  <c r="J1029"/>
  <c r="K1028"/>
  <c r="J1028"/>
  <c r="Q1037" s="1"/>
  <c r="K1027"/>
  <c r="J1027"/>
  <c r="M1026"/>
  <c r="K1026"/>
  <c r="J1026"/>
  <c r="M1025"/>
  <c r="K1025"/>
  <c r="J1025"/>
  <c r="J1024"/>
  <c r="K1024" s="1"/>
  <c r="Q1023"/>
  <c r="K1023"/>
  <c r="J1023"/>
  <c r="Q1032" s="1"/>
  <c r="M1022"/>
  <c r="K1022"/>
  <c r="J1022"/>
  <c r="M1021"/>
  <c r="K1021"/>
  <c r="J1021"/>
  <c r="J1020"/>
  <c r="M1019"/>
  <c r="K1019"/>
  <c r="J1019"/>
  <c r="Q1028" s="1"/>
  <c r="K1018"/>
  <c r="J1018"/>
  <c r="M1018" s="1"/>
  <c r="M1017"/>
  <c r="K1017"/>
  <c r="J1017"/>
  <c r="K1016"/>
  <c r="J1016"/>
  <c r="M1015"/>
  <c r="K1015"/>
  <c r="J1015"/>
  <c r="Q1024" s="1"/>
  <c r="J1014"/>
  <c r="M1014" s="1"/>
  <c r="M1013"/>
  <c r="K1013"/>
  <c r="J1013"/>
  <c r="J1012"/>
  <c r="M1011"/>
  <c r="K1011"/>
  <c r="J1011"/>
  <c r="M1010"/>
  <c r="J1010"/>
  <c r="M1009"/>
  <c r="K1009"/>
  <c r="J1009"/>
  <c r="J1008"/>
  <c r="Q1007"/>
  <c r="M1007"/>
  <c r="K1007"/>
  <c r="J1007"/>
  <c r="K1006"/>
  <c r="J1006"/>
  <c r="M1005"/>
  <c r="K1005"/>
  <c r="J1005"/>
  <c r="K1004"/>
  <c r="J1004"/>
  <c r="Q1003"/>
  <c r="M1003"/>
  <c r="K1003"/>
  <c r="J1003"/>
  <c r="J1002"/>
  <c r="M1002" s="1"/>
  <c r="M1001"/>
  <c r="K1001"/>
  <c r="J1001"/>
  <c r="K1000"/>
  <c r="J1000"/>
  <c r="M999"/>
  <c r="K999"/>
  <c r="J999"/>
  <c r="J998"/>
  <c r="M998" s="1"/>
  <c r="M997"/>
  <c r="K997"/>
  <c r="J997"/>
  <c r="M996"/>
  <c r="J996"/>
  <c r="K996" s="1"/>
  <c r="Q995"/>
  <c r="M995"/>
  <c r="K995"/>
  <c r="J995"/>
  <c r="K994"/>
  <c r="J994"/>
  <c r="Q1002" s="1"/>
  <c r="M993"/>
  <c r="K993"/>
  <c r="J993"/>
  <c r="M992"/>
  <c r="K992"/>
  <c r="J992"/>
  <c r="M991"/>
  <c r="K991"/>
  <c r="J991"/>
  <c r="K990"/>
  <c r="J990"/>
  <c r="Q999" s="1"/>
  <c r="M989"/>
  <c r="K989"/>
  <c r="J989"/>
  <c r="M988"/>
  <c r="K988"/>
  <c r="J988"/>
  <c r="M987"/>
  <c r="K987"/>
  <c r="J987"/>
  <c r="J986"/>
  <c r="Q990" s="1"/>
  <c r="M985"/>
  <c r="K985"/>
  <c r="J985"/>
  <c r="M984"/>
  <c r="K984"/>
  <c r="J984"/>
  <c r="M983"/>
  <c r="K983"/>
  <c r="J983"/>
  <c r="K982"/>
  <c r="J982"/>
  <c r="M981"/>
  <c r="K981"/>
  <c r="J981"/>
  <c r="M980"/>
  <c r="K980"/>
  <c r="J980"/>
  <c r="M979"/>
  <c r="K979"/>
  <c r="J979"/>
  <c r="K978"/>
  <c r="J978"/>
  <c r="Q982" s="1"/>
  <c r="M977"/>
  <c r="K977"/>
  <c r="J977"/>
  <c r="M976"/>
  <c r="K976"/>
  <c r="J976"/>
  <c r="Q984" s="1"/>
  <c r="M975"/>
  <c r="K975"/>
  <c r="J975"/>
  <c r="Q974"/>
  <c r="J974"/>
  <c r="M973"/>
  <c r="K973"/>
  <c r="J973"/>
  <c r="M972"/>
  <c r="K972"/>
  <c r="J972"/>
  <c r="M971"/>
  <c r="K971"/>
  <c r="J971"/>
  <c r="J970"/>
  <c r="M969"/>
  <c r="K969"/>
  <c r="J969"/>
  <c r="M968"/>
  <c r="J968"/>
  <c r="Q976" s="1"/>
  <c r="M967"/>
  <c r="K967"/>
  <c r="J967"/>
  <c r="Q966"/>
  <c r="J966"/>
  <c r="M965"/>
  <c r="K965"/>
  <c r="J965"/>
  <c r="M964"/>
  <c r="K964"/>
  <c r="J964"/>
  <c r="Q973" s="1"/>
  <c r="M963"/>
  <c r="K963"/>
  <c r="J963"/>
  <c r="J962"/>
  <c r="M961"/>
  <c r="K961"/>
  <c r="J961"/>
  <c r="M960"/>
  <c r="K960"/>
  <c r="J960"/>
  <c r="M959"/>
  <c r="K959"/>
  <c r="J959"/>
  <c r="K958"/>
  <c r="J958"/>
  <c r="M957"/>
  <c r="K957"/>
  <c r="J957"/>
  <c r="M956"/>
  <c r="K956"/>
  <c r="J956"/>
  <c r="Q965" s="1"/>
  <c r="M955"/>
  <c r="K955"/>
  <c r="J955"/>
  <c r="J954"/>
  <c r="M953"/>
  <c r="K953"/>
  <c r="J953"/>
  <c r="M952"/>
  <c r="J952"/>
  <c r="Q951"/>
  <c r="M951"/>
  <c r="K951"/>
  <c r="J951"/>
  <c r="Q950"/>
  <c r="K950"/>
  <c r="J950"/>
  <c r="M949"/>
  <c r="K949"/>
  <c r="J949"/>
  <c r="M948"/>
  <c r="K948"/>
  <c r="J948"/>
  <c r="Q957" s="1"/>
  <c r="M947"/>
  <c r="K947"/>
  <c r="J947"/>
  <c r="K946"/>
  <c r="J946"/>
  <c r="M945"/>
  <c r="K945"/>
  <c r="J945"/>
  <c r="M944"/>
  <c r="K944"/>
  <c r="J944"/>
  <c r="Q952" s="1"/>
  <c r="M943"/>
  <c r="K943"/>
  <c r="J943"/>
  <c r="K942"/>
  <c r="J942"/>
  <c r="Q948" s="1"/>
  <c r="M941"/>
  <c r="K941"/>
  <c r="J941"/>
  <c r="M940"/>
  <c r="K940"/>
  <c r="J940"/>
  <c r="Q949" s="1"/>
  <c r="M939"/>
  <c r="K939"/>
  <c r="J939"/>
  <c r="K938"/>
  <c r="J938"/>
  <c r="Q943" s="1"/>
  <c r="M937"/>
  <c r="K937"/>
  <c r="J937"/>
  <c r="M936"/>
  <c r="J936"/>
  <c r="M935"/>
  <c r="K935"/>
  <c r="J935"/>
  <c r="Q934"/>
  <c r="K934"/>
  <c r="J934"/>
  <c r="Q940" s="1"/>
  <c r="M933"/>
  <c r="K933"/>
  <c r="J933"/>
  <c r="M932"/>
  <c r="K932"/>
  <c r="J932"/>
  <c r="Q941" s="1"/>
  <c r="M931"/>
  <c r="K931"/>
  <c r="J931"/>
  <c r="J930"/>
  <c r="Q935" s="1"/>
  <c r="M929"/>
  <c r="K929"/>
  <c r="J929"/>
  <c r="M928"/>
  <c r="K928"/>
  <c r="J928"/>
  <c r="M927"/>
  <c r="K927"/>
  <c r="J927"/>
  <c r="K926"/>
  <c r="J926"/>
  <c r="M926" s="1"/>
  <c r="M925"/>
  <c r="K925"/>
  <c r="J925"/>
  <c r="K924"/>
  <c r="J924"/>
  <c r="M923"/>
  <c r="K923"/>
  <c r="J923"/>
  <c r="M922"/>
  <c r="J922"/>
  <c r="M921"/>
  <c r="K921"/>
  <c r="J921"/>
  <c r="M920"/>
  <c r="K920"/>
  <c r="J920"/>
  <c r="J919"/>
  <c r="M919" s="1"/>
  <c r="J918"/>
  <c r="M917"/>
  <c r="K917"/>
  <c r="J917"/>
  <c r="K916"/>
  <c r="J916"/>
  <c r="K915"/>
  <c r="J915"/>
  <c r="M915" s="1"/>
  <c r="M914"/>
  <c r="K914"/>
  <c r="J914"/>
  <c r="Q922" s="1"/>
  <c r="M913"/>
  <c r="K913"/>
  <c r="J913"/>
  <c r="J912"/>
  <c r="M912" s="1"/>
  <c r="M911"/>
  <c r="K911"/>
  <c r="J911"/>
  <c r="K910"/>
  <c r="J910"/>
  <c r="M909"/>
  <c r="K909"/>
  <c r="J909"/>
  <c r="J908"/>
  <c r="M907"/>
  <c r="K907"/>
  <c r="J907"/>
  <c r="M906"/>
  <c r="K906"/>
  <c r="J906"/>
  <c r="M905"/>
  <c r="K905"/>
  <c r="J905"/>
  <c r="M904"/>
  <c r="K904"/>
  <c r="J904"/>
  <c r="K903"/>
  <c r="J903"/>
  <c r="Q912" s="1"/>
  <c r="J902"/>
  <c r="M901"/>
  <c r="K901"/>
  <c r="J901"/>
  <c r="K900"/>
  <c r="J900"/>
  <c r="K899"/>
  <c r="J899"/>
  <c r="M899" s="1"/>
  <c r="J898"/>
  <c r="M897"/>
  <c r="K897"/>
  <c r="J897"/>
  <c r="K896"/>
  <c r="J896"/>
  <c r="M896" s="1"/>
  <c r="K895"/>
  <c r="J895"/>
  <c r="M895" s="1"/>
  <c r="K894"/>
  <c r="J894"/>
  <c r="M893"/>
  <c r="K893"/>
  <c r="J893"/>
  <c r="K892"/>
  <c r="J892"/>
  <c r="K891"/>
  <c r="J891"/>
  <c r="J890"/>
  <c r="M889"/>
  <c r="K889"/>
  <c r="J889"/>
  <c r="K888"/>
  <c r="J888"/>
  <c r="K887"/>
  <c r="J887"/>
  <c r="Q896" s="1"/>
  <c r="K886"/>
  <c r="J886"/>
  <c r="Q894" s="1"/>
  <c r="M885"/>
  <c r="K885"/>
  <c r="J885"/>
  <c r="K884"/>
  <c r="J884"/>
  <c r="K883"/>
  <c r="J883"/>
  <c r="Q892" s="1"/>
  <c r="K882"/>
  <c r="J882"/>
  <c r="Q890" s="1"/>
  <c r="M881"/>
  <c r="K881"/>
  <c r="J881"/>
  <c r="K880"/>
  <c r="J880"/>
  <c r="K879"/>
  <c r="J879"/>
  <c r="Q888" s="1"/>
  <c r="J878"/>
  <c r="M877"/>
  <c r="K877"/>
  <c r="J877"/>
  <c r="K876"/>
  <c r="J876"/>
  <c r="Q885" s="1"/>
  <c r="K875"/>
  <c r="J875"/>
  <c r="Q884" s="1"/>
  <c r="Q874"/>
  <c r="J874"/>
  <c r="M873"/>
  <c r="K873"/>
  <c r="J873"/>
  <c r="K872"/>
  <c r="J872"/>
  <c r="Q881" s="1"/>
  <c r="K871"/>
  <c r="J871"/>
  <c r="K870"/>
  <c r="J870"/>
  <c r="M869"/>
  <c r="K869"/>
  <c r="J869"/>
  <c r="K868"/>
  <c r="J868"/>
  <c r="K867"/>
  <c r="J867"/>
  <c r="Q866"/>
  <c r="K866"/>
  <c r="J866"/>
  <c r="M865"/>
  <c r="K865"/>
  <c r="J865"/>
  <c r="M864"/>
  <c r="K864"/>
  <c r="J864"/>
  <c r="Q873" s="1"/>
  <c r="K863"/>
  <c r="J863"/>
  <c r="Q862"/>
  <c r="J862"/>
  <c r="Q870" s="1"/>
  <c r="M861"/>
  <c r="K861"/>
  <c r="J861"/>
  <c r="M860"/>
  <c r="K860"/>
  <c r="J860"/>
  <c r="Q869" s="1"/>
  <c r="K859"/>
  <c r="J859"/>
  <c r="Q868" s="1"/>
  <c r="Q858"/>
  <c r="J858"/>
  <c r="M857"/>
  <c r="K857"/>
  <c r="J857"/>
  <c r="M856"/>
  <c r="K856"/>
  <c r="J856"/>
  <c r="Q865" s="1"/>
  <c r="K855"/>
  <c r="J855"/>
  <c r="Q854"/>
  <c r="K854"/>
  <c r="J854"/>
  <c r="M853"/>
  <c r="K853"/>
  <c r="J853"/>
  <c r="M852"/>
  <c r="K852"/>
  <c r="J852"/>
  <c r="K851"/>
  <c r="J851"/>
  <c r="Q860" s="1"/>
  <c r="J850"/>
  <c r="M849"/>
  <c r="K849"/>
  <c r="J849"/>
  <c r="M848"/>
  <c r="K848"/>
  <c r="J848"/>
  <c r="K847"/>
  <c r="J847"/>
  <c r="Q856" s="1"/>
  <c r="K846"/>
  <c r="J846"/>
  <c r="M845"/>
  <c r="K845"/>
  <c r="J845"/>
  <c r="M844"/>
  <c r="K844"/>
  <c r="J844"/>
  <c r="K843"/>
  <c r="J843"/>
  <c r="J842"/>
  <c r="Q850" s="1"/>
  <c r="M841"/>
  <c r="K841"/>
  <c r="J841"/>
  <c r="M840"/>
  <c r="K840"/>
  <c r="J840"/>
  <c r="M839"/>
  <c r="K839"/>
  <c r="J839"/>
  <c r="K838"/>
  <c r="J838"/>
  <c r="M837"/>
  <c r="K837"/>
  <c r="J837"/>
  <c r="M836"/>
  <c r="K836"/>
  <c r="J836"/>
  <c r="M835"/>
  <c r="K835"/>
  <c r="J835"/>
  <c r="Q844" s="1"/>
  <c r="K834"/>
  <c r="J834"/>
  <c r="Q842" s="1"/>
  <c r="M833"/>
  <c r="K833"/>
  <c r="J833"/>
  <c r="M832"/>
  <c r="K832"/>
  <c r="J832"/>
  <c r="M831"/>
  <c r="K831"/>
  <c r="J831"/>
  <c r="J830"/>
  <c r="M829"/>
  <c r="K829"/>
  <c r="J829"/>
  <c r="M828"/>
  <c r="K828"/>
  <c r="J828"/>
  <c r="M827"/>
  <c r="K827"/>
  <c r="J827"/>
  <c r="J826"/>
  <c r="M825"/>
  <c r="K825"/>
  <c r="J825"/>
  <c r="M824"/>
  <c r="K824"/>
  <c r="J824"/>
  <c r="M823"/>
  <c r="K823"/>
  <c r="J823"/>
  <c r="J822"/>
  <c r="Q830" s="1"/>
  <c r="M821"/>
  <c r="K821"/>
  <c r="J821"/>
  <c r="M820"/>
  <c r="K820"/>
  <c r="J820"/>
  <c r="M819"/>
  <c r="K819"/>
  <c r="J819"/>
  <c r="K818"/>
  <c r="J818"/>
  <c r="Q818" s="1"/>
  <c r="M817"/>
  <c r="K817"/>
  <c r="J817"/>
  <c r="M816"/>
  <c r="K816"/>
  <c r="J816"/>
  <c r="M815"/>
  <c r="K815"/>
  <c r="J815"/>
  <c r="Q814"/>
  <c r="J814"/>
  <c r="M813"/>
  <c r="K813"/>
  <c r="J813"/>
  <c r="M812"/>
  <c r="K812"/>
  <c r="J812"/>
  <c r="M811"/>
  <c r="K811"/>
  <c r="J811"/>
  <c r="Q810"/>
  <c r="J810"/>
  <c r="M809"/>
  <c r="K809"/>
  <c r="J809"/>
  <c r="M808"/>
  <c r="K808"/>
  <c r="J808"/>
  <c r="M807"/>
  <c r="K807"/>
  <c r="J807"/>
  <c r="Q806"/>
  <c r="J806"/>
  <c r="M805"/>
  <c r="K805"/>
  <c r="J805"/>
  <c r="M804"/>
  <c r="K804"/>
  <c r="J804"/>
  <c r="M803"/>
  <c r="K803"/>
  <c r="J803"/>
  <c r="Q802"/>
  <c r="K802"/>
  <c r="J802"/>
  <c r="M801"/>
  <c r="K801"/>
  <c r="J801"/>
  <c r="M800"/>
  <c r="K800"/>
  <c r="J800"/>
  <c r="M799"/>
  <c r="K799"/>
  <c r="J799"/>
  <c r="Q798"/>
  <c r="J798"/>
  <c r="M797"/>
  <c r="K797"/>
  <c r="J797"/>
  <c r="M796"/>
  <c r="K796"/>
  <c r="J796"/>
  <c r="M795"/>
  <c r="K795"/>
  <c r="J795"/>
  <c r="Q794"/>
  <c r="J794"/>
  <c r="M793"/>
  <c r="K793"/>
  <c r="J793"/>
  <c r="M792"/>
  <c r="K792"/>
  <c r="J792"/>
  <c r="M791"/>
  <c r="K791"/>
  <c r="J791"/>
  <c r="K790"/>
  <c r="J790"/>
  <c r="M789"/>
  <c r="K789"/>
  <c r="J789"/>
  <c r="M788"/>
  <c r="K788"/>
  <c r="J788"/>
  <c r="M787"/>
  <c r="K787"/>
  <c r="J787"/>
  <c r="J786"/>
  <c r="M785"/>
  <c r="K785"/>
  <c r="J785"/>
  <c r="M784"/>
  <c r="K784"/>
  <c r="J784"/>
  <c r="M783"/>
  <c r="K783"/>
  <c r="J783"/>
  <c r="K782"/>
  <c r="J782"/>
  <c r="Q782" s="1"/>
  <c r="M781"/>
  <c r="K781"/>
  <c r="J781"/>
  <c r="M780"/>
  <c r="K780"/>
  <c r="J780"/>
  <c r="M779"/>
  <c r="K779"/>
  <c r="J779"/>
  <c r="J778"/>
  <c r="M777"/>
  <c r="K777"/>
  <c r="J777"/>
  <c r="M776"/>
  <c r="K776"/>
  <c r="J776"/>
  <c r="M775"/>
  <c r="K775"/>
  <c r="J775"/>
  <c r="J774"/>
  <c r="M773"/>
  <c r="K773"/>
  <c r="J773"/>
  <c r="M772"/>
  <c r="K772"/>
  <c r="J772"/>
  <c r="M771"/>
  <c r="K771"/>
  <c r="J771"/>
  <c r="K770"/>
  <c r="J770"/>
  <c r="Q770" s="1"/>
  <c r="M769"/>
  <c r="K769"/>
  <c r="J769"/>
  <c r="M768"/>
  <c r="K768"/>
  <c r="J768"/>
  <c r="M767"/>
  <c r="K767"/>
  <c r="J767"/>
  <c r="Q766"/>
  <c r="J766"/>
  <c r="M765"/>
  <c r="K765"/>
  <c r="J765"/>
  <c r="M764"/>
  <c r="K764"/>
  <c r="J764"/>
  <c r="M763"/>
  <c r="K763"/>
  <c r="J763"/>
  <c r="Q762"/>
  <c r="J762"/>
  <c r="M761"/>
  <c r="K761"/>
  <c r="J761"/>
  <c r="M760"/>
  <c r="K760"/>
  <c r="J760"/>
  <c r="M759"/>
  <c r="K759"/>
  <c r="J759"/>
  <c r="J758"/>
  <c r="M757"/>
  <c r="K757"/>
  <c r="J757"/>
  <c r="M756"/>
  <c r="K756"/>
  <c r="J756"/>
  <c r="M755"/>
  <c r="K755"/>
  <c r="J755"/>
  <c r="K754"/>
  <c r="J754"/>
  <c r="M753"/>
  <c r="K753"/>
  <c r="J753"/>
  <c r="M752"/>
  <c r="K752"/>
  <c r="J752"/>
  <c r="M751"/>
  <c r="K751"/>
  <c r="J751"/>
  <c r="K750"/>
  <c r="J750"/>
  <c r="Q758" s="1"/>
  <c r="M749"/>
  <c r="K749"/>
  <c r="J749"/>
  <c r="M748"/>
  <c r="K748"/>
  <c r="J748"/>
  <c r="M747"/>
  <c r="K747"/>
  <c r="J747"/>
  <c r="K746"/>
  <c r="J746"/>
  <c r="M745"/>
  <c r="K745"/>
  <c r="J745"/>
  <c r="M744"/>
  <c r="K744"/>
  <c r="J744"/>
  <c r="M743"/>
  <c r="K743"/>
  <c r="J743"/>
  <c r="K742"/>
  <c r="J742"/>
  <c r="M741"/>
  <c r="K741"/>
  <c r="J741"/>
  <c r="M740"/>
  <c r="K740"/>
  <c r="J740"/>
  <c r="M739"/>
  <c r="K739"/>
  <c r="J739"/>
  <c r="K738"/>
  <c r="J738"/>
  <c r="M737"/>
  <c r="K737"/>
  <c r="J737"/>
  <c r="M736"/>
  <c r="K736"/>
  <c r="J736"/>
  <c r="M735"/>
  <c r="K735"/>
  <c r="J735"/>
  <c r="K734"/>
  <c r="J734"/>
  <c r="Q742" s="1"/>
  <c r="M733"/>
  <c r="K733"/>
  <c r="J733"/>
  <c r="M732"/>
  <c r="K732"/>
  <c r="J732"/>
  <c r="M731"/>
  <c r="K731"/>
  <c r="J731"/>
  <c r="J730"/>
  <c r="M729"/>
  <c r="K729"/>
  <c r="J729"/>
  <c r="M728"/>
  <c r="K728"/>
  <c r="J728"/>
  <c r="M727"/>
  <c r="K727"/>
  <c r="J727"/>
  <c r="K726"/>
  <c r="J726"/>
  <c r="M725"/>
  <c r="K725"/>
  <c r="J725"/>
  <c r="M724"/>
  <c r="K724"/>
  <c r="J724"/>
  <c r="M723"/>
  <c r="K723"/>
  <c r="J723"/>
  <c r="K722"/>
  <c r="J722"/>
  <c r="M721"/>
  <c r="K721"/>
  <c r="J721"/>
  <c r="M720"/>
  <c r="K720"/>
  <c r="J720"/>
  <c r="M719"/>
  <c r="K719"/>
  <c r="J719"/>
  <c r="K718"/>
  <c r="J718"/>
  <c r="M717"/>
  <c r="K717"/>
  <c r="J717"/>
  <c r="M716"/>
  <c r="K716"/>
  <c r="J716"/>
  <c r="M715"/>
  <c r="K715"/>
  <c r="J715"/>
  <c r="K714"/>
  <c r="J714"/>
  <c r="Q714" s="1"/>
  <c r="M713"/>
  <c r="K713"/>
  <c r="J713"/>
  <c r="M712"/>
  <c r="K712"/>
  <c r="J712"/>
  <c r="M711"/>
  <c r="K711"/>
  <c r="J711"/>
  <c r="J710"/>
  <c r="M709"/>
  <c r="K709"/>
  <c r="J709"/>
  <c r="M708"/>
  <c r="K708"/>
  <c r="J708"/>
  <c r="M707"/>
  <c r="K707"/>
  <c r="J707"/>
  <c r="J706"/>
  <c r="M705"/>
  <c r="K705"/>
  <c r="J705"/>
  <c r="M704"/>
  <c r="K704"/>
  <c r="J704"/>
  <c r="M703"/>
  <c r="K703"/>
  <c r="J703"/>
  <c r="J702"/>
  <c r="Q710" s="1"/>
  <c r="M701"/>
  <c r="K701"/>
  <c r="J701"/>
  <c r="M700"/>
  <c r="K700"/>
  <c r="J700"/>
  <c r="M699"/>
  <c r="K699"/>
  <c r="J699"/>
  <c r="K698"/>
  <c r="J698"/>
  <c r="Q697"/>
  <c r="M697"/>
  <c r="K697"/>
  <c r="J697"/>
  <c r="M696"/>
  <c r="K696"/>
  <c r="J696"/>
  <c r="M695"/>
  <c r="K695"/>
  <c r="J695"/>
  <c r="K694"/>
  <c r="J694"/>
  <c r="M693"/>
  <c r="K693"/>
  <c r="J693"/>
  <c r="M692"/>
  <c r="K692"/>
  <c r="J692"/>
  <c r="M691"/>
  <c r="K691"/>
  <c r="J691"/>
  <c r="J690"/>
  <c r="M689"/>
  <c r="K689"/>
  <c r="J689"/>
  <c r="M688"/>
  <c r="K688"/>
  <c r="J688"/>
  <c r="M687"/>
  <c r="K687"/>
  <c r="J687"/>
  <c r="K686"/>
  <c r="J686"/>
  <c r="Q693" s="1"/>
  <c r="Q685"/>
  <c r="M685"/>
  <c r="K685"/>
  <c r="J685"/>
  <c r="Q684"/>
  <c r="M684"/>
  <c r="K684"/>
  <c r="J684"/>
  <c r="M683"/>
  <c r="K683"/>
  <c r="J683"/>
  <c r="J682"/>
  <c r="K682" s="1"/>
  <c r="Q681"/>
  <c r="M681"/>
  <c r="K681"/>
  <c r="J681"/>
  <c r="Q680"/>
  <c r="M680"/>
  <c r="K680"/>
  <c r="J680"/>
  <c r="M679"/>
  <c r="K679"/>
  <c r="J679"/>
  <c r="J678"/>
  <c r="K678" s="1"/>
  <c r="Q677"/>
  <c r="M677"/>
  <c r="K677"/>
  <c r="J677"/>
  <c r="Q676"/>
  <c r="M676"/>
  <c r="K676"/>
  <c r="J676"/>
  <c r="M675"/>
  <c r="K675"/>
  <c r="J675"/>
  <c r="K674"/>
  <c r="J674"/>
  <c r="Q682" s="1"/>
  <c r="Q673"/>
  <c r="M673"/>
  <c r="K673"/>
  <c r="J673"/>
  <c r="Q672"/>
  <c r="M672"/>
  <c r="K672"/>
  <c r="J672"/>
  <c r="M671"/>
  <c r="K671"/>
  <c r="J671"/>
  <c r="J670"/>
  <c r="K670" s="1"/>
  <c r="Q669"/>
  <c r="M669"/>
  <c r="K669"/>
  <c r="J669"/>
  <c r="Q668"/>
  <c r="M668"/>
  <c r="K668"/>
  <c r="J668"/>
  <c r="M667"/>
  <c r="K667"/>
  <c r="J667"/>
  <c r="J666"/>
  <c r="K666" s="1"/>
  <c r="Q665"/>
  <c r="M665"/>
  <c r="K665"/>
  <c r="J665"/>
  <c r="Q664"/>
  <c r="M664"/>
  <c r="K664"/>
  <c r="J664"/>
  <c r="M663"/>
  <c r="K663"/>
  <c r="J663"/>
  <c r="J662"/>
  <c r="K662" s="1"/>
  <c r="Q661"/>
  <c r="M661"/>
  <c r="K661"/>
  <c r="J661"/>
  <c r="Q660"/>
  <c r="M660"/>
  <c r="K660"/>
  <c r="J660"/>
  <c r="M659"/>
  <c r="K659"/>
  <c r="J659"/>
  <c r="J658"/>
  <c r="K658" s="1"/>
  <c r="Q657"/>
  <c r="M657"/>
  <c r="K657"/>
  <c r="J657"/>
  <c r="Q656"/>
  <c r="M656"/>
  <c r="K656"/>
  <c r="J656"/>
  <c r="M655"/>
  <c r="K655"/>
  <c r="J655"/>
  <c r="K654"/>
  <c r="J654"/>
  <c r="Q662" s="1"/>
  <c r="Q653"/>
  <c r="M653"/>
  <c r="K653"/>
  <c r="J653"/>
  <c r="Q652"/>
  <c r="M652"/>
  <c r="K652"/>
  <c r="J652"/>
  <c r="M651"/>
  <c r="K651"/>
  <c r="J651"/>
  <c r="J650"/>
  <c r="K650" s="1"/>
  <c r="Q649"/>
  <c r="M649"/>
  <c r="K649"/>
  <c r="J649"/>
  <c r="Q648"/>
  <c r="M648"/>
  <c r="K648"/>
  <c r="J648"/>
  <c r="M647"/>
  <c r="K647"/>
  <c r="J647"/>
  <c r="K646"/>
  <c r="J646"/>
  <c r="Q654" s="1"/>
  <c r="Q645"/>
  <c r="M645"/>
  <c r="K645"/>
  <c r="J645"/>
  <c r="Q644"/>
  <c r="M644"/>
  <c r="K644"/>
  <c r="J644"/>
  <c r="M643"/>
  <c r="K643"/>
  <c r="J643"/>
  <c r="K642"/>
  <c r="J642"/>
  <c r="Q650" s="1"/>
  <c r="Q641"/>
  <c r="M641"/>
  <c r="K641"/>
  <c r="J641"/>
  <c r="Q640"/>
  <c r="M640"/>
  <c r="K640"/>
  <c r="J640"/>
  <c r="M639"/>
  <c r="K639"/>
  <c r="J639"/>
  <c r="J638"/>
  <c r="K638" s="1"/>
  <c r="Q637"/>
  <c r="M637"/>
  <c r="K637"/>
  <c r="J637"/>
  <c r="Q636"/>
  <c r="M636"/>
  <c r="K636"/>
  <c r="J636"/>
  <c r="M635"/>
  <c r="K635"/>
  <c r="J635"/>
  <c r="K634"/>
  <c r="J634"/>
  <c r="Q642" s="1"/>
  <c r="Q633"/>
  <c r="M633"/>
  <c r="K633"/>
  <c r="J633"/>
  <c r="Q632"/>
  <c r="M632"/>
  <c r="K632"/>
  <c r="J632"/>
  <c r="M631"/>
  <c r="K631"/>
  <c r="J631"/>
  <c r="K630"/>
  <c r="J630"/>
  <c r="Q638" s="1"/>
  <c r="Q629"/>
  <c r="M629"/>
  <c r="K629"/>
  <c r="J629"/>
  <c r="Q628"/>
  <c r="M628"/>
  <c r="K628"/>
  <c r="J628"/>
  <c r="M627"/>
  <c r="K627"/>
  <c r="J627"/>
  <c r="J626"/>
  <c r="K626" s="1"/>
  <c r="Q625"/>
  <c r="M625"/>
  <c r="K625"/>
  <c r="J625"/>
  <c r="Q624"/>
  <c r="M624"/>
  <c r="K624"/>
  <c r="J624"/>
  <c r="M623"/>
  <c r="K623"/>
  <c r="J623"/>
  <c r="K622"/>
  <c r="J622"/>
  <c r="Q630" s="1"/>
  <c r="Q621"/>
  <c r="M621"/>
  <c r="K621"/>
  <c r="J621"/>
  <c r="Q620"/>
  <c r="M620"/>
  <c r="K620"/>
  <c r="J620"/>
  <c r="M619"/>
  <c r="K619"/>
  <c r="J619"/>
  <c r="M618"/>
  <c r="K618"/>
  <c r="J618"/>
  <c r="Q627" s="1"/>
  <c r="Q617"/>
  <c r="M617"/>
  <c r="K617"/>
  <c r="J617"/>
  <c r="Q616"/>
  <c r="M616"/>
  <c r="K616"/>
  <c r="J616"/>
  <c r="M615"/>
  <c r="K615"/>
  <c r="J615"/>
  <c r="Q614"/>
  <c r="M614"/>
  <c r="K614"/>
  <c r="J614"/>
  <c r="Q613"/>
  <c r="M613"/>
  <c r="K613"/>
  <c r="J613"/>
  <c r="Q612"/>
  <c r="M612"/>
  <c r="K612"/>
  <c r="J612"/>
  <c r="M611"/>
  <c r="K611"/>
  <c r="J611"/>
  <c r="K610"/>
  <c r="J610"/>
  <c r="M610" s="1"/>
  <c r="M609"/>
  <c r="K609"/>
  <c r="J609"/>
  <c r="M608"/>
  <c r="K608"/>
  <c r="J608"/>
  <c r="M607"/>
  <c r="K607"/>
  <c r="J607"/>
  <c r="Q606"/>
  <c r="J606"/>
  <c r="K606" s="1"/>
  <c r="Q605"/>
  <c r="M605"/>
  <c r="K605"/>
  <c r="J605"/>
  <c r="Q604"/>
  <c r="M604"/>
  <c r="K604"/>
  <c r="J604"/>
  <c r="M603"/>
  <c r="K603"/>
  <c r="J603"/>
  <c r="M602"/>
  <c r="K602"/>
  <c r="J602"/>
  <c r="Q607" s="1"/>
  <c r="Q601"/>
  <c r="M601"/>
  <c r="K601"/>
  <c r="J601"/>
  <c r="Q600"/>
  <c r="M600"/>
  <c r="K600"/>
  <c r="J600"/>
  <c r="M599"/>
  <c r="K599"/>
  <c r="J599"/>
  <c r="Q598"/>
  <c r="M598"/>
  <c r="K598"/>
  <c r="J598"/>
  <c r="Q597"/>
  <c r="M597"/>
  <c r="K597"/>
  <c r="J597"/>
  <c r="Q596"/>
  <c r="M596"/>
  <c r="K596"/>
  <c r="J596"/>
  <c r="M595"/>
  <c r="K595"/>
  <c r="J595"/>
  <c r="K594"/>
  <c r="J594"/>
  <c r="M594" s="1"/>
  <c r="M593"/>
  <c r="K593"/>
  <c r="J593"/>
  <c r="M592"/>
  <c r="K592"/>
  <c r="J592"/>
  <c r="M591"/>
  <c r="K591"/>
  <c r="J591"/>
  <c r="Q590"/>
  <c r="J590"/>
  <c r="K590" s="1"/>
  <c r="Q589"/>
  <c r="M589"/>
  <c r="K589"/>
  <c r="J589"/>
  <c r="Q588"/>
  <c r="M588"/>
  <c r="K588"/>
  <c r="J588"/>
  <c r="M587"/>
  <c r="K587"/>
  <c r="J587"/>
  <c r="M586"/>
  <c r="K586"/>
  <c r="J586"/>
  <c r="Q591" s="1"/>
  <c r="Q585"/>
  <c r="M585"/>
  <c r="K585"/>
  <c r="J585"/>
  <c r="Q584"/>
  <c r="M584"/>
  <c r="K584"/>
  <c r="J584"/>
  <c r="M583"/>
  <c r="K583"/>
  <c r="J583"/>
  <c r="Q582"/>
  <c r="M582"/>
  <c r="K582"/>
  <c r="J582"/>
  <c r="Q581"/>
  <c r="M581"/>
  <c r="K581"/>
  <c r="J581"/>
  <c r="Q580"/>
  <c r="M580"/>
  <c r="K580"/>
  <c r="J580"/>
  <c r="M579"/>
  <c r="K579"/>
  <c r="J579"/>
  <c r="K578"/>
  <c r="J578"/>
  <c r="M578" s="1"/>
  <c r="M577"/>
  <c r="K577"/>
  <c r="J577"/>
  <c r="M576"/>
  <c r="K576"/>
  <c r="J576"/>
  <c r="M575"/>
  <c r="K575"/>
  <c r="J575"/>
  <c r="Q574"/>
  <c r="J574"/>
  <c r="K574" s="1"/>
  <c r="Q573"/>
  <c r="M573"/>
  <c r="K573"/>
  <c r="J573"/>
  <c r="Q572"/>
  <c r="M572"/>
  <c r="K572"/>
  <c r="J572"/>
  <c r="M571"/>
  <c r="K571"/>
  <c r="J571"/>
  <c r="M570"/>
  <c r="K570"/>
  <c r="J570"/>
  <c r="Q575" s="1"/>
  <c r="Q569"/>
  <c r="M569"/>
  <c r="K569"/>
  <c r="J569"/>
  <c r="Q568"/>
  <c r="M568"/>
  <c r="K568"/>
  <c r="J568"/>
  <c r="M567"/>
  <c r="K567"/>
  <c r="J567"/>
  <c r="Q566"/>
  <c r="M566"/>
  <c r="K566"/>
  <c r="J566"/>
  <c r="Q565"/>
  <c r="M565"/>
  <c r="K565"/>
  <c r="J565"/>
  <c r="Q564"/>
  <c r="M564"/>
  <c r="K564"/>
  <c r="J564"/>
  <c r="M563"/>
  <c r="K563"/>
  <c r="J563"/>
  <c r="K562"/>
  <c r="J562"/>
  <c r="M562" s="1"/>
  <c r="M561"/>
  <c r="K561"/>
  <c r="J561"/>
  <c r="M560"/>
  <c r="K560"/>
  <c r="J560"/>
  <c r="M559"/>
  <c r="K559"/>
  <c r="J559"/>
  <c r="Q558"/>
  <c r="K558"/>
  <c r="J558"/>
  <c r="M558" s="1"/>
  <c r="Q557"/>
  <c r="M557"/>
  <c r="K557"/>
  <c r="J557"/>
  <c r="Q556"/>
  <c r="M556"/>
  <c r="K556"/>
  <c r="J556"/>
  <c r="M555"/>
  <c r="K555"/>
  <c r="J555"/>
  <c r="M554"/>
  <c r="K554"/>
  <c r="J554"/>
  <c r="Q559" s="1"/>
  <c r="Q553"/>
  <c r="M553"/>
  <c r="K553"/>
  <c r="J553"/>
  <c r="Q552"/>
  <c r="M552"/>
  <c r="K552"/>
  <c r="J552"/>
  <c r="M551"/>
  <c r="K551"/>
  <c r="J551"/>
  <c r="Q550"/>
  <c r="M550"/>
  <c r="K550"/>
  <c r="J550"/>
  <c r="Q549"/>
  <c r="M549"/>
  <c r="K549"/>
  <c r="J549"/>
  <c r="Q548"/>
  <c r="M548"/>
  <c r="K548"/>
  <c r="J548"/>
  <c r="M547"/>
  <c r="K547"/>
  <c r="J547"/>
  <c r="K546"/>
  <c r="J546"/>
  <c r="M546" s="1"/>
  <c r="M545"/>
  <c r="K545"/>
  <c r="J545"/>
  <c r="M544"/>
  <c r="K544"/>
  <c r="J544"/>
  <c r="M543"/>
  <c r="K543"/>
  <c r="J543"/>
  <c r="Q542"/>
  <c r="K542"/>
  <c r="J542"/>
  <c r="M542" s="1"/>
  <c r="Q541"/>
  <c r="M541"/>
  <c r="K541"/>
  <c r="J541"/>
  <c r="Q540"/>
  <c r="M540"/>
  <c r="K540"/>
  <c r="J540"/>
  <c r="M539"/>
  <c r="K539"/>
  <c r="J539"/>
  <c r="M538"/>
  <c r="K538"/>
  <c r="J538"/>
  <c r="Q543" s="1"/>
  <c r="Q537"/>
  <c r="M537"/>
  <c r="K537"/>
  <c r="J537"/>
  <c r="Q536"/>
  <c r="M536"/>
  <c r="K536"/>
  <c r="J536"/>
  <c r="M535"/>
  <c r="K535"/>
  <c r="J535"/>
  <c r="Q534"/>
  <c r="M534"/>
  <c r="K534"/>
  <c r="J534"/>
  <c r="Q533"/>
  <c r="M533"/>
  <c r="K533"/>
  <c r="J533"/>
  <c r="Q532"/>
  <c r="M532"/>
  <c r="K532"/>
  <c r="J532"/>
  <c r="M531"/>
  <c r="K531"/>
  <c r="J531"/>
  <c r="K530"/>
  <c r="J530"/>
  <c r="M530" s="1"/>
  <c r="M529"/>
  <c r="K529"/>
  <c r="J529"/>
  <c r="M528"/>
  <c r="K528"/>
  <c r="J528"/>
  <c r="M527"/>
  <c r="K527"/>
  <c r="J527"/>
  <c r="Q526"/>
  <c r="K526"/>
  <c r="J526"/>
  <c r="M526" s="1"/>
  <c r="Q525"/>
  <c r="M525"/>
  <c r="K525"/>
  <c r="J525"/>
  <c r="Q524"/>
  <c r="M524"/>
  <c r="K524"/>
  <c r="J524"/>
  <c r="M523"/>
  <c r="K523"/>
  <c r="J523"/>
  <c r="M522"/>
  <c r="K522"/>
  <c r="J522"/>
  <c r="Q527" s="1"/>
  <c r="Q521"/>
  <c r="M521"/>
  <c r="K521"/>
  <c r="J521"/>
  <c r="Q520"/>
  <c r="M520"/>
  <c r="K520"/>
  <c r="J520"/>
  <c r="M519"/>
  <c r="K519"/>
  <c r="J519"/>
  <c r="Q518"/>
  <c r="M518"/>
  <c r="K518"/>
  <c r="J518"/>
  <c r="Q517"/>
  <c r="M517"/>
  <c r="K517"/>
  <c r="J517"/>
  <c r="Q516"/>
  <c r="M516"/>
  <c r="K516"/>
  <c r="J516"/>
  <c r="M515"/>
  <c r="K515"/>
  <c r="J515"/>
  <c r="K514"/>
  <c r="J514"/>
  <c r="M514" s="1"/>
  <c r="M513"/>
  <c r="K513"/>
  <c r="J513"/>
  <c r="M512"/>
  <c r="K512"/>
  <c r="J512"/>
  <c r="M511"/>
  <c r="K511"/>
  <c r="J511"/>
  <c r="Q510"/>
  <c r="J510"/>
  <c r="K510" s="1"/>
  <c r="Q509"/>
  <c r="M509"/>
  <c r="K509"/>
  <c r="J509"/>
  <c r="Q508"/>
  <c r="M508"/>
  <c r="K508"/>
  <c r="J508"/>
  <c r="M507"/>
  <c r="K507"/>
  <c r="J507"/>
  <c r="M506"/>
  <c r="K506"/>
  <c r="J506"/>
  <c r="Q511" s="1"/>
  <c r="Q505"/>
  <c r="M505"/>
  <c r="K505"/>
  <c r="J505"/>
  <c r="Q504"/>
  <c r="M504"/>
  <c r="K504"/>
  <c r="J504"/>
  <c r="M503"/>
  <c r="K503"/>
  <c r="J503"/>
  <c r="Q502"/>
  <c r="M502"/>
  <c r="K502"/>
  <c r="J502"/>
  <c r="Q501"/>
  <c r="M501"/>
  <c r="K501"/>
  <c r="J501"/>
  <c r="Q500"/>
  <c r="M500"/>
  <c r="K500"/>
  <c r="J500"/>
  <c r="M499"/>
  <c r="K499"/>
  <c r="J499"/>
  <c r="K498"/>
  <c r="J498"/>
  <c r="M498" s="1"/>
  <c r="M497"/>
  <c r="K497"/>
  <c r="J497"/>
  <c r="M496"/>
  <c r="K496"/>
  <c r="J496"/>
  <c r="M495"/>
  <c r="K495"/>
  <c r="J495"/>
  <c r="Q494"/>
  <c r="J494"/>
  <c r="K494" s="1"/>
  <c r="Q493"/>
  <c r="M493"/>
  <c r="K493"/>
  <c r="J493"/>
  <c r="Q492"/>
  <c r="M492"/>
  <c r="K492"/>
  <c r="J492"/>
  <c r="M491"/>
  <c r="K491"/>
  <c r="J491"/>
  <c r="M490"/>
  <c r="K490"/>
  <c r="J490"/>
  <c r="Q495" s="1"/>
  <c r="Q489"/>
  <c r="M489"/>
  <c r="K489"/>
  <c r="J489"/>
  <c r="Q488"/>
  <c r="M488"/>
  <c r="K488"/>
  <c r="J488"/>
  <c r="M487"/>
  <c r="K487"/>
  <c r="J487"/>
  <c r="Q486"/>
  <c r="M486"/>
  <c r="K486"/>
  <c r="J486"/>
  <c r="Q485"/>
  <c r="M485"/>
  <c r="K485"/>
  <c r="J485"/>
  <c r="Q484"/>
  <c r="M484"/>
  <c r="K484"/>
  <c r="J484"/>
  <c r="M483"/>
  <c r="K483"/>
  <c r="J483"/>
  <c r="K482"/>
  <c r="J482"/>
  <c r="M482" s="1"/>
  <c r="M481"/>
  <c r="K481"/>
  <c r="J481"/>
  <c r="M480"/>
  <c r="K480"/>
  <c r="J480"/>
  <c r="M479"/>
  <c r="K479"/>
  <c r="J479"/>
  <c r="Q478"/>
  <c r="J478"/>
  <c r="K478" s="1"/>
  <c r="Q477"/>
  <c r="M477"/>
  <c r="K477"/>
  <c r="J477"/>
  <c r="Q476"/>
  <c r="M476"/>
  <c r="K476"/>
  <c r="J476"/>
  <c r="M475"/>
  <c r="K475"/>
  <c r="J475"/>
  <c r="M474"/>
  <c r="K474"/>
  <c r="J474"/>
  <c r="Q479" s="1"/>
  <c r="Q473"/>
  <c r="M473"/>
  <c r="K473"/>
  <c r="J473"/>
  <c r="Q472"/>
  <c r="M472"/>
  <c r="K472"/>
  <c r="J472"/>
  <c r="M471"/>
  <c r="K471"/>
  <c r="J471"/>
  <c r="Q470"/>
  <c r="M470"/>
  <c r="K470"/>
  <c r="J470"/>
  <c r="Q469"/>
  <c r="M469"/>
  <c r="K469"/>
  <c r="J469"/>
  <c r="Q468"/>
  <c r="M468"/>
  <c r="K468"/>
  <c r="J468"/>
  <c r="M467"/>
  <c r="K467"/>
  <c r="J467"/>
  <c r="K466"/>
  <c r="J466"/>
  <c r="M466" s="1"/>
  <c r="M465"/>
  <c r="K465"/>
  <c r="J465"/>
  <c r="M464"/>
  <c r="K464"/>
  <c r="J464"/>
  <c r="M463"/>
  <c r="K463"/>
  <c r="J463"/>
  <c r="Q462"/>
  <c r="K462"/>
  <c r="J462"/>
  <c r="M462" s="1"/>
  <c r="Q461"/>
  <c r="M461"/>
  <c r="K461"/>
  <c r="J461"/>
  <c r="Q460"/>
  <c r="M460"/>
  <c r="K460"/>
  <c r="J460"/>
  <c r="M459"/>
  <c r="K459"/>
  <c r="J459"/>
  <c r="Q458"/>
  <c r="M458"/>
  <c r="K458"/>
  <c r="J458"/>
  <c r="Q463" s="1"/>
  <c r="Q457"/>
  <c r="M457"/>
  <c r="K457"/>
  <c r="J457"/>
  <c r="Q456"/>
  <c r="M456"/>
  <c r="K456"/>
  <c r="J456"/>
  <c r="M455"/>
  <c r="K455"/>
  <c r="J455"/>
  <c r="Q454"/>
  <c r="M454"/>
  <c r="K454"/>
  <c r="J454"/>
  <c r="Q453"/>
  <c r="M453"/>
  <c r="K453"/>
  <c r="J453"/>
  <c r="Q452"/>
  <c r="M452"/>
  <c r="K452"/>
  <c r="J452"/>
  <c r="M451"/>
  <c r="K451"/>
  <c r="J451"/>
  <c r="K450"/>
  <c r="J450"/>
  <c r="M450" s="1"/>
  <c r="M449"/>
  <c r="K449"/>
  <c r="J449"/>
  <c r="M448"/>
  <c r="K448"/>
  <c r="J448"/>
  <c r="M447"/>
  <c r="K447"/>
  <c r="J447"/>
  <c r="Q446"/>
  <c r="J446"/>
  <c r="Q447" s="1"/>
  <c r="Q445"/>
  <c r="M445"/>
  <c r="K445"/>
  <c r="J445"/>
  <c r="Q444"/>
  <c r="M444"/>
  <c r="K444"/>
  <c r="J444"/>
  <c r="M443"/>
  <c r="K443"/>
  <c r="J443"/>
  <c r="Q442"/>
  <c r="M442"/>
  <c r="K442"/>
  <c r="J442"/>
  <c r="Q449" s="1"/>
  <c r="Q441"/>
  <c r="M441"/>
  <c r="K441"/>
  <c r="J441"/>
  <c r="Q440"/>
  <c r="M440"/>
  <c r="K440"/>
  <c r="J440"/>
  <c r="M439"/>
  <c r="K439"/>
  <c r="J439"/>
  <c r="Q438"/>
  <c r="M438"/>
  <c r="K438"/>
  <c r="J438"/>
  <c r="Q437"/>
  <c r="M437"/>
  <c r="K437"/>
  <c r="J437"/>
  <c r="Q436"/>
  <c r="M436"/>
  <c r="K436"/>
  <c r="J436"/>
  <c r="M435"/>
  <c r="K435"/>
  <c r="J435"/>
  <c r="K434"/>
  <c r="J434"/>
  <c r="M434" s="1"/>
  <c r="M433"/>
  <c r="K433"/>
  <c r="J433"/>
  <c r="M432"/>
  <c r="K432"/>
  <c r="J432"/>
  <c r="M431"/>
  <c r="K431"/>
  <c r="J431"/>
  <c r="Q430"/>
  <c r="K430"/>
  <c r="J430"/>
  <c r="M430" s="1"/>
  <c r="Q429"/>
  <c r="M429"/>
  <c r="K429"/>
  <c r="J429"/>
  <c r="Q428"/>
  <c r="M428"/>
  <c r="K428"/>
  <c r="J428"/>
  <c r="K427"/>
  <c r="J427"/>
  <c r="Q433" s="1"/>
  <c r="M426"/>
  <c r="K426"/>
  <c r="J426"/>
  <c r="Q435" s="1"/>
  <c r="K425"/>
  <c r="J425"/>
  <c r="M425" s="1"/>
  <c r="Q424"/>
  <c r="M424"/>
  <c r="K424"/>
  <c r="J424"/>
  <c r="Q423"/>
  <c r="M423"/>
  <c r="K423"/>
  <c r="J423"/>
  <c r="Q422"/>
  <c r="M422"/>
  <c r="K422"/>
  <c r="J422"/>
  <c r="Q431" s="1"/>
  <c r="M421"/>
  <c r="K421"/>
  <c r="J421"/>
  <c r="Q420"/>
  <c r="M420"/>
  <c r="K420"/>
  <c r="J420"/>
  <c r="Q419"/>
  <c r="M419"/>
  <c r="K419"/>
  <c r="J419"/>
  <c r="Q418"/>
  <c r="M418"/>
  <c r="K418"/>
  <c r="J418"/>
  <c r="Q427" s="1"/>
  <c r="M417"/>
  <c r="K417"/>
  <c r="J417"/>
  <c r="Q426" s="1"/>
  <c r="Q416"/>
  <c r="M416"/>
  <c r="K416"/>
  <c r="J416"/>
  <c r="Q425" s="1"/>
  <c r="Q415"/>
  <c r="M415"/>
  <c r="K415"/>
  <c r="J415"/>
  <c r="Q414"/>
  <c r="M414"/>
  <c r="K414"/>
  <c r="J414"/>
  <c r="Q413"/>
  <c r="M413"/>
  <c r="K413"/>
  <c r="J413"/>
  <c r="Q421" s="1"/>
  <c r="Q412"/>
  <c r="M412"/>
  <c r="K412"/>
  <c r="J412"/>
  <c r="Q411"/>
  <c r="M411"/>
  <c r="K411"/>
  <c r="J411"/>
  <c r="Q410"/>
  <c r="M410"/>
  <c r="K410"/>
  <c r="J410"/>
  <c r="Q409"/>
  <c r="M409"/>
  <c r="K409"/>
  <c r="J409"/>
  <c r="Q417" s="1"/>
  <c r="Q408"/>
  <c r="M408"/>
  <c r="K408"/>
  <c r="J408"/>
  <c r="Q407"/>
  <c r="M407"/>
  <c r="K407"/>
  <c r="J407"/>
  <c r="Q406"/>
  <c r="M406"/>
  <c r="K406"/>
  <c r="J406"/>
  <c r="Q405"/>
  <c r="M405"/>
  <c r="K405"/>
  <c r="J405"/>
  <c r="Q404"/>
  <c r="M404"/>
  <c r="K404"/>
  <c r="J404"/>
  <c r="Q403"/>
  <c r="M403"/>
  <c r="K403"/>
  <c r="J403"/>
  <c r="Q402"/>
  <c r="M402"/>
  <c r="K402"/>
  <c r="J402"/>
  <c r="Q401"/>
  <c r="M401"/>
  <c r="K401"/>
  <c r="J401"/>
  <c r="Q400"/>
  <c r="M400"/>
  <c r="K400"/>
  <c r="J400"/>
  <c r="Q399"/>
  <c r="M399"/>
  <c r="K399"/>
  <c r="J399"/>
  <c r="Q398"/>
  <c r="M398"/>
  <c r="K398"/>
  <c r="J398"/>
  <c r="Q397"/>
  <c r="M397"/>
  <c r="K397"/>
  <c r="J397"/>
  <c r="Q396"/>
  <c r="M396"/>
  <c r="K396"/>
  <c r="J396"/>
  <c r="Q395"/>
  <c r="M395"/>
  <c r="K395"/>
  <c r="J395"/>
  <c r="Q394"/>
  <c r="M394"/>
  <c r="K394"/>
  <c r="J394"/>
  <c r="Q393"/>
  <c r="M393"/>
  <c r="K393"/>
  <c r="J393"/>
  <c r="Q392"/>
  <c r="M392"/>
  <c r="K392"/>
  <c r="J392"/>
  <c r="Q391"/>
  <c r="M391"/>
  <c r="K391"/>
  <c r="J391"/>
  <c r="Q390"/>
  <c r="M390"/>
  <c r="K390"/>
  <c r="J390"/>
  <c r="Q389"/>
  <c r="M389"/>
  <c r="K389"/>
  <c r="J389"/>
  <c r="Q388"/>
  <c r="M388"/>
  <c r="K388"/>
  <c r="J388"/>
  <c r="Q387"/>
  <c r="M387"/>
  <c r="K387"/>
  <c r="J387"/>
  <c r="Q386"/>
  <c r="M386"/>
  <c r="K386"/>
  <c r="J386"/>
  <c r="Q385"/>
  <c r="M385"/>
  <c r="K385"/>
  <c r="J385"/>
  <c r="Q384"/>
  <c r="M384"/>
  <c r="K384"/>
  <c r="J384"/>
  <c r="Q383"/>
  <c r="M383"/>
  <c r="K383"/>
  <c r="J383"/>
  <c r="Q382"/>
  <c r="M382"/>
  <c r="K382"/>
  <c r="J382"/>
  <c r="Q381"/>
  <c r="M381"/>
  <c r="K381"/>
  <c r="J381"/>
  <c r="Q380"/>
  <c r="M380"/>
  <c r="K380"/>
  <c r="J380"/>
  <c r="Q379"/>
  <c r="M379"/>
  <c r="K379"/>
  <c r="J379"/>
  <c r="Q378"/>
  <c r="M378"/>
  <c r="K378"/>
  <c r="J378"/>
  <c r="Q377"/>
  <c r="M377"/>
  <c r="K377"/>
  <c r="J377"/>
  <c r="Q376"/>
  <c r="M376"/>
  <c r="K376"/>
  <c r="J376"/>
  <c r="Q375"/>
  <c r="M375"/>
  <c r="K375"/>
  <c r="J375"/>
  <c r="Q374"/>
  <c r="M374"/>
  <c r="K374"/>
  <c r="J374"/>
  <c r="Q373"/>
  <c r="M373"/>
  <c r="K373"/>
  <c r="J373"/>
  <c r="Q372"/>
  <c r="M372"/>
  <c r="K372"/>
  <c r="J372"/>
  <c r="Q371"/>
  <c r="M371"/>
  <c r="K371"/>
  <c r="J371"/>
  <c r="Q370"/>
  <c r="M370"/>
  <c r="K370"/>
  <c r="J370"/>
  <c r="Q369"/>
  <c r="M369"/>
  <c r="K369"/>
  <c r="J369"/>
  <c r="Q368"/>
  <c r="M368"/>
  <c r="K368"/>
  <c r="J368"/>
  <c r="Q367"/>
  <c r="M367"/>
  <c r="K367"/>
  <c r="J367"/>
  <c r="Q366"/>
  <c r="M366"/>
  <c r="K366"/>
  <c r="J366"/>
  <c r="Q365"/>
  <c r="M365"/>
  <c r="K365"/>
  <c r="J365"/>
  <c r="Q364"/>
  <c r="M364"/>
  <c r="K364"/>
  <c r="J364"/>
  <c r="Q363"/>
  <c r="M363"/>
  <c r="K363"/>
  <c r="J363"/>
  <c r="Q362"/>
  <c r="M362"/>
  <c r="K362"/>
  <c r="J362"/>
  <c r="Q361"/>
  <c r="M361"/>
  <c r="K361"/>
  <c r="J361"/>
  <c r="Q360"/>
  <c r="M360"/>
  <c r="K360"/>
  <c r="J360"/>
  <c r="Q359"/>
  <c r="M359"/>
  <c r="K359"/>
  <c r="J359"/>
  <c r="Q358"/>
  <c r="M358"/>
  <c r="K358"/>
  <c r="J358"/>
  <c r="Q357"/>
  <c r="M357"/>
  <c r="K357"/>
  <c r="J357"/>
  <c r="Q356"/>
  <c r="M356"/>
  <c r="K356"/>
  <c r="J356"/>
  <c r="Q355"/>
  <c r="M355"/>
  <c r="K355"/>
  <c r="J355"/>
  <c r="Q354"/>
  <c r="M354"/>
  <c r="K354"/>
  <c r="J354"/>
  <c r="Q353"/>
  <c r="M353"/>
  <c r="K353"/>
  <c r="J353"/>
  <c r="Q352"/>
  <c r="M352"/>
  <c r="K352"/>
  <c r="J352"/>
  <c r="Q351"/>
  <c r="M351"/>
  <c r="K351"/>
  <c r="J351"/>
  <c r="Q350"/>
  <c r="M350"/>
  <c r="K350"/>
  <c r="J350"/>
  <c r="Q349"/>
  <c r="M349"/>
  <c r="K349"/>
  <c r="J349"/>
  <c r="Q348"/>
  <c r="M348"/>
  <c r="K348"/>
  <c r="J348"/>
  <c r="Q347"/>
  <c r="M347"/>
  <c r="K347"/>
  <c r="J347"/>
  <c r="Q346"/>
  <c r="M346"/>
  <c r="K346"/>
  <c r="J346"/>
  <c r="Q345"/>
  <c r="M345"/>
  <c r="K345"/>
  <c r="J345"/>
  <c r="Q344"/>
  <c r="M344"/>
  <c r="K344"/>
  <c r="J344"/>
  <c r="Q343"/>
  <c r="M343"/>
  <c r="K343"/>
  <c r="J343"/>
  <c r="Q342"/>
  <c r="M342"/>
  <c r="K342"/>
  <c r="J342"/>
  <c r="Q341"/>
  <c r="M341"/>
  <c r="K341"/>
  <c r="J341"/>
  <c r="Q340"/>
  <c r="M340"/>
  <c r="K340"/>
  <c r="J340"/>
  <c r="Q339"/>
  <c r="M339"/>
  <c r="K339"/>
  <c r="J339"/>
  <c r="Q338"/>
  <c r="M338"/>
  <c r="K338"/>
  <c r="J338"/>
  <c r="Q337"/>
  <c r="M337"/>
  <c r="K337"/>
  <c r="J337"/>
  <c r="Q336"/>
  <c r="M336"/>
  <c r="K336"/>
  <c r="J336"/>
  <c r="Q335"/>
  <c r="M335"/>
  <c r="K335"/>
  <c r="J335"/>
  <c r="Q334"/>
  <c r="M334"/>
  <c r="K334"/>
  <c r="J334"/>
  <c r="Q333"/>
  <c r="M333"/>
  <c r="K333"/>
  <c r="J333"/>
  <c r="Q332"/>
  <c r="M332"/>
  <c r="K332"/>
  <c r="J332"/>
  <c r="Q331"/>
  <c r="M331"/>
  <c r="K331"/>
  <c r="J331"/>
  <c r="Q330"/>
  <c r="M330"/>
  <c r="K330"/>
  <c r="J330"/>
  <c r="Q329"/>
  <c r="M329"/>
  <c r="K329"/>
  <c r="J329"/>
  <c r="Q328"/>
  <c r="M328"/>
  <c r="K328"/>
  <c r="J328"/>
  <c r="Q327"/>
  <c r="M327"/>
  <c r="K327"/>
  <c r="J327"/>
  <c r="Q326"/>
  <c r="M326"/>
  <c r="K326"/>
  <c r="J326"/>
  <c r="Q325"/>
  <c r="M325"/>
  <c r="K325"/>
  <c r="J325"/>
  <c r="Q324"/>
  <c r="M324"/>
  <c r="K324"/>
  <c r="J324"/>
  <c r="Q323"/>
  <c r="M323"/>
  <c r="K323"/>
  <c r="J323"/>
  <c r="Q322"/>
  <c r="M322"/>
  <c r="K322"/>
  <c r="J322"/>
  <c r="Q321"/>
  <c r="M321"/>
  <c r="K321"/>
  <c r="J321"/>
  <c r="Q320"/>
  <c r="M320"/>
  <c r="K320"/>
  <c r="J320"/>
  <c r="Q319"/>
  <c r="M319"/>
  <c r="K319"/>
  <c r="J319"/>
  <c r="Q318"/>
  <c r="M318"/>
  <c r="K318"/>
  <c r="J318"/>
  <c r="Q317"/>
  <c r="M317"/>
  <c r="K317"/>
  <c r="J317"/>
  <c r="Q316"/>
  <c r="M316"/>
  <c r="K316"/>
  <c r="J316"/>
  <c r="Q315"/>
  <c r="M315"/>
  <c r="K315"/>
  <c r="J315"/>
  <c r="Q314"/>
  <c r="M314"/>
  <c r="K314"/>
  <c r="J314"/>
  <c r="Q313"/>
  <c r="M313"/>
  <c r="K313"/>
  <c r="J313"/>
  <c r="Q312"/>
  <c r="M312"/>
  <c r="K312"/>
  <c r="J312"/>
  <c r="Q311"/>
  <c r="M311"/>
  <c r="K311"/>
  <c r="J311"/>
  <c r="Q310"/>
  <c r="M310"/>
  <c r="K310"/>
  <c r="J310"/>
  <c r="Q309"/>
  <c r="M309"/>
  <c r="K309"/>
  <c r="J309"/>
  <c r="Q308"/>
  <c r="M308"/>
  <c r="K308"/>
  <c r="J308"/>
  <c r="Q307"/>
  <c r="M307"/>
  <c r="K307"/>
  <c r="J307"/>
  <c r="Q306"/>
  <c r="M306"/>
  <c r="K306"/>
  <c r="J306"/>
  <c r="Q305"/>
  <c r="M305"/>
  <c r="K305"/>
  <c r="J305"/>
  <c r="Q304"/>
  <c r="M304"/>
  <c r="K304"/>
  <c r="J304"/>
  <c r="Q303"/>
  <c r="M303"/>
  <c r="K303"/>
  <c r="J303"/>
  <c r="Q302"/>
  <c r="M302"/>
  <c r="K302"/>
  <c r="J302"/>
  <c r="Q301"/>
  <c r="M301"/>
  <c r="K301"/>
  <c r="J301"/>
  <c r="Q300"/>
  <c r="M300"/>
  <c r="K300"/>
  <c r="J300"/>
  <c r="Q299"/>
  <c r="M299"/>
  <c r="K299"/>
  <c r="J299"/>
  <c r="Q298"/>
  <c r="M298"/>
  <c r="K298"/>
  <c r="J298"/>
  <c r="Q297"/>
  <c r="M297"/>
  <c r="K297"/>
  <c r="J297"/>
  <c r="Q296"/>
  <c r="M296"/>
  <c r="K296"/>
  <c r="J296"/>
  <c r="Q295"/>
  <c r="M295"/>
  <c r="K295"/>
  <c r="J295"/>
  <c r="Q294"/>
  <c r="M294"/>
  <c r="K294"/>
  <c r="J294"/>
  <c r="Q293"/>
  <c r="M293"/>
  <c r="K293"/>
  <c r="J293"/>
  <c r="Q292"/>
  <c r="M292"/>
  <c r="K292"/>
  <c r="J292"/>
  <c r="Q291"/>
  <c r="M291"/>
  <c r="K291"/>
  <c r="J291"/>
  <c r="Q290"/>
  <c r="M290"/>
  <c r="K290"/>
  <c r="J290"/>
  <c r="Q289"/>
  <c r="M289"/>
  <c r="K289"/>
  <c r="J289"/>
  <c r="Q288"/>
  <c r="M288"/>
  <c r="K288"/>
  <c r="J288"/>
  <c r="Q287"/>
  <c r="M287"/>
  <c r="K287"/>
  <c r="J287"/>
  <c r="Q286"/>
  <c r="M286"/>
  <c r="K286"/>
  <c r="J286"/>
  <c r="Q285"/>
  <c r="M285"/>
  <c r="K285"/>
  <c r="J285"/>
  <c r="Q284"/>
  <c r="M284"/>
  <c r="K284"/>
  <c r="J284"/>
  <c r="Q283"/>
  <c r="M283"/>
  <c r="K283"/>
  <c r="J283"/>
  <c r="Q282"/>
  <c r="M282"/>
  <c r="K282"/>
  <c r="J282"/>
  <c r="Q281"/>
  <c r="M281"/>
  <c r="K281"/>
  <c r="J281"/>
  <c r="Q280"/>
  <c r="M280"/>
  <c r="K280"/>
  <c r="J280"/>
  <c r="Q279"/>
  <c r="M279"/>
  <c r="K279"/>
  <c r="J279"/>
  <c r="Q278"/>
  <c r="M278"/>
  <c r="K278"/>
  <c r="J278"/>
  <c r="Q277"/>
  <c r="M277"/>
  <c r="K277"/>
  <c r="J277"/>
  <c r="Q276"/>
  <c r="M276"/>
  <c r="K276"/>
  <c r="J276"/>
  <c r="Q275"/>
  <c r="M275"/>
  <c r="K275"/>
  <c r="J275"/>
  <c r="Q274"/>
  <c r="M274"/>
  <c r="K274"/>
  <c r="J274"/>
  <c r="Q273"/>
  <c r="M273"/>
  <c r="K273"/>
  <c r="J273"/>
  <c r="Q272"/>
  <c r="M272"/>
  <c r="K272"/>
  <c r="J272"/>
  <c r="Q271"/>
  <c r="M271"/>
  <c r="K271"/>
  <c r="J271"/>
  <c r="Q270"/>
  <c r="M270"/>
  <c r="K270"/>
  <c r="J270"/>
  <c r="Q269"/>
  <c r="M269"/>
  <c r="K269"/>
  <c r="J269"/>
  <c r="Q268"/>
  <c r="M268"/>
  <c r="K268"/>
  <c r="J268"/>
  <c r="Q267"/>
  <c r="M267"/>
  <c r="K267"/>
  <c r="J267"/>
  <c r="Q266"/>
  <c r="M266"/>
  <c r="K266"/>
  <c r="J266"/>
  <c r="Q265"/>
  <c r="M265"/>
  <c r="K265"/>
  <c r="J265"/>
  <c r="Q264"/>
  <c r="M264"/>
  <c r="K264"/>
  <c r="J264"/>
  <c r="Q263"/>
  <c r="M263"/>
  <c r="K263"/>
  <c r="J263"/>
  <c r="Q262"/>
  <c r="M262"/>
  <c r="K262"/>
  <c r="J262"/>
  <c r="Q261"/>
  <c r="M261"/>
  <c r="K261"/>
  <c r="J261"/>
  <c r="Q260"/>
  <c r="M260"/>
  <c r="K260"/>
  <c r="J260"/>
  <c r="Q259"/>
  <c r="M259"/>
  <c r="K259"/>
  <c r="J259"/>
  <c r="Q258"/>
  <c r="M258"/>
  <c r="K258"/>
  <c r="J258"/>
  <c r="Q257"/>
  <c r="M257"/>
  <c r="K257"/>
  <c r="J257"/>
  <c r="Q256"/>
  <c r="M256"/>
  <c r="K256"/>
  <c r="J256"/>
  <c r="Q255"/>
  <c r="M255"/>
  <c r="K255"/>
  <c r="J255"/>
  <c r="Q254"/>
  <c r="M254"/>
  <c r="K254"/>
  <c r="J254"/>
  <c r="Q253"/>
  <c r="M253"/>
  <c r="K253"/>
  <c r="J253"/>
  <c r="Q252"/>
  <c r="M252"/>
  <c r="K252"/>
  <c r="J252"/>
  <c r="Q251"/>
  <c r="M251"/>
  <c r="K251"/>
  <c r="J251"/>
  <c r="Q250"/>
  <c r="M250"/>
  <c r="K250"/>
  <c r="J250"/>
  <c r="Q249"/>
  <c r="M249"/>
  <c r="K249"/>
  <c r="J249"/>
  <c r="Q248"/>
  <c r="M248"/>
  <c r="K248"/>
  <c r="J248"/>
  <c r="Q247"/>
  <c r="M247"/>
  <c r="K247"/>
  <c r="J247"/>
  <c r="Q246"/>
  <c r="M246"/>
  <c r="K246"/>
  <c r="J246"/>
  <c r="M245"/>
  <c r="K245"/>
  <c r="J245"/>
  <c r="M244"/>
  <c r="K244"/>
  <c r="J244"/>
  <c r="M243"/>
  <c r="K243"/>
  <c r="J243"/>
  <c r="Q242"/>
  <c r="M242"/>
  <c r="K242"/>
  <c r="J242"/>
  <c r="M241"/>
  <c r="K241"/>
  <c r="J241"/>
  <c r="M240"/>
  <c r="K240"/>
  <c r="J240"/>
  <c r="M239"/>
  <c r="K239"/>
  <c r="J239"/>
  <c r="M238"/>
  <c r="K238"/>
  <c r="J238"/>
  <c r="K237"/>
  <c r="J237"/>
  <c r="M237" s="1"/>
  <c r="M236"/>
  <c r="K236"/>
  <c r="J236"/>
  <c r="K235"/>
  <c r="J235"/>
  <c r="Q243" s="1"/>
  <c r="M234"/>
  <c r="K234"/>
  <c r="J234"/>
  <c r="K233"/>
  <c r="J233"/>
  <c r="M233" s="1"/>
  <c r="M232"/>
  <c r="K232"/>
  <c r="J232"/>
  <c r="K231"/>
  <c r="J231"/>
  <c r="Q239" s="1"/>
  <c r="M230"/>
  <c r="K230"/>
  <c r="J230"/>
  <c r="K229"/>
  <c r="J229"/>
  <c r="M229" s="1"/>
  <c r="M228"/>
  <c r="K228"/>
  <c r="J228"/>
  <c r="K227"/>
  <c r="J227"/>
  <c r="M227" s="1"/>
  <c r="M226"/>
  <c r="K226"/>
  <c r="J226"/>
  <c r="K225"/>
  <c r="J225"/>
  <c r="M225" s="1"/>
  <c r="M224"/>
  <c r="K224"/>
  <c r="J224"/>
  <c r="K223"/>
  <c r="J223"/>
  <c r="M223" s="1"/>
  <c r="M222"/>
  <c r="K222"/>
  <c r="J222"/>
  <c r="K221"/>
  <c r="J221"/>
  <c r="M221" s="1"/>
  <c r="M220"/>
  <c r="K220"/>
  <c r="J220"/>
  <c r="K219"/>
  <c r="J219"/>
  <c r="M219" s="1"/>
  <c r="M218"/>
  <c r="K218"/>
  <c r="J218"/>
  <c r="K217"/>
  <c r="J217"/>
  <c r="M217" s="1"/>
  <c r="M216"/>
  <c r="K216"/>
  <c r="J216"/>
  <c r="K215"/>
  <c r="J215"/>
  <c r="M215" s="1"/>
  <c r="M214"/>
  <c r="K214"/>
  <c r="J214"/>
  <c r="K213"/>
  <c r="J213"/>
  <c r="M213" s="1"/>
  <c r="M212"/>
  <c r="K212"/>
  <c r="J212"/>
  <c r="K211"/>
  <c r="J211"/>
  <c r="M211" s="1"/>
  <c r="M210"/>
  <c r="K210"/>
  <c r="J210"/>
  <c r="K209"/>
  <c r="J209"/>
  <c r="M209" s="1"/>
  <c r="M208"/>
  <c r="K208"/>
  <c r="J208"/>
  <c r="K207"/>
  <c r="J207"/>
  <c r="M207" s="1"/>
  <c r="M206"/>
  <c r="K206"/>
  <c r="J206"/>
  <c r="K205"/>
  <c r="J205"/>
  <c r="M205" s="1"/>
  <c r="M204"/>
  <c r="K204"/>
  <c r="J204"/>
  <c r="K203"/>
  <c r="J203"/>
  <c r="M203" s="1"/>
  <c r="M202"/>
  <c r="K202"/>
  <c r="J202"/>
  <c r="K201"/>
  <c r="J201"/>
  <c r="M201" s="1"/>
  <c r="M200"/>
  <c r="K200"/>
  <c r="J200"/>
  <c r="K199"/>
  <c r="J199"/>
  <c r="M199" s="1"/>
  <c r="M198"/>
  <c r="K198"/>
  <c r="J198"/>
  <c r="K197"/>
  <c r="J197"/>
  <c r="M197" s="1"/>
  <c r="M196"/>
  <c r="K196"/>
  <c r="J196"/>
  <c r="K195"/>
  <c r="J195"/>
  <c r="M195" s="1"/>
  <c r="M194"/>
  <c r="K194"/>
  <c r="J194"/>
  <c r="K193"/>
  <c r="J193"/>
  <c r="M193" s="1"/>
  <c r="M192"/>
  <c r="K192"/>
  <c r="J192"/>
  <c r="K191"/>
  <c r="J191"/>
  <c r="M191" s="1"/>
  <c r="M190"/>
  <c r="K190"/>
  <c r="J190"/>
  <c r="K189"/>
  <c r="J189"/>
  <c r="M189" s="1"/>
  <c r="M188"/>
  <c r="K188"/>
  <c r="J188"/>
  <c r="K187"/>
  <c r="J187"/>
  <c r="M187" s="1"/>
  <c r="M186"/>
  <c r="K186"/>
  <c r="J186"/>
  <c r="K185"/>
  <c r="J185"/>
  <c r="M185" s="1"/>
  <c r="M184"/>
  <c r="K184"/>
  <c r="J184"/>
  <c r="K183"/>
  <c r="J183"/>
  <c r="M183" s="1"/>
  <c r="M182"/>
  <c r="K182"/>
  <c r="J182"/>
  <c r="K181"/>
  <c r="J181"/>
  <c r="M181" s="1"/>
  <c r="M180"/>
  <c r="K180"/>
  <c r="J180"/>
  <c r="K179"/>
  <c r="J179"/>
  <c r="M179" s="1"/>
  <c r="M178"/>
  <c r="K178"/>
  <c r="J178"/>
  <c r="K177"/>
  <c r="J177"/>
  <c r="M177" s="1"/>
  <c r="M176"/>
  <c r="K176"/>
  <c r="J176"/>
  <c r="K175"/>
  <c r="J175"/>
  <c r="M175" s="1"/>
  <c r="M174"/>
  <c r="K174"/>
  <c r="J174"/>
  <c r="K173"/>
  <c r="J173"/>
  <c r="M173" s="1"/>
  <c r="M172"/>
  <c r="K172"/>
  <c r="J172"/>
  <c r="K171"/>
  <c r="J171"/>
  <c r="M171" s="1"/>
  <c r="M170"/>
  <c r="K170"/>
  <c r="J170"/>
  <c r="K169"/>
  <c r="J169"/>
  <c r="M169" s="1"/>
  <c r="M168"/>
  <c r="K168"/>
  <c r="J168"/>
  <c r="K167"/>
  <c r="J167"/>
  <c r="M167" s="1"/>
  <c r="M166"/>
  <c r="K166"/>
  <c r="J166"/>
  <c r="K165"/>
  <c r="J165"/>
  <c r="M165" s="1"/>
  <c r="M164"/>
  <c r="K164"/>
  <c r="J164"/>
  <c r="K163"/>
  <c r="J163"/>
  <c r="M163" s="1"/>
  <c r="M162"/>
  <c r="K162"/>
  <c r="J162"/>
  <c r="K161"/>
  <c r="J161"/>
  <c r="M161" s="1"/>
  <c r="M160"/>
  <c r="K160"/>
  <c r="J160"/>
  <c r="K159"/>
  <c r="J159"/>
  <c r="M159" s="1"/>
  <c r="M158"/>
  <c r="K158"/>
  <c r="J158"/>
  <c r="K157"/>
  <c r="J157"/>
  <c r="M157" s="1"/>
  <c r="M156"/>
  <c r="K156"/>
  <c r="J156"/>
  <c r="K155"/>
  <c r="J155"/>
  <c r="M155" s="1"/>
  <c r="M154"/>
  <c r="K154"/>
  <c r="J154"/>
  <c r="K153"/>
  <c r="J153"/>
  <c r="M153" s="1"/>
  <c r="M152"/>
  <c r="K152"/>
  <c r="J152"/>
  <c r="K151"/>
  <c r="J151"/>
  <c r="M151" s="1"/>
  <c r="M150"/>
  <c r="K150"/>
  <c r="J150"/>
  <c r="K149"/>
  <c r="J149"/>
  <c r="M149" s="1"/>
  <c r="M148"/>
  <c r="K148"/>
  <c r="J148"/>
  <c r="K147"/>
  <c r="J147"/>
  <c r="M147" s="1"/>
  <c r="M146"/>
  <c r="K146"/>
  <c r="J146"/>
  <c r="K145"/>
  <c r="J145"/>
  <c r="M145" s="1"/>
  <c r="M144"/>
  <c r="K144"/>
  <c r="J144"/>
  <c r="K143"/>
  <c r="J143"/>
  <c r="M143" s="1"/>
  <c r="M142"/>
  <c r="K142"/>
  <c r="J142"/>
  <c r="K141"/>
  <c r="J141"/>
  <c r="M141" s="1"/>
  <c r="M140"/>
  <c r="K140"/>
  <c r="J140"/>
  <c r="K139"/>
  <c r="J139"/>
  <c r="M139" s="1"/>
  <c r="M138"/>
  <c r="K138"/>
  <c r="J138"/>
  <c r="K137"/>
  <c r="J137"/>
  <c r="M137" s="1"/>
  <c r="M136"/>
  <c r="K136"/>
  <c r="J136"/>
  <c r="K135"/>
  <c r="J135"/>
  <c r="M135" s="1"/>
  <c r="M134"/>
  <c r="K134"/>
  <c r="J134"/>
  <c r="K133"/>
  <c r="J133"/>
  <c r="M133" s="1"/>
  <c r="M132"/>
  <c r="K132"/>
  <c r="J132"/>
  <c r="K131"/>
  <c r="J131"/>
  <c r="M131" s="1"/>
  <c r="M130"/>
  <c r="K130"/>
  <c r="J130"/>
  <c r="K129"/>
  <c r="J129"/>
  <c r="M129" s="1"/>
  <c r="M128"/>
  <c r="K128"/>
  <c r="J128"/>
  <c r="K127"/>
  <c r="J127"/>
  <c r="M127" s="1"/>
  <c r="M126"/>
  <c r="K126"/>
  <c r="J126"/>
  <c r="K125"/>
  <c r="J125"/>
  <c r="M125" s="1"/>
  <c r="M124"/>
  <c r="K124"/>
  <c r="J124"/>
  <c r="K123"/>
  <c r="J123"/>
  <c r="M123" s="1"/>
  <c r="M122"/>
  <c r="K122"/>
  <c r="J122"/>
  <c r="K121"/>
  <c r="J121"/>
  <c r="M121" s="1"/>
  <c r="M120"/>
  <c r="K120"/>
  <c r="J120"/>
  <c r="K119"/>
  <c r="J119"/>
  <c r="M119" s="1"/>
  <c r="M118"/>
  <c r="K118"/>
  <c r="J118"/>
  <c r="K117"/>
  <c r="J117"/>
  <c r="M117" s="1"/>
  <c r="M116"/>
  <c r="K116"/>
  <c r="J116"/>
  <c r="K115"/>
  <c r="J115"/>
  <c r="M115" s="1"/>
  <c r="M114"/>
  <c r="K114"/>
  <c r="J114"/>
  <c r="K113"/>
  <c r="J113"/>
  <c r="M113" s="1"/>
  <c r="M112"/>
  <c r="K112"/>
  <c r="J112"/>
  <c r="K111"/>
  <c r="J111"/>
  <c r="M111" s="1"/>
  <c r="M110"/>
  <c r="K110"/>
  <c r="J110"/>
  <c r="K109"/>
  <c r="J109"/>
  <c r="M109" s="1"/>
  <c r="M108"/>
  <c r="K108"/>
  <c r="J108"/>
  <c r="K107"/>
  <c r="J107"/>
  <c r="M107" s="1"/>
  <c r="M106"/>
  <c r="K106"/>
  <c r="J106"/>
  <c r="K105"/>
  <c r="J105"/>
  <c r="M105" s="1"/>
  <c r="M104"/>
  <c r="K104"/>
  <c r="J104"/>
  <c r="K103"/>
  <c r="J103"/>
  <c r="M103" s="1"/>
  <c r="M102"/>
  <c r="K102"/>
  <c r="J102"/>
  <c r="K101"/>
  <c r="J101"/>
  <c r="M101" s="1"/>
  <c r="M100"/>
  <c r="K100"/>
  <c r="J100"/>
  <c r="K99"/>
  <c r="J99"/>
  <c r="M99" s="1"/>
  <c r="M98"/>
  <c r="K98"/>
  <c r="J98"/>
  <c r="K97"/>
  <c r="J97"/>
  <c r="M97" s="1"/>
  <c r="M96"/>
  <c r="K96"/>
  <c r="J96"/>
  <c r="K95"/>
  <c r="J95"/>
  <c r="M95" s="1"/>
  <c r="M94"/>
  <c r="K94"/>
  <c r="J94"/>
  <c r="K93"/>
  <c r="J93"/>
  <c r="M93" s="1"/>
  <c r="M92"/>
  <c r="K92"/>
  <c r="J92"/>
  <c r="K91"/>
  <c r="J91"/>
  <c r="M91" s="1"/>
  <c r="M90"/>
  <c r="K90"/>
  <c r="J90"/>
  <c r="K89"/>
  <c r="J89"/>
  <c r="M89" s="1"/>
  <c r="M88"/>
  <c r="K88"/>
  <c r="J88"/>
  <c r="K87"/>
  <c r="J87"/>
  <c r="M87" s="1"/>
  <c r="M86"/>
  <c r="K86"/>
  <c r="J86"/>
  <c r="K85"/>
  <c r="J85"/>
  <c r="M85" s="1"/>
  <c r="M84"/>
  <c r="K84"/>
  <c r="J84"/>
  <c r="K83"/>
  <c r="J83"/>
  <c r="M83" s="1"/>
  <c r="M82"/>
  <c r="K82"/>
  <c r="J82"/>
  <c r="K81"/>
  <c r="J81"/>
  <c r="M81" s="1"/>
  <c r="M80"/>
  <c r="K80"/>
  <c r="J80"/>
  <c r="K79"/>
  <c r="J79"/>
  <c r="M79" s="1"/>
  <c r="M78"/>
  <c r="K78"/>
  <c r="J78"/>
  <c r="K77"/>
  <c r="J77"/>
  <c r="M77" s="1"/>
  <c r="M76"/>
  <c r="K76"/>
  <c r="J76"/>
  <c r="K75"/>
  <c r="J75"/>
  <c r="M75" s="1"/>
  <c r="M74"/>
  <c r="K74"/>
  <c r="J74"/>
  <c r="K73"/>
  <c r="J73"/>
  <c r="M73" s="1"/>
  <c r="M72"/>
  <c r="K72"/>
  <c r="J72"/>
  <c r="K71"/>
  <c r="J71"/>
  <c r="M71" s="1"/>
  <c r="M70"/>
  <c r="K70"/>
  <c r="J70"/>
  <c r="K69"/>
  <c r="J69"/>
  <c r="M69" s="1"/>
  <c r="M68"/>
  <c r="K68"/>
  <c r="J68"/>
  <c r="K67"/>
  <c r="J67"/>
  <c r="M67" s="1"/>
  <c r="M66"/>
  <c r="K66"/>
  <c r="J66"/>
  <c r="K65"/>
  <c r="J65"/>
  <c r="M65" s="1"/>
  <c r="M64"/>
  <c r="K64"/>
  <c r="J64"/>
  <c r="K63"/>
  <c r="J63"/>
  <c r="M63" s="1"/>
  <c r="M62"/>
  <c r="K62"/>
  <c r="J62"/>
  <c r="K61"/>
  <c r="J61"/>
  <c r="M61" s="1"/>
  <c r="M60"/>
  <c r="K60"/>
  <c r="J60"/>
  <c r="K59"/>
  <c r="J59"/>
  <c r="M59" s="1"/>
  <c r="M58"/>
  <c r="K58"/>
  <c r="J58"/>
  <c r="K57"/>
  <c r="J57"/>
  <c r="M57" s="1"/>
  <c r="M56"/>
  <c r="K56"/>
  <c r="J56"/>
  <c r="K55"/>
  <c r="J55"/>
  <c r="M55" s="1"/>
  <c r="M54"/>
  <c r="K54"/>
  <c r="J54"/>
  <c r="K53"/>
  <c r="J53"/>
  <c r="M53" s="1"/>
  <c r="M52"/>
  <c r="K52"/>
  <c r="J52"/>
  <c r="K51"/>
  <c r="J51"/>
  <c r="M51" s="1"/>
  <c r="M50"/>
  <c r="K50"/>
  <c r="J50"/>
  <c r="K49"/>
  <c r="J49"/>
  <c r="M49" s="1"/>
  <c r="M48"/>
  <c r="K48"/>
  <c r="J48"/>
  <c r="K47"/>
  <c r="J47"/>
  <c r="M47" s="1"/>
  <c r="M46"/>
  <c r="K46"/>
  <c r="J46"/>
  <c r="K45"/>
  <c r="J45"/>
  <c r="M45" s="1"/>
  <c r="M44"/>
  <c r="K44"/>
  <c r="J44"/>
  <c r="K43"/>
  <c r="J43"/>
  <c r="M43" s="1"/>
  <c r="M42"/>
  <c r="K42"/>
  <c r="J42"/>
  <c r="K41"/>
  <c r="J41"/>
  <c r="M41" s="1"/>
  <c r="M40"/>
  <c r="K40"/>
  <c r="J40"/>
  <c r="K39"/>
  <c r="J39"/>
  <c r="M39" s="1"/>
  <c r="M38"/>
  <c r="K38"/>
  <c r="J38"/>
  <c r="K37"/>
  <c r="J37"/>
  <c r="M37" s="1"/>
  <c r="M36"/>
  <c r="K36"/>
  <c r="J36"/>
  <c r="K35"/>
  <c r="J35"/>
  <c r="M35" s="1"/>
  <c r="M34"/>
  <c r="K34"/>
  <c r="J34"/>
  <c r="K33"/>
  <c r="J33"/>
  <c r="M33" s="1"/>
  <c r="M32"/>
  <c r="K32"/>
  <c r="J32"/>
  <c r="K31"/>
  <c r="J31"/>
  <c r="M31" s="1"/>
  <c r="M30"/>
  <c r="K30"/>
  <c r="J30"/>
  <c r="K29"/>
  <c r="J29"/>
  <c r="M29" s="1"/>
  <c r="M28"/>
  <c r="K28"/>
  <c r="J28"/>
  <c r="K27"/>
  <c r="J27"/>
  <c r="M27" s="1"/>
  <c r="M26"/>
  <c r="K26"/>
  <c r="J26"/>
  <c r="K25"/>
  <c r="J25"/>
  <c r="M25" s="1"/>
  <c r="M24"/>
  <c r="K24"/>
  <c r="J24"/>
  <c r="K23"/>
  <c r="J23"/>
  <c r="M23" s="1"/>
  <c r="M22"/>
  <c r="K22"/>
  <c r="J22"/>
  <c r="K21"/>
  <c r="J21"/>
  <c r="M21" s="1"/>
  <c r="M20"/>
  <c r="K20"/>
  <c r="J20"/>
  <c r="K19"/>
  <c r="J19"/>
  <c r="M19" s="1"/>
  <c r="M18"/>
  <c r="K18"/>
  <c r="L18" s="1"/>
  <c r="L19" s="1"/>
  <c r="J18"/>
  <c r="K17"/>
  <c r="J17"/>
  <c r="M17" s="1"/>
  <c r="M16"/>
  <c r="K16"/>
  <c r="L16" s="1"/>
  <c r="L17" s="1"/>
  <c r="J16"/>
  <c r="K15"/>
  <c r="J15"/>
  <c r="M15" s="1"/>
  <c r="M14"/>
  <c r="N14" s="1"/>
  <c r="K14"/>
  <c r="L14" s="1"/>
  <c r="L15" s="1"/>
  <c r="J14"/>
  <c r="N13"/>
  <c r="M13"/>
  <c r="L13"/>
  <c r="K13"/>
  <c r="L20" l="1"/>
  <c r="L21" s="1"/>
  <c r="N15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L22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Q696"/>
  <c r="K690"/>
  <c r="Q699"/>
  <c r="M690"/>
  <c r="Q728"/>
  <c r="Q731"/>
  <c r="M722"/>
  <c r="Q729"/>
  <c r="Q903"/>
  <c r="M894"/>
  <c r="Q902"/>
  <c r="K918"/>
  <c r="M918"/>
  <c r="Q933"/>
  <c r="M924"/>
  <c r="Q930"/>
  <c r="Q932"/>
  <c r="Q963"/>
  <c r="K954"/>
  <c r="M954"/>
  <c r="Q962"/>
  <c r="Q240"/>
  <c r="Q244"/>
  <c r="Q694"/>
  <c r="Q726"/>
  <c r="Q778"/>
  <c r="Q826"/>
  <c r="Q716"/>
  <c r="K710"/>
  <c r="Q719"/>
  <c r="M710"/>
  <c r="Q717"/>
  <c r="Q744"/>
  <c r="Q747"/>
  <c r="M738"/>
  <c r="Q745"/>
  <c r="Q760"/>
  <c r="Q763"/>
  <c r="M754"/>
  <c r="Q761"/>
  <c r="Q772"/>
  <c r="K766"/>
  <c r="Q775"/>
  <c r="M766"/>
  <c r="Q773"/>
  <c r="Q784"/>
  <c r="K778"/>
  <c r="Q787"/>
  <c r="M778"/>
  <c r="Q785"/>
  <c r="Q796"/>
  <c r="Q799"/>
  <c r="M790"/>
  <c r="Q797"/>
  <c r="Q808"/>
  <c r="Q811"/>
  <c r="M802"/>
  <c r="Q809"/>
  <c r="Q820"/>
  <c r="K814"/>
  <c r="Q823"/>
  <c r="M814"/>
  <c r="Q821"/>
  <c r="Q832"/>
  <c r="K826"/>
  <c r="Q835"/>
  <c r="M826"/>
  <c r="Q833"/>
  <c r="Q847"/>
  <c r="M838"/>
  <c r="Q845"/>
  <c r="K858"/>
  <c r="Q867"/>
  <c r="M858"/>
  <c r="Q875"/>
  <c r="M866"/>
  <c r="K874"/>
  <c r="Q883"/>
  <c r="M874"/>
  <c r="K902"/>
  <c r="M902"/>
  <c r="Q955"/>
  <c r="M946"/>
  <c r="Q954"/>
  <c r="M231"/>
  <c r="Q443"/>
  <c r="Q459"/>
  <c r="Q475"/>
  <c r="Q491"/>
  <c r="Q507"/>
  <c r="Q523"/>
  <c r="Q539"/>
  <c r="Q555"/>
  <c r="Q571"/>
  <c r="Q587"/>
  <c r="Q603"/>
  <c r="Q619"/>
  <c r="Q689"/>
  <c r="Q698"/>
  <c r="Q852"/>
  <c r="Q889"/>
  <c r="Q882"/>
  <c r="Q897"/>
  <c r="Q900"/>
  <c r="Q919"/>
  <c r="Q944"/>
  <c r="Q981"/>
  <c r="Q700"/>
  <c r="Q703"/>
  <c r="M694"/>
  <c r="Q732"/>
  <c r="Q735"/>
  <c r="M726"/>
  <c r="Q733"/>
  <c r="K850"/>
  <c r="Q859"/>
  <c r="M850"/>
  <c r="Q857"/>
  <c r="Q241"/>
  <c r="Q245"/>
  <c r="Q432"/>
  <c r="Q434"/>
  <c r="Q448"/>
  <c r="Q450"/>
  <c r="Q464"/>
  <c r="Q466"/>
  <c r="Q480"/>
  <c r="Q482"/>
  <c r="Q496"/>
  <c r="Q498"/>
  <c r="Q512"/>
  <c r="Q514"/>
  <c r="Q528"/>
  <c r="Q530"/>
  <c r="Q544"/>
  <c r="Q546"/>
  <c r="Q560"/>
  <c r="Q562"/>
  <c r="Q576"/>
  <c r="Q578"/>
  <c r="Q592"/>
  <c r="Q594"/>
  <c r="Q608"/>
  <c r="Q610"/>
  <c r="Q840"/>
  <c r="Q880"/>
  <c r="Q936"/>
  <c r="Q704"/>
  <c r="Q707"/>
  <c r="M698"/>
  <c r="Q748"/>
  <c r="Q751"/>
  <c r="M742"/>
  <c r="Q749"/>
  <c r="Q764"/>
  <c r="K758"/>
  <c r="Q767"/>
  <c r="M758"/>
  <c r="Q765"/>
  <c r="Q800"/>
  <c r="K794"/>
  <c r="Q803"/>
  <c r="M794"/>
  <c r="Q801"/>
  <c r="Q812"/>
  <c r="K806"/>
  <c r="Q815"/>
  <c r="M806"/>
  <c r="Q813"/>
  <c r="K842"/>
  <c r="Q851"/>
  <c r="M842"/>
  <c r="Q849"/>
  <c r="Q891"/>
  <c r="M882"/>
  <c r="K890"/>
  <c r="Q899"/>
  <c r="M890"/>
  <c r="Q939"/>
  <c r="K930"/>
  <c r="M930"/>
  <c r="Q938"/>
  <c r="Q947"/>
  <c r="M938"/>
  <c r="Q946"/>
  <c r="Q979"/>
  <c r="K970"/>
  <c r="M970"/>
  <c r="Q978"/>
  <c r="Q1014"/>
  <c r="M1006"/>
  <c r="Q1015"/>
  <c r="Q1011"/>
  <c r="M427"/>
  <c r="Q439"/>
  <c r="Q455"/>
  <c r="Q471"/>
  <c r="Q487"/>
  <c r="Q503"/>
  <c r="Q519"/>
  <c r="Q535"/>
  <c r="Q551"/>
  <c r="Q567"/>
  <c r="Q583"/>
  <c r="Q599"/>
  <c r="Q623"/>
  <c r="Q615"/>
  <c r="Q702"/>
  <c r="Q730"/>
  <c r="Q746"/>
  <c r="Q836"/>
  <c r="Q864"/>
  <c r="Q872"/>
  <c r="Q877"/>
  <c r="Q898"/>
  <c r="Q916"/>
  <c r="Q911"/>
  <c r="Q927"/>
  <c r="Q958"/>
  <c r="Q989"/>
  <c r="Q1072"/>
  <c r="Q708"/>
  <c r="K702"/>
  <c r="Q711"/>
  <c r="M702"/>
  <c r="Q709"/>
  <c r="Q720"/>
  <c r="Q723"/>
  <c r="M714"/>
  <c r="Q721"/>
  <c r="Q736"/>
  <c r="K730"/>
  <c r="Q739"/>
  <c r="M730"/>
  <c r="Q737"/>
  <c r="Q776"/>
  <c r="Q779"/>
  <c r="M770"/>
  <c r="Q777"/>
  <c r="Q788"/>
  <c r="Q791"/>
  <c r="M782"/>
  <c r="Q789"/>
  <c r="Q824"/>
  <c r="Q827"/>
  <c r="M818"/>
  <c r="Q825"/>
  <c r="K830"/>
  <c r="Q839"/>
  <c r="M830"/>
  <c r="Q837"/>
  <c r="K898"/>
  <c r="M898"/>
  <c r="Q907"/>
  <c r="Q1163"/>
  <c r="M1154"/>
  <c r="M1170"/>
  <c r="Q1179"/>
  <c r="Q1175"/>
  <c r="Q238"/>
  <c r="Q718"/>
  <c r="Q752"/>
  <c r="Q755"/>
  <c r="M746"/>
  <c r="Q753"/>
  <c r="K862"/>
  <c r="Q871"/>
  <c r="M862"/>
  <c r="Q879"/>
  <c r="M870"/>
  <c r="M235"/>
  <c r="M446"/>
  <c r="Q451"/>
  <c r="Q467"/>
  <c r="M478"/>
  <c r="Q483"/>
  <c r="M494"/>
  <c r="Q499"/>
  <c r="M510"/>
  <c r="Q515"/>
  <c r="Q531"/>
  <c r="Q547"/>
  <c r="Q563"/>
  <c r="M574"/>
  <c r="Q579"/>
  <c r="M590"/>
  <c r="Q595"/>
  <c r="M606"/>
  <c r="Q611"/>
  <c r="Q622"/>
  <c r="Q626"/>
  <c r="Q634"/>
  <c r="Q646"/>
  <c r="Q658"/>
  <c r="Q666"/>
  <c r="Q670"/>
  <c r="Q674"/>
  <c r="Q678"/>
  <c r="Q686"/>
  <c r="Q701"/>
  <c r="Q706"/>
  <c r="Q734"/>
  <c r="Q750"/>
  <c r="Q774"/>
  <c r="Q786"/>
  <c r="Q822"/>
  <c r="Q834"/>
  <c r="Q846"/>
  <c r="Q878"/>
  <c r="Q893"/>
  <c r="Q886"/>
  <c r="Q913"/>
  <c r="Q929"/>
  <c r="Q942"/>
  <c r="Q956"/>
  <c r="Q967"/>
  <c r="Q975"/>
  <c r="Q1067"/>
  <c r="Q712"/>
  <c r="K706"/>
  <c r="Q715"/>
  <c r="M706"/>
  <c r="Q713"/>
  <c r="Q724"/>
  <c r="Q727"/>
  <c r="M718"/>
  <c r="Q725"/>
  <c r="Q768"/>
  <c r="K762"/>
  <c r="Q771"/>
  <c r="M762"/>
  <c r="Q769"/>
  <c r="Q780"/>
  <c r="K774"/>
  <c r="Q783"/>
  <c r="M774"/>
  <c r="Q781"/>
  <c r="Q792"/>
  <c r="K786"/>
  <c r="Q795"/>
  <c r="M786"/>
  <c r="Q793"/>
  <c r="Q804"/>
  <c r="K798"/>
  <c r="Q807"/>
  <c r="M798"/>
  <c r="Q805"/>
  <c r="Q816"/>
  <c r="K810"/>
  <c r="Q819"/>
  <c r="M810"/>
  <c r="Q817"/>
  <c r="Q828"/>
  <c r="K822"/>
  <c r="Q831"/>
  <c r="M822"/>
  <c r="Q829"/>
  <c r="Q863"/>
  <c r="M854"/>
  <c r="Q861"/>
  <c r="K878"/>
  <c r="Q887"/>
  <c r="M878"/>
  <c r="Q987"/>
  <c r="M978"/>
  <c r="Q986"/>
  <c r="K1066"/>
  <c r="Q1075"/>
  <c r="M1066"/>
  <c r="K1158"/>
  <c r="Q1167"/>
  <c r="M1158"/>
  <c r="K446"/>
  <c r="Q465"/>
  <c r="Q474"/>
  <c r="Q481"/>
  <c r="Q490"/>
  <c r="Q497"/>
  <c r="Q506"/>
  <c r="Q513"/>
  <c r="Q522"/>
  <c r="Q529"/>
  <c r="Q538"/>
  <c r="Q545"/>
  <c r="Q554"/>
  <c r="Q561"/>
  <c r="Q570"/>
  <c r="Q577"/>
  <c r="Q586"/>
  <c r="Q593"/>
  <c r="Q602"/>
  <c r="Q609"/>
  <c r="Q618"/>
  <c r="Q722"/>
  <c r="Q848"/>
  <c r="Q876"/>
  <c r="Q901"/>
  <c r="M903"/>
  <c r="Q915"/>
  <c r="Q908"/>
  <c r="Q925"/>
  <c r="Q931"/>
  <c r="Q924"/>
  <c r="Q960"/>
  <c r="Q968"/>
  <c r="Q631"/>
  <c r="M622"/>
  <c r="Q635"/>
  <c r="M626"/>
  <c r="Q639"/>
  <c r="M630"/>
  <c r="Q643"/>
  <c r="M634"/>
  <c r="Q647"/>
  <c r="M638"/>
  <c r="Q651"/>
  <c r="M642"/>
  <c r="Q655"/>
  <c r="M646"/>
  <c r="Q659"/>
  <c r="M650"/>
  <c r="Q663"/>
  <c r="M654"/>
  <c r="Q667"/>
  <c r="M658"/>
  <c r="Q671"/>
  <c r="M662"/>
  <c r="Q675"/>
  <c r="M666"/>
  <c r="Q679"/>
  <c r="M670"/>
  <c r="Q683"/>
  <c r="M674"/>
  <c r="Q687"/>
  <c r="M678"/>
  <c r="Q688"/>
  <c r="Q691"/>
  <c r="M682"/>
  <c r="Q692"/>
  <c r="Q695"/>
  <c r="M686"/>
  <c r="Q740"/>
  <c r="Q743"/>
  <c r="M734"/>
  <c r="Q741"/>
  <c r="Q756"/>
  <c r="Q759"/>
  <c r="M750"/>
  <c r="Q757"/>
  <c r="Q843"/>
  <c r="M834"/>
  <c r="Q841"/>
  <c r="Q855"/>
  <c r="M846"/>
  <c r="Q853"/>
  <c r="Q895"/>
  <c r="M886"/>
  <c r="K908"/>
  <c r="M908"/>
  <c r="Q917"/>
  <c r="Q928"/>
  <c r="K919"/>
  <c r="Q971"/>
  <c r="K962"/>
  <c r="M962"/>
  <c r="Q970"/>
  <c r="K986"/>
  <c r="M986"/>
  <c r="Q994"/>
  <c r="Q690"/>
  <c r="Q705"/>
  <c r="Q738"/>
  <c r="Q754"/>
  <c r="Q790"/>
  <c r="Q838"/>
  <c r="Q906"/>
  <c r="Q909"/>
  <c r="Q905"/>
  <c r="Q910"/>
  <c r="Q921"/>
  <c r="Q926"/>
  <c r="Q959"/>
  <c r="K1010"/>
  <c r="Q1018"/>
  <c r="K1012"/>
  <c r="Q1021"/>
  <c r="M1012"/>
  <c r="K1034"/>
  <c r="Q1042"/>
  <c r="Q1091"/>
  <c r="M1082"/>
  <c r="Q1159"/>
  <c r="M1150"/>
  <c r="Q1171"/>
  <c r="M1162"/>
  <c r="Q1174"/>
  <c r="M1166"/>
  <c r="M868"/>
  <c r="M872"/>
  <c r="M876"/>
  <c r="M880"/>
  <c r="M884"/>
  <c r="M888"/>
  <c r="M892"/>
  <c r="M900"/>
  <c r="Q904"/>
  <c r="K912"/>
  <c r="M916"/>
  <c r="Q920"/>
  <c r="K922"/>
  <c r="Q923"/>
  <c r="K936"/>
  <c r="Q937"/>
  <c r="Q945"/>
  <c r="K952"/>
  <c r="Q953"/>
  <c r="Q961"/>
  <c r="K968"/>
  <c r="Q969"/>
  <c r="Q977"/>
  <c r="Q985"/>
  <c r="M1062"/>
  <c r="Q1121"/>
  <c r="Q1128"/>
  <c r="Q1156"/>
  <c r="Q1172"/>
  <c r="Q1000"/>
  <c r="Q1001"/>
  <c r="K1078"/>
  <c r="Q1087"/>
  <c r="M1078"/>
  <c r="K1118"/>
  <c r="Q1127"/>
  <c r="M1118"/>
  <c r="M910"/>
  <c r="Q914"/>
  <c r="M934"/>
  <c r="M942"/>
  <c r="M950"/>
  <c r="M958"/>
  <c r="Q964"/>
  <c r="M966"/>
  <c r="Q972"/>
  <c r="M974"/>
  <c r="Q980"/>
  <c r="M982"/>
  <c r="Q992"/>
  <c r="Q988"/>
  <c r="M990"/>
  <c r="Q993"/>
  <c r="Q1034"/>
  <c r="Q1040"/>
  <c r="Q1050"/>
  <c r="Q1062"/>
  <c r="Q1055"/>
  <c r="Q1074"/>
  <c r="Q1077"/>
  <c r="Q1084"/>
  <c r="Q1097"/>
  <c r="Q1112"/>
  <c r="Q1124"/>
  <c r="Q1132"/>
  <c r="Q1136"/>
  <c r="Q1140"/>
  <c r="Q1144"/>
  <c r="Q1148"/>
  <c r="Q1152"/>
  <c r="Q1162"/>
  <c r="Q1166"/>
  <c r="Q1178"/>
  <c r="K1014"/>
  <c r="Q1022"/>
  <c r="Q1025"/>
  <c r="M1016"/>
  <c r="K1020"/>
  <c r="Q1029"/>
  <c r="M1020"/>
  <c r="K1074"/>
  <c r="Q1083"/>
  <c r="M1074"/>
  <c r="K1122"/>
  <c r="Q1131"/>
  <c r="M1122"/>
  <c r="K1130"/>
  <c r="Q1139"/>
  <c r="M1130"/>
  <c r="K1134"/>
  <c r="Q1143"/>
  <c r="M1134"/>
  <c r="K1138"/>
  <c r="Q1147"/>
  <c r="M1138"/>
  <c r="K1142"/>
  <c r="Q1151"/>
  <c r="M1142"/>
  <c r="Q1155"/>
  <c r="M1146"/>
  <c r="K966"/>
  <c r="K974"/>
  <c r="Q983"/>
  <c r="Q991"/>
  <c r="Q1068"/>
  <c r="Q1158"/>
  <c r="Q1170"/>
  <c r="Q1111"/>
  <c r="M1102"/>
  <c r="K1106"/>
  <c r="Q1115"/>
  <c r="M1106"/>
  <c r="Q1123"/>
  <c r="M1114"/>
  <c r="Q1135"/>
  <c r="M1126"/>
  <c r="Q918"/>
  <c r="Q998"/>
  <c r="Q1026"/>
  <c r="Q1019"/>
  <c r="Q1027"/>
  <c r="Q1035"/>
  <c r="Q1043"/>
  <c r="M1046"/>
  <c r="M1058"/>
  <c r="Q1086"/>
  <c r="Q1093"/>
  <c r="Q1100"/>
  <c r="Q1104"/>
  <c r="Q1126"/>
  <c r="Q1177"/>
  <c r="K1038"/>
  <c r="Q1046"/>
  <c r="K1070"/>
  <c r="Q1079"/>
  <c r="K1090"/>
  <c r="Q1099"/>
  <c r="M1090"/>
  <c r="K1094"/>
  <c r="Q1103"/>
  <c r="M1094"/>
  <c r="Q1107"/>
  <c r="M1098"/>
  <c r="Q1119"/>
  <c r="M1110"/>
  <c r="Q1038"/>
  <c r="Q1051"/>
  <c r="Q1064"/>
  <c r="Q1070"/>
  <c r="Q1063"/>
  <c r="Q1082"/>
  <c r="Q1130"/>
  <c r="Q1138"/>
  <c r="Q1142"/>
  <c r="Q1146"/>
  <c r="Q1150"/>
  <c r="Q1154"/>
  <c r="Q996"/>
  <c r="Q997"/>
  <c r="Q1008"/>
  <c r="Q1009"/>
  <c r="M1000"/>
  <c r="Q1020"/>
  <c r="Q1030"/>
  <c r="Q1076"/>
  <c r="Q1089"/>
  <c r="Q1110"/>
  <c r="Q1114"/>
  <c r="Q1122"/>
  <c r="Q1134"/>
  <c r="Q1157"/>
  <c r="Q1164"/>
  <c r="Q1004"/>
  <c r="Q1005"/>
  <c r="K998"/>
  <c r="Q1006"/>
  <c r="K1002"/>
  <c r="Q1010"/>
  <c r="Q1012"/>
  <c r="Q1013"/>
  <c r="M1004"/>
  <c r="Q1016"/>
  <c r="K1008"/>
  <c r="Q1017"/>
  <c r="M1008"/>
  <c r="Q1095"/>
  <c r="M1086"/>
  <c r="M843"/>
  <c r="M847"/>
  <c r="M851"/>
  <c r="M855"/>
  <c r="M859"/>
  <c r="M863"/>
  <c r="M867"/>
  <c r="M871"/>
  <c r="M875"/>
  <c r="M879"/>
  <c r="M883"/>
  <c r="M887"/>
  <c r="M891"/>
  <c r="M994"/>
  <c r="Q1036"/>
  <c r="Q1031"/>
  <c r="Q1044"/>
  <c r="Q1052"/>
  <c r="Q1066"/>
  <c r="Q1078"/>
  <c r="Q1085"/>
  <c r="Q1092"/>
  <c r="Q1098"/>
  <c r="Q1102"/>
  <c r="Q1106"/>
  <c r="Q1118"/>
  <c r="Q1125"/>
  <c r="Q1160"/>
  <c r="Q1168"/>
  <c r="Q1409"/>
  <c r="Q1411"/>
  <c r="M1024"/>
  <c r="M1028"/>
  <c r="M1032"/>
  <c r="Q1033"/>
  <c r="M1036"/>
  <c r="M1040"/>
  <c r="Q1041"/>
  <c r="M1044"/>
  <c r="M1048"/>
  <c r="Q1049"/>
  <c r="M1052"/>
  <c r="M1056"/>
  <c r="Q1057"/>
  <c r="M1060"/>
  <c r="Q1061"/>
  <c r="M1064"/>
  <c r="Q1065"/>
  <c r="M1068"/>
  <c r="Q1069"/>
  <c r="M1072"/>
  <c r="Q1073"/>
  <c r="M1076"/>
  <c r="M1080"/>
  <c r="Q1081"/>
  <c r="M1084"/>
  <c r="M1088"/>
  <c r="M1092"/>
  <c r="M1096"/>
  <c r="K1099"/>
  <c r="M1100"/>
  <c r="Q1101"/>
  <c r="K1103"/>
  <c r="M1104"/>
  <c r="Q1105"/>
  <c r="K1107"/>
  <c r="M1108"/>
  <c r="K1111"/>
  <c r="M1112"/>
  <c r="Q1113"/>
  <c r="M1116"/>
  <c r="Q1117"/>
  <c r="K1119"/>
  <c r="M1120"/>
  <c r="K1123"/>
  <c r="M1124"/>
  <c r="K1127"/>
  <c r="M1128"/>
  <c r="Q1129"/>
  <c r="K1131"/>
  <c r="M1132"/>
  <c r="Q1133"/>
  <c r="K1135"/>
  <c r="M1136"/>
  <c r="M1140"/>
  <c r="K1143"/>
  <c r="M1144"/>
  <c r="M1148"/>
  <c r="Q1149"/>
  <c r="M1152"/>
  <c r="K1155"/>
  <c r="M1156"/>
  <c r="K1159"/>
  <c r="M1160"/>
  <c r="Q1161"/>
  <c r="K1163"/>
  <c r="M1164"/>
  <c r="Q1165"/>
  <c r="M1168"/>
  <c r="Q1169"/>
  <c r="M1175"/>
  <c r="Q1182"/>
  <c r="K1187"/>
  <c r="M1191"/>
  <c r="Q1198"/>
  <c r="K1203"/>
  <c r="M1207"/>
  <c r="Q1214"/>
  <c r="M1223"/>
  <c r="Q1230"/>
  <c r="K1235"/>
  <c r="M1239"/>
  <c r="Q1246"/>
  <c r="M1255"/>
  <c r="Q1262"/>
  <c r="K1267"/>
  <c r="M1271"/>
  <c r="Q1278"/>
  <c r="M1287"/>
  <c r="Q1294"/>
  <c r="M1303"/>
  <c r="Q1310"/>
  <c r="M1319"/>
  <c r="Q1326"/>
  <c r="Q1345"/>
  <c r="Q1361"/>
  <c r="Q1377"/>
  <c r="Q1393"/>
  <c r="Q1412"/>
  <c r="Q1423"/>
  <c r="M1172"/>
  <c r="Q1173"/>
  <c r="Q1176"/>
  <c r="M1188"/>
  <c r="Q1189"/>
  <c r="Q1192"/>
  <c r="Q1195"/>
  <c r="M1204"/>
  <c r="Q1205"/>
  <c r="Q1208"/>
  <c r="Q1211"/>
  <c r="M1220"/>
  <c r="Q1221"/>
  <c r="Q1224"/>
  <c r="Q1227"/>
  <c r="M1236"/>
  <c r="Q1237"/>
  <c r="Q1240"/>
  <c r="Q1243"/>
  <c r="M1252"/>
  <c r="Q1253"/>
  <c r="Q1256"/>
  <c r="Q1259"/>
  <c r="M1268"/>
  <c r="Q1269"/>
  <c r="Q1272"/>
  <c r="Q1275"/>
  <c r="M1284"/>
  <c r="Q1285"/>
  <c r="Q1288"/>
  <c r="Q1291"/>
  <c r="M1300"/>
  <c r="Q1301"/>
  <c r="Q1304"/>
  <c r="Q1307"/>
  <c r="M1316"/>
  <c r="Q1317"/>
  <c r="Q1320"/>
  <c r="Q1323"/>
  <c r="M1332"/>
  <c r="Q1339"/>
  <c r="Q1344"/>
  <c r="Q1346"/>
  <c r="Q1358"/>
  <c r="Q1355"/>
  <c r="Q1360"/>
  <c r="Q1362"/>
  <c r="Q1374"/>
  <c r="Q1371"/>
  <c r="Q1376"/>
  <c r="Q1378"/>
  <c r="Q1390"/>
  <c r="Q1387"/>
  <c r="Q1392"/>
  <c r="Q1394"/>
  <c r="Q1406"/>
  <c r="Q1403"/>
  <c r="Q1408"/>
  <c r="Q1410"/>
  <c r="Q1425"/>
  <c r="M1427"/>
  <c r="Q1434"/>
  <c r="M1435"/>
  <c r="Q1442"/>
  <c r="M1443"/>
  <c r="Q1450"/>
  <c r="M1057"/>
  <c r="M1061"/>
  <c r="M1065"/>
  <c r="M1069"/>
  <c r="M1073"/>
  <c r="M1077"/>
  <c r="M1081"/>
  <c r="M1085"/>
  <c r="M1089"/>
  <c r="M1093"/>
  <c r="M1097"/>
  <c r="M1101"/>
  <c r="M1105"/>
  <c r="M1109"/>
  <c r="M1113"/>
  <c r="M1117"/>
  <c r="M1121"/>
  <c r="M1125"/>
  <c r="M1129"/>
  <c r="M1133"/>
  <c r="M1137"/>
  <c r="M1141"/>
  <c r="M1145"/>
  <c r="M1149"/>
  <c r="M1153"/>
  <c r="M1157"/>
  <c r="M1161"/>
  <c r="K1168"/>
  <c r="M1169"/>
  <c r="K1175"/>
  <c r="M1179"/>
  <c r="M1182"/>
  <c r="M1195"/>
  <c r="M1198"/>
  <c r="M1211"/>
  <c r="M1214"/>
  <c r="K1223"/>
  <c r="M1227"/>
  <c r="M1230"/>
  <c r="M1243"/>
  <c r="M1246"/>
  <c r="M1259"/>
  <c r="M1262"/>
  <c r="M1275"/>
  <c r="M1278"/>
  <c r="K1287"/>
  <c r="M1291"/>
  <c r="M1294"/>
  <c r="M1307"/>
  <c r="M1310"/>
  <c r="K1319"/>
  <c r="M1323"/>
  <c r="Q1334"/>
  <c r="M1326"/>
  <c r="Q1337"/>
  <c r="Q1333"/>
  <c r="M1346"/>
  <c r="Q1349"/>
  <c r="M1362"/>
  <c r="Q1365"/>
  <c r="M1378"/>
  <c r="Q1381"/>
  <c r="M1394"/>
  <c r="Q1397"/>
  <c r="Q1399"/>
  <c r="Q1422"/>
  <c r="Q1432"/>
  <c r="Q1440"/>
  <c r="Q1180"/>
  <c r="Q1183"/>
  <c r="Q1193"/>
  <c r="Q1196"/>
  <c r="Q1199"/>
  <c r="Q1209"/>
  <c r="Q1212"/>
  <c r="Q1215"/>
  <c r="Q1225"/>
  <c r="Q1228"/>
  <c r="Q1231"/>
  <c r="Q1241"/>
  <c r="Q1244"/>
  <c r="Q1247"/>
  <c r="Q1257"/>
  <c r="Q1260"/>
  <c r="Q1263"/>
  <c r="Q1273"/>
  <c r="Q1276"/>
  <c r="Q1279"/>
  <c r="K1284"/>
  <c r="Q1289"/>
  <c r="Q1292"/>
  <c r="Q1295"/>
  <c r="Q1305"/>
  <c r="Q1308"/>
  <c r="K1310"/>
  <c r="Q1311"/>
  <c r="Q1321"/>
  <c r="Q1324"/>
  <c r="Q1327"/>
  <c r="K1332"/>
  <c r="K1339"/>
  <c r="Q1340"/>
  <c r="K1346"/>
  <c r="Q1356"/>
  <c r="K1371"/>
  <c r="Q1372"/>
  <c r="K1387"/>
  <c r="Q1388"/>
  <c r="K1394"/>
  <c r="K1403"/>
  <c r="Q1404"/>
  <c r="Q1413"/>
  <c r="Q1415"/>
  <c r="Q1424"/>
  <c r="Q1426"/>
  <c r="Q1428"/>
  <c r="M1183"/>
  <c r="M1199"/>
  <c r="M1215"/>
  <c r="M1231"/>
  <c r="M1247"/>
  <c r="M1263"/>
  <c r="M1279"/>
  <c r="M1295"/>
  <c r="M1311"/>
  <c r="M1327"/>
  <c r="Q1336"/>
  <c r="Q1338"/>
  <c r="Q1350"/>
  <c r="Q1347"/>
  <c r="Q1352"/>
  <c r="Q1354"/>
  <c r="Q1366"/>
  <c r="Q1363"/>
  <c r="Q1370"/>
  <c r="Q1382"/>
  <c r="Q1379"/>
  <c r="Q1386"/>
  <c r="Q1398"/>
  <c r="Q1395"/>
  <c r="Q1402"/>
  <c r="Q1414"/>
  <c r="Q1420"/>
  <c r="Q1441"/>
  <c r="Q1449"/>
  <c r="Q1438"/>
  <c r="Q1437"/>
  <c r="Q1446"/>
  <c r="Q1445"/>
  <c r="Q1447"/>
  <c r="M1023"/>
  <c r="M1027"/>
  <c r="M1031"/>
  <c r="M1035"/>
  <c r="M1039"/>
  <c r="M1043"/>
  <c r="M1047"/>
  <c r="M1051"/>
  <c r="M1055"/>
  <c r="M1059"/>
  <c r="M1063"/>
  <c r="M1067"/>
  <c r="M1071"/>
  <c r="M1075"/>
  <c r="M1079"/>
  <c r="M1083"/>
  <c r="M1087"/>
  <c r="M1091"/>
  <c r="M1095"/>
  <c r="M1099"/>
  <c r="M1103"/>
  <c r="M1107"/>
  <c r="M1111"/>
  <c r="M1115"/>
  <c r="M1119"/>
  <c r="M1123"/>
  <c r="M1127"/>
  <c r="M1131"/>
  <c r="M1135"/>
  <c r="M1139"/>
  <c r="M1143"/>
  <c r="M1147"/>
  <c r="M1151"/>
  <c r="M1155"/>
  <c r="M1159"/>
  <c r="K1247"/>
  <c r="K1263"/>
  <c r="K1279"/>
  <c r="K1295"/>
  <c r="K1311"/>
  <c r="Q1342"/>
  <c r="M1338"/>
  <c r="M1354"/>
  <c r="Q1357"/>
  <c r="Q1359"/>
  <c r="M1370"/>
  <c r="Q1373"/>
  <c r="Q1375"/>
  <c r="M1386"/>
  <c r="Q1389"/>
  <c r="Q1391"/>
  <c r="M1402"/>
  <c r="Q1405"/>
  <c r="Q1407"/>
  <c r="Q1418"/>
  <c r="Q1433"/>
  <c r="Q1430"/>
  <c r="Q1429"/>
  <c r="Q1185"/>
  <c r="Q1188"/>
  <c r="Q1201"/>
  <c r="Q1204"/>
  <c r="Q1217"/>
  <c r="Q1220"/>
  <c r="Q1233"/>
  <c r="Q1236"/>
  <c r="Q1249"/>
  <c r="Q1252"/>
  <c r="Q1265"/>
  <c r="Q1268"/>
  <c r="Q1281"/>
  <c r="Q1284"/>
  <c r="Q1297"/>
  <c r="Q1300"/>
  <c r="Q1313"/>
  <c r="Q1316"/>
  <c r="Q1329"/>
  <c r="Q1431"/>
  <c r="Q1607"/>
  <c r="M1598"/>
  <c r="Q1623"/>
  <c r="M1614"/>
  <c r="Q1639"/>
  <c r="M1630"/>
  <c r="Q1655"/>
  <c r="M1646"/>
  <c r="Q1654"/>
  <c r="K1726"/>
  <c r="Q1735"/>
  <c r="M1726"/>
  <c r="Q1734"/>
  <c r="Q1743"/>
  <c r="M1734"/>
  <c r="Q1742"/>
  <c r="K1790"/>
  <c r="Q1799"/>
  <c r="M1790"/>
  <c r="Q1798"/>
  <c r="Q1797"/>
  <c r="Q1572"/>
  <c r="Q1580"/>
  <c r="Q1592"/>
  <c r="Q1594"/>
  <c r="M1603"/>
  <c r="K1607"/>
  <c r="Q1608"/>
  <c r="Q1610"/>
  <c r="M1619"/>
  <c r="K1623"/>
  <c r="Q1624"/>
  <c r="Q1626"/>
  <c r="M1635"/>
  <c r="K1639"/>
  <c r="Q1640"/>
  <c r="Q1642"/>
  <c r="M1651"/>
  <c r="Q1684"/>
  <c r="Q1788"/>
  <c r="K1674"/>
  <c r="Q1683"/>
  <c r="M1674"/>
  <c r="Q1682"/>
  <c r="Q1691"/>
  <c r="M1682"/>
  <c r="Q1690"/>
  <c r="Q1727"/>
  <c r="M1718"/>
  <c r="Q1726"/>
  <c r="Q1597"/>
  <c r="Q1613"/>
  <c r="Q1629"/>
  <c r="Q1645"/>
  <c r="Q1656"/>
  <c r="Q1725"/>
  <c r="Q1733"/>
  <c r="Q1603"/>
  <c r="M1594"/>
  <c r="Q1619"/>
  <c r="M1610"/>
  <c r="Q1635"/>
  <c r="M1626"/>
  <c r="Q1651"/>
  <c r="M1642"/>
  <c r="K1666"/>
  <c r="Q1675"/>
  <c r="M1666"/>
  <c r="Q1674"/>
  <c r="K1746"/>
  <c r="Q1755"/>
  <c r="M1746"/>
  <c r="Q1754"/>
  <c r="K1754"/>
  <c r="Q1763"/>
  <c r="M1754"/>
  <c r="Q1762"/>
  <c r="Q1761"/>
  <c r="Q1771"/>
  <c r="M1762"/>
  <c r="Q1770"/>
  <c r="Q1769"/>
  <c r="Q1779"/>
  <c r="M1770"/>
  <c r="Q1778"/>
  <c r="Q1777"/>
  <c r="Q1787"/>
  <c r="M1778"/>
  <c r="Q1786"/>
  <c r="Q1785"/>
  <c r="Q1455"/>
  <c r="Q1463"/>
  <c r="Q1471"/>
  <c r="Q1479"/>
  <c r="Q1487"/>
  <c r="Q1495"/>
  <c r="Q1503"/>
  <c r="Q1511"/>
  <c r="Q1519"/>
  <c r="Q1527"/>
  <c r="Q1535"/>
  <c r="Q1543"/>
  <c r="Q1551"/>
  <c r="Q1559"/>
  <c r="Q1567"/>
  <c r="Q1575"/>
  <c r="Q1591"/>
  <c r="Q1583"/>
  <c r="K1587"/>
  <c r="Q1588"/>
  <c r="Q1590"/>
  <c r="M1599"/>
  <c r="Q1604"/>
  <c r="Q1606"/>
  <c r="M1615"/>
  <c r="K1619"/>
  <c r="Q1620"/>
  <c r="Q1622"/>
  <c r="M1631"/>
  <c r="K1635"/>
  <c r="Q1636"/>
  <c r="Q1638"/>
  <c r="M1647"/>
  <c r="Q1652"/>
  <c r="Q1664"/>
  <c r="Q1673"/>
  <c r="Q1681"/>
  <c r="Q1696"/>
  <c r="Q1704"/>
  <c r="Q1712"/>
  <c r="Q1796"/>
  <c r="Q1667"/>
  <c r="M1658"/>
  <c r="Q1666"/>
  <c r="K1694"/>
  <c r="Q1703"/>
  <c r="M1694"/>
  <c r="Q1702"/>
  <c r="K1702"/>
  <c r="Q1711"/>
  <c r="M1702"/>
  <c r="Q1710"/>
  <c r="Q1719"/>
  <c r="M1710"/>
  <c r="Q1718"/>
  <c r="Q1747"/>
  <c r="M1738"/>
  <c r="Q1746"/>
  <c r="K1786"/>
  <c r="Q1795"/>
  <c r="M1786"/>
  <c r="Q1794"/>
  <c r="Q1793"/>
  <c r="Q1453"/>
  <c r="Q1458"/>
  <c r="Q1461"/>
  <c r="Q1466"/>
  <c r="Q1469"/>
  <c r="Q1474"/>
  <c r="Q1477"/>
  <c r="Q1482"/>
  <c r="Q1485"/>
  <c r="Q1490"/>
  <c r="Q1493"/>
  <c r="Q1498"/>
  <c r="Q1501"/>
  <c r="Q1506"/>
  <c r="Q1509"/>
  <c r="Q1514"/>
  <c r="Q1517"/>
  <c r="Q1522"/>
  <c r="Q1525"/>
  <c r="Q1530"/>
  <c r="Q1533"/>
  <c r="Q1538"/>
  <c r="Q1541"/>
  <c r="Q1546"/>
  <c r="Q1549"/>
  <c r="Q1554"/>
  <c r="Q1557"/>
  <c r="Q1562"/>
  <c r="Q1565"/>
  <c r="Q1570"/>
  <c r="Q1573"/>
  <c r="Q1578"/>
  <c r="Q1581"/>
  <c r="Q1593"/>
  <c r="Q1609"/>
  <c r="Q1625"/>
  <c r="Q1641"/>
  <c r="Q1665"/>
  <c r="Q1745"/>
  <c r="Q1599"/>
  <c r="M1590"/>
  <c r="Q1615"/>
  <c r="M1606"/>
  <c r="Q1631"/>
  <c r="M1622"/>
  <c r="Q1647"/>
  <c r="M1638"/>
  <c r="Q1663"/>
  <c r="M1654"/>
  <c r="Q1662"/>
  <c r="Q1695"/>
  <c r="M1686"/>
  <c r="Q1694"/>
  <c r="K1722"/>
  <c r="Q1731"/>
  <c r="M1722"/>
  <c r="Q1730"/>
  <c r="K1730"/>
  <c r="Q1739"/>
  <c r="M1730"/>
  <c r="Q1738"/>
  <c r="Q1560"/>
  <c r="Q1568"/>
  <c r="Q1576"/>
  <c r="Q1584"/>
  <c r="Q1586"/>
  <c r="K1599"/>
  <c r="Q1600"/>
  <c r="Q1602"/>
  <c r="Q1616"/>
  <c r="Q1618"/>
  <c r="K1631"/>
  <c r="Q1632"/>
  <c r="Q1634"/>
  <c r="K1647"/>
  <c r="Q1648"/>
  <c r="Q1650"/>
  <c r="Q1657"/>
  <c r="Q1680"/>
  <c r="Q1688"/>
  <c r="Q1693"/>
  <c r="Q1701"/>
  <c r="Q1709"/>
  <c r="Q1724"/>
  <c r="Q1737"/>
  <c r="Q1768"/>
  <c r="Q1776"/>
  <c r="Q1784"/>
  <c r="K1678"/>
  <c r="Q1687"/>
  <c r="M1678"/>
  <c r="Q1686"/>
  <c r="Q1803"/>
  <c r="M1794"/>
  <c r="Q1802"/>
  <c r="Q1801"/>
  <c r="Q1685"/>
  <c r="Q1595"/>
  <c r="M1586"/>
  <c r="Q1611"/>
  <c r="M1602"/>
  <c r="Q1627"/>
  <c r="M1618"/>
  <c r="Q1643"/>
  <c r="M1634"/>
  <c r="Q1659"/>
  <c r="M1650"/>
  <c r="Q1658"/>
  <c r="K1662"/>
  <c r="Q1671"/>
  <c r="M1662"/>
  <c r="Q1670"/>
  <c r="Q1679"/>
  <c r="M1670"/>
  <c r="Q1678"/>
  <c r="Q1723"/>
  <c r="M1714"/>
  <c r="Q1722"/>
  <c r="K1742"/>
  <c r="Q1751"/>
  <c r="M1742"/>
  <c r="Q1750"/>
  <c r="K1750"/>
  <c r="Q1759"/>
  <c r="M1750"/>
  <c r="Q1758"/>
  <c r="Q1767"/>
  <c r="M1758"/>
  <c r="Q1766"/>
  <c r="Q1765"/>
  <c r="Q1775"/>
  <c r="M1766"/>
  <c r="Q1774"/>
  <c r="Q1773"/>
  <c r="Q1783"/>
  <c r="M1774"/>
  <c r="Q1782"/>
  <c r="Q1781"/>
  <c r="K1782"/>
  <c r="Q1791"/>
  <c r="M1782"/>
  <c r="Q1790"/>
  <c r="Q1789"/>
  <c r="Q1419"/>
  <c r="Q1427"/>
  <c r="Q1435"/>
  <c r="Q1443"/>
  <c r="Q1451"/>
  <c r="Q1459"/>
  <c r="Q1467"/>
  <c r="Q1475"/>
  <c r="Q1483"/>
  <c r="Q1491"/>
  <c r="Q1499"/>
  <c r="Q1507"/>
  <c r="Q1515"/>
  <c r="Q1523"/>
  <c r="Q1531"/>
  <c r="Q1539"/>
  <c r="Q1547"/>
  <c r="Q1555"/>
  <c r="Q1563"/>
  <c r="Q1571"/>
  <c r="Q1587"/>
  <c r="Q1579"/>
  <c r="Q1598"/>
  <c r="Q1614"/>
  <c r="Q1630"/>
  <c r="Q1646"/>
  <c r="Q1677"/>
  <c r="Q1700"/>
  <c r="Q1708"/>
  <c r="Q1716"/>
  <c r="Q1744"/>
  <c r="K1690"/>
  <c r="Q1699"/>
  <c r="M1690"/>
  <c r="Q1698"/>
  <c r="K1698"/>
  <c r="Q1707"/>
  <c r="M1698"/>
  <c r="Q1706"/>
  <c r="K1706"/>
  <c r="Q1715"/>
  <c r="M1706"/>
  <c r="Q1714"/>
  <c r="Q1585"/>
  <c r="Q1601"/>
  <c r="Q1617"/>
  <c r="Q1633"/>
  <c r="K1646"/>
  <c r="Q1649"/>
  <c r="M1655"/>
  <c r="Q1661"/>
  <c r="Q1669"/>
  <c r="Q1692"/>
  <c r="Q1713"/>
  <c r="Q1728"/>
  <c r="Q1736"/>
  <c r="Q1741"/>
  <c r="Q1749"/>
  <c r="Q1757"/>
  <c r="Q1800"/>
  <c r="Q1805"/>
  <c r="Q1809"/>
  <c r="Q1813"/>
  <c r="Q1817"/>
  <c r="Q1821"/>
  <c r="Q1825"/>
  <c r="K1827"/>
  <c r="Q1829"/>
  <c r="K1831"/>
  <c r="Q1833"/>
  <c r="K1835"/>
  <c r="Q1837"/>
  <c r="Q1841"/>
  <c r="K1843"/>
  <c r="Q1844"/>
  <c r="Q1806"/>
  <c r="Q1810"/>
  <c r="Q1814"/>
  <c r="Q1818"/>
  <c r="Q1822"/>
  <c r="Q1826"/>
  <c r="M1833"/>
  <c r="M1798"/>
  <c r="M1802"/>
  <c r="M1806"/>
  <c r="Q1807"/>
  <c r="M1810"/>
  <c r="Q1811"/>
  <c r="M1814"/>
  <c r="Q1815"/>
  <c r="M1818"/>
  <c r="M1822"/>
  <c r="M1826"/>
  <c r="Q1827"/>
  <c r="M1830"/>
  <c r="M1834"/>
  <c r="Q1835"/>
  <c r="M1838"/>
  <c r="Q1839"/>
  <c r="M1842"/>
  <c r="Q1843"/>
  <c r="M1659"/>
  <c r="M1663"/>
  <c r="M1667"/>
  <c r="M1671"/>
  <c r="M1675"/>
  <c r="M1679"/>
  <c r="M1683"/>
  <c r="M1687"/>
  <c r="M1691"/>
  <c r="M1695"/>
  <c r="M1699"/>
  <c r="M1703"/>
  <c r="M1707"/>
  <c r="M1711"/>
  <c r="M1715"/>
  <c r="M1719"/>
  <c r="M1723"/>
  <c r="M1727"/>
  <c r="M1731"/>
  <c r="M1735"/>
  <c r="M1739"/>
  <c r="M1743"/>
  <c r="M1747"/>
  <c r="M1751"/>
  <c r="M1755"/>
  <c r="M1759"/>
  <c r="M1763"/>
  <c r="M1767"/>
  <c r="M1771"/>
  <c r="M1775"/>
  <c r="M1779"/>
  <c r="M1783"/>
  <c r="M1787"/>
  <c r="M1791"/>
  <c r="M1795"/>
  <c r="M1799"/>
  <c r="M1803"/>
  <c r="M1807"/>
  <c r="M1811"/>
  <c r="M1815"/>
  <c r="M1819"/>
  <c r="M1823"/>
  <c r="M1827"/>
  <c r="M1831"/>
  <c r="N231" l="1"/>
  <c r="N232" s="1"/>
  <c r="N233" s="1"/>
  <c r="N234" s="1"/>
  <c r="L446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3"/>
  <c r="N235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76" s="1"/>
  <c r="N277" s="1"/>
  <c r="N278" s="1"/>
  <c r="N279" s="1"/>
  <c r="N280" s="1"/>
  <c r="N281" s="1"/>
  <c r="N282" s="1"/>
  <c r="N283" s="1"/>
  <c r="N284" s="1"/>
  <c r="N285" s="1"/>
  <c r="N286" s="1"/>
  <c r="N287" s="1"/>
  <c r="N288" s="1"/>
  <c r="N289" s="1"/>
  <c r="N290" s="1"/>
  <c r="N291" s="1"/>
  <c r="N292" s="1"/>
  <c r="N293" s="1"/>
  <c r="N294" s="1"/>
  <c r="N295" s="1"/>
  <c r="N296" s="1"/>
  <c r="N297" s="1"/>
  <c r="N298" s="1"/>
  <c r="N299" s="1"/>
  <c r="N300" s="1"/>
  <c r="N301" s="1"/>
  <c r="N302" s="1"/>
  <c r="N303" s="1"/>
  <c r="N304" s="1"/>
  <c r="N305" s="1"/>
  <c r="N306" s="1"/>
  <c r="N307" s="1"/>
  <c r="N308" s="1"/>
  <c r="N309" s="1"/>
  <c r="N310" s="1"/>
  <c r="N311" s="1"/>
  <c r="N312" s="1"/>
  <c r="N313" s="1"/>
  <c r="N314" s="1"/>
  <c r="N315" s="1"/>
  <c r="N316" s="1"/>
  <c r="N317" s="1"/>
  <c r="N318" s="1"/>
  <c r="N319" s="1"/>
  <c r="N320" s="1"/>
  <c r="N321" s="1"/>
  <c r="N322" s="1"/>
  <c r="N323" s="1"/>
  <c r="N324" s="1"/>
  <c r="N325" s="1"/>
  <c r="N326" s="1"/>
  <c r="N327" s="1"/>
  <c r="N328" s="1"/>
  <c r="N329" s="1"/>
  <c r="N330" s="1"/>
  <c r="N331" s="1"/>
  <c r="N332" s="1"/>
  <c r="N333" s="1"/>
  <c r="N334" s="1"/>
  <c r="N335" s="1"/>
  <c r="N336" s="1"/>
  <c r="N337" s="1"/>
  <c r="N338" s="1"/>
  <c r="N339" s="1"/>
  <c r="N340" s="1"/>
  <c r="N341" s="1"/>
  <c r="N342" s="1"/>
  <c r="N343" s="1"/>
  <c r="N344" s="1"/>
  <c r="N345" s="1"/>
  <c r="N346" s="1"/>
  <c r="N347" s="1"/>
  <c r="N348" s="1"/>
  <c r="N349" s="1"/>
  <c r="N350" s="1"/>
  <c r="N351" s="1"/>
  <c r="N352" s="1"/>
  <c r="N353" s="1"/>
  <c r="N354" s="1"/>
  <c r="N355" s="1"/>
  <c r="N356" s="1"/>
  <c r="N357" s="1"/>
  <c r="N358" s="1"/>
  <c r="N359" s="1"/>
  <c r="N360" s="1"/>
  <c r="N361" s="1"/>
  <c r="N362" s="1"/>
  <c r="N363" s="1"/>
  <c r="N364" s="1"/>
  <c r="N365" s="1"/>
  <c r="N366" s="1"/>
  <c r="N367" s="1"/>
  <c r="N368" s="1"/>
  <c r="N369" s="1"/>
  <c r="N370" s="1"/>
  <c r="N371" s="1"/>
  <c r="N372" s="1"/>
  <c r="N373" s="1"/>
  <c r="N374" s="1"/>
  <c r="N375" s="1"/>
  <c r="N376" s="1"/>
  <c r="N377" s="1"/>
  <c r="N378" s="1"/>
  <c r="N379" s="1"/>
  <c r="N380" s="1"/>
  <c r="N381" s="1"/>
  <c r="N382" s="1"/>
  <c r="N383" s="1"/>
  <c r="N384" s="1"/>
  <c r="N385" s="1"/>
  <c r="N386" s="1"/>
  <c r="N387" s="1"/>
  <c r="N388" s="1"/>
  <c r="N389" s="1"/>
  <c r="N390" s="1"/>
  <c r="N391" s="1"/>
  <c r="N392" s="1"/>
  <c r="N393" s="1"/>
  <c r="N394" s="1"/>
  <c r="N395" s="1"/>
  <c r="N396" s="1"/>
  <c r="N397" s="1"/>
  <c r="N398" s="1"/>
  <c r="N399" s="1"/>
  <c r="N400" s="1"/>
  <c r="N401" s="1"/>
  <c r="N402" s="1"/>
  <c r="N403" s="1"/>
  <c r="N404" s="1"/>
  <c r="N405" s="1"/>
  <c r="N406" s="1"/>
  <c r="N407" s="1"/>
  <c r="N408" s="1"/>
  <c r="N409" s="1"/>
  <c r="N410" s="1"/>
  <c r="N411" s="1"/>
  <c r="N412" s="1"/>
  <c r="N413" s="1"/>
  <c r="N414" s="1"/>
  <c r="N415" s="1"/>
  <c r="N416" s="1"/>
  <c r="N417" s="1"/>
  <c r="N418" s="1"/>
  <c r="N419" s="1"/>
  <c r="N420" s="1"/>
  <c r="N421" s="1"/>
  <c r="N422" s="1"/>
  <c r="N423" s="1"/>
  <c r="N424" s="1"/>
  <c r="N425" s="1"/>
  <c r="N426" s="1"/>
  <c r="N3"/>
  <c r="N6" s="1"/>
  <c r="L690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1012" s="1"/>
  <c r="L1013" s="1"/>
  <c r="L1014" s="1"/>
  <c r="L1015" s="1"/>
  <c r="L1016" s="1"/>
  <c r="L1017" s="1"/>
  <c r="L1018" s="1"/>
  <c r="L1019" s="1"/>
  <c r="L1020" s="1"/>
  <c r="L1021" s="1"/>
  <c r="L1022" s="1"/>
  <c r="L1023" s="1"/>
  <c r="L1024" s="1"/>
  <c r="L1025" s="1"/>
  <c r="L1026" s="1"/>
  <c r="L1027" s="1"/>
  <c r="L1028" s="1"/>
  <c r="L1029" s="1"/>
  <c r="L1030" s="1"/>
  <c r="L1031" s="1"/>
  <c r="L1032" s="1"/>
  <c r="L1033" s="1"/>
  <c r="L1034" s="1"/>
  <c r="L1035" s="1"/>
  <c r="L1036" s="1"/>
  <c r="L1037" s="1"/>
  <c r="L1038" s="1"/>
  <c r="L1039" s="1"/>
  <c r="L1040" s="1"/>
  <c r="L1041" s="1"/>
  <c r="L1042" s="1"/>
  <c r="L1043" s="1"/>
  <c r="L1044" s="1"/>
  <c r="L1045" s="1"/>
  <c r="L1046" s="1"/>
  <c r="L1047" s="1"/>
  <c r="L1048" s="1"/>
  <c r="L1049" s="1"/>
  <c r="L1050" s="1"/>
  <c r="L1051" s="1"/>
  <c r="L1052" s="1"/>
  <c r="L1053" s="1"/>
  <c r="L1054" s="1"/>
  <c r="L1055" s="1"/>
  <c r="L1056" s="1"/>
  <c r="L1057" s="1"/>
  <c r="L1058" s="1"/>
  <c r="L1059" s="1"/>
  <c r="L1060" s="1"/>
  <c r="L1061" s="1"/>
  <c r="L1062" s="1"/>
  <c r="L1063" s="1"/>
  <c r="L1064" s="1"/>
  <c r="L1065" s="1"/>
  <c r="L1066" s="1"/>
  <c r="L1067" s="1"/>
  <c r="L1068" s="1"/>
  <c r="L1069" s="1"/>
  <c r="L1070" s="1"/>
  <c r="L1071" s="1"/>
  <c r="L1072" s="1"/>
  <c r="L1073" s="1"/>
  <c r="L1074" s="1"/>
  <c r="L1075" s="1"/>
  <c r="L1076" s="1"/>
  <c r="L1077" s="1"/>
  <c r="L1078" s="1"/>
  <c r="L1079" s="1"/>
  <c r="L1080" s="1"/>
  <c r="L1081" s="1"/>
  <c r="L1082" s="1"/>
  <c r="L1083" s="1"/>
  <c r="L1084" s="1"/>
  <c r="L1085" s="1"/>
  <c r="L1086" s="1"/>
  <c r="L1087" s="1"/>
  <c r="L1088" s="1"/>
  <c r="L1089" s="1"/>
  <c r="L1090" s="1"/>
  <c r="L1091" s="1"/>
  <c r="L1092" s="1"/>
  <c r="L1093" s="1"/>
  <c r="L1094" s="1"/>
  <c r="L1095" s="1"/>
  <c r="L1096" s="1"/>
  <c r="L1097" s="1"/>
  <c r="L1098" s="1"/>
  <c r="L1099" s="1"/>
  <c r="L1100" s="1"/>
  <c r="L1101" s="1"/>
  <c r="L1102" s="1"/>
  <c r="L1103" s="1"/>
  <c r="L1104" s="1"/>
  <c r="L1105" s="1"/>
  <c r="L1106" s="1"/>
  <c r="L1107" s="1"/>
  <c r="L1108" s="1"/>
  <c r="L1109" s="1"/>
  <c r="L1110" s="1"/>
  <c r="L1111" s="1"/>
  <c r="L1112" s="1"/>
  <c r="L1113" s="1"/>
  <c r="L1114" s="1"/>
  <c r="L1115" s="1"/>
  <c r="L1116" s="1"/>
  <c r="L1117" s="1"/>
  <c r="L1118" s="1"/>
  <c r="L1119" s="1"/>
  <c r="L1120" s="1"/>
  <c r="L1121" s="1"/>
  <c r="L1122" s="1"/>
  <c r="L1123" s="1"/>
  <c r="L1124" s="1"/>
  <c r="L1125" s="1"/>
  <c r="L1126" s="1"/>
  <c r="L1127" s="1"/>
  <c r="L1128" s="1"/>
  <c r="L1129" s="1"/>
  <c r="L1130" s="1"/>
  <c r="L1131" s="1"/>
  <c r="L1132" s="1"/>
  <c r="L1133" s="1"/>
  <c r="L1134" s="1"/>
  <c r="L1135" s="1"/>
  <c r="L1136" s="1"/>
  <c r="L1137" s="1"/>
  <c r="L1138" s="1"/>
  <c r="L1139" s="1"/>
  <c r="L1140" s="1"/>
  <c r="L1141" s="1"/>
  <c r="L1142" s="1"/>
  <c r="L1143" s="1"/>
  <c r="L1144" s="1"/>
  <c r="L1145" s="1"/>
  <c r="L1146" s="1"/>
  <c r="L1147" s="1"/>
  <c r="L1148" s="1"/>
  <c r="L1149" s="1"/>
  <c r="L1150" s="1"/>
  <c r="L1151" s="1"/>
  <c r="L1152" s="1"/>
  <c r="L1153" s="1"/>
  <c r="L1154" s="1"/>
  <c r="L1155" s="1"/>
  <c r="L1156" s="1"/>
  <c r="L1157" s="1"/>
  <c r="L1158" s="1"/>
  <c r="L1159" s="1"/>
  <c r="L1160" s="1"/>
  <c r="L1161" s="1"/>
  <c r="L1162" s="1"/>
  <c r="L1163" s="1"/>
  <c r="L1164" s="1"/>
  <c r="L1165" s="1"/>
  <c r="L1166" s="1"/>
  <c r="L1167" s="1"/>
  <c r="L1168" s="1"/>
  <c r="L1169" s="1"/>
  <c r="L1170" s="1"/>
  <c r="L1171" s="1"/>
  <c r="L1172" s="1"/>
  <c r="L1173" s="1"/>
  <c r="L1174" s="1"/>
  <c r="L1175" s="1"/>
  <c r="L1176" s="1"/>
  <c r="L1177" s="1"/>
  <c r="L1178" s="1"/>
  <c r="L1179" s="1"/>
  <c r="L1180" s="1"/>
  <c r="L1181" s="1"/>
  <c r="L1182" s="1"/>
  <c r="L1183" s="1"/>
  <c r="L1184" s="1"/>
  <c r="L1185" s="1"/>
  <c r="L1186" s="1"/>
  <c r="L1187" s="1"/>
  <c r="L1188" s="1"/>
  <c r="L1189" s="1"/>
  <c r="L1190" s="1"/>
  <c r="L1191" s="1"/>
  <c r="L1192" s="1"/>
  <c r="L1193" s="1"/>
  <c r="L1194" s="1"/>
  <c r="L1195" s="1"/>
  <c r="L1196" s="1"/>
  <c r="L1197" s="1"/>
  <c r="L1198" s="1"/>
  <c r="L1199" s="1"/>
  <c r="L1200" s="1"/>
  <c r="L1201" s="1"/>
  <c r="L1202" s="1"/>
  <c r="L1203" s="1"/>
  <c r="L1204" s="1"/>
  <c r="L1205" s="1"/>
  <c r="L1206" s="1"/>
  <c r="L1207" s="1"/>
  <c r="L1208" s="1"/>
  <c r="L1209" s="1"/>
  <c r="L1210" s="1"/>
  <c r="L1211" s="1"/>
  <c r="L1212" s="1"/>
  <c r="L1213" s="1"/>
  <c r="L1214" s="1"/>
  <c r="L1215" s="1"/>
  <c r="L1216" s="1"/>
  <c r="L1217" s="1"/>
  <c r="L1218" s="1"/>
  <c r="L1219" s="1"/>
  <c r="L1220" s="1"/>
  <c r="L1221" s="1"/>
  <c r="L1222" s="1"/>
  <c r="L1223" s="1"/>
  <c r="L1224" s="1"/>
  <c r="L1225" s="1"/>
  <c r="L1226" s="1"/>
  <c r="L1227" s="1"/>
  <c r="L1228" s="1"/>
  <c r="L1229" s="1"/>
  <c r="L1230" s="1"/>
  <c r="L1231" s="1"/>
  <c r="L1232" s="1"/>
  <c r="L1233" s="1"/>
  <c r="L1234" s="1"/>
  <c r="L1235" s="1"/>
  <c r="L1236" s="1"/>
  <c r="L1237" s="1"/>
  <c r="L1238" s="1"/>
  <c r="L1239" s="1"/>
  <c r="L1240" s="1"/>
  <c r="L1241" s="1"/>
  <c r="L1242" s="1"/>
  <c r="L1243" s="1"/>
  <c r="L1244" s="1"/>
  <c r="L1245" s="1"/>
  <c r="L1246" s="1"/>
  <c r="L1247" s="1"/>
  <c r="L1248" s="1"/>
  <c r="L1249" s="1"/>
  <c r="L1250" s="1"/>
  <c r="L1251" s="1"/>
  <c r="L1252" s="1"/>
  <c r="L1253" s="1"/>
  <c r="L1254" s="1"/>
  <c r="L1255" s="1"/>
  <c r="L1256" s="1"/>
  <c r="L1257" s="1"/>
  <c r="L1258" s="1"/>
  <c r="L1259" s="1"/>
  <c r="L1260" s="1"/>
  <c r="L1261" s="1"/>
  <c r="L1262" s="1"/>
  <c r="L1263" s="1"/>
  <c r="L1264" s="1"/>
  <c r="L1265" s="1"/>
  <c r="L1266" s="1"/>
  <c r="L1267" s="1"/>
  <c r="L1268" s="1"/>
  <c r="L1269" s="1"/>
  <c r="L1270" s="1"/>
  <c r="L1271" s="1"/>
  <c r="L1272" s="1"/>
  <c r="L1273" s="1"/>
  <c r="L1274" s="1"/>
  <c r="L1275" s="1"/>
  <c r="L1276" s="1"/>
  <c r="L1277" s="1"/>
  <c r="L1278" s="1"/>
  <c r="L1279" s="1"/>
  <c r="L1280" s="1"/>
  <c r="L1281" s="1"/>
  <c r="L1282" s="1"/>
  <c r="L1283" s="1"/>
  <c r="L1284" s="1"/>
  <c r="L1285" s="1"/>
  <c r="L1286" s="1"/>
  <c r="L1287" s="1"/>
  <c r="L1288" s="1"/>
  <c r="L1289" s="1"/>
  <c r="L1290" s="1"/>
  <c r="L1291" s="1"/>
  <c r="L1292" s="1"/>
  <c r="L1293" s="1"/>
  <c r="L1294" s="1"/>
  <c r="L1295" s="1"/>
  <c r="L1296" s="1"/>
  <c r="L1297" s="1"/>
  <c r="L1298" s="1"/>
  <c r="L1299" s="1"/>
  <c r="L1300" s="1"/>
  <c r="L1301" s="1"/>
  <c r="L1302" s="1"/>
  <c r="L1303" s="1"/>
  <c r="L1304" s="1"/>
  <c r="L1305" s="1"/>
  <c r="L1306" s="1"/>
  <c r="L1307" s="1"/>
  <c r="L1308" s="1"/>
  <c r="L1309" s="1"/>
  <c r="L1310" s="1"/>
  <c r="L1311" s="1"/>
  <c r="L1312" s="1"/>
  <c r="L1313" s="1"/>
  <c r="L1314" s="1"/>
  <c r="L1315" s="1"/>
  <c r="L1316" s="1"/>
  <c r="L1317" s="1"/>
  <c r="L1318" s="1"/>
  <c r="L1319" s="1"/>
  <c r="L1320" s="1"/>
  <c r="L1321" s="1"/>
  <c r="L1322" s="1"/>
  <c r="L1323" s="1"/>
  <c r="L1324" s="1"/>
  <c r="L1325" s="1"/>
  <c r="L1326" s="1"/>
  <c r="L1327" s="1"/>
  <c r="L1328" s="1"/>
  <c r="L1329" s="1"/>
  <c r="L1330" s="1"/>
  <c r="L1331" s="1"/>
  <c r="L1332" s="1"/>
  <c r="L1333" s="1"/>
  <c r="L1334" s="1"/>
  <c r="L1335" s="1"/>
  <c r="L1336" s="1"/>
  <c r="L1337" s="1"/>
  <c r="L1338" s="1"/>
  <c r="L1339" s="1"/>
  <c r="L1340" s="1"/>
  <c r="L1341" s="1"/>
  <c r="L1342" s="1"/>
  <c r="L1343" s="1"/>
  <c r="L1344" s="1"/>
  <c r="L1345" s="1"/>
  <c r="L1346" s="1"/>
  <c r="L1347" s="1"/>
  <c r="L1348" s="1"/>
  <c r="L1349" s="1"/>
  <c r="L1350" s="1"/>
  <c r="L1351" s="1"/>
  <c r="L1352" s="1"/>
  <c r="L1353" s="1"/>
  <c r="L1354" s="1"/>
  <c r="L1355" s="1"/>
  <c r="L1356" s="1"/>
  <c r="L1357" s="1"/>
  <c r="L1358" s="1"/>
  <c r="L1359" s="1"/>
  <c r="L1360" s="1"/>
  <c r="L1361" s="1"/>
  <c r="L1362" s="1"/>
  <c r="L1363" s="1"/>
  <c r="L1364" s="1"/>
  <c r="L1365" s="1"/>
  <c r="L1366" s="1"/>
  <c r="L1367" s="1"/>
  <c r="L1368" s="1"/>
  <c r="L1369" s="1"/>
  <c r="L1370" s="1"/>
  <c r="L1371" s="1"/>
  <c r="L1372" s="1"/>
  <c r="L1373" s="1"/>
  <c r="L1374" s="1"/>
  <c r="L1375" s="1"/>
  <c r="L1376" s="1"/>
  <c r="L1377" s="1"/>
  <c r="L1378" s="1"/>
  <c r="L1379" s="1"/>
  <c r="L1380" s="1"/>
  <c r="L1381" s="1"/>
  <c r="L1382" s="1"/>
  <c r="L1383" s="1"/>
  <c r="L1384" s="1"/>
  <c r="L1385" s="1"/>
  <c r="L1386" s="1"/>
  <c r="L1387" s="1"/>
  <c r="L1388" s="1"/>
  <c r="L1389" s="1"/>
  <c r="L1390" s="1"/>
  <c r="L1391" s="1"/>
  <c r="L1392" s="1"/>
  <c r="L1393" s="1"/>
  <c r="L1394" s="1"/>
  <c r="L1395" s="1"/>
  <c r="L1396" s="1"/>
  <c r="L1397" s="1"/>
  <c r="L1398" s="1"/>
  <c r="L1399" s="1"/>
  <c r="L1400" s="1"/>
  <c r="L1401" s="1"/>
  <c r="L1402" s="1"/>
  <c r="L1403" s="1"/>
  <c r="L1404" s="1"/>
  <c r="L1405" s="1"/>
  <c r="L1406" s="1"/>
  <c r="L1407" s="1"/>
  <c r="L1408" s="1"/>
  <c r="L1409" s="1"/>
  <c r="L1410" s="1"/>
  <c r="L1411" s="1"/>
  <c r="L1412" s="1"/>
  <c r="L1413" s="1"/>
  <c r="L1414" s="1"/>
  <c r="L1415" s="1"/>
  <c r="L1416" s="1"/>
  <c r="L1417" s="1"/>
  <c r="L1418" s="1"/>
  <c r="L1419" s="1"/>
  <c r="L1420" s="1"/>
  <c r="L1421" s="1"/>
  <c r="L1422" s="1"/>
  <c r="L1423" s="1"/>
  <c r="L1424" s="1"/>
  <c r="L1425" s="1"/>
  <c r="L1426" s="1"/>
  <c r="L1427" s="1"/>
  <c r="L1428" s="1"/>
  <c r="L1429" s="1"/>
  <c r="L1430" s="1"/>
  <c r="L1431" s="1"/>
  <c r="L1432" s="1"/>
  <c r="L1433" s="1"/>
  <c r="L1434" s="1"/>
  <c r="L1435" s="1"/>
  <c r="L1436" s="1"/>
  <c r="L1437" s="1"/>
  <c r="L1438" s="1"/>
  <c r="L1439" s="1"/>
  <c r="L1440" s="1"/>
  <c r="L1441" s="1"/>
  <c r="L1442" s="1"/>
  <c r="L1443" s="1"/>
  <c r="L1444" s="1"/>
  <c r="L1445" s="1"/>
  <c r="L1446" s="1"/>
  <c r="L1447" s="1"/>
  <c r="L1448" s="1"/>
  <c r="L1449" s="1"/>
  <c r="L1450" s="1"/>
  <c r="L1451" s="1"/>
  <c r="L1452" s="1"/>
  <c r="L1453" s="1"/>
  <c r="L1454" s="1"/>
  <c r="L1455" s="1"/>
  <c r="L1456" s="1"/>
  <c r="L1457" s="1"/>
  <c r="L1458" s="1"/>
  <c r="L1459" s="1"/>
  <c r="L1460" s="1"/>
  <c r="L1461" s="1"/>
  <c r="L1462" s="1"/>
  <c r="L1463" s="1"/>
  <c r="L1464" s="1"/>
  <c r="L1465" s="1"/>
  <c r="L1466" s="1"/>
  <c r="L1467" s="1"/>
  <c r="L1468" s="1"/>
  <c r="L1469" s="1"/>
  <c r="L1470" s="1"/>
  <c r="L1471" s="1"/>
  <c r="L1472" s="1"/>
  <c r="L1473" s="1"/>
  <c r="L1474" s="1"/>
  <c r="L1475" s="1"/>
  <c r="L1476" s="1"/>
  <c r="L1477" s="1"/>
  <c r="L1478" s="1"/>
  <c r="L1479" s="1"/>
  <c r="L1480" s="1"/>
  <c r="L1481" s="1"/>
  <c r="L1482" s="1"/>
  <c r="L1483" s="1"/>
  <c r="L1484" s="1"/>
  <c r="L1485" s="1"/>
  <c r="L1486" s="1"/>
  <c r="L1487" s="1"/>
  <c r="L1488" s="1"/>
  <c r="L1489" s="1"/>
  <c r="L1490" s="1"/>
  <c r="L1491" s="1"/>
  <c r="L1492" s="1"/>
  <c r="L1493" s="1"/>
  <c r="L1494" s="1"/>
  <c r="L1495" s="1"/>
  <c r="L1496" s="1"/>
  <c r="L1497" s="1"/>
  <c r="L1498" s="1"/>
  <c r="L1499" s="1"/>
  <c r="L1500" s="1"/>
  <c r="L1501" s="1"/>
  <c r="L1502" s="1"/>
  <c r="L1503" s="1"/>
  <c r="L1504" s="1"/>
  <c r="L1505" s="1"/>
  <c r="L1506" s="1"/>
  <c r="L1507" s="1"/>
  <c r="L1508" s="1"/>
  <c r="L1509" s="1"/>
  <c r="L1510" s="1"/>
  <c r="L1511" s="1"/>
  <c r="L1512" s="1"/>
  <c r="L1513" s="1"/>
  <c r="L1514" s="1"/>
  <c r="L1515" s="1"/>
  <c r="L1516" s="1"/>
  <c r="L1517" s="1"/>
  <c r="L1518" s="1"/>
  <c r="L1519" s="1"/>
  <c r="L1520" s="1"/>
  <c r="L1521" s="1"/>
  <c r="L1522" s="1"/>
  <c r="L1523" s="1"/>
  <c r="L1524" s="1"/>
  <c r="L1525" s="1"/>
  <c r="L1526" s="1"/>
  <c r="L1527" s="1"/>
  <c r="L1528" s="1"/>
  <c r="L1529" s="1"/>
  <c r="L1530" s="1"/>
  <c r="L1531" s="1"/>
  <c r="L1532" s="1"/>
  <c r="L1533" s="1"/>
  <c r="L1534" s="1"/>
  <c r="L1535" s="1"/>
  <c r="L1536" s="1"/>
  <c r="L1537" s="1"/>
  <c r="L1538" s="1"/>
  <c r="L1539" s="1"/>
  <c r="L1540" s="1"/>
  <c r="L1541" s="1"/>
  <c r="L1542" s="1"/>
  <c r="L1543" s="1"/>
  <c r="L1544" s="1"/>
  <c r="L1545" s="1"/>
  <c r="L1546" s="1"/>
  <c r="L1547" s="1"/>
  <c r="L1548" s="1"/>
  <c r="L1549" s="1"/>
  <c r="L1550" s="1"/>
  <c r="L1551" s="1"/>
  <c r="L1552" s="1"/>
  <c r="L1553" s="1"/>
  <c r="L1554" s="1"/>
  <c r="L1555" s="1"/>
  <c r="L1556" s="1"/>
  <c r="L1557" s="1"/>
  <c r="L1558" s="1"/>
  <c r="L1559" s="1"/>
  <c r="L1560" s="1"/>
  <c r="L1561" s="1"/>
  <c r="L1562" s="1"/>
  <c r="L1563" s="1"/>
  <c r="L1564" s="1"/>
  <c r="L1565" s="1"/>
  <c r="L1566" s="1"/>
  <c r="L1567" s="1"/>
  <c r="L1568" s="1"/>
  <c r="L1569" s="1"/>
  <c r="L1570" s="1"/>
  <c r="L1571" s="1"/>
  <c r="L1572" s="1"/>
  <c r="L1573" s="1"/>
  <c r="L1574" s="1"/>
  <c r="L1575" s="1"/>
  <c r="L1576" s="1"/>
  <c r="L1577" s="1"/>
  <c r="L1578" s="1"/>
  <c r="L1579" s="1"/>
  <c r="L1580" s="1"/>
  <c r="L1581" s="1"/>
  <c r="L1582" s="1"/>
  <c r="L1583" s="1"/>
  <c r="L1584" s="1"/>
  <c r="L1585" s="1"/>
  <c r="L1586" s="1"/>
  <c r="L1587" s="1"/>
  <c r="L1588" s="1"/>
  <c r="L1589" s="1"/>
  <c r="L1590" s="1"/>
  <c r="L1591" s="1"/>
  <c r="L1592" s="1"/>
  <c r="L1593" s="1"/>
  <c r="L1594" s="1"/>
  <c r="L1595" s="1"/>
  <c r="L1596" s="1"/>
  <c r="L1597" s="1"/>
  <c r="L1598" s="1"/>
  <c r="L1599" s="1"/>
  <c r="L1600" s="1"/>
  <c r="L1601" s="1"/>
  <c r="L1602" s="1"/>
  <c r="L1603" s="1"/>
  <c r="L1604" s="1"/>
  <c r="L1605" s="1"/>
  <c r="L1606" s="1"/>
  <c r="L1607" s="1"/>
  <c r="L1608" s="1"/>
  <c r="L1609" s="1"/>
  <c r="L1610" s="1"/>
  <c r="L1611" s="1"/>
  <c r="L1612" s="1"/>
  <c r="L1613" s="1"/>
  <c r="L1614" s="1"/>
  <c r="L1615" s="1"/>
  <c r="L1616" s="1"/>
  <c r="L1617" s="1"/>
  <c r="L1618" s="1"/>
  <c r="L1619" s="1"/>
  <c r="L1620" s="1"/>
  <c r="L1621" s="1"/>
  <c r="L1622" s="1"/>
  <c r="L1623" s="1"/>
  <c r="L1624" s="1"/>
  <c r="L1625" s="1"/>
  <c r="L1626" s="1"/>
  <c r="L1627" s="1"/>
  <c r="L1628" s="1"/>
  <c r="L1629" s="1"/>
  <c r="L1630" s="1"/>
  <c r="L1631" s="1"/>
  <c r="L1632" s="1"/>
  <c r="L1633" s="1"/>
  <c r="L1634" s="1"/>
  <c r="L1635" s="1"/>
  <c r="L1636" s="1"/>
  <c r="L1637" s="1"/>
  <c r="L1638" s="1"/>
  <c r="L1639" s="1"/>
  <c r="L1640" s="1"/>
  <c r="L1641" s="1"/>
  <c r="L1642" s="1"/>
  <c r="L1643" s="1"/>
  <c r="L1644" s="1"/>
  <c r="L1645" s="1"/>
  <c r="L1646" s="1"/>
  <c r="L1647" s="1"/>
  <c r="L1648" s="1"/>
  <c r="L1649" s="1"/>
  <c r="L1650" s="1"/>
  <c r="L1651" s="1"/>
  <c r="L1652" s="1"/>
  <c r="L1653" s="1"/>
  <c r="L1654" s="1"/>
  <c r="L1655" s="1"/>
  <c r="L1656" s="1"/>
  <c r="L1657" s="1"/>
  <c r="L1658" s="1"/>
  <c r="L1659" s="1"/>
  <c r="L1660" s="1"/>
  <c r="L1661" s="1"/>
  <c r="L1662" s="1"/>
  <c r="L1663" s="1"/>
  <c r="L1664" s="1"/>
  <c r="L1665" s="1"/>
  <c r="L1666" s="1"/>
  <c r="L1667" s="1"/>
  <c r="L1668" s="1"/>
  <c r="L1669" s="1"/>
  <c r="L1670" s="1"/>
  <c r="L1671" s="1"/>
  <c r="L1672" s="1"/>
  <c r="L1673" s="1"/>
  <c r="L1674" s="1"/>
  <c r="L1675" s="1"/>
  <c r="L1676" s="1"/>
  <c r="L1677" s="1"/>
  <c r="L1678" s="1"/>
  <c r="L1679" s="1"/>
  <c r="L1680" s="1"/>
  <c r="L1681" s="1"/>
  <c r="L1682" s="1"/>
  <c r="L1683" s="1"/>
  <c r="L1684" s="1"/>
  <c r="L1685" s="1"/>
  <c r="L1686" s="1"/>
  <c r="L1687" s="1"/>
  <c r="L1688" s="1"/>
  <c r="L1689" s="1"/>
  <c r="L1690" s="1"/>
  <c r="L1691" s="1"/>
  <c r="L1692" s="1"/>
  <c r="L1693" s="1"/>
  <c r="L1694" s="1"/>
  <c r="L1695" s="1"/>
  <c r="L1696" s="1"/>
  <c r="L1697" s="1"/>
  <c r="L1698" s="1"/>
  <c r="L1699" s="1"/>
  <c r="L1700" s="1"/>
  <c r="L1701" s="1"/>
  <c r="L1702" s="1"/>
  <c r="L1703" s="1"/>
  <c r="L1704" s="1"/>
  <c r="L1705" s="1"/>
  <c r="L1706" s="1"/>
  <c r="L1707" s="1"/>
  <c r="L1708" s="1"/>
  <c r="L1709" s="1"/>
  <c r="L1710" s="1"/>
  <c r="L1711" s="1"/>
  <c r="L1712" s="1"/>
  <c r="L1713" s="1"/>
  <c r="L1714" s="1"/>
  <c r="L1715" s="1"/>
  <c r="L1716" s="1"/>
  <c r="L1717" s="1"/>
  <c r="L1718" s="1"/>
  <c r="L1719" s="1"/>
  <c r="L1720" s="1"/>
  <c r="L1721" s="1"/>
  <c r="L1722" s="1"/>
  <c r="L1723" s="1"/>
  <c r="L1724" s="1"/>
  <c r="L1725" s="1"/>
  <c r="L1726" s="1"/>
  <c r="L1727" s="1"/>
  <c r="L1728" s="1"/>
  <c r="L1729" s="1"/>
  <c r="L1730" s="1"/>
  <c r="L1731" s="1"/>
  <c r="L1732" s="1"/>
  <c r="L1733" s="1"/>
  <c r="L1734" s="1"/>
  <c r="L1735" s="1"/>
  <c r="L1736" s="1"/>
  <c r="L1737" s="1"/>
  <c r="L1738" s="1"/>
  <c r="L1739" s="1"/>
  <c r="L1740" s="1"/>
  <c r="L1741" s="1"/>
  <c r="L1742" s="1"/>
  <c r="L1743" s="1"/>
  <c r="L1744" s="1"/>
  <c r="L1745" s="1"/>
  <c r="L1746" s="1"/>
  <c r="L1747" s="1"/>
  <c r="L1748" s="1"/>
  <c r="L1749" s="1"/>
  <c r="L1750" s="1"/>
  <c r="L1751" s="1"/>
  <c r="L1752" s="1"/>
  <c r="L1753" s="1"/>
  <c r="L1754" s="1"/>
  <c r="L1755" s="1"/>
  <c r="L1756" s="1"/>
  <c r="L1757" s="1"/>
  <c r="L1758" s="1"/>
  <c r="L1759" s="1"/>
  <c r="L1760" s="1"/>
  <c r="L1761" s="1"/>
  <c r="L1762" s="1"/>
  <c r="L1763" s="1"/>
  <c r="L1764" s="1"/>
  <c r="L1765" s="1"/>
  <c r="L1766" s="1"/>
  <c r="L1767" s="1"/>
  <c r="L1768" s="1"/>
  <c r="L1769" s="1"/>
  <c r="L1770" s="1"/>
  <c r="L1771" s="1"/>
  <c r="L1772" s="1"/>
  <c r="L1773" s="1"/>
  <c r="L1774" s="1"/>
  <c r="L1775" s="1"/>
  <c r="L1776" s="1"/>
  <c r="L1777" s="1"/>
  <c r="L1778" s="1"/>
  <c r="L1779" s="1"/>
  <c r="L1780" s="1"/>
  <c r="L1781" s="1"/>
  <c r="L1782" s="1"/>
  <c r="L1783" s="1"/>
  <c r="L1784" s="1"/>
  <c r="L1785" s="1"/>
  <c r="L1786" s="1"/>
  <c r="L1787" s="1"/>
  <c r="L1788" s="1"/>
  <c r="L1789" s="1"/>
  <c r="L1790" s="1"/>
  <c r="L1791" s="1"/>
  <c r="L1792" s="1"/>
  <c r="L1793" s="1"/>
  <c r="L1794" s="1"/>
  <c r="L1795" s="1"/>
  <c r="L1796" s="1"/>
  <c r="L1797" s="1"/>
  <c r="L1798" s="1"/>
  <c r="L1799" s="1"/>
  <c r="L1800" s="1"/>
  <c r="L1801" s="1"/>
  <c r="L1802" s="1"/>
  <c r="L1803" s="1"/>
  <c r="L1804" s="1"/>
  <c r="L1805" s="1"/>
  <c r="L1806" s="1"/>
  <c r="L1807" s="1"/>
  <c r="L1808" s="1"/>
  <c r="L1809" s="1"/>
  <c r="L1810" s="1"/>
  <c r="L1811" s="1"/>
  <c r="L1812" s="1"/>
  <c r="L1813" s="1"/>
  <c r="L1814" s="1"/>
  <c r="L1815" s="1"/>
  <c r="L1816" s="1"/>
  <c r="L1817" s="1"/>
  <c r="L1818" s="1"/>
  <c r="L1819" s="1"/>
  <c r="L1820" s="1"/>
  <c r="L1821" s="1"/>
  <c r="L1822" s="1"/>
  <c r="L1823" s="1"/>
  <c r="L1824" s="1"/>
  <c r="L1825" s="1"/>
  <c r="L1826" s="1"/>
  <c r="L1827" s="1"/>
  <c r="L1828" s="1"/>
  <c r="L1829" s="1"/>
  <c r="L1830" s="1"/>
  <c r="L1831" s="1"/>
  <c r="L1832" s="1"/>
  <c r="L1833" s="1"/>
  <c r="L1834" s="1"/>
  <c r="L1835" s="1"/>
  <c r="L1836" s="1"/>
  <c r="L1837" s="1"/>
  <c r="L1838" s="1"/>
  <c r="L1839" s="1"/>
  <c r="L1840" s="1"/>
  <c r="L1841" s="1"/>
  <c r="L1842" s="1"/>
  <c r="L1843" s="1"/>
  <c r="L1844" s="1"/>
  <c r="N4"/>
  <c r="L4"/>
  <c r="N427"/>
  <c r="N428" s="1"/>
  <c r="N429" s="1"/>
  <c r="N430" s="1"/>
  <c r="N431" s="1"/>
  <c r="N432" s="1"/>
  <c r="N433" s="1"/>
  <c r="N434" s="1"/>
  <c r="N435" s="1"/>
  <c r="N436" s="1"/>
  <c r="N437" s="1"/>
  <c r="N438" s="1"/>
  <c r="N439" s="1"/>
  <c r="N440" s="1"/>
  <c r="N441" s="1"/>
  <c r="N442" s="1"/>
  <c r="N443" s="1"/>
  <c r="N444" s="1"/>
  <c r="N445" s="1"/>
  <c r="N446" s="1"/>
  <c r="N447" s="1"/>
  <c r="N448" s="1"/>
  <c r="N449" s="1"/>
  <c r="N450" s="1"/>
  <c r="N451" s="1"/>
  <c r="N452" s="1"/>
  <c r="N453" s="1"/>
  <c r="N454" s="1"/>
  <c r="N455" s="1"/>
  <c r="N456" s="1"/>
  <c r="N457" s="1"/>
  <c r="N458" s="1"/>
  <c r="N459" s="1"/>
  <c r="N460" s="1"/>
  <c r="N461" s="1"/>
  <c r="N462" s="1"/>
  <c r="N463" s="1"/>
  <c r="N464" s="1"/>
  <c r="N465" s="1"/>
  <c r="N466" s="1"/>
  <c r="N467" s="1"/>
  <c r="N468" s="1"/>
  <c r="N469" s="1"/>
  <c r="N470" s="1"/>
  <c r="N471" s="1"/>
  <c r="N472" s="1"/>
  <c r="N473" s="1"/>
  <c r="N474" s="1"/>
  <c r="N475" s="1"/>
  <c r="N476" s="1"/>
  <c r="N477" s="1"/>
  <c r="N478" s="1"/>
  <c r="N479" s="1"/>
  <c r="N480" s="1"/>
  <c r="N481" s="1"/>
  <c r="N482" s="1"/>
  <c r="N483" s="1"/>
  <c r="N484" s="1"/>
  <c r="N485" s="1"/>
  <c r="N486" s="1"/>
  <c r="N487" s="1"/>
  <c r="N488" s="1"/>
  <c r="N489" s="1"/>
  <c r="N490" s="1"/>
  <c r="N491" s="1"/>
  <c r="N492" s="1"/>
  <c r="N493" s="1"/>
  <c r="N494" s="1"/>
  <c r="N495" s="1"/>
  <c r="N496" s="1"/>
  <c r="N497" s="1"/>
  <c r="N498" s="1"/>
  <c r="N499" s="1"/>
  <c r="N500" s="1"/>
  <c r="N501" s="1"/>
  <c r="N502" s="1"/>
  <c r="N503" s="1"/>
  <c r="N504" s="1"/>
  <c r="N505" s="1"/>
  <c r="N506" s="1"/>
  <c r="N507" s="1"/>
  <c r="N508" s="1"/>
  <c r="N509" s="1"/>
  <c r="N510" s="1"/>
  <c r="N511" s="1"/>
  <c r="N512" s="1"/>
  <c r="N513" s="1"/>
  <c r="N514" s="1"/>
  <c r="N515" s="1"/>
  <c r="N516" s="1"/>
  <c r="N517" s="1"/>
  <c r="N518" s="1"/>
  <c r="N519" s="1"/>
  <c r="N520" s="1"/>
  <c r="N521" s="1"/>
  <c r="N522" s="1"/>
  <c r="N523" s="1"/>
  <c r="N524" s="1"/>
  <c r="N525" s="1"/>
  <c r="N526" s="1"/>
  <c r="N527" s="1"/>
  <c r="N528" s="1"/>
  <c r="N529" s="1"/>
  <c r="N530" s="1"/>
  <c r="N531" s="1"/>
  <c r="N532" s="1"/>
  <c r="N533" s="1"/>
  <c r="N534" s="1"/>
  <c r="N535" s="1"/>
  <c r="N536" s="1"/>
  <c r="N537" s="1"/>
  <c r="N538" s="1"/>
  <c r="N539" s="1"/>
  <c r="N540" s="1"/>
  <c r="N541" s="1"/>
  <c r="N542" s="1"/>
  <c r="N543" s="1"/>
  <c r="N544" s="1"/>
  <c r="N545" s="1"/>
  <c r="N546" s="1"/>
  <c r="N547" s="1"/>
  <c r="N548" s="1"/>
  <c r="N549" s="1"/>
  <c r="N550" s="1"/>
  <c r="N551" s="1"/>
  <c r="N552" s="1"/>
  <c r="N553" s="1"/>
  <c r="N554" s="1"/>
  <c r="N555" s="1"/>
  <c r="N556" s="1"/>
  <c r="N557" s="1"/>
  <c r="N558" s="1"/>
  <c r="N559" s="1"/>
  <c r="N560" s="1"/>
  <c r="N561" s="1"/>
  <c r="N562" s="1"/>
  <c r="N563" s="1"/>
  <c r="N564" s="1"/>
  <c r="N565" s="1"/>
  <c r="N566" s="1"/>
  <c r="N567" s="1"/>
  <c r="N568" s="1"/>
  <c r="N569" s="1"/>
  <c r="N570" s="1"/>
  <c r="N571" s="1"/>
  <c r="N572" s="1"/>
  <c r="N573" s="1"/>
  <c r="N574" s="1"/>
  <c r="N575" s="1"/>
  <c r="N576" s="1"/>
  <c r="N577" s="1"/>
  <c r="N578" s="1"/>
  <c r="N579" s="1"/>
  <c r="N580" s="1"/>
  <c r="N581" s="1"/>
  <c r="N582" s="1"/>
  <c r="N583" s="1"/>
  <c r="N584" s="1"/>
  <c r="N585" s="1"/>
  <c r="N586" s="1"/>
  <c r="N587" s="1"/>
  <c r="N588" s="1"/>
  <c r="N589" s="1"/>
  <c r="N590" s="1"/>
  <c r="N591" s="1"/>
  <c r="N592" s="1"/>
  <c r="N593" s="1"/>
  <c r="N594" s="1"/>
  <c r="N595" s="1"/>
  <c r="N596" s="1"/>
  <c r="N597" s="1"/>
  <c r="N598" s="1"/>
  <c r="N599" s="1"/>
  <c r="N600" s="1"/>
  <c r="N601" s="1"/>
  <c r="N602" s="1"/>
  <c r="N603" s="1"/>
  <c r="N604" s="1"/>
  <c r="N605" s="1"/>
  <c r="N606" s="1"/>
  <c r="N607" s="1"/>
  <c r="N608" s="1"/>
  <c r="N609" s="1"/>
  <c r="N610" s="1"/>
  <c r="N611" s="1"/>
  <c r="N612" s="1"/>
  <c r="N613" s="1"/>
  <c r="N614" s="1"/>
  <c r="N615" s="1"/>
  <c r="N616" s="1"/>
  <c r="N617" s="1"/>
  <c r="N618" s="1"/>
  <c r="N619" s="1"/>
  <c r="N620" s="1"/>
  <c r="N621" s="1"/>
  <c r="N622" s="1"/>
  <c r="N623" s="1"/>
  <c r="N624" s="1"/>
  <c r="N625" s="1"/>
  <c r="N626" s="1"/>
  <c r="N627" s="1"/>
  <c r="N628" s="1"/>
  <c r="N629" s="1"/>
  <c r="N630" s="1"/>
  <c r="N631" s="1"/>
  <c r="N632" s="1"/>
  <c r="N633" s="1"/>
  <c r="N634" s="1"/>
  <c r="N635" s="1"/>
  <c r="N636" s="1"/>
  <c r="N637" s="1"/>
  <c r="N638" s="1"/>
  <c r="N639" s="1"/>
  <c r="N640" s="1"/>
  <c r="N641" s="1"/>
  <c r="N642" s="1"/>
  <c r="N643" s="1"/>
  <c r="N644" s="1"/>
  <c r="N645" s="1"/>
  <c r="N646" s="1"/>
  <c r="N647" s="1"/>
  <c r="N648" s="1"/>
  <c r="N649" s="1"/>
  <c r="N650" s="1"/>
  <c r="N651" s="1"/>
  <c r="N652" s="1"/>
  <c r="N653" s="1"/>
  <c r="N654" s="1"/>
  <c r="N655" s="1"/>
  <c r="N656" s="1"/>
  <c r="N657" s="1"/>
  <c r="N658" s="1"/>
  <c r="N659" s="1"/>
  <c r="N660" s="1"/>
  <c r="N661" s="1"/>
  <c r="N662" s="1"/>
  <c r="N663" s="1"/>
  <c r="N664" s="1"/>
  <c r="N665" s="1"/>
  <c r="N666" s="1"/>
  <c r="N667" s="1"/>
  <c r="N668" s="1"/>
  <c r="N669" s="1"/>
  <c r="N670" s="1"/>
  <c r="N671" s="1"/>
  <c r="N672" s="1"/>
  <c r="N673" s="1"/>
  <c r="N674" s="1"/>
  <c r="N675" s="1"/>
  <c r="N676" s="1"/>
  <c r="N677" s="1"/>
  <c r="N678" s="1"/>
  <c r="N679" s="1"/>
  <c r="N680" s="1"/>
  <c r="N681" s="1"/>
  <c r="N682" s="1"/>
  <c r="N683" s="1"/>
  <c r="N684" s="1"/>
  <c r="N685" s="1"/>
  <c r="N686" s="1"/>
  <c r="N687" s="1"/>
  <c r="N688" s="1"/>
  <c r="N689" s="1"/>
  <c r="N690" s="1"/>
  <c r="N691" s="1"/>
  <c r="N692" s="1"/>
  <c r="N693" s="1"/>
  <c r="N694" s="1"/>
  <c r="N695" s="1"/>
  <c r="N696" s="1"/>
  <c r="N697" s="1"/>
  <c r="N698" s="1"/>
  <c r="N699" s="1"/>
  <c r="N700" s="1"/>
  <c r="N701" s="1"/>
  <c r="N702" s="1"/>
  <c r="N703" s="1"/>
  <c r="N704" s="1"/>
  <c r="N705" s="1"/>
  <c r="N706" s="1"/>
  <c r="N707" s="1"/>
  <c r="N708" s="1"/>
  <c r="N709" s="1"/>
  <c r="N710" s="1"/>
  <c r="N711" s="1"/>
  <c r="N712" s="1"/>
  <c r="N713" s="1"/>
  <c r="N714" s="1"/>
  <c r="N715" s="1"/>
  <c r="N716" s="1"/>
  <c r="N717" s="1"/>
  <c r="N718" s="1"/>
  <c r="N719" s="1"/>
  <c r="N720" s="1"/>
  <c r="N721" s="1"/>
  <c r="N722" s="1"/>
  <c r="N723" s="1"/>
  <c r="N724" s="1"/>
  <c r="N725" s="1"/>
  <c r="N726" s="1"/>
  <c r="N727" s="1"/>
  <c r="N728" s="1"/>
  <c r="N729" s="1"/>
  <c r="N730" s="1"/>
  <c r="N731" s="1"/>
  <c r="N732" s="1"/>
  <c r="N733" s="1"/>
  <c r="N734" s="1"/>
  <c r="N735" s="1"/>
  <c r="N736" s="1"/>
  <c r="N737" s="1"/>
  <c r="N738" s="1"/>
  <c r="N739" s="1"/>
  <c r="N740" s="1"/>
  <c r="N741" s="1"/>
  <c r="N742" s="1"/>
  <c r="N743" s="1"/>
  <c r="N744" s="1"/>
  <c r="N745" s="1"/>
  <c r="N746" s="1"/>
  <c r="N747" s="1"/>
  <c r="N748" s="1"/>
  <c r="N749" s="1"/>
  <c r="N750" s="1"/>
  <c r="N751" s="1"/>
  <c r="N752" s="1"/>
  <c r="N753" s="1"/>
  <c r="N754" s="1"/>
  <c r="N755" s="1"/>
  <c r="N756" s="1"/>
  <c r="N757" s="1"/>
  <c r="N758" s="1"/>
  <c r="N759" s="1"/>
  <c r="N760" s="1"/>
  <c r="N761" s="1"/>
  <c r="N762" s="1"/>
  <c r="N763" s="1"/>
  <c r="N764" s="1"/>
  <c r="N765" s="1"/>
  <c r="N766" s="1"/>
  <c r="N767" s="1"/>
  <c r="N768" s="1"/>
  <c r="N769" s="1"/>
  <c r="N770" s="1"/>
  <c r="N771" s="1"/>
  <c r="N772" s="1"/>
  <c r="N773" s="1"/>
  <c r="N774" s="1"/>
  <c r="N775" s="1"/>
  <c r="N776" s="1"/>
  <c r="N777" s="1"/>
  <c r="N778" s="1"/>
  <c r="N779" s="1"/>
  <c r="N780" s="1"/>
  <c r="N781" s="1"/>
  <c r="N782" s="1"/>
  <c r="N783" s="1"/>
  <c r="N784" s="1"/>
  <c r="N785" s="1"/>
  <c r="N786" s="1"/>
  <c r="N787" s="1"/>
  <c r="N788" s="1"/>
  <c r="N789" s="1"/>
  <c r="N790" s="1"/>
  <c r="N791" s="1"/>
  <c r="N792" s="1"/>
  <c r="N793" s="1"/>
  <c r="N794" s="1"/>
  <c r="N795" s="1"/>
  <c r="N796" s="1"/>
  <c r="N797" s="1"/>
  <c r="N798" s="1"/>
  <c r="N799" s="1"/>
  <c r="N800" s="1"/>
  <c r="N801" s="1"/>
  <c r="N802" s="1"/>
  <c r="N803" s="1"/>
  <c r="N804" s="1"/>
  <c r="N805" s="1"/>
  <c r="N806" s="1"/>
  <c r="N807" s="1"/>
  <c r="N808" s="1"/>
  <c r="N809" s="1"/>
  <c r="N810" s="1"/>
  <c r="N811" s="1"/>
  <c r="N812" s="1"/>
  <c r="N813" s="1"/>
  <c r="N814" s="1"/>
  <c r="N815" s="1"/>
  <c r="N816" s="1"/>
  <c r="N817" s="1"/>
  <c r="N818" s="1"/>
  <c r="N819" s="1"/>
  <c r="N820" s="1"/>
  <c r="N821" s="1"/>
  <c r="N822" s="1"/>
  <c r="N823" s="1"/>
  <c r="N824" s="1"/>
  <c r="N825" s="1"/>
  <c r="N826" s="1"/>
  <c r="N827" s="1"/>
  <c r="N828" s="1"/>
  <c r="N829" s="1"/>
  <c r="N830" s="1"/>
  <c r="N831" s="1"/>
  <c r="N832" s="1"/>
  <c r="N833" s="1"/>
  <c r="N834" s="1"/>
  <c r="N835" s="1"/>
  <c r="N836" s="1"/>
  <c r="N837" s="1"/>
  <c r="N838" s="1"/>
  <c r="N839" s="1"/>
  <c r="N840" s="1"/>
  <c r="N841" s="1"/>
  <c r="N842" s="1"/>
  <c r="N843" s="1"/>
  <c r="N844" s="1"/>
  <c r="N845" s="1"/>
  <c r="N846" s="1"/>
  <c r="N847" s="1"/>
  <c r="N848" s="1"/>
  <c r="N849" s="1"/>
  <c r="N850" s="1"/>
  <c r="N851" s="1"/>
  <c r="N852" s="1"/>
  <c r="N853" s="1"/>
  <c r="N854" s="1"/>
  <c r="N855" s="1"/>
  <c r="N856" s="1"/>
  <c r="N857" s="1"/>
  <c r="N858" s="1"/>
  <c r="N859" s="1"/>
  <c r="N860" s="1"/>
  <c r="N861" s="1"/>
  <c r="N862" s="1"/>
  <c r="N863" s="1"/>
  <c r="N864" s="1"/>
  <c r="N865" s="1"/>
  <c r="N866" s="1"/>
  <c r="N867" s="1"/>
  <c r="N868" s="1"/>
  <c r="N869" s="1"/>
  <c r="N870" s="1"/>
  <c r="N871" s="1"/>
  <c r="N872" s="1"/>
  <c r="N873" s="1"/>
  <c r="N874" s="1"/>
  <c r="N875" s="1"/>
  <c r="N876" s="1"/>
  <c r="N877" s="1"/>
  <c r="N878" s="1"/>
  <c r="N879" s="1"/>
  <c r="N880" s="1"/>
  <c r="N881" s="1"/>
  <c r="N882" s="1"/>
  <c r="N883" s="1"/>
  <c r="N884" s="1"/>
  <c r="N885" s="1"/>
  <c r="N886" s="1"/>
  <c r="N887" s="1"/>
  <c r="N888" s="1"/>
  <c r="N889" s="1"/>
  <c r="N890" s="1"/>
  <c r="N891" s="1"/>
  <c r="N892" s="1"/>
  <c r="N893" s="1"/>
  <c r="N894" s="1"/>
  <c r="N895" s="1"/>
  <c r="N896" s="1"/>
  <c r="N897" s="1"/>
  <c r="N898" s="1"/>
  <c r="N899" s="1"/>
  <c r="N900" s="1"/>
  <c r="N901" s="1"/>
  <c r="N902" s="1"/>
  <c r="N903" s="1"/>
  <c r="N904" s="1"/>
  <c r="N905" s="1"/>
  <c r="N906" s="1"/>
  <c r="N907" s="1"/>
  <c r="N908" s="1"/>
  <c r="N909" s="1"/>
  <c r="N910" s="1"/>
  <c r="N911" s="1"/>
  <c r="N912" s="1"/>
  <c r="N913" s="1"/>
  <c r="N914" s="1"/>
  <c r="N915" s="1"/>
  <c r="N916" s="1"/>
  <c r="N917" s="1"/>
  <c r="N918" s="1"/>
  <c r="N919" s="1"/>
  <c r="N920" s="1"/>
  <c r="N921" s="1"/>
  <c r="N922" s="1"/>
  <c r="N923" s="1"/>
  <c r="N924" s="1"/>
  <c r="N925" s="1"/>
  <c r="N926" s="1"/>
  <c r="N927" s="1"/>
  <c r="N928" s="1"/>
  <c r="N929" s="1"/>
  <c r="N930" s="1"/>
  <c r="N931" s="1"/>
  <c r="N932" s="1"/>
  <c r="N933" s="1"/>
  <c r="N934" s="1"/>
  <c r="N935" s="1"/>
  <c r="N936" s="1"/>
  <c r="N937" s="1"/>
  <c r="N938" s="1"/>
  <c r="N939" s="1"/>
  <c r="N940" s="1"/>
  <c r="N941" s="1"/>
  <c r="N942" s="1"/>
  <c r="N943" s="1"/>
  <c r="N944" s="1"/>
  <c r="N945" s="1"/>
  <c r="N946" s="1"/>
  <c r="N947" s="1"/>
  <c r="N948" s="1"/>
  <c r="N949" s="1"/>
  <c r="N950" s="1"/>
  <c r="N951" s="1"/>
  <c r="N952" s="1"/>
  <c r="N953" s="1"/>
  <c r="N954" s="1"/>
  <c r="N955" s="1"/>
  <c r="N956" s="1"/>
  <c r="N957" s="1"/>
  <c r="N958" s="1"/>
  <c r="N959" s="1"/>
  <c r="N960" s="1"/>
  <c r="N961" s="1"/>
  <c r="N962" s="1"/>
  <c r="N963" s="1"/>
  <c r="N964" s="1"/>
  <c r="N965" s="1"/>
  <c r="N966" s="1"/>
  <c r="N967" s="1"/>
  <c r="N968" s="1"/>
  <c r="N969" s="1"/>
  <c r="N970" s="1"/>
  <c r="N971" s="1"/>
  <c r="N972" s="1"/>
  <c r="N973" s="1"/>
  <c r="N974" s="1"/>
  <c r="N975" s="1"/>
  <c r="N976" s="1"/>
  <c r="N977" s="1"/>
  <c r="N978" s="1"/>
  <c r="N979" s="1"/>
  <c r="N980" s="1"/>
  <c r="N981" s="1"/>
  <c r="N982" s="1"/>
  <c r="N983" s="1"/>
  <c r="N984" s="1"/>
  <c r="N985" s="1"/>
  <c r="N986" s="1"/>
  <c r="N987" s="1"/>
  <c r="N988" s="1"/>
  <c r="N989" s="1"/>
  <c r="N990" s="1"/>
  <c r="N991" s="1"/>
  <c r="N992" s="1"/>
  <c r="N993" s="1"/>
  <c r="N994" s="1"/>
  <c r="N995" s="1"/>
  <c r="N996" s="1"/>
  <c r="N997" s="1"/>
  <c r="N998" s="1"/>
  <c r="N999" s="1"/>
  <c r="N1000" s="1"/>
  <c r="N1001" s="1"/>
  <c r="N1002" s="1"/>
  <c r="N1003" s="1"/>
  <c r="N1004" s="1"/>
  <c r="N1005" s="1"/>
  <c r="N1006" s="1"/>
  <c r="N1007" s="1"/>
  <c r="N1008" s="1"/>
  <c r="N1009" s="1"/>
  <c r="N1010" s="1"/>
  <c r="N1011" s="1"/>
  <c r="N1012" s="1"/>
  <c r="N1013" s="1"/>
  <c r="N1014" s="1"/>
  <c r="N1015" s="1"/>
  <c r="N1016" s="1"/>
  <c r="N1017" s="1"/>
  <c r="N1018" s="1"/>
  <c r="N1019" s="1"/>
  <c r="N1020" s="1"/>
  <c r="N1021" s="1"/>
  <c r="N1022" s="1"/>
  <c r="N1023" s="1"/>
  <c r="N1024" s="1"/>
  <c r="N1025" s="1"/>
  <c r="N1026" s="1"/>
  <c r="N1027" s="1"/>
  <c r="N1028" s="1"/>
  <c r="N1029" s="1"/>
  <c r="N1030" s="1"/>
  <c r="N1031" s="1"/>
  <c r="N1032" s="1"/>
  <c r="N1033" s="1"/>
  <c r="N1034" s="1"/>
  <c r="N1035" s="1"/>
  <c r="N1036" s="1"/>
  <c r="N1037" s="1"/>
  <c r="N1038" s="1"/>
  <c r="N1039" s="1"/>
  <c r="N1040" s="1"/>
  <c r="N1041" s="1"/>
  <c r="N1042" s="1"/>
  <c r="N1043" s="1"/>
  <c r="N1044" s="1"/>
  <c r="N1045" s="1"/>
  <c r="N1046" s="1"/>
  <c r="N1047" s="1"/>
  <c r="N1048" s="1"/>
  <c r="N1049" s="1"/>
  <c r="N1050" s="1"/>
  <c r="N1051" s="1"/>
  <c r="N1052" s="1"/>
  <c r="N1053" s="1"/>
  <c r="N1054" s="1"/>
  <c r="N1055" s="1"/>
  <c r="N1056" s="1"/>
  <c r="N1057" s="1"/>
  <c r="N1058" s="1"/>
  <c r="N1059" s="1"/>
  <c r="N1060" s="1"/>
  <c r="N1061" s="1"/>
  <c r="N1062" s="1"/>
  <c r="N1063" s="1"/>
  <c r="N1064" s="1"/>
  <c r="N1065" s="1"/>
  <c r="N1066" s="1"/>
  <c r="N1067" s="1"/>
  <c r="N1068" s="1"/>
  <c r="N1069" s="1"/>
  <c r="N1070" s="1"/>
  <c r="N1071" s="1"/>
  <c r="N1072" s="1"/>
  <c r="N1073" s="1"/>
  <c r="N1074" s="1"/>
  <c r="N1075" s="1"/>
  <c r="N1076" s="1"/>
  <c r="N1077" s="1"/>
  <c r="N1078" s="1"/>
  <c r="N1079" s="1"/>
  <c r="N1080" s="1"/>
  <c r="N1081" s="1"/>
  <c r="N1082" s="1"/>
  <c r="N1083" s="1"/>
  <c r="N1084" s="1"/>
  <c r="N1085" s="1"/>
  <c r="N1086" s="1"/>
  <c r="N1087" s="1"/>
  <c r="N1088" s="1"/>
  <c r="N1089" s="1"/>
  <c r="N1090" s="1"/>
  <c r="N1091" s="1"/>
  <c r="N1092" s="1"/>
  <c r="N1093" s="1"/>
  <c r="N1094" s="1"/>
  <c r="N1095" s="1"/>
  <c r="N1096" s="1"/>
  <c r="N1097" s="1"/>
  <c r="N1098" s="1"/>
  <c r="N1099" s="1"/>
  <c r="N1100" s="1"/>
  <c r="N1101" s="1"/>
  <c r="N1102" s="1"/>
  <c r="N1103" s="1"/>
  <c r="N1104" s="1"/>
  <c r="N1105" s="1"/>
  <c r="N1106" s="1"/>
  <c r="N1107" s="1"/>
  <c r="N1108" s="1"/>
  <c r="N1109" s="1"/>
  <c r="N1110" s="1"/>
  <c r="N1111" s="1"/>
  <c r="N1112" s="1"/>
  <c r="N1113" s="1"/>
  <c r="N1114" s="1"/>
  <c r="N1115" s="1"/>
  <c r="N1116" s="1"/>
  <c r="N1117" s="1"/>
  <c r="N1118" s="1"/>
  <c r="N1119" s="1"/>
  <c r="N1120" s="1"/>
  <c r="N1121" s="1"/>
  <c r="N1122" s="1"/>
  <c r="N1123" s="1"/>
  <c r="N1124" s="1"/>
  <c r="N1125" s="1"/>
  <c r="N1126" s="1"/>
  <c r="N1127" s="1"/>
  <c r="N1128" s="1"/>
  <c r="N1129" s="1"/>
  <c r="N1130" s="1"/>
  <c r="N1131" s="1"/>
  <c r="N1132" s="1"/>
  <c r="N1133" s="1"/>
  <c r="N1134" s="1"/>
  <c r="N1135" s="1"/>
  <c r="N1136" s="1"/>
  <c r="N1137" s="1"/>
  <c r="N1138" s="1"/>
  <c r="N1139" s="1"/>
  <c r="N1140" s="1"/>
  <c r="N1141" s="1"/>
  <c r="N1142" s="1"/>
  <c r="N1143" s="1"/>
  <c r="N1144" s="1"/>
  <c r="N1145" s="1"/>
  <c r="N1146" s="1"/>
  <c r="N1147" s="1"/>
  <c r="N1148" s="1"/>
  <c r="N1149" s="1"/>
  <c r="N1150" s="1"/>
  <c r="N1151" s="1"/>
  <c r="N1152" s="1"/>
  <c r="N1153" s="1"/>
  <c r="N1154" s="1"/>
  <c r="N1155" s="1"/>
  <c r="N1156" s="1"/>
  <c r="N1157" s="1"/>
  <c r="N1158" s="1"/>
  <c r="N1159" s="1"/>
  <c r="N1160" s="1"/>
  <c r="N1161" s="1"/>
  <c r="N1162" s="1"/>
  <c r="N1163" s="1"/>
  <c r="N1164" s="1"/>
  <c r="N1165" s="1"/>
  <c r="N1166" s="1"/>
  <c r="N1167" s="1"/>
  <c r="N1168" s="1"/>
  <c r="N1169" s="1"/>
  <c r="N1170" s="1"/>
  <c r="N1171" s="1"/>
  <c r="N1172" s="1"/>
  <c r="N1173" s="1"/>
  <c r="N1174" s="1"/>
  <c r="N1175" s="1"/>
  <c r="N1176" s="1"/>
  <c r="N1177" s="1"/>
  <c r="N1178" s="1"/>
  <c r="N1179" s="1"/>
  <c r="N1180" s="1"/>
  <c r="N1181" s="1"/>
  <c r="N1182" s="1"/>
  <c r="N1183" s="1"/>
  <c r="N1184" s="1"/>
  <c r="N1185" s="1"/>
  <c r="N1186" s="1"/>
  <c r="N1187" s="1"/>
  <c r="N1188" s="1"/>
  <c r="N1189" s="1"/>
  <c r="N1190" s="1"/>
  <c r="N1191" s="1"/>
  <c r="N1192" s="1"/>
  <c r="N1193" s="1"/>
  <c r="N1194" s="1"/>
  <c r="N1195" s="1"/>
  <c r="N1196" s="1"/>
  <c r="N1197" s="1"/>
  <c r="N1198" s="1"/>
  <c r="N1199" s="1"/>
  <c r="N1200" s="1"/>
  <c r="N1201" s="1"/>
  <c r="N1202" s="1"/>
  <c r="N1203" s="1"/>
  <c r="N1204" s="1"/>
  <c r="N1205" s="1"/>
  <c r="N1206" s="1"/>
  <c r="N1207" s="1"/>
  <c r="N1208" s="1"/>
  <c r="N1209" s="1"/>
  <c r="N1210" s="1"/>
  <c r="N1211" s="1"/>
  <c r="N1212" s="1"/>
  <c r="N1213" s="1"/>
  <c r="N1214" s="1"/>
  <c r="N1215" s="1"/>
  <c r="N1216" s="1"/>
  <c r="N1217" s="1"/>
  <c r="N1218" s="1"/>
  <c r="N1219" s="1"/>
  <c r="N1220" s="1"/>
  <c r="N1221" s="1"/>
  <c r="N1222" s="1"/>
  <c r="N1223" s="1"/>
  <c r="N1224" s="1"/>
  <c r="N1225" s="1"/>
  <c r="N1226" s="1"/>
  <c r="N1227" s="1"/>
  <c r="N1228" s="1"/>
  <c r="N1229" s="1"/>
  <c r="N1230" s="1"/>
  <c r="N1231" s="1"/>
  <c r="N1232" s="1"/>
  <c r="N1233" s="1"/>
  <c r="N1234" s="1"/>
  <c r="N1235" s="1"/>
  <c r="N1236" s="1"/>
  <c r="N1237" s="1"/>
  <c r="N1238" s="1"/>
  <c r="N1239" s="1"/>
  <c r="N1240" s="1"/>
  <c r="N1241" s="1"/>
  <c r="N1242" s="1"/>
  <c r="N1243" s="1"/>
  <c r="N1244" s="1"/>
  <c r="N1245" s="1"/>
  <c r="N1246" s="1"/>
  <c r="N1247" s="1"/>
  <c r="N1248" s="1"/>
  <c r="N1249" s="1"/>
  <c r="N1250" s="1"/>
  <c r="N1251" s="1"/>
  <c r="N1252" s="1"/>
  <c r="N1253" s="1"/>
  <c r="N1254" s="1"/>
  <c r="N1255" s="1"/>
  <c r="N1256" s="1"/>
  <c r="N1257" s="1"/>
  <c r="N1258" s="1"/>
  <c r="N1259" s="1"/>
  <c r="N1260" s="1"/>
  <c r="N1261" s="1"/>
  <c r="N1262" s="1"/>
  <c r="N1263" s="1"/>
  <c r="N1264" s="1"/>
  <c r="N1265" s="1"/>
  <c r="N1266" s="1"/>
  <c r="N1267" s="1"/>
  <c r="N1268" s="1"/>
  <c r="N1269" s="1"/>
  <c r="N1270" s="1"/>
  <c r="N1271" s="1"/>
  <c r="N1272" s="1"/>
  <c r="N1273" s="1"/>
  <c r="N1274" s="1"/>
  <c r="N1275" s="1"/>
  <c r="N1276" s="1"/>
  <c r="N1277" s="1"/>
  <c r="N1278" s="1"/>
  <c r="N1279" s="1"/>
  <c r="N1280" s="1"/>
  <c r="N1281" s="1"/>
  <c r="N1282" s="1"/>
  <c r="N1283" s="1"/>
  <c r="N1284" s="1"/>
  <c r="N1285" s="1"/>
  <c r="N1286" s="1"/>
  <c r="N1287" s="1"/>
  <c r="N1288" s="1"/>
  <c r="N1289" s="1"/>
  <c r="N1290" s="1"/>
  <c r="N1291" s="1"/>
  <c r="N1292" s="1"/>
  <c r="N1293" s="1"/>
  <c r="N1294" s="1"/>
  <c r="N1295" s="1"/>
  <c r="N1296" s="1"/>
  <c r="N1297" s="1"/>
  <c r="N1298" s="1"/>
  <c r="N1299" s="1"/>
  <c r="N1300" s="1"/>
  <c r="N1301" s="1"/>
  <c r="N1302" s="1"/>
  <c r="N1303" s="1"/>
  <c r="N1304" s="1"/>
  <c r="N1305" s="1"/>
  <c r="N1306" s="1"/>
  <c r="N1307" s="1"/>
  <c r="N1308" s="1"/>
  <c r="N1309" s="1"/>
  <c r="N1310" s="1"/>
  <c r="N1311" s="1"/>
  <c r="N1312" s="1"/>
  <c r="N1313" s="1"/>
  <c r="N1314" s="1"/>
  <c r="N1315" s="1"/>
  <c r="N1316" s="1"/>
  <c r="N1317" s="1"/>
  <c r="N1318" s="1"/>
  <c r="N1319" s="1"/>
  <c r="N1320" s="1"/>
  <c r="N1321" s="1"/>
  <c r="N1322" s="1"/>
  <c r="N1323" s="1"/>
  <c r="N1324" s="1"/>
  <c r="N1325" s="1"/>
  <c r="N1326" s="1"/>
  <c r="N1327" s="1"/>
  <c r="N1328" s="1"/>
  <c r="N1329" s="1"/>
  <c r="N1330" s="1"/>
  <c r="N1331" s="1"/>
  <c r="N1332" s="1"/>
  <c r="N1333" s="1"/>
  <c r="N1334" s="1"/>
  <c r="N1335" s="1"/>
  <c r="N1336" s="1"/>
  <c r="N1337" s="1"/>
  <c r="N1338" s="1"/>
  <c r="N1339" s="1"/>
  <c r="N1340" s="1"/>
  <c r="N1341" s="1"/>
  <c r="N1342" s="1"/>
  <c r="N1343" s="1"/>
  <c r="N1344" s="1"/>
  <c r="N1345" s="1"/>
  <c r="N1346" s="1"/>
  <c r="N1347" s="1"/>
  <c r="N1348" s="1"/>
  <c r="N1349" s="1"/>
  <c r="N1350" s="1"/>
  <c r="N1351" s="1"/>
  <c r="N1352" s="1"/>
  <c r="N1353" s="1"/>
  <c r="N1354" s="1"/>
  <c r="N1355" s="1"/>
  <c r="N1356" s="1"/>
  <c r="N1357" s="1"/>
  <c r="N1358" s="1"/>
  <c r="N1359" s="1"/>
  <c r="N1360" s="1"/>
  <c r="N1361" s="1"/>
  <c r="N1362" s="1"/>
  <c r="N1363" s="1"/>
  <c r="N1364" s="1"/>
  <c r="N1365" s="1"/>
  <c r="N1366" s="1"/>
  <c r="N1367" s="1"/>
  <c r="N1368" s="1"/>
  <c r="N1369" s="1"/>
  <c r="N1370" s="1"/>
  <c r="N1371" s="1"/>
  <c r="N1372" s="1"/>
  <c r="N1373" s="1"/>
  <c r="N1374" s="1"/>
  <c r="N1375" s="1"/>
  <c r="N1376" s="1"/>
  <c r="N1377" s="1"/>
  <c r="N1378" s="1"/>
  <c r="N1379" s="1"/>
  <c r="N1380" s="1"/>
  <c r="N1381" s="1"/>
  <c r="N1382" s="1"/>
  <c r="N1383" s="1"/>
  <c r="N1384" s="1"/>
  <c r="N1385" s="1"/>
  <c r="N1386" s="1"/>
  <c r="N1387" s="1"/>
  <c r="N1388" s="1"/>
  <c r="N1389" s="1"/>
  <c r="N1390" s="1"/>
  <c r="N1391" s="1"/>
  <c r="N1392" s="1"/>
  <c r="N1393" s="1"/>
  <c r="N1394" s="1"/>
  <c r="N1395" s="1"/>
  <c r="N1396" s="1"/>
  <c r="N1397" s="1"/>
  <c r="N1398" s="1"/>
  <c r="N1399" s="1"/>
  <c r="N1400" s="1"/>
  <c r="N1401" s="1"/>
  <c r="N1402" s="1"/>
  <c r="N1403" s="1"/>
  <c r="N1404" s="1"/>
  <c r="N1405" s="1"/>
  <c r="N1406" s="1"/>
  <c r="N1407" s="1"/>
  <c r="N1408" s="1"/>
  <c r="N1409" s="1"/>
  <c r="N1410" s="1"/>
  <c r="N1411" s="1"/>
  <c r="N1412" s="1"/>
  <c r="N1413" s="1"/>
  <c r="N1414" s="1"/>
  <c r="N1415" s="1"/>
  <c r="N1416" s="1"/>
  <c r="N1417" s="1"/>
  <c r="N1418" s="1"/>
  <c r="N1419" s="1"/>
  <c r="N1420" s="1"/>
  <c r="N1421" s="1"/>
  <c r="N1422" s="1"/>
  <c r="N1423" s="1"/>
  <c r="N1424" s="1"/>
  <c r="N1425" s="1"/>
  <c r="N1426" s="1"/>
  <c r="N1427" s="1"/>
  <c r="N1428" s="1"/>
  <c r="N1429" s="1"/>
  <c r="N1430" s="1"/>
  <c r="N1431" s="1"/>
  <c r="N1432" s="1"/>
  <c r="N1433" s="1"/>
  <c r="N1434" s="1"/>
  <c r="N1435" s="1"/>
  <c r="N1436" s="1"/>
  <c r="N1437" s="1"/>
  <c r="N1438" s="1"/>
  <c r="N1439" s="1"/>
  <c r="N1440" s="1"/>
  <c r="N1441" s="1"/>
  <c r="N1442" s="1"/>
  <c r="N1443" s="1"/>
  <c r="N1444" s="1"/>
  <c r="N1445" s="1"/>
  <c r="N1446" s="1"/>
  <c r="N1447" s="1"/>
  <c r="N1448" s="1"/>
  <c r="N1449" s="1"/>
  <c r="N1450" s="1"/>
  <c r="N1451" s="1"/>
  <c r="N1452" s="1"/>
  <c r="N1453" s="1"/>
  <c r="N1454" s="1"/>
  <c r="N1455" s="1"/>
  <c r="N1456" s="1"/>
  <c r="N1457" s="1"/>
  <c r="N1458" s="1"/>
  <c r="N1459" s="1"/>
  <c r="N1460" s="1"/>
  <c r="N1461" s="1"/>
  <c r="N1462" s="1"/>
  <c r="N1463" s="1"/>
  <c r="N1464" s="1"/>
  <c r="N1465" s="1"/>
  <c r="N1466" s="1"/>
  <c r="N1467" s="1"/>
  <c r="N1468" s="1"/>
  <c r="N1469" s="1"/>
  <c r="N1470" s="1"/>
  <c r="N1471" s="1"/>
  <c r="N1472" s="1"/>
  <c r="N1473" s="1"/>
  <c r="N1474" s="1"/>
  <c r="N1475" s="1"/>
  <c r="N1476" s="1"/>
  <c r="N1477" s="1"/>
  <c r="N1478" s="1"/>
  <c r="N1479" s="1"/>
  <c r="N1480" s="1"/>
  <c r="N1481" s="1"/>
  <c r="N1482" s="1"/>
  <c r="N1483" s="1"/>
  <c r="N1484" s="1"/>
  <c r="N1485" s="1"/>
  <c r="N1486" s="1"/>
  <c r="N1487" s="1"/>
  <c r="N1488" s="1"/>
  <c r="N1489" s="1"/>
  <c r="N1490" s="1"/>
  <c r="N1491" s="1"/>
  <c r="N1492" s="1"/>
  <c r="N1493" s="1"/>
  <c r="N1494" s="1"/>
  <c r="N1495" s="1"/>
  <c r="N1496" s="1"/>
  <c r="N1497" s="1"/>
  <c r="N1498" s="1"/>
  <c r="N1499" s="1"/>
  <c r="N1500" s="1"/>
  <c r="N1501" s="1"/>
  <c r="N1502" s="1"/>
  <c r="N1503" s="1"/>
  <c r="N1504" s="1"/>
  <c r="N1505" s="1"/>
  <c r="N1506" s="1"/>
  <c r="N1507" s="1"/>
  <c r="N1508" s="1"/>
  <c r="N1509" s="1"/>
  <c r="N1510" s="1"/>
  <c r="N1511" s="1"/>
  <c r="N1512" s="1"/>
  <c r="N1513" s="1"/>
  <c r="N1514" s="1"/>
  <c r="N1515" s="1"/>
  <c r="N1516" s="1"/>
  <c r="N1517" s="1"/>
  <c r="N1518" s="1"/>
  <c r="N1519" s="1"/>
  <c r="N1520" s="1"/>
  <c r="N1521" s="1"/>
  <c r="N1522" s="1"/>
  <c r="N1523" s="1"/>
  <c r="N1524" s="1"/>
  <c r="N1525" s="1"/>
  <c r="N1526" s="1"/>
  <c r="N1527" s="1"/>
  <c r="N1528" s="1"/>
  <c r="N1529" s="1"/>
  <c r="N1530" s="1"/>
  <c r="N1531" s="1"/>
  <c r="N1532" s="1"/>
  <c r="N1533" s="1"/>
  <c r="N1534" s="1"/>
  <c r="N1535" s="1"/>
  <c r="N1536" s="1"/>
  <c r="N1537" s="1"/>
  <c r="N1538" s="1"/>
  <c r="N1539" s="1"/>
  <c r="N1540" s="1"/>
  <c r="N1541" s="1"/>
  <c r="N1542" s="1"/>
  <c r="N1543" s="1"/>
  <c r="N1544" s="1"/>
  <c r="N1545" s="1"/>
  <c r="N1546" s="1"/>
  <c r="N1547" s="1"/>
  <c r="N1548" s="1"/>
  <c r="N1549" s="1"/>
  <c r="N1550" s="1"/>
  <c r="N1551" s="1"/>
  <c r="N1552" s="1"/>
  <c r="N1553" s="1"/>
  <c r="N1554" s="1"/>
  <c r="N1555" s="1"/>
  <c r="N1556" s="1"/>
  <c r="N1557" s="1"/>
  <c r="N1558" s="1"/>
  <c r="N1559" s="1"/>
  <c r="N1560" s="1"/>
  <c r="N1561" s="1"/>
  <c r="N1562" s="1"/>
  <c r="N1563" s="1"/>
  <c r="N1564" s="1"/>
  <c r="N1565" s="1"/>
  <c r="N1566" s="1"/>
  <c r="N1567" s="1"/>
  <c r="N1568" s="1"/>
  <c r="N1569" s="1"/>
  <c r="N1570" s="1"/>
  <c r="N1571" s="1"/>
  <c r="N1572" s="1"/>
  <c r="N1573" s="1"/>
  <c r="N1574" s="1"/>
  <c r="N1575" s="1"/>
  <c r="N1576" s="1"/>
  <c r="N1577" s="1"/>
  <c r="N1578" s="1"/>
  <c r="N1579" s="1"/>
  <c r="N1580" s="1"/>
  <c r="N1581" s="1"/>
  <c r="N1582" s="1"/>
  <c r="N1583" s="1"/>
  <c r="N1584" s="1"/>
  <c r="N1585" s="1"/>
  <c r="N1586" s="1"/>
  <c r="N1587" s="1"/>
  <c r="N1588" s="1"/>
  <c r="N1589" s="1"/>
  <c r="N1590" s="1"/>
  <c r="N1591" s="1"/>
  <c r="N1592" s="1"/>
  <c r="N1593" s="1"/>
  <c r="N1594" s="1"/>
  <c r="N1595" s="1"/>
  <c r="N1596" s="1"/>
  <c r="N1597" s="1"/>
  <c r="N1598" s="1"/>
  <c r="N1599" s="1"/>
  <c r="N1600" s="1"/>
  <c r="N1601" s="1"/>
  <c r="N1602" s="1"/>
  <c r="N1603" s="1"/>
  <c r="N1604" s="1"/>
  <c r="N1605" s="1"/>
  <c r="N1606" s="1"/>
  <c r="N1607" s="1"/>
  <c r="N1608" s="1"/>
  <c r="N1609" s="1"/>
  <c r="N1610" s="1"/>
  <c r="N1611" s="1"/>
  <c r="N1612" s="1"/>
  <c r="N1613" s="1"/>
  <c r="N1614" s="1"/>
  <c r="N1615" s="1"/>
  <c r="N1616" s="1"/>
  <c r="N1617" s="1"/>
  <c r="N1618" s="1"/>
  <c r="N1619" s="1"/>
  <c r="N1620" s="1"/>
  <c r="N1621" s="1"/>
  <c r="N1622" s="1"/>
  <c r="N1623" s="1"/>
  <c r="N1624" s="1"/>
  <c r="N1625" s="1"/>
  <c r="N1626" s="1"/>
  <c r="N1627" s="1"/>
  <c r="N1628" s="1"/>
  <c r="N1629" s="1"/>
  <c r="N1630" s="1"/>
  <c r="N1631" s="1"/>
  <c r="N1632" s="1"/>
  <c r="N1633" s="1"/>
  <c r="N1634" s="1"/>
  <c r="N1635" s="1"/>
  <c r="N1636" s="1"/>
  <c r="N1637" s="1"/>
  <c r="N1638" s="1"/>
  <c r="N1639" s="1"/>
  <c r="N1640" s="1"/>
  <c r="N1641" s="1"/>
  <c r="N1642" s="1"/>
  <c r="N1643" s="1"/>
  <c r="N1644" s="1"/>
  <c r="N1645" s="1"/>
  <c r="N1646" s="1"/>
  <c r="N1647" s="1"/>
  <c r="N1648" s="1"/>
  <c r="N1649" s="1"/>
  <c r="N1650" s="1"/>
  <c r="N1651" s="1"/>
  <c r="N1652" s="1"/>
  <c r="N1653" s="1"/>
  <c r="N1654" s="1"/>
  <c r="N1655" s="1"/>
  <c r="N1656" s="1"/>
  <c r="N1657" s="1"/>
  <c r="N1658" s="1"/>
  <c r="N1659" s="1"/>
  <c r="N1660" s="1"/>
  <c r="N1661" s="1"/>
  <c r="N1662" s="1"/>
  <c r="N1663" s="1"/>
  <c r="N1664" s="1"/>
  <c r="N1665" s="1"/>
  <c r="N1666" s="1"/>
  <c r="N1667" s="1"/>
  <c r="N1668" s="1"/>
  <c r="N1669" s="1"/>
  <c r="N1670" s="1"/>
  <c r="N1671" s="1"/>
  <c r="N1672" s="1"/>
  <c r="N1673" s="1"/>
  <c r="N1674" s="1"/>
  <c r="N1675" s="1"/>
  <c r="N1676" s="1"/>
  <c r="N1677" s="1"/>
  <c r="N1678" s="1"/>
  <c r="N1679" s="1"/>
  <c r="N1680" s="1"/>
  <c r="N1681" s="1"/>
  <c r="N1682" s="1"/>
  <c r="N1683" s="1"/>
  <c r="N1684" s="1"/>
  <c r="N1685" s="1"/>
  <c r="N1686" s="1"/>
  <c r="N1687" s="1"/>
  <c r="N1688" s="1"/>
  <c r="N1689" s="1"/>
  <c r="N1690" s="1"/>
  <c r="N1691" s="1"/>
  <c r="N1692" s="1"/>
  <c r="N1693" s="1"/>
  <c r="N1694" s="1"/>
  <c r="N1695" s="1"/>
  <c r="N1696" s="1"/>
  <c r="N1697" s="1"/>
  <c r="N1698" s="1"/>
  <c r="N1699" s="1"/>
  <c r="N1700" s="1"/>
  <c r="N1701" s="1"/>
  <c r="N1702" s="1"/>
  <c r="N1703" s="1"/>
  <c r="N1704" s="1"/>
  <c r="N1705" s="1"/>
  <c r="N1706" s="1"/>
  <c r="N1707" s="1"/>
  <c r="N1708" s="1"/>
  <c r="N1709" s="1"/>
  <c r="N1710" s="1"/>
  <c r="N1711" s="1"/>
  <c r="N1712" s="1"/>
  <c r="N1713" s="1"/>
  <c r="N1714" s="1"/>
  <c r="N1715" s="1"/>
  <c r="N1716" s="1"/>
  <c r="N1717" s="1"/>
  <c r="N1718" s="1"/>
  <c r="N1719" s="1"/>
  <c r="N1720" s="1"/>
  <c r="N1721" s="1"/>
  <c r="N1722" s="1"/>
  <c r="N1723" s="1"/>
  <c r="N1724" s="1"/>
  <c r="N1725" s="1"/>
  <c r="N1726" s="1"/>
  <c r="N1727" s="1"/>
  <c r="N1728" s="1"/>
  <c r="N1729" s="1"/>
  <c r="N1730" s="1"/>
  <c r="N1731" s="1"/>
  <c r="N1732" s="1"/>
  <c r="N1733" s="1"/>
  <c r="N1734" s="1"/>
  <c r="N1735" s="1"/>
  <c r="N1736" s="1"/>
  <c r="N1737" s="1"/>
  <c r="N1738" s="1"/>
  <c r="N1739" s="1"/>
  <c r="N1740" s="1"/>
  <c r="N1741" s="1"/>
  <c r="N1742" s="1"/>
  <c r="N1743" s="1"/>
  <c r="N1744" s="1"/>
  <c r="N1745" s="1"/>
  <c r="N1746" s="1"/>
  <c r="N1747" s="1"/>
  <c r="N1748" s="1"/>
  <c r="N1749" s="1"/>
  <c r="N1750" s="1"/>
  <c r="N1751" s="1"/>
  <c r="N1752" s="1"/>
  <c r="N1753" s="1"/>
  <c r="N1754" s="1"/>
  <c r="N1755" s="1"/>
  <c r="N1756" s="1"/>
  <c r="N1757" s="1"/>
  <c r="N1758" s="1"/>
  <c r="N1759" s="1"/>
  <c r="N1760" s="1"/>
  <c r="N1761" s="1"/>
  <c r="N1762" s="1"/>
  <c r="N1763" s="1"/>
  <c r="N1764" s="1"/>
  <c r="N1765" s="1"/>
  <c r="N1766" s="1"/>
  <c r="N1767" s="1"/>
  <c r="N1768" s="1"/>
  <c r="N1769" s="1"/>
  <c r="N1770" s="1"/>
  <c r="N1771" s="1"/>
  <c r="N1772" s="1"/>
  <c r="N1773" s="1"/>
  <c r="N1774" s="1"/>
  <c r="N1775" s="1"/>
  <c r="N1776" s="1"/>
  <c r="N1777" s="1"/>
  <c r="N1778" s="1"/>
  <c r="N1779" s="1"/>
  <c r="N1780" s="1"/>
  <c r="N1781" s="1"/>
  <c r="N1782" s="1"/>
  <c r="N1783" s="1"/>
  <c r="N1784" s="1"/>
  <c r="N1785" s="1"/>
  <c r="N1786" s="1"/>
  <c r="N1787" s="1"/>
  <c r="N1788" s="1"/>
  <c r="N1789" s="1"/>
  <c r="N1790" s="1"/>
  <c r="N1791" s="1"/>
  <c r="N1792" s="1"/>
  <c r="N1793" s="1"/>
  <c r="N1794" s="1"/>
  <c r="N1795" s="1"/>
  <c r="N1796" s="1"/>
  <c r="N1797" s="1"/>
  <c r="N1798" s="1"/>
  <c r="N1799" s="1"/>
  <c r="N1800" s="1"/>
  <c r="N1801" s="1"/>
  <c r="N1802" s="1"/>
  <c r="N1803" s="1"/>
  <c r="N1804" s="1"/>
  <c r="N1805" s="1"/>
  <c r="N1806" s="1"/>
  <c r="N1807" s="1"/>
  <c r="N1808" s="1"/>
  <c r="N1809" s="1"/>
  <c r="N1810" s="1"/>
  <c r="N1811" s="1"/>
  <c r="N1812" s="1"/>
  <c r="N1813" s="1"/>
  <c r="N1814" s="1"/>
  <c r="N1815" s="1"/>
  <c r="N1816" s="1"/>
  <c r="N1817" s="1"/>
  <c r="N1818" s="1"/>
  <c r="N1819" s="1"/>
  <c r="N1820" s="1"/>
  <c r="N1821" s="1"/>
  <c r="N1822" s="1"/>
  <c r="N1823" s="1"/>
  <c r="N1824" s="1"/>
  <c r="N1825" s="1"/>
  <c r="N1826" s="1"/>
  <c r="N1827" s="1"/>
  <c r="N1828" s="1"/>
  <c r="N1829" s="1"/>
  <c r="N1830" s="1"/>
  <c r="N1831" s="1"/>
  <c r="N1832" s="1"/>
  <c r="N1833" s="1"/>
  <c r="N1834" s="1"/>
  <c r="N1835" s="1"/>
  <c r="N1836" s="1"/>
  <c r="N1837" s="1"/>
  <c r="N1838" s="1"/>
  <c r="N1839" s="1"/>
  <c r="N1840" s="1"/>
  <c r="N1841" s="1"/>
  <c r="N1842" s="1"/>
  <c r="N1843" s="1"/>
  <c r="N1844" s="1"/>
  <c r="N5"/>
  <c r="L5"/>
  <c r="L6" l="1"/>
</calcChain>
</file>

<file path=xl/sharedStrings.xml><?xml version="1.0" encoding="utf-8"?>
<sst xmlns="http://schemas.openxmlformats.org/spreadsheetml/2006/main" count="19" uniqueCount="14">
  <si>
    <t>夕場</t>
    <rPh sb="0" eb="1">
      <t>ユウ</t>
    </rPh>
    <rPh sb="1" eb="2">
      <t>バ</t>
    </rPh>
    <phoneticPr fontId="3"/>
  </si>
  <si>
    <t>始値</t>
    <rPh sb="0" eb="2">
      <t>ハジメネ</t>
    </rPh>
    <phoneticPr fontId="3"/>
  </si>
  <si>
    <t>DAW</t>
    <phoneticPr fontId="3"/>
  </si>
  <si>
    <t>850-930</t>
    <phoneticPr fontId="3"/>
  </si>
  <si>
    <t>SUM</t>
    <phoneticPr fontId="2"/>
  </si>
  <si>
    <t>CNT</t>
    <phoneticPr fontId="2"/>
  </si>
  <si>
    <t>PF</t>
    <phoneticPr fontId="2"/>
  </si>
  <si>
    <t>SUM/CNT</t>
    <phoneticPr fontId="2"/>
  </si>
  <si>
    <t>日付</t>
  </si>
  <si>
    <t>CHECK</t>
    <phoneticPr fontId="3"/>
  </si>
  <si>
    <t>CHECK</t>
    <phoneticPr fontId="3"/>
  </si>
  <si>
    <t>CHECK</t>
    <phoneticPr fontId="3"/>
  </si>
  <si>
    <t>CHECK</t>
    <phoneticPr fontId="3"/>
  </si>
  <si>
    <t>CHECK</t>
    <phoneticPr fontId="3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</si>
</sst>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.00_ "/>
    <numFmt numFmtId="178" formatCode="0_ "/>
    <numFmt numFmtId="179" formatCode="0;_㠀"/>
  </numFmts>
  <fonts count="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49" fontId="1" fillId="0" borderId="0" xfId="1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3" fontId="1" fillId="2" borderId="0" xfId="0" applyNumberFormat="1" applyFont="1" applyFill="1">
      <alignment vertical="center"/>
    </xf>
    <xf numFmtId="49" fontId="1" fillId="0" borderId="0" xfId="1" applyNumberFormat="1" applyFon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1" fillId="0" borderId="0" xfId="1" applyNumberFormat="1">
      <alignment vertical="center"/>
    </xf>
    <xf numFmtId="14" fontId="1" fillId="0" borderId="0" xfId="1" applyNumberFormat="1">
      <alignment vertical="center"/>
    </xf>
    <xf numFmtId="14" fontId="4" fillId="3" borderId="0" xfId="1" applyNumberFormat="1" applyFont="1" applyFill="1">
      <alignment vertical="center"/>
    </xf>
    <xf numFmtId="0" fontId="0" fillId="4" borderId="0" xfId="0" applyNumberFormat="1" applyFill="1">
      <alignment vertical="center"/>
    </xf>
    <xf numFmtId="178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right" vertical="center" wrapText="1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4" fontId="0" fillId="4" borderId="0" xfId="0" applyNumberFormat="1" applyFill="1">
      <alignment vertical="center"/>
    </xf>
    <xf numFmtId="0" fontId="0" fillId="5" borderId="0" xfId="0" applyFill="1">
      <alignment vertical="center"/>
    </xf>
    <xf numFmtId="4" fontId="0" fillId="5" borderId="0" xfId="0" applyNumberFormat="1" applyFill="1">
      <alignment vertical="center"/>
    </xf>
  </cellXfs>
  <cellStyles count="2">
    <cellStyle name="標準" xfId="0" builtinId="0"/>
    <cellStyle name="標準_新自動ﾊﾞｲﾊﾞｲ" xfId="1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逆指値!$L$13:$L$1344</c:f>
              <c:numCache>
                <c:formatCode>General</c:formatCode>
                <c:ptCount val="1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-30</c:v>
                </c:pt>
                <c:pt idx="226">
                  <c:v>-30</c:v>
                </c:pt>
                <c:pt idx="227">
                  <c:v>-30</c:v>
                </c:pt>
                <c:pt idx="228">
                  <c:v>-30</c:v>
                </c:pt>
                <c:pt idx="229">
                  <c:v>-40</c:v>
                </c:pt>
                <c:pt idx="230">
                  <c:v>-40</c:v>
                </c:pt>
                <c:pt idx="231">
                  <c:v>-110</c:v>
                </c:pt>
                <c:pt idx="232">
                  <c:v>-130</c:v>
                </c:pt>
                <c:pt idx="233">
                  <c:v>-110</c:v>
                </c:pt>
                <c:pt idx="234">
                  <c:v>-140</c:v>
                </c:pt>
                <c:pt idx="235">
                  <c:v>-140</c:v>
                </c:pt>
                <c:pt idx="236">
                  <c:v>-140</c:v>
                </c:pt>
                <c:pt idx="237">
                  <c:v>-270</c:v>
                </c:pt>
                <c:pt idx="238">
                  <c:v>-270</c:v>
                </c:pt>
                <c:pt idx="239">
                  <c:v>-280</c:v>
                </c:pt>
                <c:pt idx="240">
                  <c:v>-330</c:v>
                </c:pt>
                <c:pt idx="241">
                  <c:v>-300</c:v>
                </c:pt>
                <c:pt idx="242">
                  <c:v>-320</c:v>
                </c:pt>
                <c:pt idx="243">
                  <c:v>-320</c:v>
                </c:pt>
                <c:pt idx="244">
                  <c:v>-320</c:v>
                </c:pt>
                <c:pt idx="245">
                  <c:v>-300</c:v>
                </c:pt>
                <c:pt idx="246">
                  <c:v>-300</c:v>
                </c:pt>
                <c:pt idx="247">
                  <c:v>-320</c:v>
                </c:pt>
                <c:pt idx="248">
                  <c:v>-320</c:v>
                </c:pt>
                <c:pt idx="249">
                  <c:v>-320</c:v>
                </c:pt>
                <c:pt idx="250">
                  <c:v>-390</c:v>
                </c:pt>
                <c:pt idx="251">
                  <c:v>-420</c:v>
                </c:pt>
                <c:pt idx="252">
                  <c:v>-380</c:v>
                </c:pt>
                <c:pt idx="253">
                  <c:v>-360</c:v>
                </c:pt>
                <c:pt idx="254">
                  <c:v>-470</c:v>
                </c:pt>
                <c:pt idx="255">
                  <c:v>-470</c:v>
                </c:pt>
                <c:pt idx="256">
                  <c:v>-470</c:v>
                </c:pt>
                <c:pt idx="257">
                  <c:v>-470</c:v>
                </c:pt>
                <c:pt idx="258">
                  <c:v>-480</c:v>
                </c:pt>
                <c:pt idx="259">
                  <c:v>-480</c:v>
                </c:pt>
                <c:pt idx="260">
                  <c:v>-630</c:v>
                </c:pt>
                <c:pt idx="261">
                  <c:v>-630</c:v>
                </c:pt>
                <c:pt idx="262">
                  <c:v>-630</c:v>
                </c:pt>
                <c:pt idx="263">
                  <c:v>-630</c:v>
                </c:pt>
                <c:pt idx="264">
                  <c:v>-620</c:v>
                </c:pt>
                <c:pt idx="265">
                  <c:v>-620</c:v>
                </c:pt>
                <c:pt idx="266">
                  <c:v>-590</c:v>
                </c:pt>
                <c:pt idx="267">
                  <c:v>-670</c:v>
                </c:pt>
                <c:pt idx="268">
                  <c:v>-670</c:v>
                </c:pt>
                <c:pt idx="269">
                  <c:v>-720</c:v>
                </c:pt>
                <c:pt idx="270">
                  <c:v>-730</c:v>
                </c:pt>
                <c:pt idx="271">
                  <c:v>-730</c:v>
                </c:pt>
                <c:pt idx="272">
                  <c:v>-780</c:v>
                </c:pt>
                <c:pt idx="273">
                  <c:v>-780</c:v>
                </c:pt>
                <c:pt idx="274">
                  <c:v>-780</c:v>
                </c:pt>
                <c:pt idx="275">
                  <c:v>-770</c:v>
                </c:pt>
                <c:pt idx="276">
                  <c:v>-800</c:v>
                </c:pt>
                <c:pt idx="277">
                  <c:v>-860</c:v>
                </c:pt>
                <c:pt idx="278">
                  <c:v>-860</c:v>
                </c:pt>
                <c:pt idx="279">
                  <c:v>-850</c:v>
                </c:pt>
                <c:pt idx="280">
                  <c:v>-900</c:v>
                </c:pt>
                <c:pt idx="281">
                  <c:v>-940</c:v>
                </c:pt>
                <c:pt idx="282">
                  <c:v>-940</c:v>
                </c:pt>
                <c:pt idx="283">
                  <c:v>-950</c:v>
                </c:pt>
                <c:pt idx="284">
                  <c:v>-980</c:v>
                </c:pt>
                <c:pt idx="285">
                  <c:v>-950</c:v>
                </c:pt>
                <c:pt idx="286">
                  <c:v>-950</c:v>
                </c:pt>
                <c:pt idx="287">
                  <c:v>-960</c:v>
                </c:pt>
                <c:pt idx="288">
                  <c:v>-950</c:v>
                </c:pt>
                <c:pt idx="289">
                  <c:v>-1000</c:v>
                </c:pt>
                <c:pt idx="290">
                  <c:v>-1000</c:v>
                </c:pt>
                <c:pt idx="291">
                  <c:v>-1000</c:v>
                </c:pt>
                <c:pt idx="292">
                  <c:v>-1040</c:v>
                </c:pt>
                <c:pt idx="293">
                  <c:v>-1070</c:v>
                </c:pt>
                <c:pt idx="294">
                  <c:v>-1100</c:v>
                </c:pt>
                <c:pt idx="295">
                  <c:v>-1180</c:v>
                </c:pt>
                <c:pt idx="296">
                  <c:v>-1190</c:v>
                </c:pt>
                <c:pt idx="297">
                  <c:v>-1190</c:v>
                </c:pt>
                <c:pt idx="298">
                  <c:v>-1200</c:v>
                </c:pt>
                <c:pt idx="299">
                  <c:v>-1230</c:v>
                </c:pt>
                <c:pt idx="300">
                  <c:v>-1270</c:v>
                </c:pt>
                <c:pt idx="301">
                  <c:v>-1270</c:v>
                </c:pt>
                <c:pt idx="302">
                  <c:v>-1270</c:v>
                </c:pt>
                <c:pt idx="303">
                  <c:v>-1270</c:v>
                </c:pt>
                <c:pt idx="304">
                  <c:v>-1270</c:v>
                </c:pt>
                <c:pt idx="305">
                  <c:v>-1280</c:v>
                </c:pt>
                <c:pt idx="306">
                  <c:v>-1280</c:v>
                </c:pt>
                <c:pt idx="307">
                  <c:v>-1300</c:v>
                </c:pt>
                <c:pt idx="308">
                  <c:v>-1340</c:v>
                </c:pt>
                <c:pt idx="309">
                  <c:v>-1380</c:v>
                </c:pt>
                <c:pt idx="310">
                  <c:v>-1380</c:v>
                </c:pt>
                <c:pt idx="311">
                  <c:v>-1380</c:v>
                </c:pt>
                <c:pt idx="312">
                  <c:v>-1370</c:v>
                </c:pt>
                <c:pt idx="313">
                  <c:v>-1370</c:v>
                </c:pt>
                <c:pt idx="314">
                  <c:v>-1390</c:v>
                </c:pt>
                <c:pt idx="315">
                  <c:v>-1450</c:v>
                </c:pt>
                <c:pt idx="316">
                  <c:v>-1450</c:v>
                </c:pt>
                <c:pt idx="317">
                  <c:v>-1450</c:v>
                </c:pt>
                <c:pt idx="318">
                  <c:v>-1450</c:v>
                </c:pt>
                <c:pt idx="319">
                  <c:v>-1450</c:v>
                </c:pt>
                <c:pt idx="320">
                  <c:v>-1450</c:v>
                </c:pt>
                <c:pt idx="321">
                  <c:v>-1460</c:v>
                </c:pt>
                <c:pt idx="322">
                  <c:v>-1460</c:v>
                </c:pt>
                <c:pt idx="323">
                  <c:v>-1480</c:v>
                </c:pt>
                <c:pt idx="324">
                  <c:v>-1470</c:v>
                </c:pt>
                <c:pt idx="325">
                  <c:v>-1470</c:v>
                </c:pt>
                <c:pt idx="326">
                  <c:v>-1470</c:v>
                </c:pt>
                <c:pt idx="327">
                  <c:v>-1470</c:v>
                </c:pt>
                <c:pt idx="328">
                  <c:v>-1510</c:v>
                </c:pt>
                <c:pt idx="329">
                  <c:v>-1520</c:v>
                </c:pt>
                <c:pt idx="330">
                  <c:v>-1520</c:v>
                </c:pt>
                <c:pt idx="331">
                  <c:v>-1540</c:v>
                </c:pt>
                <c:pt idx="332">
                  <c:v>-1540</c:v>
                </c:pt>
                <c:pt idx="333">
                  <c:v>-1510</c:v>
                </c:pt>
                <c:pt idx="334">
                  <c:v>-1510</c:v>
                </c:pt>
                <c:pt idx="335">
                  <c:v>-1510</c:v>
                </c:pt>
                <c:pt idx="336">
                  <c:v>-1460</c:v>
                </c:pt>
                <c:pt idx="337">
                  <c:v>-1460</c:v>
                </c:pt>
                <c:pt idx="338">
                  <c:v>-1455</c:v>
                </c:pt>
                <c:pt idx="339">
                  <c:v>-1455</c:v>
                </c:pt>
                <c:pt idx="340">
                  <c:v>-1455</c:v>
                </c:pt>
                <c:pt idx="341">
                  <c:v>-1475</c:v>
                </c:pt>
                <c:pt idx="342">
                  <c:v>-1475</c:v>
                </c:pt>
                <c:pt idx="343">
                  <c:v>-1475</c:v>
                </c:pt>
                <c:pt idx="344">
                  <c:v>-1475</c:v>
                </c:pt>
                <c:pt idx="345">
                  <c:v>-1425</c:v>
                </c:pt>
                <c:pt idx="346">
                  <c:v>-1425</c:v>
                </c:pt>
                <c:pt idx="347">
                  <c:v>-1365</c:v>
                </c:pt>
                <c:pt idx="348">
                  <c:v>-1365</c:v>
                </c:pt>
                <c:pt idx="349">
                  <c:v>-1355</c:v>
                </c:pt>
                <c:pt idx="350">
                  <c:v>-1355</c:v>
                </c:pt>
                <c:pt idx="351">
                  <c:v>-1355</c:v>
                </c:pt>
                <c:pt idx="352">
                  <c:v>-1355</c:v>
                </c:pt>
                <c:pt idx="353">
                  <c:v>-1355</c:v>
                </c:pt>
                <c:pt idx="354">
                  <c:v>-1355</c:v>
                </c:pt>
                <c:pt idx="355">
                  <c:v>-1395</c:v>
                </c:pt>
                <c:pt idx="356">
                  <c:v>-1335</c:v>
                </c:pt>
                <c:pt idx="357">
                  <c:v>-1295</c:v>
                </c:pt>
                <c:pt idx="358">
                  <c:v>-1295</c:v>
                </c:pt>
                <c:pt idx="359">
                  <c:v>-1295</c:v>
                </c:pt>
                <c:pt idx="360">
                  <c:v>-1295</c:v>
                </c:pt>
                <c:pt idx="361">
                  <c:v>-1295</c:v>
                </c:pt>
                <c:pt idx="362">
                  <c:v>-1285</c:v>
                </c:pt>
                <c:pt idx="363">
                  <c:v>-1285</c:v>
                </c:pt>
                <c:pt idx="364">
                  <c:v>-1285</c:v>
                </c:pt>
                <c:pt idx="365">
                  <c:v>-1285</c:v>
                </c:pt>
                <c:pt idx="366">
                  <c:v>-1255</c:v>
                </c:pt>
                <c:pt idx="367">
                  <c:v>-1255</c:v>
                </c:pt>
                <c:pt idx="368">
                  <c:v>-1275</c:v>
                </c:pt>
                <c:pt idx="369">
                  <c:v>-1275</c:v>
                </c:pt>
                <c:pt idx="370">
                  <c:v>-1235</c:v>
                </c:pt>
                <c:pt idx="371">
                  <c:v>-1045</c:v>
                </c:pt>
                <c:pt idx="372">
                  <c:v>-965</c:v>
                </c:pt>
                <c:pt idx="373">
                  <c:v>-965</c:v>
                </c:pt>
                <c:pt idx="374">
                  <c:v>-965</c:v>
                </c:pt>
                <c:pt idx="375">
                  <c:v>-985</c:v>
                </c:pt>
                <c:pt idx="376">
                  <c:v>-985</c:v>
                </c:pt>
                <c:pt idx="377">
                  <c:v>-1025</c:v>
                </c:pt>
                <c:pt idx="378">
                  <c:v>-1025</c:v>
                </c:pt>
                <c:pt idx="379">
                  <c:v>-1025</c:v>
                </c:pt>
                <c:pt idx="380">
                  <c:v>-1025</c:v>
                </c:pt>
                <c:pt idx="381">
                  <c:v>-1025</c:v>
                </c:pt>
                <c:pt idx="382">
                  <c:v>-985</c:v>
                </c:pt>
                <c:pt idx="383">
                  <c:v>-985</c:v>
                </c:pt>
                <c:pt idx="384">
                  <c:v>-985</c:v>
                </c:pt>
                <c:pt idx="385">
                  <c:v>-985</c:v>
                </c:pt>
                <c:pt idx="386">
                  <c:v>-965</c:v>
                </c:pt>
                <c:pt idx="387">
                  <c:v>-965</c:v>
                </c:pt>
                <c:pt idx="388">
                  <c:v>-965</c:v>
                </c:pt>
                <c:pt idx="389">
                  <c:v>-965</c:v>
                </c:pt>
                <c:pt idx="390">
                  <c:v>-965</c:v>
                </c:pt>
                <c:pt idx="391">
                  <c:v>-965</c:v>
                </c:pt>
                <c:pt idx="392">
                  <c:v>-935</c:v>
                </c:pt>
                <c:pt idx="393">
                  <c:v>-935</c:v>
                </c:pt>
                <c:pt idx="394">
                  <c:v>-905</c:v>
                </c:pt>
                <c:pt idx="395">
                  <c:v>-875</c:v>
                </c:pt>
                <c:pt idx="396">
                  <c:v>-875</c:v>
                </c:pt>
                <c:pt idx="397">
                  <c:v>-895</c:v>
                </c:pt>
                <c:pt idx="398">
                  <c:v>-825</c:v>
                </c:pt>
                <c:pt idx="399">
                  <c:v>-825</c:v>
                </c:pt>
                <c:pt idx="400">
                  <c:v>-825</c:v>
                </c:pt>
                <c:pt idx="401">
                  <c:v>-825</c:v>
                </c:pt>
                <c:pt idx="402">
                  <c:v>-825</c:v>
                </c:pt>
                <c:pt idx="403">
                  <c:v>-825</c:v>
                </c:pt>
                <c:pt idx="404">
                  <c:v>-825</c:v>
                </c:pt>
                <c:pt idx="405">
                  <c:v>-825</c:v>
                </c:pt>
                <c:pt idx="406">
                  <c:v>-835</c:v>
                </c:pt>
                <c:pt idx="407">
                  <c:v>-765</c:v>
                </c:pt>
                <c:pt idx="408">
                  <c:v>-765</c:v>
                </c:pt>
                <c:pt idx="409">
                  <c:v>-695</c:v>
                </c:pt>
                <c:pt idx="410">
                  <c:v>-695</c:v>
                </c:pt>
                <c:pt idx="411">
                  <c:v>-695</c:v>
                </c:pt>
                <c:pt idx="412">
                  <c:v>-695</c:v>
                </c:pt>
                <c:pt idx="413">
                  <c:v>-705</c:v>
                </c:pt>
                <c:pt idx="414">
                  <c:v>-705</c:v>
                </c:pt>
                <c:pt idx="415">
                  <c:v>-705</c:v>
                </c:pt>
                <c:pt idx="416">
                  <c:v>-715</c:v>
                </c:pt>
                <c:pt idx="417">
                  <c:v>-715</c:v>
                </c:pt>
                <c:pt idx="418">
                  <c:v>-715</c:v>
                </c:pt>
                <c:pt idx="419">
                  <c:v>-685</c:v>
                </c:pt>
                <c:pt idx="420">
                  <c:v>-665</c:v>
                </c:pt>
                <c:pt idx="421">
                  <c:v>-665</c:v>
                </c:pt>
                <c:pt idx="422">
                  <c:v>-665</c:v>
                </c:pt>
                <c:pt idx="423">
                  <c:v>-665</c:v>
                </c:pt>
                <c:pt idx="424">
                  <c:v>-665</c:v>
                </c:pt>
                <c:pt idx="425">
                  <c:v>-665</c:v>
                </c:pt>
                <c:pt idx="426">
                  <c:v>-665</c:v>
                </c:pt>
                <c:pt idx="427">
                  <c:v>-665</c:v>
                </c:pt>
                <c:pt idx="428">
                  <c:v>-665</c:v>
                </c:pt>
                <c:pt idx="429">
                  <c:v>-700</c:v>
                </c:pt>
                <c:pt idx="430">
                  <c:v>-660</c:v>
                </c:pt>
                <c:pt idx="431">
                  <c:v>-610</c:v>
                </c:pt>
                <c:pt idx="432">
                  <c:v>-545</c:v>
                </c:pt>
                <c:pt idx="433">
                  <c:v>-510</c:v>
                </c:pt>
                <c:pt idx="434">
                  <c:v>-510</c:v>
                </c:pt>
                <c:pt idx="435">
                  <c:v>-510</c:v>
                </c:pt>
                <c:pt idx="436">
                  <c:v>-510</c:v>
                </c:pt>
                <c:pt idx="437">
                  <c:v>-510</c:v>
                </c:pt>
                <c:pt idx="438">
                  <c:v>-495</c:v>
                </c:pt>
                <c:pt idx="439">
                  <c:v>-495</c:v>
                </c:pt>
                <c:pt idx="440">
                  <c:v>-450</c:v>
                </c:pt>
                <c:pt idx="441">
                  <c:v>-415</c:v>
                </c:pt>
                <c:pt idx="442">
                  <c:v>-525</c:v>
                </c:pt>
                <c:pt idx="443">
                  <c:v>-530</c:v>
                </c:pt>
                <c:pt idx="444">
                  <c:v>-530</c:v>
                </c:pt>
                <c:pt idx="445">
                  <c:v>-530</c:v>
                </c:pt>
                <c:pt idx="446">
                  <c:v>-490</c:v>
                </c:pt>
                <c:pt idx="447">
                  <c:v>-490</c:v>
                </c:pt>
                <c:pt idx="448">
                  <c:v>-445</c:v>
                </c:pt>
                <c:pt idx="449">
                  <c:v>-445</c:v>
                </c:pt>
                <c:pt idx="450">
                  <c:v>-395</c:v>
                </c:pt>
                <c:pt idx="451">
                  <c:v>-395</c:v>
                </c:pt>
                <c:pt idx="452">
                  <c:v>-395</c:v>
                </c:pt>
                <c:pt idx="453">
                  <c:v>-395</c:v>
                </c:pt>
                <c:pt idx="454">
                  <c:v>-395</c:v>
                </c:pt>
                <c:pt idx="455">
                  <c:v>-450</c:v>
                </c:pt>
                <c:pt idx="456">
                  <c:v>-450</c:v>
                </c:pt>
                <c:pt idx="457">
                  <c:v>-450</c:v>
                </c:pt>
                <c:pt idx="458">
                  <c:v>-345</c:v>
                </c:pt>
                <c:pt idx="459">
                  <c:v>-350</c:v>
                </c:pt>
                <c:pt idx="460">
                  <c:v>-335</c:v>
                </c:pt>
                <c:pt idx="461">
                  <c:v>-335</c:v>
                </c:pt>
                <c:pt idx="462">
                  <c:v>-335</c:v>
                </c:pt>
                <c:pt idx="463">
                  <c:v>-335</c:v>
                </c:pt>
                <c:pt idx="464">
                  <c:v>-410</c:v>
                </c:pt>
                <c:pt idx="465">
                  <c:v>-415</c:v>
                </c:pt>
                <c:pt idx="466">
                  <c:v>-395</c:v>
                </c:pt>
                <c:pt idx="467">
                  <c:v>-260</c:v>
                </c:pt>
                <c:pt idx="468">
                  <c:v>-275</c:v>
                </c:pt>
                <c:pt idx="469">
                  <c:v>-275</c:v>
                </c:pt>
                <c:pt idx="470">
                  <c:v>-295</c:v>
                </c:pt>
                <c:pt idx="471">
                  <c:v>-445</c:v>
                </c:pt>
                <c:pt idx="472">
                  <c:v>-415</c:v>
                </c:pt>
                <c:pt idx="473">
                  <c:v>-425</c:v>
                </c:pt>
                <c:pt idx="474">
                  <c:v>-395</c:v>
                </c:pt>
                <c:pt idx="475">
                  <c:v>-395</c:v>
                </c:pt>
                <c:pt idx="476">
                  <c:v>-325</c:v>
                </c:pt>
                <c:pt idx="477">
                  <c:v>-325</c:v>
                </c:pt>
                <c:pt idx="478">
                  <c:v>-325</c:v>
                </c:pt>
                <c:pt idx="479">
                  <c:v>-330</c:v>
                </c:pt>
                <c:pt idx="480">
                  <c:v>-330</c:v>
                </c:pt>
                <c:pt idx="481">
                  <c:v>-280</c:v>
                </c:pt>
                <c:pt idx="482">
                  <c:v>-280</c:v>
                </c:pt>
                <c:pt idx="483">
                  <c:v>-280</c:v>
                </c:pt>
                <c:pt idx="484">
                  <c:v>-315</c:v>
                </c:pt>
                <c:pt idx="485">
                  <c:v>-315</c:v>
                </c:pt>
                <c:pt idx="486">
                  <c:v>-315</c:v>
                </c:pt>
                <c:pt idx="487">
                  <c:v>-275</c:v>
                </c:pt>
                <c:pt idx="488">
                  <c:v>-300</c:v>
                </c:pt>
                <c:pt idx="489">
                  <c:v>-300</c:v>
                </c:pt>
                <c:pt idx="490">
                  <c:v>-285</c:v>
                </c:pt>
                <c:pt idx="491">
                  <c:v>-285</c:v>
                </c:pt>
                <c:pt idx="492">
                  <c:v>-285</c:v>
                </c:pt>
                <c:pt idx="493">
                  <c:v>-285</c:v>
                </c:pt>
                <c:pt idx="494">
                  <c:v>-285</c:v>
                </c:pt>
                <c:pt idx="495">
                  <c:v>-285</c:v>
                </c:pt>
                <c:pt idx="496">
                  <c:v>-170</c:v>
                </c:pt>
                <c:pt idx="497">
                  <c:v>-255</c:v>
                </c:pt>
                <c:pt idx="498">
                  <c:v>-255</c:v>
                </c:pt>
                <c:pt idx="499">
                  <c:v>-255</c:v>
                </c:pt>
                <c:pt idx="500">
                  <c:v>-255</c:v>
                </c:pt>
                <c:pt idx="501">
                  <c:v>-255</c:v>
                </c:pt>
                <c:pt idx="502">
                  <c:v>-245</c:v>
                </c:pt>
                <c:pt idx="503">
                  <c:v>-260</c:v>
                </c:pt>
                <c:pt idx="504">
                  <c:v>-260</c:v>
                </c:pt>
                <c:pt idx="505">
                  <c:v>-260</c:v>
                </c:pt>
                <c:pt idx="506">
                  <c:v>-275</c:v>
                </c:pt>
                <c:pt idx="507">
                  <c:v>-275</c:v>
                </c:pt>
                <c:pt idx="508">
                  <c:v>-305</c:v>
                </c:pt>
                <c:pt idx="509">
                  <c:v>-305</c:v>
                </c:pt>
                <c:pt idx="510">
                  <c:v>-290</c:v>
                </c:pt>
                <c:pt idx="511">
                  <c:v>-290</c:v>
                </c:pt>
                <c:pt idx="512">
                  <c:v>-300</c:v>
                </c:pt>
                <c:pt idx="513">
                  <c:v>-300</c:v>
                </c:pt>
                <c:pt idx="514">
                  <c:v>-295</c:v>
                </c:pt>
                <c:pt idx="515">
                  <c:v>-325</c:v>
                </c:pt>
                <c:pt idx="516">
                  <c:v>-315</c:v>
                </c:pt>
                <c:pt idx="517">
                  <c:v>-315</c:v>
                </c:pt>
                <c:pt idx="518">
                  <c:v>-315</c:v>
                </c:pt>
                <c:pt idx="519">
                  <c:v>-335</c:v>
                </c:pt>
                <c:pt idx="520">
                  <c:v>-335</c:v>
                </c:pt>
                <c:pt idx="521">
                  <c:v>-340</c:v>
                </c:pt>
                <c:pt idx="522">
                  <c:v>-310</c:v>
                </c:pt>
                <c:pt idx="523">
                  <c:v>-305</c:v>
                </c:pt>
                <c:pt idx="524">
                  <c:v>-345</c:v>
                </c:pt>
                <c:pt idx="525">
                  <c:v>-345</c:v>
                </c:pt>
                <c:pt idx="526">
                  <c:v>-345</c:v>
                </c:pt>
                <c:pt idx="527">
                  <c:v>-345</c:v>
                </c:pt>
                <c:pt idx="528">
                  <c:v>-365</c:v>
                </c:pt>
                <c:pt idx="529">
                  <c:v>-365</c:v>
                </c:pt>
                <c:pt idx="530">
                  <c:v>-365</c:v>
                </c:pt>
                <c:pt idx="531">
                  <c:v>-345</c:v>
                </c:pt>
                <c:pt idx="532">
                  <c:v>-330</c:v>
                </c:pt>
                <c:pt idx="533">
                  <c:v>-330</c:v>
                </c:pt>
                <c:pt idx="534">
                  <c:v>-265</c:v>
                </c:pt>
                <c:pt idx="535">
                  <c:v>-290</c:v>
                </c:pt>
                <c:pt idx="536">
                  <c:v>-290</c:v>
                </c:pt>
                <c:pt idx="537">
                  <c:v>-270</c:v>
                </c:pt>
                <c:pt idx="538">
                  <c:v>-270</c:v>
                </c:pt>
                <c:pt idx="539">
                  <c:v>-270</c:v>
                </c:pt>
                <c:pt idx="540">
                  <c:v>-260</c:v>
                </c:pt>
                <c:pt idx="541">
                  <c:v>-260</c:v>
                </c:pt>
                <c:pt idx="542">
                  <c:v>-235</c:v>
                </c:pt>
                <c:pt idx="543">
                  <c:v>-235</c:v>
                </c:pt>
                <c:pt idx="544">
                  <c:v>-275</c:v>
                </c:pt>
                <c:pt idx="545">
                  <c:v>-275</c:v>
                </c:pt>
                <c:pt idx="546">
                  <c:v>-240</c:v>
                </c:pt>
                <c:pt idx="547">
                  <c:v>-240</c:v>
                </c:pt>
                <c:pt idx="548">
                  <c:v>-220</c:v>
                </c:pt>
                <c:pt idx="549">
                  <c:v>-220</c:v>
                </c:pt>
                <c:pt idx="550">
                  <c:v>-220</c:v>
                </c:pt>
                <c:pt idx="551">
                  <c:v>-220</c:v>
                </c:pt>
                <c:pt idx="552">
                  <c:v>-220</c:v>
                </c:pt>
                <c:pt idx="553">
                  <c:v>-245</c:v>
                </c:pt>
                <c:pt idx="554">
                  <c:v>-245</c:v>
                </c:pt>
                <c:pt idx="555">
                  <c:v>-265</c:v>
                </c:pt>
                <c:pt idx="556">
                  <c:v>-265</c:v>
                </c:pt>
                <c:pt idx="557">
                  <c:v>-255</c:v>
                </c:pt>
                <c:pt idx="558">
                  <c:v>-255</c:v>
                </c:pt>
                <c:pt idx="559">
                  <c:v>-255</c:v>
                </c:pt>
                <c:pt idx="560">
                  <c:v>-235</c:v>
                </c:pt>
                <c:pt idx="561">
                  <c:v>-230</c:v>
                </c:pt>
                <c:pt idx="562">
                  <c:v>-190</c:v>
                </c:pt>
                <c:pt idx="563">
                  <c:v>-80</c:v>
                </c:pt>
                <c:pt idx="564">
                  <c:v>-80</c:v>
                </c:pt>
                <c:pt idx="565">
                  <c:v>-85</c:v>
                </c:pt>
                <c:pt idx="566">
                  <c:v>10</c:v>
                </c:pt>
                <c:pt idx="567">
                  <c:v>-5</c:v>
                </c:pt>
                <c:pt idx="568">
                  <c:v>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-45</c:v>
                </c:pt>
                <c:pt idx="573">
                  <c:v>-45</c:v>
                </c:pt>
                <c:pt idx="574">
                  <c:v>-45</c:v>
                </c:pt>
                <c:pt idx="575">
                  <c:v>-45</c:v>
                </c:pt>
                <c:pt idx="576">
                  <c:v>-45</c:v>
                </c:pt>
                <c:pt idx="577">
                  <c:v>-35</c:v>
                </c:pt>
                <c:pt idx="578">
                  <c:v>105</c:v>
                </c:pt>
                <c:pt idx="579">
                  <c:v>135</c:v>
                </c:pt>
                <c:pt idx="580">
                  <c:v>135</c:v>
                </c:pt>
                <c:pt idx="581">
                  <c:v>145</c:v>
                </c:pt>
                <c:pt idx="582">
                  <c:v>220</c:v>
                </c:pt>
                <c:pt idx="583">
                  <c:v>220</c:v>
                </c:pt>
                <c:pt idx="584">
                  <c:v>235</c:v>
                </c:pt>
                <c:pt idx="585">
                  <c:v>235</c:v>
                </c:pt>
                <c:pt idx="586">
                  <c:v>185</c:v>
                </c:pt>
                <c:pt idx="587">
                  <c:v>280</c:v>
                </c:pt>
                <c:pt idx="588">
                  <c:v>185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125</c:v>
                </c:pt>
                <c:pt idx="593">
                  <c:v>210</c:v>
                </c:pt>
                <c:pt idx="594">
                  <c:v>210</c:v>
                </c:pt>
                <c:pt idx="595">
                  <c:v>190</c:v>
                </c:pt>
                <c:pt idx="596">
                  <c:v>190</c:v>
                </c:pt>
                <c:pt idx="597">
                  <c:v>35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100</c:v>
                </c:pt>
                <c:pt idx="604">
                  <c:v>75</c:v>
                </c:pt>
                <c:pt idx="605">
                  <c:v>75</c:v>
                </c:pt>
                <c:pt idx="606">
                  <c:v>85</c:v>
                </c:pt>
                <c:pt idx="607">
                  <c:v>-40</c:v>
                </c:pt>
                <c:pt idx="608">
                  <c:v>-40</c:v>
                </c:pt>
                <c:pt idx="609">
                  <c:v>-40</c:v>
                </c:pt>
                <c:pt idx="610">
                  <c:v>-70</c:v>
                </c:pt>
                <c:pt idx="611">
                  <c:v>10</c:v>
                </c:pt>
                <c:pt idx="612">
                  <c:v>10</c:v>
                </c:pt>
                <c:pt idx="613">
                  <c:v>80</c:v>
                </c:pt>
                <c:pt idx="614">
                  <c:v>0</c:v>
                </c:pt>
                <c:pt idx="615">
                  <c:v>80</c:v>
                </c:pt>
                <c:pt idx="616">
                  <c:v>45</c:v>
                </c:pt>
                <c:pt idx="617">
                  <c:v>45</c:v>
                </c:pt>
                <c:pt idx="618">
                  <c:v>-20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115</c:v>
                </c:pt>
                <c:pt idx="623">
                  <c:v>115</c:v>
                </c:pt>
                <c:pt idx="624">
                  <c:v>115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275</c:v>
                </c:pt>
                <c:pt idx="636">
                  <c:v>335</c:v>
                </c:pt>
                <c:pt idx="637">
                  <c:v>430</c:v>
                </c:pt>
                <c:pt idx="638">
                  <c:v>435</c:v>
                </c:pt>
                <c:pt idx="639">
                  <c:v>480</c:v>
                </c:pt>
                <c:pt idx="640">
                  <c:v>480</c:v>
                </c:pt>
                <c:pt idx="641">
                  <c:v>480</c:v>
                </c:pt>
                <c:pt idx="642">
                  <c:v>425</c:v>
                </c:pt>
                <c:pt idx="643">
                  <c:v>425</c:v>
                </c:pt>
                <c:pt idx="644">
                  <c:v>425</c:v>
                </c:pt>
                <c:pt idx="645">
                  <c:v>435</c:v>
                </c:pt>
                <c:pt idx="646">
                  <c:v>435</c:v>
                </c:pt>
                <c:pt idx="647">
                  <c:v>555</c:v>
                </c:pt>
                <c:pt idx="648">
                  <c:v>555</c:v>
                </c:pt>
                <c:pt idx="649">
                  <c:v>625</c:v>
                </c:pt>
                <c:pt idx="650">
                  <c:v>625</c:v>
                </c:pt>
                <c:pt idx="651">
                  <c:v>625</c:v>
                </c:pt>
                <c:pt idx="652">
                  <c:v>625</c:v>
                </c:pt>
                <c:pt idx="653">
                  <c:v>675</c:v>
                </c:pt>
                <c:pt idx="654">
                  <c:v>675</c:v>
                </c:pt>
                <c:pt idx="655">
                  <c:v>675</c:v>
                </c:pt>
                <c:pt idx="656">
                  <c:v>815</c:v>
                </c:pt>
                <c:pt idx="657">
                  <c:v>770</c:v>
                </c:pt>
                <c:pt idx="658">
                  <c:v>805</c:v>
                </c:pt>
                <c:pt idx="659">
                  <c:v>1035</c:v>
                </c:pt>
                <c:pt idx="660">
                  <c:v>1035</c:v>
                </c:pt>
                <c:pt idx="661">
                  <c:v>1035</c:v>
                </c:pt>
                <c:pt idx="662">
                  <c:v>1120</c:v>
                </c:pt>
                <c:pt idx="663">
                  <c:v>1120</c:v>
                </c:pt>
                <c:pt idx="664">
                  <c:v>1130</c:v>
                </c:pt>
                <c:pt idx="665">
                  <c:v>1080</c:v>
                </c:pt>
                <c:pt idx="666">
                  <c:v>1080</c:v>
                </c:pt>
                <c:pt idx="667">
                  <c:v>1080</c:v>
                </c:pt>
                <c:pt idx="668">
                  <c:v>1080</c:v>
                </c:pt>
                <c:pt idx="669">
                  <c:v>975</c:v>
                </c:pt>
                <c:pt idx="670">
                  <c:v>975</c:v>
                </c:pt>
                <c:pt idx="671">
                  <c:v>975</c:v>
                </c:pt>
                <c:pt idx="672">
                  <c:v>910</c:v>
                </c:pt>
                <c:pt idx="673">
                  <c:v>910</c:v>
                </c:pt>
                <c:pt idx="674">
                  <c:v>910</c:v>
                </c:pt>
                <c:pt idx="675">
                  <c:v>910</c:v>
                </c:pt>
                <c:pt idx="676">
                  <c:v>910</c:v>
                </c:pt>
                <c:pt idx="677">
                  <c:v>1335</c:v>
                </c:pt>
                <c:pt idx="678">
                  <c:v>1175</c:v>
                </c:pt>
                <c:pt idx="679">
                  <c:v>1175</c:v>
                </c:pt>
                <c:pt idx="680">
                  <c:v>1175</c:v>
                </c:pt>
                <c:pt idx="681">
                  <c:v>1175</c:v>
                </c:pt>
                <c:pt idx="682">
                  <c:v>860</c:v>
                </c:pt>
                <c:pt idx="683">
                  <c:v>770</c:v>
                </c:pt>
                <c:pt idx="684">
                  <c:v>810</c:v>
                </c:pt>
                <c:pt idx="685">
                  <c:v>810</c:v>
                </c:pt>
                <c:pt idx="686">
                  <c:v>810</c:v>
                </c:pt>
                <c:pt idx="687">
                  <c:v>810</c:v>
                </c:pt>
                <c:pt idx="688">
                  <c:v>900</c:v>
                </c:pt>
                <c:pt idx="689">
                  <c:v>920</c:v>
                </c:pt>
                <c:pt idx="690">
                  <c:v>1005</c:v>
                </c:pt>
                <c:pt idx="691">
                  <c:v>1025</c:v>
                </c:pt>
                <c:pt idx="692">
                  <c:v>990</c:v>
                </c:pt>
                <c:pt idx="693">
                  <c:v>1095</c:v>
                </c:pt>
                <c:pt idx="694">
                  <c:v>1160</c:v>
                </c:pt>
                <c:pt idx="695">
                  <c:v>1250</c:v>
                </c:pt>
                <c:pt idx="696">
                  <c:v>1185</c:v>
                </c:pt>
                <c:pt idx="697">
                  <c:v>1175</c:v>
                </c:pt>
                <c:pt idx="698">
                  <c:v>1135</c:v>
                </c:pt>
                <c:pt idx="699">
                  <c:v>1135</c:v>
                </c:pt>
                <c:pt idx="700">
                  <c:v>1150</c:v>
                </c:pt>
                <c:pt idx="701">
                  <c:v>1150</c:v>
                </c:pt>
                <c:pt idx="702">
                  <c:v>1455</c:v>
                </c:pt>
                <c:pt idx="703">
                  <c:v>1470</c:v>
                </c:pt>
                <c:pt idx="704">
                  <c:v>1515</c:v>
                </c:pt>
                <c:pt idx="705">
                  <c:v>1515</c:v>
                </c:pt>
                <c:pt idx="706">
                  <c:v>1515</c:v>
                </c:pt>
                <c:pt idx="707">
                  <c:v>1515</c:v>
                </c:pt>
                <c:pt idx="708">
                  <c:v>1390</c:v>
                </c:pt>
                <c:pt idx="709">
                  <c:v>1390</c:v>
                </c:pt>
                <c:pt idx="710">
                  <c:v>1390</c:v>
                </c:pt>
                <c:pt idx="711">
                  <c:v>1390</c:v>
                </c:pt>
                <c:pt idx="712">
                  <c:v>1370</c:v>
                </c:pt>
                <c:pt idx="713">
                  <c:v>1370</c:v>
                </c:pt>
                <c:pt idx="714">
                  <c:v>1365</c:v>
                </c:pt>
                <c:pt idx="715">
                  <c:v>1365</c:v>
                </c:pt>
                <c:pt idx="716">
                  <c:v>1365</c:v>
                </c:pt>
                <c:pt idx="717">
                  <c:v>1345</c:v>
                </c:pt>
                <c:pt idx="718">
                  <c:v>1345</c:v>
                </c:pt>
                <c:pt idx="719">
                  <c:v>1345</c:v>
                </c:pt>
                <c:pt idx="720">
                  <c:v>1345</c:v>
                </c:pt>
                <c:pt idx="721">
                  <c:v>1345</c:v>
                </c:pt>
                <c:pt idx="722">
                  <c:v>1300</c:v>
                </c:pt>
                <c:pt idx="723">
                  <c:v>1200</c:v>
                </c:pt>
                <c:pt idx="724">
                  <c:v>1220</c:v>
                </c:pt>
                <c:pt idx="725">
                  <c:v>1220</c:v>
                </c:pt>
                <c:pt idx="726">
                  <c:v>1245</c:v>
                </c:pt>
                <c:pt idx="727">
                  <c:v>1200</c:v>
                </c:pt>
                <c:pt idx="728">
                  <c:v>1175</c:v>
                </c:pt>
                <c:pt idx="729">
                  <c:v>1175</c:v>
                </c:pt>
                <c:pt idx="730">
                  <c:v>1190</c:v>
                </c:pt>
                <c:pt idx="731">
                  <c:v>1200</c:v>
                </c:pt>
                <c:pt idx="732">
                  <c:v>1200</c:v>
                </c:pt>
                <c:pt idx="733">
                  <c:v>1200</c:v>
                </c:pt>
                <c:pt idx="734">
                  <c:v>1200</c:v>
                </c:pt>
                <c:pt idx="735">
                  <c:v>1270</c:v>
                </c:pt>
                <c:pt idx="736">
                  <c:v>1335</c:v>
                </c:pt>
                <c:pt idx="737">
                  <c:v>1335</c:v>
                </c:pt>
                <c:pt idx="738">
                  <c:v>1375</c:v>
                </c:pt>
                <c:pt idx="739">
                  <c:v>1400</c:v>
                </c:pt>
                <c:pt idx="740">
                  <c:v>1410</c:v>
                </c:pt>
                <c:pt idx="741">
                  <c:v>1410</c:v>
                </c:pt>
                <c:pt idx="742">
                  <c:v>1360</c:v>
                </c:pt>
                <c:pt idx="743">
                  <c:v>1430</c:v>
                </c:pt>
                <c:pt idx="744">
                  <c:v>1410</c:v>
                </c:pt>
                <c:pt idx="745">
                  <c:v>1290</c:v>
                </c:pt>
                <c:pt idx="746">
                  <c:v>1245</c:v>
                </c:pt>
                <c:pt idx="747">
                  <c:v>1275</c:v>
                </c:pt>
                <c:pt idx="748">
                  <c:v>1275</c:v>
                </c:pt>
                <c:pt idx="749">
                  <c:v>1250</c:v>
                </c:pt>
                <c:pt idx="750">
                  <c:v>1250</c:v>
                </c:pt>
                <c:pt idx="751">
                  <c:v>1250</c:v>
                </c:pt>
                <c:pt idx="752">
                  <c:v>1250</c:v>
                </c:pt>
                <c:pt idx="753">
                  <c:v>1240</c:v>
                </c:pt>
                <c:pt idx="754">
                  <c:v>1175</c:v>
                </c:pt>
                <c:pt idx="755">
                  <c:v>1230</c:v>
                </c:pt>
                <c:pt idx="756">
                  <c:v>1265</c:v>
                </c:pt>
                <c:pt idx="757">
                  <c:v>1265</c:v>
                </c:pt>
                <c:pt idx="758">
                  <c:v>1265</c:v>
                </c:pt>
                <c:pt idx="759">
                  <c:v>1560</c:v>
                </c:pt>
                <c:pt idx="760">
                  <c:v>1560</c:v>
                </c:pt>
                <c:pt idx="761">
                  <c:v>1705</c:v>
                </c:pt>
                <c:pt idx="762">
                  <c:v>1700</c:v>
                </c:pt>
                <c:pt idx="763">
                  <c:v>1750</c:v>
                </c:pt>
                <c:pt idx="764">
                  <c:v>1750</c:v>
                </c:pt>
                <c:pt idx="765">
                  <c:v>1780</c:v>
                </c:pt>
                <c:pt idx="766">
                  <c:v>1780</c:v>
                </c:pt>
                <c:pt idx="767">
                  <c:v>1730</c:v>
                </c:pt>
                <c:pt idx="768">
                  <c:v>1730</c:v>
                </c:pt>
                <c:pt idx="769">
                  <c:v>1730</c:v>
                </c:pt>
                <c:pt idx="770">
                  <c:v>1770</c:v>
                </c:pt>
                <c:pt idx="771">
                  <c:v>1770</c:v>
                </c:pt>
                <c:pt idx="772">
                  <c:v>1800</c:v>
                </c:pt>
                <c:pt idx="773">
                  <c:v>1860</c:v>
                </c:pt>
                <c:pt idx="774">
                  <c:v>1860</c:v>
                </c:pt>
                <c:pt idx="775">
                  <c:v>1870</c:v>
                </c:pt>
                <c:pt idx="776">
                  <c:v>1640</c:v>
                </c:pt>
                <c:pt idx="777">
                  <c:v>1640</c:v>
                </c:pt>
                <c:pt idx="778">
                  <c:v>1670</c:v>
                </c:pt>
                <c:pt idx="779">
                  <c:v>1670</c:v>
                </c:pt>
                <c:pt idx="780">
                  <c:v>1670</c:v>
                </c:pt>
                <c:pt idx="781">
                  <c:v>1730</c:v>
                </c:pt>
                <c:pt idx="782">
                  <c:v>1730</c:v>
                </c:pt>
                <c:pt idx="783">
                  <c:v>1750</c:v>
                </c:pt>
                <c:pt idx="784">
                  <c:v>1810</c:v>
                </c:pt>
                <c:pt idx="785">
                  <c:v>1855</c:v>
                </c:pt>
                <c:pt idx="786">
                  <c:v>1900</c:v>
                </c:pt>
                <c:pt idx="787">
                  <c:v>1890</c:v>
                </c:pt>
                <c:pt idx="788">
                  <c:v>1845</c:v>
                </c:pt>
                <c:pt idx="789">
                  <c:v>1845</c:v>
                </c:pt>
                <c:pt idx="790">
                  <c:v>1900</c:v>
                </c:pt>
                <c:pt idx="791">
                  <c:v>1865</c:v>
                </c:pt>
                <c:pt idx="792">
                  <c:v>1830</c:v>
                </c:pt>
                <c:pt idx="793">
                  <c:v>1920</c:v>
                </c:pt>
                <c:pt idx="794">
                  <c:v>1920</c:v>
                </c:pt>
                <c:pt idx="795">
                  <c:v>1920</c:v>
                </c:pt>
                <c:pt idx="796">
                  <c:v>1755</c:v>
                </c:pt>
                <c:pt idx="797">
                  <c:v>1925</c:v>
                </c:pt>
                <c:pt idx="798">
                  <c:v>1925</c:v>
                </c:pt>
                <c:pt idx="799">
                  <c:v>1925</c:v>
                </c:pt>
                <c:pt idx="800">
                  <c:v>1785</c:v>
                </c:pt>
                <c:pt idx="801">
                  <c:v>1775</c:v>
                </c:pt>
                <c:pt idx="802">
                  <c:v>1775</c:v>
                </c:pt>
                <c:pt idx="803">
                  <c:v>1790</c:v>
                </c:pt>
                <c:pt idx="804">
                  <c:v>1750</c:v>
                </c:pt>
                <c:pt idx="805">
                  <c:v>1750</c:v>
                </c:pt>
                <c:pt idx="806">
                  <c:v>1750</c:v>
                </c:pt>
                <c:pt idx="807">
                  <c:v>1750</c:v>
                </c:pt>
                <c:pt idx="808">
                  <c:v>1750</c:v>
                </c:pt>
                <c:pt idx="809">
                  <c:v>1750</c:v>
                </c:pt>
                <c:pt idx="810">
                  <c:v>1750</c:v>
                </c:pt>
                <c:pt idx="811">
                  <c:v>1750</c:v>
                </c:pt>
                <c:pt idx="812">
                  <c:v>1845</c:v>
                </c:pt>
                <c:pt idx="813">
                  <c:v>1895</c:v>
                </c:pt>
                <c:pt idx="814">
                  <c:v>1895</c:v>
                </c:pt>
                <c:pt idx="815">
                  <c:v>1895</c:v>
                </c:pt>
                <c:pt idx="816">
                  <c:v>1895</c:v>
                </c:pt>
                <c:pt idx="817">
                  <c:v>1760</c:v>
                </c:pt>
                <c:pt idx="818">
                  <c:v>1715</c:v>
                </c:pt>
                <c:pt idx="819">
                  <c:v>1715</c:v>
                </c:pt>
                <c:pt idx="820">
                  <c:v>1715</c:v>
                </c:pt>
                <c:pt idx="821">
                  <c:v>1715</c:v>
                </c:pt>
                <c:pt idx="822">
                  <c:v>1715</c:v>
                </c:pt>
                <c:pt idx="823">
                  <c:v>1715</c:v>
                </c:pt>
                <c:pt idx="824">
                  <c:v>1890</c:v>
                </c:pt>
                <c:pt idx="825">
                  <c:v>1890</c:v>
                </c:pt>
                <c:pt idx="826">
                  <c:v>1890</c:v>
                </c:pt>
                <c:pt idx="827">
                  <c:v>2045</c:v>
                </c:pt>
                <c:pt idx="828">
                  <c:v>2045</c:v>
                </c:pt>
                <c:pt idx="829">
                  <c:v>2235</c:v>
                </c:pt>
                <c:pt idx="830">
                  <c:v>2310</c:v>
                </c:pt>
                <c:pt idx="831">
                  <c:v>2260</c:v>
                </c:pt>
                <c:pt idx="832">
                  <c:v>2260</c:v>
                </c:pt>
                <c:pt idx="833">
                  <c:v>2260</c:v>
                </c:pt>
                <c:pt idx="834">
                  <c:v>2250</c:v>
                </c:pt>
                <c:pt idx="835">
                  <c:v>2250</c:v>
                </c:pt>
                <c:pt idx="836">
                  <c:v>2250</c:v>
                </c:pt>
                <c:pt idx="837">
                  <c:v>2170</c:v>
                </c:pt>
                <c:pt idx="838">
                  <c:v>2240</c:v>
                </c:pt>
                <c:pt idx="839">
                  <c:v>2210</c:v>
                </c:pt>
                <c:pt idx="840">
                  <c:v>2285</c:v>
                </c:pt>
                <c:pt idx="841">
                  <c:v>2285</c:v>
                </c:pt>
                <c:pt idx="842">
                  <c:v>2285</c:v>
                </c:pt>
                <c:pt idx="843">
                  <c:v>2285</c:v>
                </c:pt>
                <c:pt idx="844">
                  <c:v>2315</c:v>
                </c:pt>
                <c:pt idx="845">
                  <c:v>2665</c:v>
                </c:pt>
                <c:pt idx="846">
                  <c:v>2720</c:v>
                </c:pt>
                <c:pt idx="847">
                  <c:v>2675</c:v>
                </c:pt>
                <c:pt idx="848">
                  <c:v>2750</c:v>
                </c:pt>
                <c:pt idx="849">
                  <c:v>2715</c:v>
                </c:pt>
                <c:pt idx="850">
                  <c:v>2715</c:v>
                </c:pt>
                <c:pt idx="851">
                  <c:v>2715</c:v>
                </c:pt>
                <c:pt idx="852">
                  <c:v>2645</c:v>
                </c:pt>
                <c:pt idx="853">
                  <c:v>2645</c:v>
                </c:pt>
                <c:pt idx="854">
                  <c:v>2645</c:v>
                </c:pt>
                <c:pt idx="855">
                  <c:v>2635</c:v>
                </c:pt>
                <c:pt idx="856">
                  <c:v>2595</c:v>
                </c:pt>
                <c:pt idx="857">
                  <c:v>2595</c:v>
                </c:pt>
                <c:pt idx="858">
                  <c:v>2625</c:v>
                </c:pt>
                <c:pt idx="859">
                  <c:v>2625</c:v>
                </c:pt>
                <c:pt idx="860">
                  <c:v>2580</c:v>
                </c:pt>
                <c:pt idx="861">
                  <c:v>2465</c:v>
                </c:pt>
                <c:pt idx="862">
                  <c:v>2465</c:v>
                </c:pt>
                <c:pt idx="863">
                  <c:v>2525</c:v>
                </c:pt>
                <c:pt idx="864">
                  <c:v>2490</c:v>
                </c:pt>
                <c:pt idx="865">
                  <c:v>2550</c:v>
                </c:pt>
                <c:pt idx="866">
                  <c:v>2555</c:v>
                </c:pt>
                <c:pt idx="867">
                  <c:v>2490</c:v>
                </c:pt>
                <c:pt idx="868">
                  <c:v>2175</c:v>
                </c:pt>
                <c:pt idx="869">
                  <c:v>2175</c:v>
                </c:pt>
                <c:pt idx="870">
                  <c:v>2175</c:v>
                </c:pt>
                <c:pt idx="871">
                  <c:v>2175</c:v>
                </c:pt>
                <c:pt idx="872">
                  <c:v>2175</c:v>
                </c:pt>
                <c:pt idx="873">
                  <c:v>2175</c:v>
                </c:pt>
                <c:pt idx="874">
                  <c:v>2140</c:v>
                </c:pt>
                <c:pt idx="875">
                  <c:v>2050</c:v>
                </c:pt>
                <c:pt idx="876">
                  <c:v>2060</c:v>
                </c:pt>
                <c:pt idx="877">
                  <c:v>2115</c:v>
                </c:pt>
                <c:pt idx="878">
                  <c:v>2115</c:v>
                </c:pt>
                <c:pt idx="879">
                  <c:v>2115</c:v>
                </c:pt>
                <c:pt idx="880">
                  <c:v>2165</c:v>
                </c:pt>
                <c:pt idx="881">
                  <c:v>2165</c:v>
                </c:pt>
                <c:pt idx="882">
                  <c:v>2035</c:v>
                </c:pt>
                <c:pt idx="883">
                  <c:v>2035</c:v>
                </c:pt>
                <c:pt idx="884">
                  <c:v>1960</c:v>
                </c:pt>
                <c:pt idx="885">
                  <c:v>1950</c:v>
                </c:pt>
                <c:pt idx="886">
                  <c:v>1950</c:v>
                </c:pt>
                <c:pt idx="887">
                  <c:v>1765</c:v>
                </c:pt>
                <c:pt idx="888">
                  <c:v>1730</c:v>
                </c:pt>
                <c:pt idx="889">
                  <c:v>1725</c:v>
                </c:pt>
                <c:pt idx="890">
                  <c:v>1725</c:v>
                </c:pt>
                <c:pt idx="891">
                  <c:v>1825</c:v>
                </c:pt>
                <c:pt idx="892">
                  <c:v>1825</c:v>
                </c:pt>
                <c:pt idx="893">
                  <c:v>1825</c:v>
                </c:pt>
                <c:pt idx="894">
                  <c:v>1825</c:v>
                </c:pt>
                <c:pt idx="895">
                  <c:v>1810</c:v>
                </c:pt>
                <c:pt idx="896">
                  <c:v>1840</c:v>
                </c:pt>
                <c:pt idx="897">
                  <c:v>1840</c:v>
                </c:pt>
                <c:pt idx="898">
                  <c:v>1970</c:v>
                </c:pt>
                <c:pt idx="899">
                  <c:v>2030</c:v>
                </c:pt>
                <c:pt idx="900">
                  <c:v>2100</c:v>
                </c:pt>
                <c:pt idx="901">
                  <c:v>2115</c:v>
                </c:pt>
                <c:pt idx="902">
                  <c:v>2105</c:v>
                </c:pt>
                <c:pt idx="903">
                  <c:v>2105</c:v>
                </c:pt>
                <c:pt idx="904">
                  <c:v>2130</c:v>
                </c:pt>
                <c:pt idx="905">
                  <c:v>2125</c:v>
                </c:pt>
                <c:pt idx="906">
                  <c:v>2170</c:v>
                </c:pt>
                <c:pt idx="907">
                  <c:v>2195</c:v>
                </c:pt>
                <c:pt idx="908">
                  <c:v>2285</c:v>
                </c:pt>
                <c:pt idx="909">
                  <c:v>2290</c:v>
                </c:pt>
                <c:pt idx="910">
                  <c:v>2315</c:v>
                </c:pt>
                <c:pt idx="911">
                  <c:v>2315</c:v>
                </c:pt>
                <c:pt idx="912">
                  <c:v>2320</c:v>
                </c:pt>
                <c:pt idx="913">
                  <c:v>2320</c:v>
                </c:pt>
                <c:pt idx="914">
                  <c:v>2320</c:v>
                </c:pt>
                <c:pt idx="915">
                  <c:v>2320</c:v>
                </c:pt>
                <c:pt idx="916">
                  <c:v>2320</c:v>
                </c:pt>
                <c:pt idx="917">
                  <c:v>2305</c:v>
                </c:pt>
                <c:pt idx="918">
                  <c:v>2305</c:v>
                </c:pt>
                <c:pt idx="919">
                  <c:v>2310</c:v>
                </c:pt>
                <c:pt idx="920">
                  <c:v>2295</c:v>
                </c:pt>
                <c:pt idx="921">
                  <c:v>2295</c:v>
                </c:pt>
                <c:pt idx="922">
                  <c:v>2255</c:v>
                </c:pt>
                <c:pt idx="923">
                  <c:v>2260</c:v>
                </c:pt>
                <c:pt idx="924">
                  <c:v>2260</c:v>
                </c:pt>
                <c:pt idx="925">
                  <c:v>2260</c:v>
                </c:pt>
                <c:pt idx="926">
                  <c:v>2530</c:v>
                </c:pt>
                <c:pt idx="927">
                  <c:v>2530</c:v>
                </c:pt>
                <c:pt idx="928">
                  <c:v>2545</c:v>
                </c:pt>
                <c:pt idx="929">
                  <c:v>2545</c:v>
                </c:pt>
                <c:pt idx="930">
                  <c:v>2545</c:v>
                </c:pt>
                <c:pt idx="931">
                  <c:v>2545</c:v>
                </c:pt>
                <c:pt idx="932">
                  <c:v>2550</c:v>
                </c:pt>
                <c:pt idx="933">
                  <c:v>2550</c:v>
                </c:pt>
                <c:pt idx="934">
                  <c:v>2550</c:v>
                </c:pt>
                <c:pt idx="935">
                  <c:v>2550</c:v>
                </c:pt>
                <c:pt idx="936">
                  <c:v>2520</c:v>
                </c:pt>
                <c:pt idx="937">
                  <c:v>2440</c:v>
                </c:pt>
                <c:pt idx="938">
                  <c:v>2475</c:v>
                </c:pt>
                <c:pt idx="939">
                  <c:v>2495</c:v>
                </c:pt>
                <c:pt idx="940">
                  <c:v>2490</c:v>
                </c:pt>
                <c:pt idx="941">
                  <c:v>2480</c:v>
                </c:pt>
                <c:pt idx="942">
                  <c:v>2480</c:v>
                </c:pt>
                <c:pt idx="943">
                  <c:v>2485</c:v>
                </c:pt>
                <c:pt idx="944">
                  <c:v>2475</c:v>
                </c:pt>
                <c:pt idx="945">
                  <c:v>2540</c:v>
                </c:pt>
                <c:pt idx="946">
                  <c:v>2540</c:v>
                </c:pt>
                <c:pt idx="947">
                  <c:v>2540</c:v>
                </c:pt>
                <c:pt idx="948">
                  <c:v>2540</c:v>
                </c:pt>
                <c:pt idx="949">
                  <c:v>2445</c:v>
                </c:pt>
                <c:pt idx="950">
                  <c:v>2445</c:v>
                </c:pt>
                <c:pt idx="951">
                  <c:v>2355</c:v>
                </c:pt>
                <c:pt idx="952">
                  <c:v>2425</c:v>
                </c:pt>
                <c:pt idx="953">
                  <c:v>2420</c:v>
                </c:pt>
                <c:pt idx="954">
                  <c:v>2420</c:v>
                </c:pt>
                <c:pt idx="955">
                  <c:v>2420</c:v>
                </c:pt>
                <c:pt idx="956">
                  <c:v>2415</c:v>
                </c:pt>
                <c:pt idx="957">
                  <c:v>2275</c:v>
                </c:pt>
                <c:pt idx="958">
                  <c:v>2325</c:v>
                </c:pt>
                <c:pt idx="959">
                  <c:v>2325</c:v>
                </c:pt>
                <c:pt idx="960">
                  <c:v>2325</c:v>
                </c:pt>
                <c:pt idx="961">
                  <c:v>2340</c:v>
                </c:pt>
                <c:pt idx="962">
                  <c:v>2340</c:v>
                </c:pt>
                <c:pt idx="963">
                  <c:v>2340</c:v>
                </c:pt>
                <c:pt idx="964">
                  <c:v>2375</c:v>
                </c:pt>
                <c:pt idx="965">
                  <c:v>2375</c:v>
                </c:pt>
                <c:pt idx="966">
                  <c:v>2375</c:v>
                </c:pt>
                <c:pt idx="967">
                  <c:v>2375</c:v>
                </c:pt>
                <c:pt idx="968">
                  <c:v>2370</c:v>
                </c:pt>
                <c:pt idx="969">
                  <c:v>2370</c:v>
                </c:pt>
                <c:pt idx="970">
                  <c:v>2370</c:v>
                </c:pt>
                <c:pt idx="971">
                  <c:v>2435</c:v>
                </c:pt>
                <c:pt idx="972">
                  <c:v>2435</c:v>
                </c:pt>
                <c:pt idx="973">
                  <c:v>2480</c:v>
                </c:pt>
                <c:pt idx="974">
                  <c:v>2480</c:v>
                </c:pt>
                <c:pt idx="975">
                  <c:v>2470</c:v>
                </c:pt>
                <c:pt idx="976">
                  <c:v>2470</c:v>
                </c:pt>
                <c:pt idx="977">
                  <c:v>2470</c:v>
                </c:pt>
                <c:pt idx="978">
                  <c:v>2530</c:v>
                </c:pt>
                <c:pt idx="979">
                  <c:v>2530</c:v>
                </c:pt>
                <c:pt idx="980">
                  <c:v>2535</c:v>
                </c:pt>
                <c:pt idx="981">
                  <c:v>2535</c:v>
                </c:pt>
                <c:pt idx="982">
                  <c:v>2535</c:v>
                </c:pt>
                <c:pt idx="983">
                  <c:v>2625</c:v>
                </c:pt>
                <c:pt idx="984">
                  <c:v>2625</c:v>
                </c:pt>
                <c:pt idx="985">
                  <c:v>2640</c:v>
                </c:pt>
                <c:pt idx="986">
                  <c:v>2640</c:v>
                </c:pt>
                <c:pt idx="987">
                  <c:v>2640</c:v>
                </c:pt>
                <c:pt idx="988">
                  <c:v>2640</c:v>
                </c:pt>
                <c:pt idx="989">
                  <c:v>2410</c:v>
                </c:pt>
                <c:pt idx="990">
                  <c:v>2410</c:v>
                </c:pt>
                <c:pt idx="991">
                  <c:v>2410</c:v>
                </c:pt>
                <c:pt idx="992">
                  <c:v>2410</c:v>
                </c:pt>
                <c:pt idx="993">
                  <c:v>2410</c:v>
                </c:pt>
                <c:pt idx="994">
                  <c:v>2410</c:v>
                </c:pt>
                <c:pt idx="995">
                  <c:v>2400</c:v>
                </c:pt>
                <c:pt idx="996">
                  <c:v>2400</c:v>
                </c:pt>
                <c:pt idx="997">
                  <c:v>2340</c:v>
                </c:pt>
                <c:pt idx="998">
                  <c:v>2340</c:v>
                </c:pt>
                <c:pt idx="999">
                  <c:v>2345</c:v>
                </c:pt>
                <c:pt idx="1000">
                  <c:v>2350</c:v>
                </c:pt>
                <c:pt idx="1001">
                  <c:v>2255</c:v>
                </c:pt>
                <c:pt idx="1002">
                  <c:v>2410</c:v>
                </c:pt>
                <c:pt idx="1003">
                  <c:v>2410</c:v>
                </c:pt>
                <c:pt idx="1004">
                  <c:v>2410</c:v>
                </c:pt>
                <c:pt idx="1005">
                  <c:v>2410</c:v>
                </c:pt>
                <c:pt idx="1006">
                  <c:v>2380</c:v>
                </c:pt>
                <c:pt idx="1007">
                  <c:v>2490</c:v>
                </c:pt>
                <c:pt idx="1008">
                  <c:v>2610</c:v>
                </c:pt>
                <c:pt idx="1009">
                  <c:v>2610</c:v>
                </c:pt>
                <c:pt idx="1010">
                  <c:v>2610</c:v>
                </c:pt>
                <c:pt idx="1011">
                  <c:v>2705</c:v>
                </c:pt>
                <c:pt idx="1012">
                  <c:v>2705</c:v>
                </c:pt>
                <c:pt idx="1013">
                  <c:v>2705</c:v>
                </c:pt>
                <c:pt idx="1014">
                  <c:v>2905</c:v>
                </c:pt>
                <c:pt idx="1015">
                  <c:v>2905</c:v>
                </c:pt>
                <c:pt idx="1016">
                  <c:v>2905</c:v>
                </c:pt>
                <c:pt idx="1017">
                  <c:v>2905</c:v>
                </c:pt>
                <c:pt idx="1018">
                  <c:v>2945</c:v>
                </c:pt>
                <c:pt idx="1019">
                  <c:v>3205</c:v>
                </c:pt>
                <c:pt idx="1020">
                  <c:v>2930</c:v>
                </c:pt>
                <c:pt idx="1021">
                  <c:v>2785</c:v>
                </c:pt>
                <c:pt idx="1022">
                  <c:v>2785</c:v>
                </c:pt>
                <c:pt idx="1023">
                  <c:v>2785</c:v>
                </c:pt>
                <c:pt idx="1024">
                  <c:v>2945</c:v>
                </c:pt>
                <c:pt idx="1025">
                  <c:v>2980</c:v>
                </c:pt>
                <c:pt idx="1026">
                  <c:v>2825</c:v>
                </c:pt>
                <c:pt idx="1027">
                  <c:v>2830</c:v>
                </c:pt>
                <c:pt idx="1028">
                  <c:v>2860</c:v>
                </c:pt>
                <c:pt idx="1029">
                  <c:v>2860</c:v>
                </c:pt>
                <c:pt idx="1030">
                  <c:v>2965</c:v>
                </c:pt>
                <c:pt idx="1031">
                  <c:v>2965</c:v>
                </c:pt>
                <c:pt idx="1032">
                  <c:v>2965</c:v>
                </c:pt>
                <c:pt idx="1033">
                  <c:v>2950</c:v>
                </c:pt>
                <c:pt idx="1034">
                  <c:v>2950</c:v>
                </c:pt>
                <c:pt idx="1035">
                  <c:v>2895</c:v>
                </c:pt>
                <c:pt idx="1036">
                  <c:v>2925</c:v>
                </c:pt>
                <c:pt idx="1037">
                  <c:v>2910</c:v>
                </c:pt>
                <c:pt idx="1038">
                  <c:v>2950</c:v>
                </c:pt>
                <c:pt idx="1039">
                  <c:v>3175</c:v>
                </c:pt>
                <c:pt idx="1040">
                  <c:v>3175</c:v>
                </c:pt>
                <c:pt idx="1041">
                  <c:v>3240</c:v>
                </c:pt>
                <c:pt idx="1042">
                  <c:v>3340</c:v>
                </c:pt>
                <c:pt idx="1043">
                  <c:v>3365</c:v>
                </c:pt>
                <c:pt idx="1044">
                  <c:v>3365</c:v>
                </c:pt>
                <c:pt idx="1045">
                  <c:v>3360</c:v>
                </c:pt>
                <c:pt idx="1046">
                  <c:v>3360</c:v>
                </c:pt>
                <c:pt idx="1047">
                  <c:v>3350</c:v>
                </c:pt>
                <c:pt idx="1048">
                  <c:v>3390</c:v>
                </c:pt>
                <c:pt idx="1049">
                  <c:v>3390</c:v>
                </c:pt>
                <c:pt idx="1050">
                  <c:v>3375</c:v>
                </c:pt>
                <c:pt idx="1051">
                  <c:v>3380</c:v>
                </c:pt>
                <c:pt idx="1052">
                  <c:v>3385</c:v>
                </c:pt>
                <c:pt idx="1053">
                  <c:v>3375</c:v>
                </c:pt>
                <c:pt idx="1054">
                  <c:v>3370</c:v>
                </c:pt>
                <c:pt idx="1055">
                  <c:v>3370</c:v>
                </c:pt>
                <c:pt idx="1056">
                  <c:v>3370</c:v>
                </c:pt>
                <c:pt idx="1057">
                  <c:v>3345</c:v>
                </c:pt>
                <c:pt idx="1058">
                  <c:v>3200</c:v>
                </c:pt>
                <c:pt idx="1059">
                  <c:v>3280</c:v>
                </c:pt>
                <c:pt idx="1060">
                  <c:v>3280</c:v>
                </c:pt>
                <c:pt idx="1061">
                  <c:v>3345</c:v>
                </c:pt>
                <c:pt idx="1062">
                  <c:v>3745</c:v>
                </c:pt>
                <c:pt idx="1063">
                  <c:v>3745</c:v>
                </c:pt>
                <c:pt idx="1064">
                  <c:v>3780</c:v>
                </c:pt>
                <c:pt idx="1065">
                  <c:v>3800</c:v>
                </c:pt>
                <c:pt idx="1066">
                  <c:v>3840</c:v>
                </c:pt>
                <c:pt idx="1067">
                  <c:v>3840</c:v>
                </c:pt>
                <c:pt idx="1068">
                  <c:v>3840</c:v>
                </c:pt>
                <c:pt idx="1069">
                  <c:v>3840</c:v>
                </c:pt>
                <c:pt idx="1070">
                  <c:v>3850</c:v>
                </c:pt>
                <c:pt idx="1071">
                  <c:v>3850</c:v>
                </c:pt>
                <c:pt idx="1072">
                  <c:v>3965</c:v>
                </c:pt>
                <c:pt idx="1073">
                  <c:v>3965</c:v>
                </c:pt>
                <c:pt idx="1074">
                  <c:v>3995</c:v>
                </c:pt>
                <c:pt idx="1075">
                  <c:v>3995</c:v>
                </c:pt>
                <c:pt idx="1076">
                  <c:v>3995</c:v>
                </c:pt>
                <c:pt idx="1077">
                  <c:v>4110</c:v>
                </c:pt>
                <c:pt idx="1078">
                  <c:v>4225</c:v>
                </c:pt>
                <c:pt idx="1079">
                  <c:v>4365</c:v>
                </c:pt>
                <c:pt idx="1080">
                  <c:v>4390</c:v>
                </c:pt>
                <c:pt idx="1081">
                  <c:v>4345</c:v>
                </c:pt>
                <c:pt idx="1082">
                  <c:v>4445</c:v>
                </c:pt>
                <c:pt idx="1083">
                  <c:v>4445</c:v>
                </c:pt>
                <c:pt idx="1084">
                  <c:v>4445</c:v>
                </c:pt>
                <c:pt idx="1085">
                  <c:v>4445</c:v>
                </c:pt>
                <c:pt idx="1086">
                  <c:v>4390</c:v>
                </c:pt>
                <c:pt idx="1087">
                  <c:v>4390</c:v>
                </c:pt>
                <c:pt idx="1088">
                  <c:v>4390</c:v>
                </c:pt>
                <c:pt idx="1089">
                  <c:v>4390</c:v>
                </c:pt>
                <c:pt idx="1090">
                  <c:v>4545</c:v>
                </c:pt>
                <c:pt idx="1091">
                  <c:v>4615</c:v>
                </c:pt>
                <c:pt idx="1092">
                  <c:v>4570</c:v>
                </c:pt>
                <c:pt idx="1093">
                  <c:v>4520</c:v>
                </c:pt>
                <c:pt idx="1094">
                  <c:v>4505</c:v>
                </c:pt>
                <c:pt idx="1095">
                  <c:v>4465</c:v>
                </c:pt>
                <c:pt idx="1096">
                  <c:v>4635</c:v>
                </c:pt>
                <c:pt idx="1097">
                  <c:v>4635</c:v>
                </c:pt>
                <c:pt idx="1098">
                  <c:v>4790</c:v>
                </c:pt>
                <c:pt idx="1099">
                  <c:v>4790</c:v>
                </c:pt>
                <c:pt idx="1100">
                  <c:v>4790</c:v>
                </c:pt>
                <c:pt idx="1101">
                  <c:v>4790</c:v>
                </c:pt>
                <c:pt idx="1102">
                  <c:v>4790</c:v>
                </c:pt>
                <c:pt idx="1103">
                  <c:v>4790</c:v>
                </c:pt>
                <c:pt idx="1104">
                  <c:v>4795</c:v>
                </c:pt>
                <c:pt idx="1105">
                  <c:v>4845</c:v>
                </c:pt>
                <c:pt idx="1106">
                  <c:v>4950</c:v>
                </c:pt>
                <c:pt idx="1107">
                  <c:v>4940</c:v>
                </c:pt>
                <c:pt idx="1108">
                  <c:v>5090</c:v>
                </c:pt>
                <c:pt idx="1109">
                  <c:v>5280</c:v>
                </c:pt>
                <c:pt idx="1110">
                  <c:v>5075</c:v>
                </c:pt>
                <c:pt idx="1111">
                  <c:v>5080</c:v>
                </c:pt>
                <c:pt idx="1112">
                  <c:v>5080</c:v>
                </c:pt>
                <c:pt idx="1113">
                  <c:v>5080</c:v>
                </c:pt>
                <c:pt idx="1114">
                  <c:v>5105</c:v>
                </c:pt>
                <c:pt idx="1115">
                  <c:v>5105</c:v>
                </c:pt>
                <c:pt idx="1116">
                  <c:v>5125</c:v>
                </c:pt>
                <c:pt idx="1117">
                  <c:v>5045</c:v>
                </c:pt>
                <c:pt idx="1118">
                  <c:v>5125</c:v>
                </c:pt>
                <c:pt idx="1119">
                  <c:v>5125</c:v>
                </c:pt>
                <c:pt idx="1120">
                  <c:v>5125</c:v>
                </c:pt>
                <c:pt idx="1121">
                  <c:v>5130</c:v>
                </c:pt>
                <c:pt idx="1122">
                  <c:v>5410</c:v>
                </c:pt>
                <c:pt idx="1123">
                  <c:v>5410</c:v>
                </c:pt>
                <c:pt idx="1124">
                  <c:v>5410</c:v>
                </c:pt>
                <c:pt idx="1125">
                  <c:v>5470</c:v>
                </c:pt>
                <c:pt idx="1126">
                  <c:v>5470</c:v>
                </c:pt>
                <c:pt idx="1127">
                  <c:v>5605</c:v>
                </c:pt>
                <c:pt idx="1128">
                  <c:v>5605</c:v>
                </c:pt>
                <c:pt idx="1129">
                  <c:v>5610</c:v>
                </c:pt>
                <c:pt idx="1130">
                  <c:v>5940</c:v>
                </c:pt>
                <c:pt idx="1131">
                  <c:v>5940</c:v>
                </c:pt>
                <c:pt idx="1132">
                  <c:v>5940</c:v>
                </c:pt>
                <c:pt idx="1133">
                  <c:v>5940</c:v>
                </c:pt>
                <c:pt idx="1134">
                  <c:v>5940</c:v>
                </c:pt>
                <c:pt idx="1135">
                  <c:v>5940</c:v>
                </c:pt>
                <c:pt idx="1136">
                  <c:v>5940</c:v>
                </c:pt>
                <c:pt idx="1137">
                  <c:v>5940</c:v>
                </c:pt>
                <c:pt idx="1138">
                  <c:v>5940</c:v>
                </c:pt>
                <c:pt idx="1139">
                  <c:v>5885</c:v>
                </c:pt>
                <c:pt idx="1140">
                  <c:v>5885</c:v>
                </c:pt>
                <c:pt idx="1141">
                  <c:v>5885</c:v>
                </c:pt>
                <c:pt idx="1142">
                  <c:v>5860</c:v>
                </c:pt>
                <c:pt idx="1143">
                  <c:v>5885</c:v>
                </c:pt>
                <c:pt idx="1144">
                  <c:v>5850</c:v>
                </c:pt>
                <c:pt idx="1145">
                  <c:v>5980</c:v>
                </c:pt>
                <c:pt idx="1146">
                  <c:v>6055</c:v>
                </c:pt>
                <c:pt idx="1147">
                  <c:v>6025</c:v>
                </c:pt>
                <c:pt idx="1148">
                  <c:v>6000</c:v>
                </c:pt>
                <c:pt idx="1149">
                  <c:v>6000</c:v>
                </c:pt>
                <c:pt idx="1150">
                  <c:v>6005</c:v>
                </c:pt>
                <c:pt idx="1151">
                  <c:v>5955</c:v>
                </c:pt>
                <c:pt idx="1152">
                  <c:v>5955</c:v>
                </c:pt>
                <c:pt idx="1153">
                  <c:v>5955</c:v>
                </c:pt>
                <c:pt idx="1154">
                  <c:v>5955</c:v>
                </c:pt>
                <c:pt idx="1155">
                  <c:v>6000</c:v>
                </c:pt>
                <c:pt idx="1156">
                  <c:v>6000</c:v>
                </c:pt>
                <c:pt idx="1157">
                  <c:v>6000</c:v>
                </c:pt>
                <c:pt idx="1158">
                  <c:v>6000</c:v>
                </c:pt>
                <c:pt idx="1159">
                  <c:v>6000</c:v>
                </c:pt>
                <c:pt idx="1160">
                  <c:v>6040</c:v>
                </c:pt>
                <c:pt idx="1161">
                  <c:v>6040</c:v>
                </c:pt>
                <c:pt idx="1162">
                  <c:v>5915</c:v>
                </c:pt>
                <c:pt idx="1163">
                  <c:v>5965</c:v>
                </c:pt>
                <c:pt idx="1164">
                  <c:v>5965</c:v>
                </c:pt>
                <c:pt idx="1165">
                  <c:v>5965</c:v>
                </c:pt>
                <c:pt idx="1166">
                  <c:v>6230</c:v>
                </c:pt>
                <c:pt idx="1167">
                  <c:v>6195</c:v>
                </c:pt>
                <c:pt idx="1168">
                  <c:v>6195</c:v>
                </c:pt>
                <c:pt idx="1169">
                  <c:v>6195</c:v>
                </c:pt>
                <c:pt idx="1170">
                  <c:v>6195</c:v>
                </c:pt>
                <c:pt idx="1171">
                  <c:v>6195</c:v>
                </c:pt>
                <c:pt idx="1172">
                  <c:v>6195</c:v>
                </c:pt>
                <c:pt idx="1173">
                  <c:v>6195</c:v>
                </c:pt>
                <c:pt idx="1174">
                  <c:v>6145</c:v>
                </c:pt>
                <c:pt idx="1175">
                  <c:v>6095</c:v>
                </c:pt>
                <c:pt idx="1176">
                  <c:v>6295</c:v>
                </c:pt>
                <c:pt idx="1177">
                  <c:v>6300</c:v>
                </c:pt>
                <c:pt idx="1178">
                  <c:v>6300</c:v>
                </c:pt>
                <c:pt idx="1179">
                  <c:v>6300</c:v>
                </c:pt>
                <c:pt idx="1180">
                  <c:v>6275</c:v>
                </c:pt>
                <c:pt idx="1181">
                  <c:v>6200</c:v>
                </c:pt>
                <c:pt idx="1182">
                  <c:v>6200</c:v>
                </c:pt>
                <c:pt idx="1183">
                  <c:v>6200</c:v>
                </c:pt>
                <c:pt idx="1184">
                  <c:v>6200</c:v>
                </c:pt>
                <c:pt idx="1185">
                  <c:v>6200</c:v>
                </c:pt>
                <c:pt idx="1186">
                  <c:v>6200</c:v>
                </c:pt>
                <c:pt idx="1187">
                  <c:v>6200</c:v>
                </c:pt>
                <c:pt idx="1188">
                  <c:v>6200</c:v>
                </c:pt>
                <c:pt idx="1189">
                  <c:v>6410</c:v>
                </c:pt>
                <c:pt idx="1190">
                  <c:v>6485</c:v>
                </c:pt>
                <c:pt idx="1191">
                  <c:v>6510</c:v>
                </c:pt>
                <c:pt idx="1192">
                  <c:v>6510</c:v>
                </c:pt>
                <c:pt idx="1193">
                  <c:v>6510</c:v>
                </c:pt>
                <c:pt idx="1194">
                  <c:v>6510</c:v>
                </c:pt>
                <c:pt idx="1195">
                  <c:v>6510</c:v>
                </c:pt>
                <c:pt idx="1196">
                  <c:v>6515</c:v>
                </c:pt>
                <c:pt idx="1197">
                  <c:v>6460</c:v>
                </c:pt>
                <c:pt idx="1198">
                  <c:v>6460</c:v>
                </c:pt>
                <c:pt idx="1199">
                  <c:v>6460</c:v>
                </c:pt>
                <c:pt idx="1200">
                  <c:v>6595</c:v>
                </c:pt>
                <c:pt idx="1201">
                  <c:v>6495</c:v>
                </c:pt>
                <c:pt idx="1202">
                  <c:v>6495</c:v>
                </c:pt>
                <c:pt idx="1203">
                  <c:v>6495</c:v>
                </c:pt>
                <c:pt idx="1204">
                  <c:v>6495</c:v>
                </c:pt>
                <c:pt idx="1205">
                  <c:v>6475</c:v>
                </c:pt>
                <c:pt idx="1206">
                  <c:v>6475</c:v>
                </c:pt>
                <c:pt idx="1207">
                  <c:v>6500</c:v>
                </c:pt>
                <c:pt idx="1208">
                  <c:v>6440</c:v>
                </c:pt>
                <c:pt idx="1209">
                  <c:v>6440</c:v>
                </c:pt>
                <c:pt idx="1210">
                  <c:v>6390</c:v>
                </c:pt>
                <c:pt idx="1211">
                  <c:v>6305</c:v>
                </c:pt>
                <c:pt idx="1212">
                  <c:v>6610</c:v>
                </c:pt>
                <c:pt idx="1213">
                  <c:v>6675</c:v>
                </c:pt>
                <c:pt idx="1214">
                  <c:v>6690</c:v>
                </c:pt>
                <c:pt idx="1215">
                  <c:v>6665</c:v>
                </c:pt>
                <c:pt idx="1216">
                  <c:v>6730</c:v>
                </c:pt>
                <c:pt idx="1217">
                  <c:v>6700</c:v>
                </c:pt>
                <c:pt idx="1218">
                  <c:v>6700</c:v>
                </c:pt>
                <c:pt idx="1219">
                  <c:v>6765</c:v>
                </c:pt>
                <c:pt idx="1220">
                  <c:v>6790</c:v>
                </c:pt>
                <c:pt idx="1221">
                  <c:v>6705</c:v>
                </c:pt>
                <c:pt idx="1222">
                  <c:v>6860</c:v>
                </c:pt>
                <c:pt idx="1223">
                  <c:v>6860</c:v>
                </c:pt>
                <c:pt idx="1224">
                  <c:v>6860</c:v>
                </c:pt>
                <c:pt idx="1225">
                  <c:v>6860</c:v>
                </c:pt>
                <c:pt idx="1226">
                  <c:v>6860</c:v>
                </c:pt>
                <c:pt idx="1227">
                  <c:v>6860</c:v>
                </c:pt>
                <c:pt idx="1228">
                  <c:v>6875</c:v>
                </c:pt>
                <c:pt idx="1229">
                  <c:v>6940</c:v>
                </c:pt>
                <c:pt idx="1230">
                  <c:v>6960</c:v>
                </c:pt>
                <c:pt idx="1231">
                  <c:v>6960</c:v>
                </c:pt>
                <c:pt idx="1232">
                  <c:v>6960</c:v>
                </c:pt>
                <c:pt idx="1233">
                  <c:v>6960</c:v>
                </c:pt>
                <c:pt idx="1234">
                  <c:v>6985</c:v>
                </c:pt>
                <c:pt idx="1235">
                  <c:v>6985</c:v>
                </c:pt>
                <c:pt idx="1236">
                  <c:v>6985</c:v>
                </c:pt>
                <c:pt idx="1237">
                  <c:v>6985</c:v>
                </c:pt>
                <c:pt idx="1238">
                  <c:v>6985</c:v>
                </c:pt>
                <c:pt idx="1239">
                  <c:v>6970</c:v>
                </c:pt>
                <c:pt idx="1240">
                  <c:v>6970</c:v>
                </c:pt>
                <c:pt idx="1241">
                  <c:v>7025</c:v>
                </c:pt>
                <c:pt idx="1242">
                  <c:v>7025</c:v>
                </c:pt>
                <c:pt idx="1243">
                  <c:v>7025</c:v>
                </c:pt>
                <c:pt idx="1244">
                  <c:v>7025</c:v>
                </c:pt>
                <c:pt idx="1245">
                  <c:v>7025</c:v>
                </c:pt>
                <c:pt idx="1246">
                  <c:v>7025</c:v>
                </c:pt>
                <c:pt idx="1247">
                  <c:v>7025</c:v>
                </c:pt>
                <c:pt idx="1248">
                  <c:v>7230</c:v>
                </c:pt>
                <c:pt idx="1249">
                  <c:v>7230</c:v>
                </c:pt>
                <c:pt idx="1250">
                  <c:v>7105</c:v>
                </c:pt>
                <c:pt idx="1251">
                  <c:v>7105</c:v>
                </c:pt>
                <c:pt idx="1252">
                  <c:v>7105</c:v>
                </c:pt>
                <c:pt idx="1253">
                  <c:v>7105</c:v>
                </c:pt>
                <c:pt idx="1254">
                  <c:v>7105</c:v>
                </c:pt>
                <c:pt idx="1255">
                  <c:v>7105</c:v>
                </c:pt>
                <c:pt idx="1256">
                  <c:v>7105</c:v>
                </c:pt>
                <c:pt idx="1257">
                  <c:v>7110</c:v>
                </c:pt>
                <c:pt idx="1258">
                  <c:v>7110</c:v>
                </c:pt>
                <c:pt idx="1259">
                  <c:v>7110</c:v>
                </c:pt>
                <c:pt idx="1260">
                  <c:v>7110</c:v>
                </c:pt>
                <c:pt idx="1261">
                  <c:v>7110</c:v>
                </c:pt>
                <c:pt idx="1262">
                  <c:v>7110</c:v>
                </c:pt>
                <c:pt idx="1263">
                  <c:v>6730</c:v>
                </c:pt>
                <c:pt idx="1264">
                  <c:v>6595</c:v>
                </c:pt>
                <c:pt idx="1265">
                  <c:v>6595</c:v>
                </c:pt>
                <c:pt idx="1266">
                  <c:v>6585</c:v>
                </c:pt>
                <c:pt idx="1267">
                  <c:v>6585</c:v>
                </c:pt>
                <c:pt idx="1268">
                  <c:v>6585</c:v>
                </c:pt>
                <c:pt idx="1269">
                  <c:v>6585</c:v>
                </c:pt>
                <c:pt idx="1270">
                  <c:v>6585</c:v>
                </c:pt>
                <c:pt idx="1271">
                  <c:v>6770</c:v>
                </c:pt>
                <c:pt idx="1272">
                  <c:v>6950</c:v>
                </c:pt>
                <c:pt idx="1273">
                  <c:v>6950</c:v>
                </c:pt>
                <c:pt idx="1274">
                  <c:v>7105</c:v>
                </c:pt>
                <c:pt idx="1275">
                  <c:v>7210</c:v>
                </c:pt>
                <c:pt idx="1276">
                  <c:v>7070</c:v>
                </c:pt>
                <c:pt idx="1277">
                  <c:v>7160</c:v>
                </c:pt>
                <c:pt idx="1278">
                  <c:v>7160</c:v>
                </c:pt>
                <c:pt idx="1279">
                  <c:v>7160</c:v>
                </c:pt>
                <c:pt idx="1280">
                  <c:v>7160</c:v>
                </c:pt>
                <c:pt idx="1281">
                  <c:v>7160</c:v>
                </c:pt>
                <c:pt idx="1282">
                  <c:v>6905</c:v>
                </c:pt>
                <c:pt idx="1283">
                  <c:v>6905</c:v>
                </c:pt>
                <c:pt idx="1284">
                  <c:v>6905</c:v>
                </c:pt>
                <c:pt idx="1285">
                  <c:v>6905</c:v>
                </c:pt>
                <c:pt idx="1286">
                  <c:v>7045</c:v>
                </c:pt>
                <c:pt idx="1287">
                  <c:v>7045</c:v>
                </c:pt>
                <c:pt idx="1288">
                  <c:v>7045</c:v>
                </c:pt>
                <c:pt idx="1289">
                  <c:v>7130</c:v>
                </c:pt>
                <c:pt idx="1290">
                  <c:v>7130</c:v>
                </c:pt>
                <c:pt idx="1291">
                  <c:v>7130</c:v>
                </c:pt>
                <c:pt idx="1292">
                  <c:v>7130</c:v>
                </c:pt>
                <c:pt idx="1293">
                  <c:v>7130</c:v>
                </c:pt>
                <c:pt idx="1294">
                  <c:v>7130</c:v>
                </c:pt>
                <c:pt idx="1295">
                  <c:v>7060</c:v>
                </c:pt>
                <c:pt idx="1296">
                  <c:v>7055</c:v>
                </c:pt>
                <c:pt idx="1297">
                  <c:v>7115</c:v>
                </c:pt>
                <c:pt idx="1298">
                  <c:v>7375</c:v>
                </c:pt>
                <c:pt idx="1299">
                  <c:v>7375</c:v>
                </c:pt>
                <c:pt idx="1300">
                  <c:v>7375</c:v>
                </c:pt>
                <c:pt idx="1301">
                  <c:v>7415</c:v>
                </c:pt>
                <c:pt idx="1302">
                  <c:v>7415</c:v>
                </c:pt>
                <c:pt idx="1303">
                  <c:v>7415</c:v>
                </c:pt>
                <c:pt idx="1304">
                  <c:v>7435</c:v>
                </c:pt>
                <c:pt idx="1305">
                  <c:v>7100</c:v>
                </c:pt>
                <c:pt idx="1306">
                  <c:v>7140</c:v>
                </c:pt>
                <c:pt idx="1307">
                  <c:v>7140</c:v>
                </c:pt>
                <c:pt idx="1308">
                  <c:v>7140</c:v>
                </c:pt>
                <c:pt idx="1309">
                  <c:v>7140</c:v>
                </c:pt>
                <c:pt idx="1310">
                  <c:v>7175</c:v>
                </c:pt>
                <c:pt idx="1311">
                  <c:v>7210</c:v>
                </c:pt>
                <c:pt idx="1312">
                  <c:v>7305</c:v>
                </c:pt>
                <c:pt idx="1313">
                  <c:v>7305</c:v>
                </c:pt>
                <c:pt idx="1314">
                  <c:v>7305</c:v>
                </c:pt>
                <c:pt idx="1315">
                  <c:v>7305</c:v>
                </c:pt>
                <c:pt idx="1316">
                  <c:v>7305</c:v>
                </c:pt>
                <c:pt idx="1317">
                  <c:v>7305</c:v>
                </c:pt>
                <c:pt idx="1318">
                  <c:v>7300</c:v>
                </c:pt>
                <c:pt idx="1319">
                  <c:v>7275</c:v>
                </c:pt>
                <c:pt idx="1320">
                  <c:v>7275</c:v>
                </c:pt>
                <c:pt idx="1321">
                  <c:v>7275</c:v>
                </c:pt>
                <c:pt idx="1322">
                  <c:v>7220</c:v>
                </c:pt>
                <c:pt idx="1323">
                  <c:v>7220</c:v>
                </c:pt>
                <c:pt idx="1324">
                  <c:v>7220</c:v>
                </c:pt>
                <c:pt idx="1325">
                  <c:v>7220</c:v>
                </c:pt>
                <c:pt idx="1326">
                  <c:v>7145</c:v>
                </c:pt>
                <c:pt idx="1327">
                  <c:v>7255</c:v>
                </c:pt>
                <c:pt idx="1328">
                  <c:v>7305</c:v>
                </c:pt>
                <c:pt idx="1329">
                  <c:v>7255</c:v>
                </c:pt>
                <c:pt idx="1330">
                  <c:v>7255</c:v>
                </c:pt>
                <c:pt idx="1331">
                  <c:v>7390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逆指値!$N$13:$N$1344</c:f>
              <c:numCache>
                <c:formatCode>General</c:formatCode>
                <c:ptCount val="1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-10</c:v>
                </c:pt>
                <c:pt idx="227">
                  <c:v>-10</c:v>
                </c:pt>
                <c:pt idx="228">
                  <c:v>-160</c:v>
                </c:pt>
                <c:pt idx="229">
                  <c:v>-160</c:v>
                </c:pt>
                <c:pt idx="230">
                  <c:v>-160</c:v>
                </c:pt>
                <c:pt idx="231">
                  <c:v>-160</c:v>
                </c:pt>
                <c:pt idx="232">
                  <c:v>-160</c:v>
                </c:pt>
                <c:pt idx="233">
                  <c:v>-160</c:v>
                </c:pt>
                <c:pt idx="234">
                  <c:v>-190</c:v>
                </c:pt>
                <c:pt idx="235">
                  <c:v>-190</c:v>
                </c:pt>
                <c:pt idx="236">
                  <c:v>-190</c:v>
                </c:pt>
                <c:pt idx="237">
                  <c:v>-170</c:v>
                </c:pt>
                <c:pt idx="238">
                  <c:v>-170</c:v>
                </c:pt>
                <c:pt idx="239">
                  <c:v>-170</c:v>
                </c:pt>
                <c:pt idx="240">
                  <c:v>-170</c:v>
                </c:pt>
                <c:pt idx="241">
                  <c:v>-170</c:v>
                </c:pt>
                <c:pt idx="242">
                  <c:v>-170</c:v>
                </c:pt>
                <c:pt idx="243">
                  <c:v>-170</c:v>
                </c:pt>
                <c:pt idx="244">
                  <c:v>-170</c:v>
                </c:pt>
                <c:pt idx="245">
                  <c:v>-170</c:v>
                </c:pt>
                <c:pt idx="246">
                  <c:v>-170</c:v>
                </c:pt>
                <c:pt idx="247">
                  <c:v>-170</c:v>
                </c:pt>
                <c:pt idx="248">
                  <c:v>-170</c:v>
                </c:pt>
                <c:pt idx="249">
                  <c:v>-190</c:v>
                </c:pt>
                <c:pt idx="250">
                  <c:v>-190</c:v>
                </c:pt>
                <c:pt idx="251">
                  <c:v>-190</c:v>
                </c:pt>
                <c:pt idx="252">
                  <c:v>-190</c:v>
                </c:pt>
                <c:pt idx="253">
                  <c:v>-190</c:v>
                </c:pt>
                <c:pt idx="254">
                  <c:v>-190</c:v>
                </c:pt>
                <c:pt idx="255">
                  <c:v>-190</c:v>
                </c:pt>
                <c:pt idx="256">
                  <c:v>-190</c:v>
                </c:pt>
                <c:pt idx="257">
                  <c:v>-160</c:v>
                </c:pt>
                <c:pt idx="258">
                  <c:v>-160</c:v>
                </c:pt>
                <c:pt idx="259">
                  <c:v>-160</c:v>
                </c:pt>
                <c:pt idx="260">
                  <c:v>-130</c:v>
                </c:pt>
                <c:pt idx="261">
                  <c:v>-130</c:v>
                </c:pt>
                <c:pt idx="262">
                  <c:v>-130</c:v>
                </c:pt>
                <c:pt idx="263">
                  <c:v>-160</c:v>
                </c:pt>
                <c:pt idx="264">
                  <c:v>-160</c:v>
                </c:pt>
                <c:pt idx="265">
                  <c:v>-170</c:v>
                </c:pt>
                <c:pt idx="266">
                  <c:v>-170</c:v>
                </c:pt>
                <c:pt idx="267">
                  <c:v>-170</c:v>
                </c:pt>
                <c:pt idx="268">
                  <c:v>-170</c:v>
                </c:pt>
                <c:pt idx="269">
                  <c:v>-170</c:v>
                </c:pt>
                <c:pt idx="270">
                  <c:v>-170</c:v>
                </c:pt>
                <c:pt idx="271">
                  <c:v>-200</c:v>
                </c:pt>
                <c:pt idx="272">
                  <c:v>-200</c:v>
                </c:pt>
                <c:pt idx="273">
                  <c:v>-200</c:v>
                </c:pt>
                <c:pt idx="274">
                  <c:v>-200</c:v>
                </c:pt>
                <c:pt idx="275">
                  <c:v>-200</c:v>
                </c:pt>
                <c:pt idx="276">
                  <c:v>-200</c:v>
                </c:pt>
                <c:pt idx="277">
                  <c:v>-200</c:v>
                </c:pt>
                <c:pt idx="278">
                  <c:v>-200</c:v>
                </c:pt>
                <c:pt idx="279">
                  <c:v>-200</c:v>
                </c:pt>
                <c:pt idx="280">
                  <c:v>-200</c:v>
                </c:pt>
                <c:pt idx="281">
                  <c:v>-190</c:v>
                </c:pt>
                <c:pt idx="282">
                  <c:v>-190</c:v>
                </c:pt>
                <c:pt idx="283">
                  <c:v>-190</c:v>
                </c:pt>
                <c:pt idx="284">
                  <c:v>-190</c:v>
                </c:pt>
                <c:pt idx="285">
                  <c:v>-190</c:v>
                </c:pt>
                <c:pt idx="286">
                  <c:v>-190</c:v>
                </c:pt>
                <c:pt idx="287">
                  <c:v>-190</c:v>
                </c:pt>
                <c:pt idx="288">
                  <c:v>-190</c:v>
                </c:pt>
                <c:pt idx="289">
                  <c:v>-190</c:v>
                </c:pt>
                <c:pt idx="290">
                  <c:v>-190</c:v>
                </c:pt>
                <c:pt idx="291">
                  <c:v>-190</c:v>
                </c:pt>
                <c:pt idx="292">
                  <c:v>-190</c:v>
                </c:pt>
                <c:pt idx="293">
                  <c:v>-190</c:v>
                </c:pt>
                <c:pt idx="294">
                  <c:v>-190</c:v>
                </c:pt>
                <c:pt idx="295">
                  <c:v>-190</c:v>
                </c:pt>
                <c:pt idx="296">
                  <c:v>-250</c:v>
                </c:pt>
                <c:pt idx="297">
                  <c:v>-260</c:v>
                </c:pt>
                <c:pt idx="298">
                  <c:v>-260</c:v>
                </c:pt>
                <c:pt idx="299">
                  <c:v>-280</c:v>
                </c:pt>
                <c:pt idx="300">
                  <c:v>-280</c:v>
                </c:pt>
                <c:pt idx="301">
                  <c:v>-280</c:v>
                </c:pt>
                <c:pt idx="302">
                  <c:v>-300</c:v>
                </c:pt>
                <c:pt idx="303">
                  <c:v>-300</c:v>
                </c:pt>
                <c:pt idx="304">
                  <c:v>-300</c:v>
                </c:pt>
                <c:pt idx="305">
                  <c:v>-300</c:v>
                </c:pt>
                <c:pt idx="306">
                  <c:v>-310</c:v>
                </c:pt>
                <c:pt idx="307">
                  <c:v>-310</c:v>
                </c:pt>
                <c:pt idx="308">
                  <c:v>-310</c:v>
                </c:pt>
                <c:pt idx="309">
                  <c:v>-310</c:v>
                </c:pt>
                <c:pt idx="310">
                  <c:v>-310</c:v>
                </c:pt>
                <c:pt idx="311">
                  <c:v>-310</c:v>
                </c:pt>
                <c:pt idx="312">
                  <c:v>-310</c:v>
                </c:pt>
                <c:pt idx="313">
                  <c:v>-310</c:v>
                </c:pt>
                <c:pt idx="314">
                  <c:v>-310</c:v>
                </c:pt>
                <c:pt idx="315">
                  <c:v>-310</c:v>
                </c:pt>
                <c:pt idx="316">
                  <c:v>-310</c:v>
                </c:pt>
                <c:pt idx="317">
                  <c:v>-310</c:v>
                </c:pt>
                <c:pt idx="318">
                  <c:v>-320</c:v>
                </c:pt>
                <c:pt idx="319">
                  <c:v>-320</c:v>
                </c:pt>
                <c:pt idx="320">
                  <c:v>-320</c:v>
                </c:pt>
                <c:pt idx="321">
                  <c:v>-320</c:v>
                </c:pt>
                <c:pt idx="322">
                  <c:v>-320</c:v>
                </c:pt>
                <c:pt idx="323">
                  <c:v>-320</c:v>
                </c:pt>
                <c:pt idx="324">
                  <c:v>-320</c:v>
                </c:pt>
                <c:pt idx="325">
                  <c:v>-320</c:v>
                </c:pt>
                <c:pt idx="326">
                  <c:v>-320</c:v>
                </c:pt>
                <c:pt idx="327">
                  <c:v>-320</c:v>
                </c:pt>
                <c:pt idx="328">
                  <c:v>-320</c:v>
                </c:pt>
                <c:pt idx="329">
                  <c:v>-320</c:v>
                </c:pt>
                <c:pt idx="330">
                  <c:v>-320</c:v>
                </c:pt>
                <c:pt idx="331">
                  <c:v>-320</c:v>
                </c:pt>
                <c:pt idx="332">
                  <c:v>-320</c:v>
                </c:pt>
                <c:pt idx="333">
                  <c:v>-320</c:v>
                </c:pt>
                <c:pt idx="334">
                  <c:v>-320</c:v>
                </c:pt>
                <c:pt idx="335">
                  <c:v>-320</c:v>
                </c:pt>
                <c:pt idx="336">
                  <c:v>-320</c:v>
                </c:pt>
                <c:pt idx="337">
                  <c:v>-320</c:v>
                </c:pt>
                <c:pt idx="338">
                  <c:v>-320</c:v>
                </c:pt>
                <c:pt idx="339">
                  <c:v>-320</c:v>
                </c:pt>
                <c:pt idx="340">
                  <c:v>-320</c:v>
                </c:pt>
                <c:pt idx="341">
                  <c:v>-320</c:v>
                </c:pt>
                <c:pt idx="342">
                  <c:v>-300</c:v>
                </c:pt>
                <c:pt idx="343">
                  <c:v>-280</c:v>
                </c:pt>
                <c:pt idx="344">
                  <c:v>-280</c:v>
                </c:pt>
                <c:pt idx="345">
                  <c:v>-280</c:v>
                </c:pt>
                <c:pt idx="346">
                  <c:v>-280</c:v>
                </c:pt>
                <c:pt idx="347">
                  <c:v>-280</c:v>
                </c:pt>
                <c:pt idx="348">
                  <c:v>-280</c:v>
                </c:pt>
                <c:pt idx="349">
                  <c:v>-330</c:v>
                </c:pt>
                <c:pt idx="350">
                  <c:v>-330</c:v>
                </c:pt>
                <c:pt idx="351">
                  <c:v>-330</c:v>
                </c:pt>
                <c:pt idx="352">
                  <c:v>-330</c:v>
                </c:pt>
                <c:pt idx="353">
                  <c:v>-350</c:v>
                </c:pt>
                <c:pt idx="354">
                  <c:v>-350</c:v>
                </c:pt>
                <c:pt idx="355">
                  <c:v>-350</c:v>
                </c:pt>
                <c:pt idx="356">
                  <c:v>-350</c:v>
                </c:pt>
                <c:pt idx="357">
                  <c:v>-350</c:v>
                </c:pt>
                <c:pt idx="358">
                  <c:v>-350</c:v>
                </c:pt>
                <c:pt idx="359">
                  <c:v>-350</c:v>
                </c:pt>
                <c:pt idx="360">
                  <c:v>-350</c:v>
                </c:pt>
                <c:pt idx="361">
                  <c:v>-370</c:v>
                </c:pt>
                <c:pt idx="362">
                  <c:v>-370</c:v>
                </c:pt>
                <c:pt idx="363">
                  <c:v>-440</c:v>
                </c:pt>
                <c:pt idx="364">
                  <c:v>-470</c:v>
                </c:pt>
                <c:pt idx="365">
                  <c:v>-470</c:v>
                </c:pt>
                <c:pt idx="366">
                  <c:v>-470</c:v>
                </c:pt>
                <c:pt idx="367">
                  <c:v>-470</c:v>
                </c:pt>
                <c:pt idx="368">
                  <c:v>-470</c:v>
                </c:pt>
                <c:pt idx="369">
                  <c:v>-430</c:v>
                </c:pt>
                <c:pt idx="370">
                  <c:v>-430</c:v>
                </c:pt>
                <c:pt idx="371">
                  <c:v>-430</c:v>
                </c:pt>
                <c:pt idx="372">
                  <c:v>-430</c:v>
                </c:pt>
                <c:pt idx="373">
                  <c:v>-430</c:v>
                </c:pt>
                <c:pt idx="374">
                  <c:v>-430</c:v>
                </c:pt>
                <c:pt idx="375">
                  <c:v>-430</c:v>
                </c:pt>
                <c:pt idx="376">
                  <c:v>-430</c:v>
                </c:pt>
                <c:pt idx="377">
                  <c:v>-430</c:v>
                </c:pt>
                <c:pt idx="378">
                  <c:v>-430</c:v>
                </c:pt>
                <c:pt idx="379">
                  <c:v>-430</c:v>
                </c:pt>
                <c:pt idx="380">
                  <c:v>-410</c:v>
                </c:pt>
                <c:pt idx="381">
                  <c:v>-470</c:v>
                </c:pt>
                <c:pt idx="382">
                  <c:v>-470</c:v>
                </c:pt>
                <c:pt idx="383">
                  <c:v>-470</c:v>
                </c:pt>
                <c:pt idx="384">
                  <c:v>-420</c:v>
                </c:pt>
                <c:pt idx="385">
                  <c:v>-400</c:v>
                </c:pt>
                <c:pt idx="386">
                  <c:v>-400</c:v>
                </c:pt>
                <c:pt idx="387">
                  <c:v>-400</c:v>
                </c:pt>
                <c:pt idx="388">
                  <c:v>-400</c:v>
                </c:pt>
                <c:pt idx="389">
                  <c:v>-400</c:v>
                </c:pt>
                <c:pt idx="390">
                  <c:v>-370</c:v>
                </c:pt>
                <c:pt idx="391">
                  <c:v>-270</c:v>
                </c:pt>
                <c:pt idx="392">
                  <c:v>-270</c:v>
                </c:pt>
                <c:pt idx="393">
                  <c:v>-200</c:v>
                </c:pt>
                <c:pt idx="394">
                  <c:v>-200</c:v>
                </c:pt>
                <c:pt idx="395">
                  <c:v>-200</c:v>
                </c:pt>
                <c:pt idx="396">
                  <c:v>-200</c:v>
                </c:pt>
                <c:pt idx="397">
                  <c:v>-200</c:v>
                </c:pt>
                <c:pt idx="398">
                  <c:v>-200</c:v>
                </c:pt>
                <c:pt idx="399">
                  <c:v>-200</c:v>
                </c:pt>
                <c:pt idx="400">
                  <c:v>-140</c:v>
                </c:pt>
                <c:pt idx="401">
                  <c:v>-140</c:v>
                </c:pt>
                <c:pt idx="402">
                  <c:v>-140</c:v>
                </c:pt>
                <c:pt idx="403">
                  <c:v>-170</c:v>
                </c:pt>
                <c:pt idx="404">
                  <c:v>-170</c:v>
                </c:pt>
                <c:pt idx="405">
                  <c:v>-170</c:v>
                </c:pt>
                <c:pt idx="406">
                  <c:v>-170</c:v>
                </c:pt>
                <c:pt idx="407">
                  <c:v>-170</c:v>
                </c:pt>
                <c:pt idx="408">
                  <c:v>-170</c:v>
                </c:pt>
                <c:pt idx="409">
                  <c:v>-170</c:v>
                </c:pt>
                <c:pt idx="410">
                  <c:v>-140</c:v>
                </c:pt>
                <c:pt idx="411">
                  <c:v>-200</c:v>
                </c:pt>
                <c:pt idx="412">
                  <c:v>-200</c:v>
                </c:pt>
                <c:pt idx="413">
                  <c:v>-240</c:v>
                </c:pt>
                <c:pt idx="414">
                  <c:v>-250</c:v>
                </c:pt>
                <c:pt idx="415">
                  <c:v>-230</c:v>
                </c:pt>
                <c:pt idx="416">
                  <c:v>-230</c:v>
                </c:pt>
                <c:pt idx="417">
                  <c:v>-190</c:v>
                </c:pt>
                <c:pt idx="418">
                  <c:v>-200</c:v>
                </c:pt>
                <c:pt idx="419">
                  <c:v>-270</c:v>
                </c:pt>
                <c:pt idx="420">
                  <c:v>-270</c:v>
                </c:pt>
                <c:pt idx="421">
                  <c:v>-260</c:v>
                </c:pt>
                <c:pt idx="422">
                  <c:v>-260</c:v>
                </c:pt>
                <c:pt idx="423">
                  <c:v>-260</c:v>
                </c:pt>
                <c:pt idx="424">
                  <c:v>-260</c:v>
                </c:pt>
                <c:pt idx="425">
                  <c:v>-260</c:v>
                </c:pt>
                <c:pt idx="426">
                  <c:v>-260</c:v>
                </c:pt>
                <c:pt idx="427">
                  <c:v>-215</c:v>
                </c:pt>
                <c:pt idx="428">
                  <c:v>-150</c:v>
                </c:pt>
                <c:pt idx="429">
                  <c:v>-150</c:v>
                </c:pt>
                <c:pt idx="430">
                  <c:v>-150</c:v>
                </c:pt>
                <c:pt idx="431">
                  <c:v>-150</c:v>
                </c:pt>
                <c:pt idx="432">
                  <c:v>-150</c:v>
                </c:pt>
                <c:pt idx="433">
                  <c:v>-150</c:v>
                </c:pt>
                <c:pt idx="434">
                  <c:v>-150</c:v>
                </c:pt>
                <c:pt idx="435">
                  <c:v>-170</c:v>
                </c:pt>
                <c:pt idx="436">
                  <c:v>-170</c:v>
                </c:pt>
                <c:pt idx="437">
                  <c:v>-125</c:v>
                </c:pt>
                <c:pt idx="438">
                  <c:v>-125</c:v>
                </c:pt>
                <c:pt idx="439">
                  <c:v>-125</c:v>
                </c:pt>
                <c:pt idx="440">
                  <c:v>-125</c:v>
                </c:pt>
                <c:pt idx="441">
                  <c:v>-125</c:v>
                </c:pt>
                <c:pt idx="442">
                  <c:v>-105</c:v>
                </c:pt>
                <c:pt idx="443">
                  <c:v>-105</c:v>
                </c:pt>
                <c:pt idx="444">
                  <c:v>-105</c:v>
                </c:pt>
                <c:pt idx="445">
                  <c:v>-145</c:v>
                </c:pt>
                <c:pt idx="446">
                  <c:v>-145</c:v>
                </c:pt>
                <c:pt idx="447">
                  <c:v>-145</c:v>
                </c:pt>
                <c:pt idx="448">
                  <c:v>-145</c:v>
                </c:pt>
                <c:pt idx="449">
                  <c:v>-145</c:v>
                </c:pt>
                <c:pt idx="450">
                  <c:v>-145</c:v>
                </c:pt>
                <c:pt idx="451">
                  <c:v>-145</c:v>
                </c:pt>
                <c:pt idx="452">
                  <c:v>-145</c:v>
                </c:pt>
                <c:pt idx="453">
                  <c:v>-80</c:v>
                </c:pt>
                <c:pt idx="454">
                  <c:v>-80</c:v>
                </c:pt>
                <c:pt idx="455">
                  <c:v>-80</c:v>
                </c:pt>
                <c:pt idx="456">
                  <c:v>50</c:v>
                </c:pt>
                <c:pt idx="457">
                  <c:v>180</c:v>
                </c:pt>
                <c:pt idx="458">
                  <c:v>180</c:v>
                </c:pt>
                <c:pt idx="459">
                  <c:v>180</c:v>
                </c:pt>
                <c:pt idx="460">
                  <c:v>180</c:v>
                </c:pt>
                <c:pt idx="461">
                  <c:v>180</c:v>
                </c:pt>
                <c:pt idx="462">
                  <c:v>180</c:v>
                </c:pt>
                <c:pt idx="463">
                  <c:v>145</c:v>
                </c:pt>
                <c:pt idx="464">
                  <c:v>185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145</c:v>
                </c:pt>
                <c:pt idx="470">
                  <c:v>135</c:v>
                </c:pt>
                <c:pt idx="471">
                  <c:v>245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175</c:v>
                </c:pt>
                <c:pt idx="478">
                  <c:v>175</c:v>
                </c:pt>
                <c:pt idx="479">
                  <c:v>175</c:v>
                </c:pt>
                <c:pt idx="480">
                  <c:v>175</c:v>
                </c:pt>
                <c:pt idx="481">
                  <c:v>175</c:v>
                </c:pt>
                <c:pt idx="482">
                  <c:v>175</c:v>
                </c:pt>
                <c:pt idx="483">
                  <c:v>175</c:v>
                </c:pt>
                <c:pt idx="484">
                  <c:v>180</c:v>
                </c:pt>
                <c:pt idx="485">
                  <c:v>175</c:v>
                </c:pt>
                <c:pt idx="486">
                  <c:v>255</c:v>
                </c:pt>
                <c:pt idx="487">
                  <c:v>185</c:v>
                </c:pt>
                <c:pt idx="488">
                  <c:v>185</c:v>
                </c:pt>
                <c:pt idx="489">
                  <c:v>170</c:v>
                </c:pt>
                <c:pt idx="490">
                  <c:v>170</c:v>
                </c:pt>
                <c:pt idx="491">
                  <c:v>170</c:v>
                </c:pt>
                <c:pt idx="492">
                  <c:v>225</c:v>
                </c:pt>
                <c:pt idx="493">
                  <c:v>225</c:v>
                </c:pt>
                <c:pt idx="494">
                  <c:v>225</c:v>
                </c:pt>
                <c:pt idx="495">
                  <c:v>225</c:v>
                </c:pt>
                <c:pt idx="496">
                  <c:v>225</c:v>
                </c:pt>
                <c:pt idx="497">
                  <c:v>225</c:v>
                </c:pt>
                <c:pt idx="498">
                  <c:v>225</c:v>
                </c:pt>
                <c:pt idx="499">
                  <c:v>225</c:v>
                </c:pt>
                <c:pt idx="500">
                  <c:v>225</c:v>
                </c:pt>
                <c:pt idx="501">
                  <c:v>225</c:v>
                </c:pt>
                <c:pt idx="502">
                  <c:v>225</c:v>
                </c:pt>
                <c:pt idx="503">
                  <c:v>225</c:v>
                </c:pt>
                <c:pt idx="504">
                  <c:v>225</c:v>
                </c:pt>
                <c:pt idx="505">
                  <c:v>225</c:v>
                </c:pt>
                <c:pt idx="506">
                  <c:v>225</c:v>
                </c:pt>
                <c:pt idx="507">
                  <c:v>210</c:v>
                </c:pt>
                <c:pt idx="508">
                  <c:v>210</c:v>
                </c:pt>
                <c:pt idx="509">
                  <c:v>210</c:v>
                </c:pt>
                <c:pt idx="510">
                  <c:v>210</c:v>
                </c:pt>
                <c:pt idx="511">
                  <c:v>210</c:v>
                </c:pt>
                <c:pt idx="512">
                  <c:v>210</c:v>
                </c:pt>
                <c:pt idx="513">
                  <c:v>210</c:v>
                </c:pt>
                <c:pt idx="514">
                  <c:v>210</c:v>
                </c:pt>
                <c:pt idx="515">
                  <c:v>210</c:v>
                </c:pt>
                <c:pt idx="516">
                  <c:v>210</c:v>
                </c:pt>
                <c:pt idx="517">
                  <c:v>210</c:v>
                </c:pt>
                <c:pt idx="518">
                  <c:v>210</c:v>
                </c:pt>
                <c:pt idx="519">
                  <c:v>210</c:v>
                </c:pt>
                <c:pt idx="520">
                  <c:v>220</c:v>
                </c:pt>
                <c:pt idx="521">
                  <c:v>220</c:v>
                </c:pt>
                <c:pt idx="522">
                  <c:v>220</c:v>
                </c:pt>
                <c:pt idx="523">
                  <c:v>220</c:v>
                </c:pt>
                <c:pt idx="524">
                  <c:v>220</c:v>
                </c:pt>
                <c:pt idx="525">
                  <c:v>280</c:v>
                </c:pt>
                <c:pt idx="526">
                  <c:v>280</c:v>
                </c:pt>
                <c:pt idx="527">
                  <c:v>280</c:v>
                </c:pt>
                <c:pt idx="528">
                  <c:v>280</c:v>
                </c:pt>
                <c:pt idx="529">
                  <c:v>285</c:v>
                </c:pt>
                <c:pt idx="530">
                  <c:v>285</c:v>
                </c:pt>
                <c:pt idx="531">
                  <c:v>285</c:v>
                </c:pt>
                <c:pt idx="532">
                  <c:v>285</c:v>
                </c:pt>
                <c:pt idx="533">
                  <c:v>285</c:v>
                </c:pt>
                <c:pt idx="534">
                  <c:v>285</c:v>
                </c:pt>
                <c:pt idx="535">
                  <c:v>285</c:v>
                </c:pt>
                <c:pt idx="536">
                  <c:v>285</c:v>
                </c:pt>
                <c:pt idx="537">
                  <c:v>285</c:v>
                </c:pt>
                <c:pt idx="538">
                  <c:v>285</c:v>
                </c:pt>
                <c:pt idx="539">
                  <c:v>460</c:v>
                </c:pt>
                <c:pt idx="540">
                  <c:v>380</c:v>
                </c:pt>
                <c:pt idx="541">
                  <c:v>380</c:v>
                </c:pt>
                <c:pt idx="542">
                  <c:v>380</c:v>
                </c:pt>
                <c:pt idx="543">
                  <c:v>380</c:v>
                </c:pt>
                <c:pt idx="544">
                  <c:v>380</c:v>
                </c:pt>
                <c:pt idx="545">
                  <c:v>380</c:v>
                </c:pt>
                <c:pt idx="546">
                  <c:v>380</c:v>
                </c:pt>
                <c:pt idx="547">
                  <c:v>380</c:v>
                </c:pt>
                <c:pt idx="548">
                  <c:v>380</c:v>
                </c:pt>
                <c:pt idx="549">
                  <c:v>380</c:v>
                </c:pt>
                <c:pt idx="550">
                  <c:v>380</c:v>
                </c:pt>
                <c:pt idx="551">
                  <c:v>390</c:v>
                </c:pt>
                <c:pt idx="552">
                  <c:v>475</c:v>
                </c:pt>
                <c:pt idx="553">
                  <c:v>475</c:v>
                </c:pt>
                <c:pt idx="554">
                  <c:v>475</c:v>
                </c:pt>
                <c:pt idx="555">
                  <c:v>475</c:v>
                </c:pt>
                <c:pt idx="556">
                  <c:v>515</c:v>
                </c:pt>
                <c:pt idx="557">
                  <c:v>480</c:v>
                </c:pt>
                <c:pt idx="558">
                  <c:v>480</c:v>
                </c:pt>
                <c:pt idx="559">
                  <c:v>480</c:v>
                </c:pt>
                <c:pt idx="560">
                  <c:v>480</c:v>
                </c:pt>
                <c:pt idx="561">
                  <c:v>480</c:v>
                </c:pt>
                <c:pt idx="562">
                  <c:v>480</c:v>
                </c:pt>
                <c:pt idx="563">
                  <c:v>480</c:v>
                </c:pt>
                <c:pt idx="564">
                  <c:v>480</c:v>
                </c:pt>
                <c:pt idx="565">
                  <c:v>480</c:v>
                </c:pt>
                <c:pt idx="566">
                  <c:v>480</c:v>
                </c:pt>
                <c:pt idx="567">
                  <c:v>480</c:v>
                </c:pt>
                <c:pt idx="568">
                  <c:v>480</c:v>
                </c:pt>
                <c:pt idx="569">
                  <c:v>480</c:v>
                </c:pt>
                <c:pt idx="570">
                  <c:v>480</c:v>
                </c:pt>
                <c:pt idx="571">
                  <c:v>480</c:v>
                </c:pt>
                <c:pt idx="572">
                  <c:v>485</c:v>
                </c:pt>
                <c:pt idx="573">
                  <c:v>470</c:v>
                </c:pt>
                <c:pt idx="574">
                  <c:v>470</c:v>
                </c:pt>
                <c:pt idx="575">
                  <c:v>470</c:v>
                </c:pt>
                <c:pt idx="576">
                  <c:v>515</c:v>
                </c:pt>
                <c:pt idx="577">
                  <c:v>515</c:v>
                </c:pt>
                <c:pt idx="578">
                  <c:v>515</c:v>
                </c:pt>
                <c:pt idx="579">
                  <c:v>515</c:v>
                </c:pt>
                <c:pt idx="580">
                  <c:v>515</c:v>
                </c:pt>
                <c:pt idx="581">
                  <c:v>515</c:v>
                </c:pt>
                <c:pt idx="582">
                  <c:v>515</c:v>
                </c:pt>
                <c:pt idx="583">
                  <c:v>515</c:v>
                </c:pt>
                <c:pt idx="584">
                  <c:v>515</c:v>
                </c:pt>
                <c:pt idx="585">
                  <c:v>515</c:v>
                </c:pt>
                <c:pt idx="586">
                  <c:v>515</c:v>
                </c:pt>
                <c:pt idx="587">
                  <c:v>515</c:v>
                </c:pt>
                <c:pt idx="588">
                  <c:v>515</c:v>
                </c:pt>
                <c:pt idx="589">
                  <c:v>515</c:v>
                </c:pt>
                <c:pt idx="590">
                  <c:v>515</c:v>
                </c:pt>
                <c:pt idx="591">
                  <c:v>515</c:v>
                </c:pt>
                <c:pt idx="592">
                  <c:v>515</c:v>
                </c:pt>
                <c:pt idx="593">
                  <c:v>375</c:v>
                </c:pt>
                <c:pt idx="594">
                  <c:v>375</c:v>
                </c:pt>
                <c:pt idx="595">
                  <c:v>375</c:v>
                </c:pt>
                <c:pt idx="596">
                  <c:v>375</c:v>
                </c:pt>
                <c:pt idx="597">
                  <c:v>375</c:v>
                </c:pt>
                <c:pt idx="598">
                  <c:v>245</c:v>
                </c:pt>
                <c:pt idx="599">
                  <c:v>245</c:v>
                </c:pt>
                <c:pt idx="600">
                  <c:v>245</c:v>
                </c:pt>
                <c:pt idx="601">
                  <c:v>245</c:v>
                </c:pt>
                <c:pt idx="602">
                  <c:v>245</c:v>
                </c:pt>
                <c:pt idx="603">
                  <c:v>245</c:v>
                </c:pt>
                <c:pt idx="604">
                  <c:v>245</c:v>
                </c:pt>
                <c:pt idx="605">
                  <c:v>280</c:v>
                </c:pt>
                <c:pt idx="606">
                  <c:v>280</c:v>
                </c:pt>
                <c:pt idx="607">
                  <c:v>280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105</c:v>
                </c:pt>
                <c:pt idx="612">
                  <c:v>105</c:v>
                </c:pt>
                <c:pt idx="613">
                  <c:v>105</c:v>
                </c:pt>
                <c:pt idx="614">
                  <c:v>105</c:v>
                </c:pt>
                <c:pt idx="615">
                  <c:v>105</c:v>
                </c:pt>
                <c:pt idx="616">
                  <c:v>105</c:v>
                </c:pt>
                <c:pt idx="617">
                  <c:v>105</c:v>
                </c:pt>
                <c:pt idx="618">
                  <c:v>105</c:v>
                </c:pt>
                <c:pt idx="619">
                  <c:v>105</c:v>
                </c:pt>
                <c:pt idx="620">
                  <c:v>105</c:v>
                </c:pt>
                <c:pt idx="621">
                  <c:v>105</c:v>
                </c:pt>
                <c:pt idx="622">
                  <c:v>105</c:v>
                </c:pt>
                <c:pt idx="623">
                  <c:v>180</c:v>
                </c:pt>
                <c:pt idx="624">
                  <c:v>180</c:v>
                </c:pt>
                <c:pt idx="625">
                  <c:v>180</c:v>
                </c:pt>
                <c:pt idx="626">
                  <c:v>180</c:v>
                </c:pt>
                <c:pt idx="627">
                  <c:v>180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195</c:v>
                </c:pt>
                <c:pt idx="642">
                  <c:v>195</c:v>
                </c:pt>
                <c:pt idx="643">
                  <c:v>195</c:v>
                </c:pt>
                <c:pt idx="644">
                  <c:v>150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190</c:v>
                </c:pt>
                <c:pt idx="674">
                  <c:v>190</c:v>
                </c:pt>
                <c:pt idx="675">
                  <c:v>195</c:v>
                </c:pt>
                <c:pt idx="676">
                  <c:v>450</c:v>
                </c:pt>
                <c:pt idx="677">
                  <c:v>450</c:v>
                </c:pt>
                <c:pt idx="678">
                  <c:v>450</c:v>
                </c:pt>
                <c:pt idx="679">
                  <c:v>450</c:v>
                </c:pt>
                <c:pt idx="680">
                  <c:v>670</c:v>
                </c:pt>
                <c:pt idx="681">
                  <c:v>1080</c:v>
                </c:pt>
                <c:pt idx="682">
                  <c:v>1080</c:v>
                </c:pt>
                <c:pt idx="683">
                  <c:v>1080</c:v>
                </c:pt>
                <c:pt idx="684">
                  <c:v>1080</c:v>
                </c:pt>
                <c:pt idx="685">
                  <c:v>1080</c:v>
                </c:pt>
                <c:pt idx="686">
                  <c:v>1120</c:v>
                </c:pt>
                <c:pt idx="687">
                  <c:v>1120</c:v>
                </c:pt>
                <c:pt idx="688">
                  <c:v>1120</c:v>
                </c:pt>
                <c:pt idx="689">
                  <c:v>1120</c:v>
                </c:pt>
                <c:pt idx="690">
                  <c:v>1120</c:v>
                </c:pt>
                <c:pt idx="691">
                  <c:v>1120</c:v>
                </c:pt>
                <c:pt idx="692">
                  <c:v>1120</c:v>
                </c:pt>
                <c:pt idx="693">
                  <c:v>1120</c:v>
                </c:pt>
                <c:pt idx="694">
                  <c:v>1120</c:v>
                </c:pt>
                <c:pt idx="695">
                  <c:v>1120</c:v>
                </c:pt>
                <c:pt idx="696">
                  <c:v>1120</c:v>
                </c:pt>
                <c:pt idx="697">
                  <c:v>1120</c:v>
                </c:pt>
                <c:pt idx="698">
                  <c:v>1120</c:v>
                </c:pt>
                <c:pt idx="699">
                  <c:v>1120</c:v>
                </c:pt>
                <c:pt idx="700">
                  <c:v>1015</c:v>
                </c:pt>
                <c:pt idx="701">
                  <c:v>1015</c:v>
                </c:pt>
                <c:pt idx="702">
                  <c:v>1015</c:v>
                </c:pt>
                <c:pt idx="703">
                  <c:v>1015</c:v>
                </c:pt>
                <c:pt idx="704">
                  <c:v>1015</c:v>
                </c:pt>
                <c:pt idx="705">
                  <c:v>1015</c:v>
                </c:pt>
                <c:pt idx="706">
                  <c:v>1015</c:v>
                </c:pt>
                <c:pt idx="707">
                  <c:v>1015</c:v>
                </c:pt>
                <c:pt idx="708">
                  <c:v>1015</c:v>
                </c:pt>
                <c:pt idx="709">
                  <c:v>1015</c:v>
                </c:pt>
                <c:pt idx="710">
                  <c:v>1015</c:v>
                </c:pt>
                <c:pt idx="711">
                  <c:v>1015</c:v>
                </c:pt>
                <c:pt idx="712">
                  <c:v>1015</c:v>
                </c:pt>
                <c:pt idx="713">
                  <c:v>1400</c:v>
                </c:pt>
                <c:pt idx="714">
                  <c:v>1400</c:v>
                </c:pt>
                <c:pt idx="715">
                  <c:v>1400</c:v>
                </c:pt>
                <c:pt idx="716">
                  <c:v>1635</c:v>
                </c:pt>
                <c:pt idx="717">
                  <c:v>1635</c:v>
                </c:pt>
                <c:pt idx="718">
                  <c:v>1635</c:v>
                </c:pt>
                <c:pt idx="719">
                  <c:v>1555</c:v>
                </c:pt>
                <c:pt idx="720">
                  <c:v>1555</c:v>
                </c:pt>
                <c:pt idx="721">
                  <c:v>1695</c:v>
                </c:pt>
                <c:pt idx="722">
                  <c:v>1675</c:v>
                </c:pt>
                <c:pt idx="723">
                  <c:v>1685</c:v>
                </c:pt>
                <c:pt idx="724">
                  <c:v>1685</c:v>
                </c:pt>
                <c:pt idx="725">
                  <c:v>1705</c:v>
                </c:pt>
                <c:pt idx="726">
                  <c:v>1705</c:v>
                </c:pt>
                <c:pt idx="727">
                  <c:v>1705</c:v>
                </c:pt>
                <c:pt idx="728">
                  <c:v>1705</c:v>
                </c:pt>
                <c:pt idx="729">
                  <c:v>1780</c:v>
                </c:pt>
                <c:pt idx="730">
                  <c:v>1780</c:v>
                </c:pt>
                <c:pt idx="731">
                  <c:v>1780</c:v>
                </c:pt>
                <c:pt idx="732">
                  <c:v>1780</c:v>
                </c:pt>
                <c:pt idx="733">
                  <c:v>1780</c:v>
                </c:pt>
                <c:pt idx="734">
                  <c:v>1780</c:v>
                </c:pt>
                <c:pt idx="735">
                  <c:v>1780</c:v>
                </c:pt>
                <c:pt idx="736">
                  <c:v>1780</c:v>
                </c:pt>
                <c:pt idx="737">
                  <c:v>1780</c:v>
                </c:pt>
                <c:pt idx="738">
                  <c:v>1780</c:v>
                </c:pt>
                <c:pt idx="739">
                  <c:v>1780</c:v>
                </c:pt>
                <c:pt idx="740">
                  <c:v>1780</c:v>
                </c:pt>
                <c:pt idx="741">
                  <c:v>1780</c:v>
                </c:pt>
                <c:pt idx="742">
                  <c:v>1755</c:v>
                </c:pt>
                <c:pt idx="743">
                  <c:v>1755</c:v>
                </c:pt>
                <c:pt idx="744">
                  <c:v>1755</c:v>
                </c:pt>
                <c:pt idx="745">
                  <c:v>1755</c:v>
                </c:pt>
                <c:pt idx="746">
                  <c:v>1755</c:v>
                </c:pt>
                <c:pt idx="747">
                  <c:v>1755</c:v>
                </c:pt>
                <c:pt idx="748">
                  <c:v>1755</c:v>
                </c:pt>
                <c:pt idx="749">
                  <c:v>1755</c:v>
                </c:pt>
                <c:pt idx="750">
                  <c:v>1755</c:v>
                </c:pt>
                <c:pt idx="751">
                  <c:v>1630</c:v>
                </c:pt>
                <c:pt idx="752">
                  <c:v>1500</c:v>
                </c:pt>
                <c:pt idx="753">
                  <c:v>1500</c:v>
                </c:pt>
                <c:pt idx="754">
                  <c:v>1525</c:v>
                </c:pt>
                <c:pt idx="755">
                  <c:v>1395</c:v>
                </c:pt>
                <c:pt idx="756">
                  <c:v>1395</c:v>
                </c:pt>
                <c:pt idx="757">
                  <c:v>1490</c:v>
                </c:pt>
                <c:pt idx="758">
                  <c:v>1420</c:v>
                </c:pt>
                <c:pt idx="759">
                  <c:v>1420</c:v>
                </c:pt>
                <c:pt idx="760">
                  <c:v>1420</c:v>
                </c:pt>
                <c:pt idx="761">
                  <c:v>1420</c:v>
                </c:pt>
                <c:pt idx="762">
                  <c:v>1420</c:v>
                </c:pt>
                <c:pt idx="763">
                  <c:v>1420</c:v>
                </c:pt>
                <c:pt idx="764">
                  <c:v>1420</c:v>
                </c:pt>
                <c:pt idx="765">
                  <c:v>1420</c:v>
                </c:pt>
                <c:pt idx="766">
                  <c:v>1420</c:v>
                </c:pt>
                <c:pt idx="767">
                  <c:v>1420</c:v>
                </c:pt>
                <c:pt idx="768">
                  <c:v>1420</c:v>
                </c:pt>
                <c:pt idx="769">
                  <c:v>1420</c:v>
                </c:pt>
                <c:pt idx="770">
                  <c:v>1420</c:v>
                </c:pt>
                <c:pt idx="771">
                  <c:v>1420</c:v>
                </c:pt>
                <c:pt idx="772">
                  <c:v>1420</c:v>
                </c:pt>
                <c:pt idx="773">
                  <c:v>1420</c:v>
                </c:pt>
                <c:pt idx="774">
                  <c:v>1420</c:v>
                </c:pt>
                <c:pt idx="775">
                  <c:v>1420</c:v>
                </c:pt>
                <c:pt idx="776">
                  <c:v>1420</c:v>
                </c:pt>
                <c:pt idx="777">
                  <c:v>1500</c:v>
                </c:pt>
                <c:pt idx="778">
                  <c:v>1500</c:v>
                </c:pt>
                <c:pt idx="779">
                  <c:v>1500</c:v>
                </c:pt>
                <c:pt idx="780">
                  <c:v>1460</c:v>
                </c:pt>
                <c:pt idx="781">
                  <c:v>1460</c:v>
                </c:pt>
                <c:pt idx="782">
                  <c:v>1460</c:v>
                </c:pt>
                <c:pt idx="783">
                  <c:v>1460</c:v>
                </c:pt>
                <c:pt idx="784">
                  <c:v>1460</c:v>
                </c:pt>
                <c:pt idx="785">
                  <c:v>1460</c:v>
                </c:pt>
                <c:pt idx="786">
                  <c:v>1460</c:v>
                </c:pt>
                <c:pt idx="787">
                  <c:v>1460</c:v>
                </c:pt>
                <c:pt idx="788">
                  <c:v>1460</c:v>
                </c:pt>
                <c:pt idx="789">
                  <c:v>1460</c:v>
                </c:pt>
                <c:pt idx="790">
                  <c:v>1460</c:v>
                </c:pt>
                <c:pt idx="791">
                  <c:v>1460</c:v>
                </c:pt>
                <c:pt idx="792">
                  <c:v>1460</c:v>
                </c:pt>
                <c:pt idx="793">
                  <c:v>1460</c:v>
                </c:pt>
                <c:pt idx="794">
                  <c:v>1520</c:v>
                </c:pt>
                <c:pt idx="795">
                  <c:v>1585</c:v>
                </c:pt>
                <c:pt idx="796">
                  <c:v>1630</c:v>
                </c:pt>
                <c:pt idx="797">
                  <c:v>1630</c:v>
                </c:pt>
                <c:pt idx="798">
                  <c:v>1630</c:v>
                </c:pt>
                <c:pt idx="799">
                  <c:v>1630</c:v>
                </c:pt>
                <c:pt idx="800">
                  <c:v>1695</c:v>
                </c:pt>
                <c:pt idx="801">
                  <c:v>1630</c:v>
                </c:pt>
                <c:pt idx="802">
                  <c:v>1645</c:v>
                </c:pt>
                <c:pt idx="803">
                  <c:v>1645</c:v>
                </c:pt>
                <c:pt idx="804">
                  <c:v>1645</c:v>
                </c:pt>
                <c:pt idx="805">
                  <c:v>1645</c:v>
                </c:pt>
                <c:pt idx="806">
                  <c:v>1645</c:v>
                </c:pt>
                <c:pt idx="807">
                  <c:v>1645</c:v>
                </c:pt>
                <c:pt idx="808">
                  <c:v>1645</c:v>
                </c:pt>
                <c:pt idx="809">
                  <c:v>1645</c:v>
                </c:pt>
                <c:pt idx="810">
                  <c:v>1645</c:v>
                </c:pt>
                <c:pt idx="811">
                  <c:v>1645</c:v>
                </c:pt>
                <c:pt idx="812">
                  <c:v>1645</c:v>
                </c:pt>
                <c:pt idx="813">
                  <c:v>1645</c:v>
                </c:pt>
                <c:pt idx="814">
                  <c:v>1645</c:v>
                </c:pt>
                <c:pt idx="815">
                  <c:v>1645</c:v>
                </c:pt>
                <c:pt idx="816">
                  <c:v>1645</c:v>
                </c:pt>
                <c:pt idx="817">
                  <c:v>1645</c:v>
                </c:pt>
                <c:pt idx="818">
                  <c:v>1620</c:v>
                </c:pt>
                <c:pt idx="819">
                  <c:v>1815</c:v>
                </c:pt>
                <c:pt idx="820">
                  <c:v>1815</c:v>
                </c:pt>
                <c:pt idx="821">
                  <c:v>1940</c:v>
                </c:pt>
                <c:pt idx="822">
                  <c:v>1865</c:v>
                </c:pt>
                <c:pt idx="823">
                  <c:v>1865</c:v>
                </c:pt>
                <c:pt idx="824">
                  <c:v>1590</c:v>
                </c:pt>
                <c:pt idx="825">
                  <c:v>1590</c:v>
                </c:pt>
                <c:pt idx="826">
                  <c:v>1755</c:v>
                </c:pt>
                <c:pt idx="827">
                  <c:v>1755</c:v>
                </c:pt>
                <c:pt idx="828">
                  <c:v>1755</c:v>
                </c:pt>
                <c:pt idx="829">
                  <c:v>1755</c:v>
                </c:pt>
                <c:pt idx="830">
                  <c:v>1755</c:v>
                </c:pt>
                <c:pt idx="831">
                  <c:v>1755</c:v>
                </c:pt>
                <c:pt idx="832">
                  <c:v>1755</c:v>
                </c:pt>
                <c:pt idx="833">
                  <c:v>1925</c:v>
                </c:pt>
                <c:pt idx="834">
                  <c:v>1925</c:v>
                </c:pt>
                <c:pt idx="835">
                  <c:v>1925</c:v>
                </c:pt>
                <c:pt idx="836">
                  <c:v>1925</c:v>
                </c:pt>
                <c:pt idx="837">
                  <c:v>1925</c:v>
                </c:pt>
                <c:pt idx="838">
                  <c:v>1925</c:v>
                </c:pt>
                <c:pt idx="839">
                  <c:v>1925</c:v>
                </c:pt>
                <c:pt idx="840">
                  <c:v>1925</c:v>
                </c:pt>
                <c:pt idx="841">
                  <c:v>1925</c:v>
                </c:pt>
                <c:pt idx="842">
                  <c:v>1905</c:v>
                </c:pt>
                <c:pt idx="843">
                  <c:v>1905</c:v>
                </c:pt>
                <c:pt idx="844">
                  <c:v>1905</c:v>
                </c:pt>
                <c:pt idx="845">
                  <c:v>1905</c:v>
                </c:pt>
                <c:pt idx="846">
                  <c:v>1905</c:v>
                </c:pt>
                <c:pt idx="847">
                  <c:v>1905</c:v>
                </c:pt>
                <c:pt idx="848">
                  <c:v>1905</c:v>
                </c:pt>
                <c:pt idx="849">
                  <c:v>1905</c:v>
                </c:pt>
                <c:pt idx="850">
                  <c:v>1905</c:v>
                </c:pt>
                <c:pt idx="851">
                  <c:v>1975</c:v>
                </c:pt>
                <c:pt idx="852">
                  <c:v>1885</c:v>
                </c:pt>
                <c:pt idx="853">
                  <c:v>2235</c:v>
                </c:pt>
                <c:pt idx="854">
                  <c:v>2060</c:v>
                </c:pt>
                <c:pt idx="855">
                  <c:v>2060</c:v>
                </c:pt>
                <c:pt idx="856">
                  <c:v>2060</c:v>
                </c:pt>
                <c:pt idx="857">
                  <c:v>2060</c:v>
                </c:pt>
                <c:pt idx="858">
                  <c:v>2060</c:v>
                </c:pt>
                <c:pt idx="859">
                  <c:v>2060</c:v>
                </c:pt>
                <c:pt idx="860">
                  <c:v>2060</c:v>
                </c:pt>
                <c:pt idx="861">
                  <c:v>2060</c:v>
                </c:pt>
                <c:pt idx="862">
                  <c:v>2035</c:v>
                </c:pt>
                <c:pt idx="863">
                  <c:v>2035</c:v>
                </c:pt>
                <c:pt idx="864">
                  <c:v>2035</c:v>
                </c:pt>
                <c:pt idx="865">
                  <c:v>2035</c:v>
                </c:pt>
                <c:pt idx="866">
                  <c:v>2035</c:v>
                </c:pt>
                <c:pt idx="867">
                  <c:v>2035</c:v>
                </c:pt>
                <c:pt idx="868">
                  <c:v>2240</c:v>
                </c:pt>
                <c:pt idx="869">
                  <c:v>2280</c:v>
                </c:pt>
                <c:pt idx="870">
                  <c:v>2295</c:v>
                </c:pt>
                <c:pt idx="871">
                  <c:v>2295</c:v>
                </c:pt>
                <c:pt idx="872">
                  <c:v>2295</c:v>
                </c:pt>
                <c:pt idx="873">
                  <c:v>2295</c:v>
                </c:pt>
                <c:pt idx="874">
                  <c:v>2295</c:v>
                </c:pt>
                <c:pt idx="875">
                  <c:v>2295</c:v>
                </c:pt>
                <c:pt idx="876">
                  <c:v>2295</c:v>
                </c:pt>
                <c:pt idx="877">
                  <c:v>2295</c:v>
                </c:pt>
                <c:pt idx="878">
                  <c:v>2295</c:v>
                </c:pt>
                <c:pt idx="879">
                  <c:v>2295</c:v>
                </c:pt>
                <c:pt idx="880">
                  <c:v>2295</c:v>
                </c:pt>
                <c:pt idx="881">
                  <c:v>2295</c:v>
                </c:pt>
                <c:pt idx="882">
                  <c:v>2370</c:v>
                </c:pt>
                <c:pt idx="883">
                  <c:v>2370</c:v>
                </c:pt>
                <c:pt idx="884">
                  <c:v>2365</c:v>
                </c:pt>
                <c:pt idx="885">
                  <c:v>2365</c:v>
                </c:pt>
                <c:pt idx="886">
                  <c:v>2365</c:v>
                </c:pt>
                <c:pt idx="887">
                  <c:v>2365</c:v>
                </c:pt>
                <c:pt idx="888">
                  <c:v>2315</c:v>
                </c:pt>
                <c:pt idx="889">
                  <c:v>2315</c:v>
                </c:pt>
                <c:pt idx="890">
                  <c:v>2315</c:v>
                </c:pt>
                <c:pt idx="891">
                  <c:v>2315</c:v>
                </c:pt>
                <c:pt idx="892">
                  <c:v>2315</c:v>
                </c:pt>
                <c:pt idx="893">
                  <c:v>2315</c:v>
                </c:pt>
                <c:pt idx="894">
                  <c:v>2500</c:v>
                </c:pt>
                <c:pt idx="895">
                  <c:v>2500</c:v>
                </c:pt>
                <c:pt idx="896">
                  <c:v>2500</c:v>
                </c:pt>
                <c:pt idx="897">
                  <c:v>2500</c:v>
                </c:pt>
                <c:pt idx="898">
                  <c:v>2500</c:v>
                </c:pt>
                <c:pt idx="899">
                  <c:v>2500</c:v>
                </c:pt>
                <c:pt idx="900">
                  <c:v>2500</c:v>
                </c:pt>
                <c:pt idx="901">
                  <c:v>2500</c:v>
                </c:pt>
                <c:pt idx="902">
                  <c:v>2500</c:v>
                </c:pt>
                <c:pt idx="903">
                  <c:v>2500</c:v>
                </c:pt>
                <c:pt idx="904">
                  <c:v>2500</c:v>
                </c:pt>
                <c:pt idx="905">
                  <c:v>2500</c:v>
                </c:pt>
                <c:pt idx="906">
                  <c:v>2500</c:v>
                </c:pt>
                <c:pt idx="907">
                  <c:v>2500</c:v>
                </c:pt>
                <c:pt idx="908">
                  <c:v>2500</c:v>
                </c:pt>
                <c:pt idx="909">
                  <c:v>2500</c:v>
                </c:pt>
                <c:pt idx="910">
                  <c:v>2500</c:v>
                </c:pt>
                <c:pt idx="911">
                  <c:v>2500</c:v>
                </c:pt>
                <c:pt idx="912">
                  <c:v>2500</c:v>
                </c:pt>
                <c:pt idx="913">
                  <c:v>2500</c:v>
                </c:pt>
                <c:pt idx="914">
                  <c:v>2565</c:v>
                </c:pt>
                <c:pt idx="915">
                  <c:v>2565</c:v>
                </c:pt>
                <c:pt idx="916">
                  <c:v>2565</c:v>
                </c:pt>
                <c:pt idx="917">
                  <c:v>2565</c:v>
                </c:pt>
                <c:pt idx="918">
                  <c:v>2565</c:v>
                </c:pt>
                <c:pt idx="919">
                  <c:v>2565</c:v>
                </c:pt>
                <c:pt idx="920">
                  <c:v>2565</c:v>
                </c:pt>
                <c:pt idx="921">
                  <c:v>2565</c:v>
                </c:pt>
                <c:pt idx="922">
                  <c:v>2565</c:v>
                </c:pt>
                <c:pt idx="923">
                  <c:v>2500</c:v>
                </c:pt>
                <c:pt idx="924">
                  <c:v>2500</c:v>
                </c:pt>
                <c:pt idx="925">
                  <c:v>2500</c:v>
                </c:pt>
                <c:pt idx="926">
                  <c:v>2500</c:v>
                </c:pt>
                <c:pt idx="927">
                  <c:v>2500</c:v>
                </c:pt>
                <c:pt idx="928">
                  <c:v>2500</c:v>
                </c:pt>
                <c:pt idx="929">
                  <c:v>2500</c:v>
                </c:pt>
                <c:pt idx="930">
                  <c:v>2500</c:v>
                </c:pt>
                <c:pt idx="931">
                  <c:v>2595</c:v>
                </c:pt>
                <c:pt idx="932">
                  <c:v>2595</c:v>
                </c:pt>
                <c:pt idx="933">
                  <c:v>2595</c:v>
                </c:pt>
                <c:pt idx="934">
                  <c:v>2595</c:v>
                </c:pt>
                <c:pt idx="935">
                  <c:v>2595</c:v>
                </c:pt>
                <c:pt idx="936">
                  <c:v>2595</c:v>
                </c:pt>
                <c:pt idx="937">
                  <c:v>2595</c:v>
                </c:pt>
                <c:pt idx="938">
                  <c:v>2595</c:v>
                </c:pt>
                <c:pt idx="939">
                  <c:v>2595</c:v>
                </c:pt>
                <c:pt idx="940">
                  <c:v>2595</c:v>
                </c:pt>
                <c:pt idx="941">
                  <c:v>2595</c:v>
                </c:pt>
                <c:pt idx="942">
                  <c:v>2630</c:v>
                </c:pt>
                <c:pt idx="943">
                  <c:v>2595</c:v>
                </c:pt>
                <c:pt idx="944">
                  <c:v>2595</c:v>
                </c:pt>
                <c:pt idx="945">
                  <c:v>2595</c:v>
                </c:pt>
                <c:pt idx="946">
                  <c:v>2585</c:v>
                </c:pt>
                <c:pt idx="947">
                  <c:v>2565</c:v>
                </c:pt>
                <c:pt idx="948">
                  <c:v>2520</c:v>
                </c:pt>
                <c:pt idx="949">
                  <c:v>2520</c:v>
                </c:pt>
                <c:pt idx="950">
                  <c:v>2520</c:v>
                </c:pt>
                <c:pt idx="951">
                  <c:v>2520</c:v>
                </c:pt>
                <c:pt idx="952">
                  <c:v>2520</c:v>
                </c:pt>
                <c:pt idx="953">
                  <c:v>2520</c:v>
                </c:pt>
                <c:pt idx="954">
                  <c:v>2520</c:v>
                </c:pt>
                <c:pt idx="955">
                  <c:v>2475</c:v>
                </c:pt>
                <c:pt idx="956">
                  <c:v>2475</c:v>
                </c:pt>
                <c:pt idx="957">
                  <c:v>2475</c:v>
                </c:pt>
                <c:pt idx="958">
                  <c:v>2475</c:v>
                </c:pt>
                <c:pt idx="959">
                  <c:v>2475</c:v>
                </c:pt>
                <c:pt idx="960">
                  <c:v>2475</c:v>
                </c:pt>
                <c:pt idx="961">
                  <c:v>2475</c:v>
                </c:pt>
                <c:pt idx="962">
                  <c:v>2475</c:v>
                </c:pt>
                <c:pt idx="963">
                  <c:v>2475</c:v>
                </c:pt>
                <c:pt idx="964">
                  <c:v>2475</c:v>
                </c:pt>
                <c:pt idx="965">
                  <c:v>2475</c:v>
                </c:pt>
                <c:pt idx="966">
                  <c:v>2475</c:v>
                </c:pt>
                <c:pt idx="967">
                  <c:v>2480</c:v>
                </c:pt>
                <c:pt idx="968">
                  <c:v>2480</c:v>
                </c:pt>
                <c:pt idx="969">
                  <c:v>2480</c:v>
                </c:pt>
                <c:pt idx="970">
                  <c:v>2480</c:v>
                </c:pt>
                <c:pt idx="971">
                  <c:v>2480</c:v>
                </c:pt>
                <c:pt idx="972">
                  <c:v>2480</c:v>
                </c:pt>
                <c:pt idx="973">
                  <c:v>2480</c:v>
                </c:pt>
                <c:pt idx="974">
                  <c:v>2475</c:v>
                </c:pt>
                <c:pt idx="975">
                  <c:v>2475</c:v>
                </c:pt>
                <c:pt idx="976">
                  <c:v>2475</c:v>
                </c:pt>
                <c:pt idx="977">
                  <c:v>2495</c:v>
                </c:pt>
                <c:pt idx="978">
                  <c:v>2495</c:v>
                </c:pt>
                <c:pt idx="979">
                  <c:v>2495</c:v>
                </c:pt>
                <c:pt idx="980">
                  <c:v>2495</c:v>
                </c:pt>
                <c:pt idx="981">
                  <c:v>2495</c:v>
                </c:pt>
                <c:pt idx="982">
                  <c:v>2495</c:v>
                </c:pt>
                <c:pt idx="983">
                  <c:v>2495</c:v>
                </c:pt>
                <c:pt idx="984">
                  <c:v>2495</c:v>
                </c:pt>
                <c:pt idx="985">
                  <c:v>2495</c:v>
                </c:pt>
                <c:pt idx="986">
                  <c:v>2495</c:v>
                </c:pt>
                <c:pt idx="987">
                  <c:v>2475</c:v>
                </c:pt>
                <c:pt idx="988">
                  <c:v>2625</c:v>
                </c:pt>
                <c:pt idx="989">
                  <c:v>2705</c:v>
                </c:pt>
                <c:pt idx="990">
                  <c:v>2755</c:v>
                </c:pt>
                <c:pt idx="991">
                  <c:v>2755</c:v>
                </c:pt>
                <c:pt idx="992">
                  <c:v>2755</c:v>
                </c:pt>
                <c:pt idx="993">
                  <c:v>2755</c:v>
                </c:pt>
                <c:pt idx="994">
                  <c:v>2725</c:v>
                </c:pt>
                <c:pt idx="995">
                  <c:v>2725</c:v>
                </c:pt>
                <c:pt idx="996">
                  <c:v>3035</c:v>
                </c:pt>
                <c:pt idx="997">
                  <c:v>2685</c:v>
                </c:pt>
                <c:pt idx="998">
                  <c:v>2685</c:v>
                </c:pt>
                <c:pt idx="999">
                  <c:v>2685</c:v>
                </c:pt>
                <c:pt idx="1000">
                  <c:v>2685</c:v>
                </c:pt>
                <c:pt idx="1001">
                  <c:v>2685</c:v>
                </c:pt>
                <c:pt idx="1002">
                  <c:v>2685</c:v>
                </c:pt>
                <c:pt idx="1003">
                  <c:v>2685</c:v>
                </c:pt>
                <c:pt idx="1004">
                  <c:v>2685</c:v>
                </c:pt>
                <c:pt idx="1005">
                  <c:v>2685</c:v>
                </c:pt>
                <c:pt idx="1006">
                  <c:v>2685</c:v>
                </c:pt>
                <c:pt idx="1007">
                  <c:v>2685</c:v>
                </c:pt>
                <c:pt idx="1008">
                  <c:v>2685</c:v>
                </c:pt>
                <c:pt idx="1009">
                  <c:v>2685</c:v>
                </c:pt>
                <c:pt idx="1010">
                  <c:v>2685</c:v>
                </c:pt>
                <c:pt idx="1011">
                  <c:v>2685</c:v>
                </c:pt>
                <c:pt idx="1012">
                  <c:v>2685</c:v>
                </c:pt>
                <c:pt idx="1013">
                  <c:v>2685</c:v>
                </c:pt>
                <c:pt idx="1014">
                  <c:v>2685</c:v>
                </c:pt>
                <c:pt idx="1015">
                  <c:v>2685</c:v>
                </c:pt>
                <c:pt idx="1016">
                  <c:v>2685</c:v>
                </c:pt>
                <c:pt idx="1017">
                  <c:v>2845</c:v>
                </c:pt>
                <c:pt idx="1018">
                  <c:v>2845</c:v>
                </c:pt>
                <c:pt idx="1019">
                  <c:v>2845</c:v>
                </c:pt>
                <c:pt idx="1020">
                  <c:v>2845</c:v>
                </c:pt>
                <c:pt idx="1021">
                  <c:v>2845</c:v>
                </c:pt>
                <c:pt idx="1022">
                  <c:v>2820</c:v>
                </c:pt>
                <c:pt idx="1023">
                  <c:v>2820</c:v>
                </c:pt>
                <c:pt idx="1024">
                  <c:v>2820</c:v>
                </c:pt>
                <c:pt idx="1025">
                  <c:v>2820</c:v>
                </c:pt>
                <c:pt idx="1026">
                  <c:v>2820</c:v>
                </c:pt>
                <c:pt idx="1027">
                  <c:v>2820</c:v>
                </c:pt>
                <c:pt idx="1028">
                  <c:v>2820</c:v>
                </c:pt>
                <c:pt idx="1029">
                  <c:v>2820</c:v>
                </c:pt>
                <c:pt idx="1030">
                  <c:v>2820</c:v>
                </c:pt>
                <c:pt idx="1031">
                  <c:v>2820</c:v>
                </c:pt>
                <c:pt idx="1032">
                  <c:v>2820</c:v>
                </c:pt>
                <c:pt idx="1033">
                  <c:v>2710</c:v>
                </c:pt>
                <c:pt idx="1034">
                  <c:v>2710</c:v>
                </c:pt>
                <c:pt idx="1035">
                  <c:v>2690</c:v>
                </c:pt>
                <c:pt idx="1036">
                  <c:v>2690</c:v>
                </c:pt>
                <c:pt idx="1037">
                  <c:v>2690</c:v>
                </c:pt>
                <c:pt idx="1038">
                  <c:v>2690</c:v>
                </c:pt>
                <c:pt idx="1039">
                  <c:v>2690</c:v>
                </c:pt>
                <c:pt idx="1040">
                  <c:v>2690</c:v>
                </c:pt>
                <c:pt idx="1041">
                  <c:v>2690</c:v>
                </c:pt>
                <c:pt idx="1042">
                  <c:v>2690</c:v>
                </c:pt>
                <c:pt idx="1043">
                  <c:v>2690</c:v>
                </c:pt>
                <c:pt idx="1044">
                  <c:v>2690</c:v>
                </c:pt>
                <c:pt idx="1045">
                  <c:v>2690</c:v>
                </c:pt>
                <c:pt idx="1046">
                  <c:v>2690</c:v>
                </c:pt>
                <c:pt idx="1047">
                  <c:v>2690</c:v>
                </c:pt>
                <c:pt idx="1048">
                  <c:v>2580</c:v>
                </c:pt>
                <c:pt idx="1049">
                  <c:v>2580</c:v>
                </c:pt>
                <c:pt idx="1050">
                  <c:v>2580</c:v>
                </c:pt>
                <c:pt idx="1051">
                  <c:v>2580</c:v>
                </c:pt>
                <c:pt idx="1052">
                  <c:v>2580</c:v>
                </c:pt>
                <c:pt idx="1053">
                  <c:v>2580</c:v>
                </c:pt>
                <c:pt idx="1054">
                  <c:v>2505</c:v>
                </c:pt>
                <c:pt idx="1055">
                  <c:v>2505</c:v>
                </c:pt>
                <c:pt idx="1056">
                  <c:v>2400</c:v>
                </c:pt>
                <c:pt idx="1057">
                  <c:v>2400</c:v>
                </c:pt>
                <c:pt idx="1058">
                  <c:v>2400</c:v>
                </c:pt>
                <c:pt idx="1059">
                  <c:v>2400</c:v>
                </c:pt>
                <c:pt idx="1060">
                  <c:v>2400</c:v>
                </c:pt>
                <c:pt idx="1061">
                  <c:v>2400</c:v>
                </c:pt>
                <c:pt idx="1062">
                  <c:v>2400</c:v>
                </c:pt>
                <c:pt idx="1063">
                  <c:v>2400</c:v>
                </c:pt>
                <c:pt idx="1064">
                  <c:v>2400</c:v>
                </c:pt>
                <c:pt idx="1065">
                  <c:v>2400</c:v>
                </c:pt>
                <c:pt idx="1066">
                  <c:v>2400</c:v>
                </c:pt>
                <c:pt idx="1067">
                  <c:v>2400</c:v>
                </c:pt>
                <c:pt idx="1068">
                  <c:v>2400</c:v>
                </c:pt>
                <c:pt idx="1069">
                  <c:v>2400</c:v>
                </c:pt>
                <c:pt idx="1070">
                  <c:v>2400</c:v>
                </c:pt>
                <c:pt idx="1071">
                  <c:v>2425</c:v>
                </c:pt>
                <c:pt idx="1072">
                  <c:v>2425</c:v>
                </c:pt>
                <c:pt idx="1073">
                  <c:v>2425</c:v>
                </c:pt>
                <c:pt idx="1074">
                  <c:v>2425</c:v>
                </c:pt>
                <c:pt idx="1075">
                  <c:v>2425</c:v>
                </c:pt>
                <c:pt idx="1076">
                  <c:v>2425</c:v>
                </c:pt>
                <c:pt idx="1077">
                  <c:v>2425</c:v>
                </c:pt>
                <c:pt idx="1078">
                  <c:v>2425</c:v>
                </c:pt>
                <c:pt idx="1079">
                  <c:v>2425</c:v>
                </c:pt>
                <c:pt idx="1080">
                  <c:v>2425</c:v>
                </c:pt>
                <c:pt idx="1081">
                  <c:v>2425</c:v>
                </c:pt>
                <c:pt idx="1082">
                  <c:v>2425</c:v>
                </c:pt>
                <c:pt idx="1083">
                  <c:v>2425</c:v>
                </c:pt>
                <c:pt idx="1084">
                  <c:v>2425</c:v>
                </c:pt>
                <c:pt idx="1085">
                  <c:v>2485</c:v>
                </c:pt>
                <c:pt idx="1086">
                  <c:v>2485</c:v>
                </c:pt>
                <c:pt idx="1087">
                  <c:v>2485</c:v>
                </c:pt>
                <c:pt idx="1088">
                  <c:v>2600</c:v>
                </c:pt>
                <c:pt idx="1089">
                  <c:v>2600</c:v>
                </c:pt>
                <c:pt idx="1090">
                  <c:v>2600</c:v>
                </c:pt>
                <c:pt idx="1091">
                  <c:v>2600</c:v>
                </c:pt>
                <c:pt idx="1092">
                  <c:v>2600</c:v>
                </c:pt>
                <c:pt idx="1093">
                  <c:v>2600</c:v>
                </c:pt>
                <c:pt idx="1094">
                  <c:v>2550</c:v>
                </c:pt>
                <c:pt idx="1095">
                  <c:v>2550</c:v>
                </c:pt>
                <c:pt idx="1096">
                  <c:v>2550</c:v>
                </c:pt>
                <c:pt idx="1097">
                  <c:v>2550</c:v>
                </c:pt>
                <c:pt idx="1098">
                  <c:v>2550</c:v>
                </c:pt>
                <c:pt idx="1099">
                  <c:v>2550</c:v>
                </c:pt>
                <c:pt idx="1100">
                  <c:v>2550</c:v>
                </c:pt>
                <c:pt idx="1101">
                  <c:v>2625</c:v>
                </c:pt>
                <c:pt idx="1102">
                  <c:v>2735</c:v>
                </c:pt>
                <c:pt idx="1103">
                  <c:v>2735</c:v>
                </c:pt>
                <c:pt idx="1104">
                  <c:v>2735</c:v>
                </c:pt>
                <c:pt idx="1105">
                  <c:v>2735</c:v>
                </c:pt>
                <c:pt idx="1106">
                  <c:v>2735</c:v>
                </c:pt>
                <c:pt idx="1107">
                  <c:v>2735</c:v>
                </c:pt>
                <c:pt idx="1108">
                  <c:v>2735</c:v>
                </c:pt>
                <c:pt idx="1109">
                  <c:v>2735</c:v>
                </c:pt>
                <c:pt idx="1110">
                  <c:v>2735</c:v>
                </c:pt>
                <c:pt idx="1111">
                  <c:v>2735</c:v>
                </c:pt>
                <c:pt idx="1112">
                  <c:v>2735</c:v>
                </c:pt>
                <c:pt idx="1113">
                  <c:v>2700</c:v>
                </c:pt>
                <c:pt idx="1114">
                  <c:v>2700</c:v>
                </c:pt>
                <c:pt idx="1115">
                  <c:v>2700</c:v>
                </c:pt>
                <c:pt idx="1116">
                  <c:v>2700</c:v>
                </c:pt>
                <c:pt idx="1117">
                  <c:v>2700</c:v>
                </c:pt>
                <c:pt idx="1118">
                  <c:v>2700</c:v>
                </c:pt>
                <c:pt idx="1119">
                  <c:v>2765</c:v>
                </c:pt>
                <c:pt idx="1120">
                  <c:v>2765</c:v>
                </c:pt>
                <c:pt idx="1121">
                  <c:v>2765</c:v>
                </c:pt>
                <c:pt idx="1122">
                  <c:v>2765</c:v>
                </c:pt>
                <c:pt idx="1123">
                  <c:v>2765</c:v>
                </c:pt>
                <c:pt idx="1124">
                  <c:v>2800</c:v>
                </c:pt>
                <c:pt idx="1125">
                  <c:v>2800</c:v>
                </c:pt>
                <c:pt idx="1126">
                  <c:v>2800</c:v>
                </c:pt>
                <c:pt idx="1127">
                  <c:v>2800</c:v>
                </c:pt>
                <c:pt idx="1128">
                  <c:v>2800</c:v>
                </c:pt>
                <c:pt idx="1129">
                  <c:v>2800</c:v>
                </c:pt>
                <c:pt idx="1130">
                  <c:v>2800</c:v>
                </c:pt>
                <c:pt idx="1131">
                  <c:v>2800</c:v>
                </c:pt>
                <c:pt idx="1132">
                  <c:v>2785</c:v>
                </c:pt>
                <c:pt idx="1133">
                  <c:v>2770</c:v>
                </c:pt>
                <c:pt idx="1134">
                  <c:v>2755</c:v>
                </c:pt>
                <c:pt idx="1135">
                  <c:v>2755</c:v>
                </c:pt>
                <c:pt idx="1136">
                  <c:v>2755</c:v>
                </c:pt>
                <c:pt idx="1137">
                  <c:v>2755</c:v>
                </c:pt>
                <c:pt idx="1138">
                  <c:v>2805</c:v>
                </c:pt>
                <c:pt idx="1139">
                  <c:v>2805</c:v>
                </c:pt>
                <c:pt idx="1140">
                  <c:v>2845</c:v>
                </c:pt>
                <c:pt idx="1141">
                  <c:v>2845</c:v>
                </c:pt>
                <c:pt idx="1142">
                  <c:v>2845</c:v>
                </c:pt>
                <c:pt idx="1143">
                  <c:v>2845</c:v>
                </c:pt>
                <c:pt idx="1144">
                  <c:v>2845</c:v>
                </c:pt>
                <c:pt idx="1145">
                  <c:v>2845</c:v>
                </c:pt>
                <c:pt idx="1146">
                  <c:v>2845</c:v>
                </c:pt>
                <c:pt idx="1147">
                  <c:v>2845</c:v>
                </c:pt>
                <c:pt idx="1148">
                  <c:v>2845</c:v>
                </c:pt>
                <c:pt idx="1149">
                  <c:v>2950</c:v>
                </c:pt>
                <c:pt idx="1150">
                  <c:v>2855</c:v>
                </c:pt>
                <c:pt idx="1151">
                  <c:v>2845</c:v>
                </c:pt>
                <c:pt idx="1152">
                  <c:v>3010</c:v>
                </c:pt>
                <c:pt idx="1153">
                  <c:v>3005</c:v>
                </c:pt>
                <c:pt idx="1154">
                  <c:v>2925</c:v>
                </c:pt>
                <c:pt idx="1155">
                  <c:v>2925</c:v>
                </c:pt>
                <c:pt idx="1156">
                  <c:v>2925</c:v>
                </c:pt>
                <c:pt idx="1157">
                  <c:v>2945</c:v>
                </c:pt>
                <c:pt idx="1158">
                  <c:v>2975</c:v>
                </c:pt>
                <c:pt idx="1159">
                  <c:v>2975</c:v>
                </c:pt>
                <c:pt idx="1160">
                  <c:v>2975</c:v>
                </c:pt>
                <c:pt idx="1161">
                  <c:v>3030</c:v>
                </c:pt>
                <c:pt idx="1162">
                  <c:v>3115</c:v>
                </c:pt>
                <c:pt idx="1163">
                  <c:v>3115</c:v>
                </c:pt>
                <c:pt idx="1164">
                  <c:v>3115</c:v>
                </c:pt>
                <c:pt idx="1165">
                  <c:v>3035</c:v>
                </c:pt>
                <c:pt idx="1166">
                  <c:v>3035</c:v>
                </c:pt>
                <c:pt idx="1167">
                  <c:v>3035</c:v>
                </c:pt>
                <c:pt idx="1168">
                  <c:v>3035</c:v>
                </c:pt>
                <c:pt idx="1169">
                  <c:v>3035</c:v>
                </c:pt>
                <c:pt idx="1170">
                  <c:v>3070</c:v>
                </c:pt>
                <c:pt idx="1171">
                  <c:v>3170</c:v>
                </c:pt>
                <c:pt idx="1172">
                  <c:v>3510</c:v>
                </c:pt>
                <c:pt idx="1173">
                  <c:v>2950</c:v>
                </c:pt>
                <c:pt idx="1174">
                  <c:v>2730</c:v>
                </c:pt>
                <c:pt idx="1175">
                  <c:v>2730</c:v>
                </c:pt>
                <c:pt idx="1176">
                  <c:v>2730</c:v>
                </c:pt>
                <c:pt idx="1177">
                  <c:v>2730</c:v>
                </c:pt>
                <c:pt idx="1178">
                  <c:v>2730</c:v>
                </c:pt>
                <c:pt idx="1179">
                  <c:v>2640</c:v>
                </c:pt>
                <c:pt idx="1180">
                  <c:v>2640</c:v>
                </c:pt>
                <c:pt idx="1181">
                  <c:v>2640</c:v>
                </c:pt>
                <c:pt idx="1182">
                  <c:v>2640</c:v>
                </c:pt>
                <c:pt idx="1183">
                  <c:v>2640</c:v>
                </c:pt>
                <c:pt idx="1184">
                  <c:v>2640</c:v>
                </c:pt>
                <c:pt idx="1185">
                  <c:v>2640</c:v>
                </c:pt>
                <c:pt idx="1186">
                  <c:v>3030</c:v>
                </c:pt>
                <c:pt idx="1187">
                  <c:v>3030</c:v>
                </c:pt>
                <c:pt idx="1188">
                  <c:v>3030</c:v>
                </c:pt>
                <c:pt idx="1189">
                  <c:v>3030</c:v>
                </c:pt>
                <c:pt idx="1190">
                  <c:v>3030</c:v>
                </c:pt>
                <c:pt idx="1191">
                  <c:v>3030</c:v>
                </c:pt>
                <c:pt idx="1192">
                  <c:v>3050</c:v>
                </c:pt>
                <c:pt idx="1193">
                  <c:v>3055</c:v>
                </c:pt>
                <c:pt idx="1194">
                  <c:v>3055</c:v>
                </c:pt>
                <c:pt idx="1195">
                  <c:v>3055</c:v>
                </c:pt>
                <c:pt idx="1196">
                  <c:v>3055</c:v>
                </c:pt>
                <c:pt idx="1197">
                  <c:v>3055</c:v>
                </c:pt>
                <c:pt idx="1198">
                  <c:v>3055</c:v>
                </c:pt>
                <c:pt idx="1199">
                  <c:v>3075</c:v>
                </c:pt>
                <c:pt idx="1200">
                  <c:v>3075</c:v>
                </c:pt>
                <c:pt idx="1201">
                  <c:v>3075</c:v>
                </c:pt>
                <c:pt idx="1202">
                  <c:v>3075</c:v>
                </c:pt>
                <c:pt idx="1203">
                  <c:v>3075</c:v>
                </c:pt>
                <c:pt idx="1204">
                  <c:v>3075</c:v>
                </c:pt>
                <c:pt idx="1205">
                  <c:v>3075</c:v>
                </c:pt>
                <c:pt idx="1206">
                  <c:v>3055</c:v>
                </c:pt>
                <c:pt idx="1207">
                  <c:v>2925</c:v>
                </c:pt>
                <c:pt idx="1208">
                  <c:v>2925</c:v>
                </c:pt>
                <c:pt idx="1209">
                  <c:v>2925</c:v>
                </c:pt>
                <c:pt idx="1210">
                  <c:v>2925</c:v>
                </c:pt>
                <c:pt idx="1211">
                  <c:v>2925</c:v>
                </c:pt>
                <c:pt idx="1212">
                  <c:v>2925</c:v>
                </c:pt>
                <c:pt idx="1213">
                  <c:v>2925</c:v>
                </c:pt>
                <c:pt idx="1214">
                  <c:v>2925</c:v>
                </c:pt>
                <c:pt idx="1215">
                  <c:v>2885</c:v>
                </c:pt>
                <c:pt idx="1216">
                  <c:v>2885</c:v>
                </c:pt>
                <c:pt idx="1217">
                  <c:v>2885</c:v>
                </c:pt>
                <c:pt idx="1218">
                  <c:v>2880</c:v>
                </c:pt>
                <c:pt idx="1219">
                  <c:v>2880</c:v>
                </c:pt>
                <c:pt idx="1220">
                  <c:v>2880</c:v>
                </c:pt>
                <c:pt idx="1221">
                  <c:v>2880</c:v>
                </c:pt>
                <c:pt idx="1222">
                  <c:v>2880</c:v>
                </c:pt>
                <c:pt idx="1223">
                  <c:v>2880</c:v>
                </c:pt>
                <c:pt idx="1224">
                  <c:v>2880</c:v>
                </c:pt>
                <c:pt idx="1225">
                  <c:v>2880</c:v>
                </c:pt>
                <c:pt idx="1226">
                  <c:v>3035</c:v>
                </c:pt>
                <c:pt idx="1227">
                  <c:v>2955</c:v>
                </c:pt>
                <c:pt idx="1228">
                  <c:v>2955</c:v>
                </c:pt>
                <c:pt idx="1229">
                  <c:v>2955</c:v>
                </c:pt>
                <c:pt idx="1230">
                  <c:v>2955</c:v>
                </c:pt>
                <c:pt idx="1231">
                  <c:v>2955</c:v>
                </c:pt>
                <c:pt idx="1232">
                  <c:v>2955</c:v>
                </c:pt>
                <c:pt idx="1233">
                  <c:v>2955</c:v>
                </c:pt>
                <c:pt idx="1234">
                  <c:v>2955</c:v>
                </c:pt>
                <c:pt idx="1235">
                  <c:v>2955</c:v>
                </c:pt>
                <c:pt idx="1236">
                  <c:v>2955</c:v>
                </c:pt>
                <c:pt idx="1237">
                  <c:v>2955</c:v>
                </c:pt>
                <c:pt idx="1238">
                  <c:v>2955</c:v>
                </c:pt>
                <c:pt idx="1239">
                  <c:v>2955</c:v>
                </c:pt>
                <c:pt idx="1240">
                  <c:v>3285</c:v>
                </c:pt>
                <c:pt idx="1241">
                  <c:v>3115</c:v>
                </c:pt>
                <c:pt idx="1242">
                  <c:v>3115</c:v>
                </c:pt>
                <c:pt idx="1243">
                  <c:v>3110</c:v>
                </c:pt>
                <c:pt idx="1244">
                  <c:v>3370</c:v>
                </c:pt>
                <c:pt idx="1245">
                  <c:v>3480</c:v>
                </c:pt>
                <c:pt idx="1246">
                  <c:v>3480</c:v>
                </c:pt>
                <c:pt idx="1247">
                  <c:v>3405</c:v>
                </c:pt>
                <c:pt idx="1248">
                  <c:v>3405</c:v>
                </c:pt>
                <c:pt idx="1249">
                  <c:v>3405</c:v>
                </c:pt>
                <c:pt idx="1250">
                  <c:v>3405</c:v>
                </c:pt>
                <c:pt idx="1251">
                  <c:v>3405</c:v>
                </c:pt>
                <c:pt idx="1252">
                  <c:v>3385</c:v>
                </c:pt>
                <c:pt idx="1253">
                  <c:v>3385</c:v>
                </c:pt>
                <c:pt idx="1254">
                  <c:v>3385</c:v>
                </c:pt>
                <c:pt idx="1255">
                  <c:v>3385</c:v>
                </c:pt>
                <c:pt idx="1256">
                  <c:v>3385</c:v>
                </c:pt>
                <c:pt idx="1257">
                  <c:v>3385</c:v>
                </c:pt>
                <c:pt idx="1258">
                  <c:v>3385</c:v>
                </c:pt>
                <c:pt idx="1259">
                  <c:v>3385</c:v>
                </c:pt>
                <c:pt idx="1260">
                  <c:v>3385</c:v>
                </c:pt>
                <c:pt idx="1261">
                  <c:v>3385</c:v>
                </c:pt>
                <c:pt idx="1262">
                  <c:v>3570</c:v>
                </c:pt>
                <c:pt idx="1263">
                  <c:v>3750</c:v>
                </c:pt>
                <c:pt idx="1264">
                  <c:v>3750</c:v>
                </c:pt>
                <c:pt idx="1265">
                  <c:v>3750</c:v>
                </c:pt>
                <c:pt idx="1266">
                  <c:v>3425</c:v>
                </c:pt>
                <c:pt idx="1267">
                  <c:v>3425</c:v>
                </c:pt>
                <c:pt idx="1268">
                  <c:v>3425</c:v>
                </c:pt>
                <c:pt idx="1269">
                  <c:v>3425</c:v>
                </c:pt>
                <c:pt idx="1270">
                  <c:v>3425</c:v>
                </c:pt>
                <c:pt idx="1271">
                  <c:v>3425</c:v>
                </c:pt>
                <c:pt idx="1272">
                  <c:v>3425</c:v>
                </c:pt>
                <c:pt idx="1273">
                  <c:v>3425</c:v>
                </c:pt>
                <c:pt idx="1274">
                  <c:v>3425</c:v>
                </c:pt>
                <c:pt idx="1275">
                  <c:v>3425</c:v>
                </c:pt>
                <c:pt idx="1276">
                  <c:v>3390</c:v>
                </c:pt>
                <c:pt idx="1277">
                  <c:v>3390</c:v>
                </c:pt>
                <c:pt idx="1278">
                  <c:v>3390</c:v>
                </c:pt>
                <c:pt idx="1279">
                  <c:v>3610</c:v>
                </c:pt>
                <c:pt idx="1280">
                  <c:v>3875</c:v>
                </c:pt>
                <c:pt idx="1281">
                  <c:v>3875</c:v>
                </c:pt>
                <c:pt idx="1282">
                  <c:v>3875</c:v>
                </c:pt>
                <c:pt idx="1283">
                  <c:v>4110</c:v>
                </c:pt>
                <c:pt idx="1284">
                  <c:v>4230</c:v>
                </c:pt>
                <c:pt idx="1285">
                  <c:v>4440</c:v>
                </c:pt>
                <c:pt idx="1286">
                  <c:v>4440</c:v>
                </c:pt>
                <c:pt idx="1287">
                  <c:v>4440</c:v>
                </c:pt>
                <c:pt idx="1288">
                  <c:v>4440</c:v>
                </c:pt>
                <c:pt idx="1289">
                  <c:v>4440</c:v>
                </c:pt>
                <c:pt idx="1290">
                  <c:v>4440</c:v>
                </c:pt>
                <c:pt idx="1291">
                  <c:v>4465</c:v>
                </c:pt>
                <c:pt idx="1292">
                  <c:v>4465</c:v>
                </c:pt>
                <c:pt idx="1293">
                  <c:v>4465</c:v>
                </c:pt>
                <c:pt idx="1294">
                  <c:v>4535</c:v>
                </c:pt>
                <c:pt idx="1295">
                  <c:v>4535</c:v>
                </c:pt>
                <c:pt idx="1296">
                  <c:v>4535</c:v>
                </c:pt>
                <c:pt idx="1297">
                  <c:v>4535</c:v>
                </c:pt>
                <c:pt idx="1298">
                  <c:v>4535</c:v>
                </c:pt>
                <c:pt idx="1299">
                  <c:v>4535</c:v>
                </c:pt>
                <c:pt idx="1300">
                  <c:v>4535</c:v>
                </c:pt>
                <c:pt idx="1301">
                  <c:v>4535</c:v>
                </c:pt>
                <c:pt idx="1302">
                  <c:v>4535</c:v>
                </c:pt>
                <c:pt idx="1303">
                  <c:v>4535</c:v>
                </c:pt>
                <c:pt idx="1304">
                  <c:v>4535</c:v>
                </c:pt>
                <c:pt idx="1305">
                  <c:v>4535</c:v>
                </c:pt>
                <c:pt idx="1306">
                  <c:v>4535</c:v>
                </c:pt>
                <c:pt idx="1307">
                  <c:v>4535</c:v>
                </c:pt>
                <c:pt idx="1308">
                  <c:v>4535</c:v>
                </c:pt>
                <c:pt idx="1309">
                  <c:v>4535</c:v>
                </c:pt>
                <c:pt idx="1310">
                  <c:v>4535</c:v>
                </c:pt>
                <c:pt idx="1311">
                  <c:v>4535</c:v>
                </c:pt>
                <c:pt idx="1312">
                  <c:v>4535</c:v>
                </c:pt>
                <c:pt idx="1313">
                  <c:v>4520</c:v>
                </c:pt>
                <c:pt idx="1314">
                  <c:v>4490</c:v>
                </c:pt>
                <c:pt idx="1315">
                  <c:v>4490</c:v>
                </c:pt>
                <c:pt idx="1316">
                  <c:v>4490</c:v>
                </c:pt>
                <c:pt idx="1317">
                  <c:v>4490</c:v>
                </c:pt>
                <c:pt idx="1318">
                  <c:v>4490</c:v>
                </c:pt>
                <c:pt idx="1319">
                  <c:v>4490</c:v>
                </c:pt>
                <c:pt idx="1320">
                  <c:v>4475</c:v>
                </c:pt>
                <c:pt idx="1321">
                  <c:v>4475</c:v>
                </c:pt>
                <c:pt idx="1322">
                  <c:v>4475</c:v>
                </c:pt>
                <c:pt idx="1323">
                  <c:v>4465</c:v>
                </c:pt>
                <c:pt idx="1324">
                  <c:v>4465</c:v>
                </c:pt>
                <c:pt idx="1325">
                  <c:v>4395</c:v>
                </c:pt>
                <c:pt idx="1326">
                  <c:v>4395</c:v>
                </c:pt>
                <c:pt idx="1327">
                  <c:v>4395</c:v>
                </c:pt>
                <c:pt idx="1328">
                  <c:v>4395</c:v>
                </c:pt>
                <c:pt idx="1329">
                  <c:v>4395</c:v>
                </c:pt>
                <c:pt idx="1330">
                  <c:v>4395</c:v>
                </c:pt>
                <c:pt idx="1331">
                  <c:v>4395</c:v>
                </c:pt>
              </c:numCache>
            </c:numRef>
          </c:val>
        </c:ser>
        <c:marker val="1"/>
        <c:axId val="204092544"/>
        <c:axId val="204094080"/>
      </c:lineChart>
      <c:catAx>
        <c:axId val="204092544"/>
        <c:scaling>
          <c:orientation val="minMax"/>
        </c:scaling>
        <c:axPos val="b"/>
        <c:tickLblPos val="nextTo"/>
        <c:crossAx val="204094080"/>
        <c:crosses val="autoZero"/>
        <c:auto val="1"/>
        <c:lblAlgn val="ctr"/>
        <c:lblOffset val="100"/>
      </c:catAx>
      <c:valAx>
        <c:axId val="204094080"/>
        <c:scaling>
          <c:orientation val="minMax"/>
        </c:scaling>
        <c:axPos val="l"/>
        <c:majorGridlines/>
        <c:numFmt formatCode="General" sourceLinked="1"/>
        <c:tickLblPos val="nextTo"/>
        <c:crossAx val="20409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1</xdr:row>
      <xdr:rowOff>76200</xdr:rowOff>
    </xdr:from>
    <xdr:to>
      <xdr:col>23</xdr:col>
      <xdr:colOff>619125</xdr:colOff>
      <xdr:row>17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Q1850"/>
  <sheetViews>
    <sheetView tabSelected="1" workbookViewId="0">
      <selection activeCell="I32" sqref="I32"/>
    </sheetView>
  </sheetViews>
  <sheetFormatPr defaultRowHeight="13.5"/>
  <cols>
    <col min="1" max="1" width="12.25" style="12" customWidth="1"/>
    <col min="2" max="5" width="5.75" customWidth="1"/>
    <col min="6" max="9" width="6.375" customWidth="1"/>
    <col min="10" max="10" width="6.5" customWidth="1"/>
    <col min="12" max="12" width="9.5" bestFit="1" customWidth="1"/>
    <col min="15" max="15" width="6.5" customWidth="1"/>
    <col min="16" max="16" width="9.5" style="20" customWidth="1"/>
  </cols>
  <sheetData>
    <row r="1" spans="1:16">
      <c r="A1" s="1"/>
      <c r="B1">
        <v>2100</v>
      </c>
      <c r="C1">
        <v>2100</v>
      </c>
      <c r="D1">
        <v>2100</v>
      </c>
      <c r="E1">
        <v>2100</v>
      </c>
      <c r="F1" s="2" t="s">
        <v>0</v>
      </c>
      <c r="G1" s="2"/>
      <c r="H1" s="2"/>
      <c r="I1" s="2"/>
      <c r="O1" t="s">
        <v>1</v>
      </c>
      <c r="P1" t="s">
        <v>2</v>
      </c>
    </row>
    <row r="2" spans="1:16">
      <c r="A2" s="1"/>
      <c r="F2">
        <v>630</v>
      </c>
      <c r="G2">
        <v>630</v>
      </c>
      <c r="H2">
        <v>630</v>
      </c>
      <c r="I2">
        <v>630</v>
      </c>
      <c r="O2" t="s">
        <v>3</v>
      </c>
      <c r="P2">
        <v>630</v>
      </c>
    </row>
    <row r="3" spans="1:16">
      <c r="A3" s="1"/>
      <c r="F3" s="3"/>
      <c r="G3" s="3"/>
      <c r="H3" s="3"/>
      <c r="I3" s="3"/>
      <c r="J3" s="4" t="s">
        <v>4</v>
      </c>
      <c r="L3">
        <f>SUM(K:K)</f>
        <v>10353</v>
      </c>
      <c r="N3">
        <f>SUM(M:M)</f>
        <v>7055</v>
      </c>
      <c r="O3" s="4"/>
      <c r="P3" s="5"/>
    </row>
    <row r="4" spans="1:16">
      <c r="A4" s="6"/>
      <c r="F4" s="3"/>
      <c r="G4" s="3"/>
      <c r="H4" s="3"/>
      <c r="I4" s="3"/>
      <c r="J4" s="4" t="s">
        <v>5</v>
      </c>
      <c r="L4">
        <f>COUNT(K:K)</f>
        <v>880</v>
      </c>
      <c r="N4">
        <f>COUNT(M:M)</f>
        <v>354</v>
      </c>
      <c r="O4" s="4"/>
      <c r="P4" s="5"/>
    </row>
    <row r="5" spans="1:16">
      <c r="A5" s="6"/>
      <c r="F5" s="3"/>
      <c r="G5" s="3"/>
      <c r="H5" s="3"/>
      <c r="I5" s="3"/>
      <c r="J5" s="4" t="s">
        <v>6</v>
      </c>
      <c r="L5" s="7">
        <f>SUMIF(K:K,"&gt;0")/ABS(SUMIF(K:K,"&lt;0"))</f>
        <v>1.4553170903333628</v>
      </c>
      <c r="N5" s="8">
        <f>SUMIF(M:M,"&gt;0")/ABS(SUMIF(M:M,"&lt;0"))</f>
        <v>1.6599625818521984</v>
      </c>
      <c r="O5" s="4"/>
      <c r="P5" s="5"/>
    </row>
    <row r="6" spans="1:16">
      <c r="A6" s="6"/>
      <c r="F6" s="3"/>
      <c r="G6" s="3"/>
      <c r="H6" s="3"/>
      <c r="I6" s="3"/>
      <c r="J6" s="4" t="s">
        <v>7</v>
      </c>
      <c r="L6" s="9">
        <f>L3/L4</f>
        <v>11.764772727272728</v>
      </c>
      <c r="N6" s="10">
        <f>N3/N4</f>
        <v>19.929378531073446</v>
      </c>
      <c r="O6" s="4"/>
      <c r="P6" s="5"/>
    </row>
    <row r="7" spans="1:16">
      <c r="A7" s="6"/>
      <c r="F7" s="3"/>
      <c r="G7" s="3"/>
      <c r="H7" s="3"/>
      <c r="I7" s="3"/>
      <c r="J7" s="4"/>
      <c r="O7" s="4"/>
      <c r="P7" s="5"/>
    </row>
    <row r="8" spans="1:16">
      <c r="A8" s="11"/>
      <c r="F8" s="3"/>
      <c r="G8" s="3"/>
      <c r="H8" s="3"/>
      <c r="I8" s="3"/>
      <c r="J8" s="4"/>
      <c r="O8" s="4"/>
      <c r="P8" s="5"/>
    </row>
    <row r="9" spans="1:16">
      <c r="A9" s="11"/>
      <c r="F9" s="3"/>
      <c r="G9" s="3"/>
      <c r="H9" s="3"/>
      <c r="I9" s="3"/>
      <c r="J9" s="4"/>
      <c r="O9" s="4"/>
      <c r="P9" s="5"/>
    </row>
    <row r="10" spans="1:16">
      <c r="A10" s="12" t="s">
        <v>8</v>
      </c>
      <c r="F10" s="3"/>
      <c r="G10" s="3"/>
      <c r="H10" s="3"/>
      <c r="I10" s="3"/>
      <c r="J10" s="4"/>
      <c r="O10" s="4"/>
      <c r="P10" s="5"/>
    </row>
    <row r="11" spans="1:16">
      <c r="A11" s="13"/>
      <c r="F11" s="3"/>
      <c r="G11" s="3"/>
      <c r="H11" s="3"/>
      <c r="I11" s="3"/>
      <c r="J11" s="4"/>
      <c r="O11" s="4"/>
      <c r="P11" s="5"/>
    </row>
    <row r="12" spans="1:16">
      <c r="A12" s="13"/>
      <c r="B12" s="4" t="s">
        <v>9</v>
      </c>
      <c r="C12" s="4" t="s">
        <v>10</v>
      </c>
      <c r="D12" s="4" t="s">
        <v>11</v>
      </c>
      <c r="E12" s="4" t="s">
        <v>9</v>
      </c>
      <c r="F12" s="4" t="s">
        <v>12</v>
      </c>
      <c r="G12" s="4" t="s">
        <v>12</v>
      </c>
      <c r="H12" s="4" t="s">
        <v>12</v>
      </c>
      <c r="I12" s="4" t="s">
        <v>9</v>
      </c>
      <c r="J12" s="4"/>
      <c r="O12" s="4" t="s">
        <v>13</v>
      </c>
      <c r="P12" s="4" t="s">
        <v>10</v>
      </c>
    </row>
    <row r="13" spans="1:16">
      <c r="A13" s="12">
        <v>41278</v>
      </c>
      <c r="F13">
        <v>8875</v>
      </c>
      <c r="G13">
        <v>9070</v>
      </c>
      <c r="H13">
        <v>8850</v>
      </c>
      <c r="I13">
        <v>9070</v>
      </c>
      <c r="K13" t="str">
        <f>IF(AND(G13&gt;C13,J13&lt;&gt;0),J13-C13,"")</f>
        <v/>
      </c>
      <c r="L13">
        <f>SUM(K13,L12)</f>
        <v>0</v>
      </c>
      <c r="M13" t="str">
        <f>IF(AND(H13&lt;D13,J13&lt;&gt;0),D13-J13,"")</f>
        <v/>
      </c>
      <c r="N13">
        <f>SUM(M13,N12)</f>
        <v>0</v>
      </c>
      <c r="O13">
        <v>8820</v>
      </c>
      <c r="P13" s="14">
        <v>10269.469999999999</v>
      </c>
    </row>
    <row r="14" spans="1:16">
      <c r="A14" s="12">
        <v>41281</v>
      </c>
      <c r="F14">
        <v>8990</v>
      </c>
      <c r="G14">
        <v>9075</v>
      </c>
      <c r="H14">
        <v>8985</v>
      </c>
      <c r="I14">
        <v>9055</v>
      </c>
      <c r="J14" s="15">
        <f>O15</f>
        <v>9105</v>
      </c>
      <c r="K14" t="str">
        <f>IF(AND(G14&gt;C14,C14&lt;&gt;"",B15&lt;&gt;""),J14-C14,"")</f>
        <v/>
      </c>
      <c r="L14">
        <f t="shared" ref="L14:L77" si="0">SUM(K14,L13)</f>
        <v>0</v>
      </c>
      <c r="M14" t="str">
        <f t="shared" ref="M14:M77" si="1">IF(AND(H14&lt;D14,J14&lt;&gt;0),D14-J14,"")</f>
        <v/>
      </c>
      <c r="N14">
        <f t="shared" ref="N14:N77" si="2">SUM(M14,N13)</f>
        <v>0</v>
      </c>
      <c r="O14">
        <v>9085</v>
      </c>
      <c r="P14" s="14">
        <v>10320.1</v>
      </c>
    </row>
    <row r="15" spans="1:16">
      <c r="A15" s="12">
        <v>41282</v>
      </c>
      <c r="F15">
        <v>9105</v>
      </c>
      <c r="G15">
        <v>9265</v>
      </c>
      <c r="H15">
        <v>9105</v>
      </c>
      <c r="I15">
        <v>9175</v>
      </c>
      <c r="J15" s="15">
        <f t="shared" ref="J15:J78" si="3">I15</f>
        <v>9175</v>
      </c>
      <c r="K15" t="str">
        <f t="shared" ref="K15:K78" si="4">IF(AND(G15&gt;C15,C15&lt;&gt;"",B16&lt;&gt;""),J15-C15,"")</f>
        <v/>
      </c>
      <c r="L15">
        <f t="shared" si="0"/>
        <v>0</v>
      </c>
      <c r="M15" t="str">
        <f t="shared" si="1"/>
        <v/>
      </c>
      <c r="N15">
        <f t="shared" si="2"/>
        <v>0</v>
      </c>
      <c r="O15">
        <v>9105</v>
      </c>
      <c r="P15" s="14">
        <v>10447.93</v>
      </c>
    </row>
    <row r="16" spans="1:16">
      <c r="A16" s="12">
        <v>41283</v>
      </c>
      <c r="F16">
        <v>9260</v>
      </c>
      <c r="G16">
        <v>9290</v>
      </c>
      <c r="H16">
        <v>9250</v>
      </c>
      <c r="I16">
        <v>9270</v>
      </c>
      <c r="J16" s="15">
        <f t="shared" si="3"/>
        <v>9270</v>
      </c>
      <c r="K16" t="str">
        <f t="shared" si="4"/>
        <v/>
      </c>
      <c r="L16">
        <f t="shared" si="0"/>
        <v>0</v>
      </c>
      <c r="M16" t="str">
        <f t="shared" si="1"/>
        <v/>
      </c>
      <c r="N16">
        <f t="shared" si="2"/>
        <v>0</v>
      </c>
      <c r="O16">
        <v>9210</v>
      </c>
      <c r="P16" s="14">
        <v>10447.93</v>
      </c>
    </row>
    <row r="17" spans="1:16">
      <c r="A17" s="12">
        <v>41284</v>
      </c>
      <c r="F17">
        <v>9170</v>
      </c>
      <c r="G17">
        <v>9175</v>
      </c>
      <c r="H17">
        <v>9115</v>
      </c>
      <c r="I17">
        <v>9135</v>
      </c>
      <c r="J17" s="15">
        <f t="shared" si="3"/>
        <v>9135</v>
      </c>
      <c r="K17" t="str">
        <f t="shared" si="4"/>
        <v/>
      </c>
      <c r="L17">
        <f t="shared" si="0"/>
        <v>0</v>
      </c>
      <c r="M17" t="str">
        <f t="shared" si="1"/>
        <v/>
      </c>
      <c r="N17">
        <f t="shared" si="2"/>
        <v>0</v>
      </c>
      <c r="O17">
        <v>9220</v>
      </c>
      <c r="P17" s="14">
        <v>10340.69</v>
      </c>
    </row>
    <row r="18" spans="1:16">
      <c r="A18" s="12">
        <v>41285</v>
      </c>
      <c r="F18">
        <v>9045</v>
      </c>
      <c r="G18">
        <v>9135</v>
      </c>
      <c r="H18">
        <v>9015</v>
      </c>
      <c r="I18">
        <v>9135</v>
      </c>
      <c r="J18" s="15">
        <f t="shared" si="3"/>
        <v>9135</v>
      </c>
      <c r="K18" t="str">
        <f t="shared" si="4"/>
        <v/>
      </c>
      <c r="L18">
        <f t="shared" si="0"/>
        <v>0</v>
      </c>
      <c r="M18" t="str">
        <f t="shared" si="1"/>
        <v/>
      </c>
      <c r="N18">
        <f t="shared" si="2"/>
        <v>0</v>
      </c>
      <c r="O18">
        <v>9085</v>
      </c>
      <c r="P18" s="14">
        <v>10387.01</v>
      </c>
    </row>
    <row r="19" spans="1:16">
      <c r="A19" s="12">
        <v>41289</v>
      </c>
      <c r="F19">
        <v>9045</v>
      </c>
      <c r="G19">
        <v>9135</v>
      </c>
      <c r="H19">
        <v>9015</v>
      </c>
      <c r="I19">
        <v>9135</v>
      </c>
      <c r="J19" s="15">
        <f t="shared" si="3"/>
        <v>9135</v>
      </c>
      <c r="K19" t="str">
        <f t="shared" si="4"/>
        <v/>
      </c>
      <c r="L19">
        <f t="shared" si="0"/>
        <v>0</v>
      </c>
      <c r="M19" t="str">
        <f t="shared" si="1"/>
        <v/>
      </c>
      <c r="N19">
        <f t="shared" si="2"/>
        <v>0</v>
      </c>
      <c r="O19">
        <v>9070</v>
      </c>
      <c r="P19" s="14">
        <v>10415.24</v>
      </c>
    </row>
    <row r="20" spans="1:16">
      <c r="A20" s="12">
        <v>41290</v>
      </c>
      <c r="F20">
        <v>9180</v>
      </c>
      <c r="G20">
        <v>9225</v>
      </c>
      <c r="H20">
        <v>9155</v>
      </c>
      <c r="I20">
        <v>9220</v>
      </c>
      <c r="J20" s="15">
        <f t="shared" si="3"/>
        <v>9220</v>
      </c>
      <c r="K20" t="str">
        <f t="shared" si="4"/>
        <v/>
      </c>
      <c r="L20">
        <f t="shared" si="0"/>
        <v>0</v>
      </c>
      <c r="M20" t="str">
        <f t="shared" si="1"/>
        <v/>
      </c>
      <c r="N20">
        <f t="shared" si="2"/>
        <v>0</v>
      </c>
      <c r="O20">
        <v>9090</v>
      </c>
      <c r="P20" s="14">
        <v>10462.77</v>
      </c>
    </row>
    <row r="21" spans="1:16">
      <c r="A21" s="12">
        <v>41291</v>
      </c>
      <c r="F21">
        <v>9270</v>
      </c>
      <c r="G21">
        <v>9305</v>
      </c>
      <c r="H21">
        <v>9245</v>
      </c>
      <c r="I21">
        <v>9290</v>
      </c>
      <c r="J21" s="15">
        <f t="shared" si="3"/>
        <v>9290</v>
      </c>
      <c r="K21" t="str">
        <f t="shared" si="4"/>
        <v/>
      </c>
      <c r="L21">
        <f t="shared" si="0"/>
        <v>0</v>
      </c>
      <c r="M21" t="str">
        <f t="shared" si="1"/>
        <v/>
      </c>
      <c r="N21">
        <f t="shared" si="2"/>
        <v>0</v>
      </c>
      <c r="O21">
        <v>9300</v>
      </c>
      <c r="P21" s="16">
        <v>10544.13</v>
      </c>
    </row>
    <row r="22" spans="1:16">
      <c r="A22" s="12">
        <v>41292</v>
      </c>
      <c r="F22">
        <v>9220</v>
      </c>
      <c r="G22">
        <v>9235</v>
      </c>
      <c r="H22">
        <v>9165</v>
      </c>
      <c r="I22">
        <v>9200</v>
      </c>
      <c r="J22" s="15">
        <f t="shared" si="3"/>
        <v>9200</v>
      </c>
      <c r="K22" t="str">
        <f t="shared" si="4"/>
        <v/>
      </c>
      <c r="L22">
        <f t="shared" si="0"/>
        <v>0</v>
      </c>
      <c r="M22" t="str">
        <f t="shared" si="1"/>
        <v/>
      </c>
      <c r="N22">
        <f t="shared" si="2"/>
        <v>0</v>
      </c>
      <c r="O22">
        <v>9255</v>
      </c>
      <c r="P22" s="14">
        <v>10526.49</v>
      </c>
    </row>
    <row r="23" spans="1:16">
      <c r="A23" s="12">
        <v>41295</v>
      </c>
      <c r="F23">
        <v>9480</v>
      </c>
      <c r="G23">
        <v>9510</v>
      </c>
      <c r="H23">
        <v>9440</v>
      </c>
      <c r="I23">
        <v>9485</v>
      </c>
      <c r="J23" s="15">
        <f t="shared" si="3"/>
        <v>9485</v>
      </c>
      <c r="K23" t="str">
        <f t="shared" si="4"/>
        <v/>
      </c>
      <c r="L23">
        <f t="shared" si="0"/>
        <v>0</v>
      </c>
      <c r="M23" t="str">
        <f t="shared" si="1"/>
        <v/>
      </c>
      <c r="N23">
        <f t="shared" si="2"/>
        <v>0</v>
      </c>
      <c r="O23">
        <v>9190</v>
      </c>
      <c r="P23" s="14">
        <v>10572.73</v>
      </c>
    </row>
    <row r="24" spans="1:16">
      <c r="A24" s="12">
        <v>41296</v>
      </c>
      <c r="F24">
        <v>9460</v>
      </c>
      <c r="G24">
        <v>9490</v>
      </c>
      <c r="H24">
        <v>9445</v>
      </c>
      <c r="I24">
        <v>9455</v>
      </c>
      <c r="J24" s="15">
        <f t="shared" si="3"/>
        <v>9455</v>
      </c>
      <c r="K24" t="str">
        <f t="shared" si="4"/>
        <v/>
      </c>
      <c r="L24">
        <f t="shared" si="0"/>
        <v>0</v>
      </c>
      <c r="M24" t="str">
        <f t="shared" si="1"/>
        <v/>
      </c>
      <c r="N24">
        <f t="shared" si="2"/>
        <v>0</v>
      </c>
      <c r="O24">
        <v>9570</v>
      </c>
      <c r="P24" s="16">
        <v>10594.83</v>
      </c>
    </row>
    <row r="25" spans="1:16">
      <c r="A25" s="12">
        <v>41297</v>
      </c>
      <c r="F25">
        <v>9595</v>
      </c>
      <c r="G25">
        <v>9615</v>
      </c>
      <c r="H25">
        <v>9500</v>
      </c>
      <c r="I25">
        <v>9520</v>
      </c>
      <c r="J25" s="15">
        <f t="shared" si="3"/>
        <v>9520</v>
      </c>
      <c r="K25" t="str">
        <f t="shared" si="4"/>
        <v/>
      </c>
      <c r="L25">
        <f t="shared" si="0"/>
        <v>0</v>
      </c>
      <c r="M25" t="str">
        <f t="shared" si="1"/>
        <v/>
      </c>
      <c r="N25">
        <f t="shared" si="2"/>
        <v>0</v>
      </c>
      <c r="O25">
        <v>9550</v>
      </c>
      <c r="P25" s="14">
        <v>10753.62</v>
      </c>
    </row>
    <row r="26" spans="1:16">
      <c r="A26" s="12">
        <v>41298</v>
      </c>
      <c r="F26">
        <v>9545</v>
      </c>
      <c r="G26">
        <v>9585</v>
      </c>
      <c r="H26">
        <v>9535</v>
      </c>
      <c r="I26">
        <v>9555</v>
      </c>
      <c r="J26" s="15">
        <f t="shared" si="3"/>
        <v>9555</v>
      </c>
      <c r="K26" t="str">
        <f t="shared" si="4"/>
        <v/>
      </c>
      <c r="L26">
        <f t="shared" si="0"/>
        <v>0</v>
      </c>
      <c r="M26" t="str">
        <f t="shared" si="1"/>
        <v/>
      </c>
      <c r="N26">
        <f t="shared" si="2"/>
        <v>0</v>
      </c>
      <c r="O26">
        <v>9630</v>
      </c>
      <c r="P26" s="14">
        <v>10761.03</v>
      </c>
    </row>
    <row r="27" spans="1:16">
      <c r="A27" s="12">
        <v>41299</v>
      </c>
      <c r="F27">
        <v>9475</v>
      </c>
      <c r="G27">
        <v>9505</v>
      </c>
      <c r="H27">
        <v>9440</v>
      </c>
      <c r="I27">
        <v>9480</v>
      </c>
      <c r="J27" s="15">
        <f t="shared" si="3"/>
        <v>9480</v>
      </c>
      <c r="K27" t="str">
        <f t="shared" si="4"/>
        <v/>
      </c>
      <c r="L27">
        <f t="shared" si="0"/>
        <v>0</v>
      </c>
      <c r="M27" t="str">
        <f t="shared" si="1"/>
        <v/>
      </c>
      <c r="N27">
        <f t="shared" si="2"/>
        <v>0</v>
      </c>
      <c r="O27">
        <v>9505</v>
      </c>
      <c r="P27" s="14">
        <v>10662.42</v>
      </c>
    </row>
    <row r="28" spans="1:16">
      <c r="A28" s="12">
        <v>41302</v>
      </c>
      <c r="F28">
        <v>9400</v>
      </c>
      <c r="G28">
        <v>9505</v>
      </c>
      <c r="H28">
        <v>9370</v>
      </c>
      <c r="I28">
        <v>9505</v>
      </c>
      <c r="J28" s="15">
        <f t="shared" si="3"/>
        <v>9505</v>
      </c>
      <c r="K28" t="str">
        <f t="shared" si="4"/>
        <v/>
      </c>
      <c r="L28">
        <f t="shared" si="0"/>
        <v>0</v>
      </c>
      <c r="M28" t="str">
        <f t="shared" si="1"/>
        <v/>
      </c>
      <c r="N28">
        <f t="shared" si="2"/>
        <v>0</v>
      </c>
      <c r="O28">
        <v>9500</v>
      </c>
      <c r="P28" s="14">
        <v>10860.26</v>
      </c>
    </row>
    <row r="29" spans="1:16">
      <c r="A29" s="12">
        <v>41303</v>
      </c>
      <c r="F29">
        <v>9520</v>
      </c>
      <c r="G29">
        <v>9540</v>
      </c>
      <c r="H29">
        <v>9510</v>
      </c>
      <c r="I29">
        <v>9525</v>
      </c>
      <c r="J29" s="15">
        <f t="shared" si="3"/>
        <v>9525</v>
      </c>
      <c r="K29" t="str">
        <f t="shared" si="4"/>
        <v/>
      </c>
      <c r="L29">
        <f t="shared" si="0"/>
        <v>0</v>
      </c>
      <c r="M29" t="str">
        <f t="shared" si="1"/>
        <v/>
      </c>
      <c r="N29">
        <f t="shared" si="2"/>
        <v>0</v>
      </c>
      <c r="O29">
        <v>9505</v>
      </c>
      <c r="P29" s="14">
        <v>10812.04</v>
      </c>
    </row>
    <row r="30" spans="1:16">
      <c r="A30" s="12">
        <v>41304</v>
      </c>
      <c r="F30">
        <v>9425</v>
      </c>
      <c r="G30">
        <v>9500</v>
      </c>
      <c r="H30">
        <v>9420</v>
      </c>
      <c r="I30">
        <v>9440</v>
      </c>
      <c r="J30" s="15">
        <f t="shared" si="3"/>
        <v>9440</v>
      </c>
      <c r="K30" t="str">
        <f t="shared" si="4"/>
        <v/>
      </c>
      <c r="L30">
        <f t="shared" si="0"/>
        <v>0</v>
      </c>
      <c r="M30" t="str">
        <f t="shared" si="1"/>
        <v/>
      </c>
      <c r="N30">
        <f t="shared" si="2"/>
        <v>0</v>
      </c>
      <c r="O30">
        <v>9520</v>
      </c>
      <c r="P30" s="14">
        <v>10858.14</v>
      </c>
    </row>
    <row r="31" spans="1:16">
      <c r="A31" s="12">
        <v>41305</v>
      </c>
      <c r="F31">
        <v>9580</v>
      </c>
      <c r="G31">
        <v>9580</v>
      </c>
      <c r="H31">
        <v>9525</v>
      </c>
      <c r="I31">
        <v>9530</v>
      </c>
      <c r="J31" s="15">
        <f t="shared" si="3"/>
        <v>9530</v>
      </c>
      <c r="K31" t="str">
        <f t="shared" si="4"/>
        <v/>
      </c>
      <c r="L31">
        <f t="shared" si="0"/>
        <v>0</v>
      </c>
      <c r="M31" t="str">
        <f>IF(AND(H31&lt;D31,J31&lt;&gt;0,P30&lt;P29),D31-J31,"")</f>
        <v/>
      </c>
      <c r="N31">
        <f t="shared" si="2"/>
        <v>0</v>
      </c>
      <c r="O31">
        <v>9535</v>
      </c>
      <c r="P31" s="14">
        <v>10835.28</v>
      </c>
    </row>
    <row r="32" spans="1:16">
      <c r="A32" s="12">
        <v>41306</v>
      </c>
      <c r="F32">
        <v>9395</v>
      </c>
      <c r="G32">
        <v>9485</v>
      </c>
      <c r="H32">
        <v>9370</v>
      </c>
      <c r="I32">
        <v>9450</v>
      </c>
      <c r="J32" s="15">
        <f t="shared" si="3"/>
        <v>9450</v>
      </c>
      <c r="K32" t="str">
        <f t="shared" si="4"/>
        <v/>
      </c>
      <c r="L32">
        <f t="shared" si="0"/>
        <v>0</v>
      </c>
      <c r="M32" t="str">
        <f t="shared" ref="M32:M95" si="5">IF(AND(H32&lt;D32,J32&lt;&gt;0,P31&lt;P30),D32-J32,"")</f>
        <v/>
      </c>
      <c r="N32">
        <f t="shared" si="2"/>
        <v>0</v>
      </c>
      <c r="O32">
        <v>9560</v>
      </c>
      <c r="P32" s="14">
        <v>10788.05</v>
      </c>
    </row>
    <row r="33" spans="1:16">
      <c r="A33" s="12">
        <v>41309</v>
      </c>
      <c r="F33">
        <v>9415</v>
      </c>
      <c r="G33">
        <v>9430</v>
      </c>
      <c r="H33">
        <v>9375</v>
      </c>
      <c r="I33">
        <v>9395</v>
      </c>
      <c r="J33" s="15">
        <f t="shared" si="3"/>
        <v>9395</v>
      </c>
      <c r="K33" t="str">
        <f t="shared" si="4"/>
        <v/>
      </c>
      <c r="L33">
        <f t="shared" si="0"/>
        <v>0</v>
      </c>
      <c r="M33" t="str">
        <f t="shared" si="5"/>
        <v/>
      </c>
      <c r="N33">
        <f t="shared" si="2"/>
        <v>0</v>
      </c>
      <c r="O33">
        <v>9460</v>
      </c>
      <c r="P33" s="14">
        <v>10829.68</v>
      </c>
    </row>
    <row r="34" spans="1:16">
      <c r="A34" s="12">
        <v>41310</v>
      </c>
      <c r="F34">
        <v>9335</v>
      </c>
      <c r="G34">
        <v>9370</v>
      </c>
      <c r="H34">
        <v>9300</v>
      </c>
      <c r="I34">
        <v>9345</v>
      </c>
      <c r="J34" s="15">
        <f t="shared" si="3"/>
        <v>9345</v>
      </c>
      <c r="K34" t="str">
        <f t="shared" si="4"/>
        <v/>
      </c>
      <c r="L34">
        <f t="shared" si="0"/>
        <v>0</v>
      </c>
      <c r="M34" t="str">
        <f t="shared" si="5"/>
        <v/>
      </c>
      <c r="N34">
        <f t="shared" si="2"/>
        <v>0</v>
      </c>
      <c r="O34">
        <v>9410</v>
      </c>
      <c r="P34" s="14">
        <v>10751.27</v>
      </c>
    </row>
    <row r="35" spans="1:16">
      <c r="A35" s="12">
        <v>41311</v>
      </c>
      <c r="F35">
        <v>9465</v>
      </c>
      <c r="G35">
        <v>9545</v>
      </c>
      <c r="H35">
        <v>9460</v>
      </c>
      <c r="I35">
        <v>9545</v>
      </c>
      <c r="J35" s="15">
        <f t="shared" si="3"/>
        <v>9545</v>
      </c>
      <c r="K35" t="str">
        <f t="shared" si="4"/>
        <v/>
      </c>
      <c r="L35">
        <f t="shared" si="0"/>
        <v>0</v>
      </c>
      <c r="M35" t="str">
        <f t="shared" si="5"/>
        <v/>
      </c>
      <c r="N35">
        <f t="shared" si="2"/>
        <v>0</v>
      </c>
      <c r="O35">
        <v>9345</v>
      </c>
      <c r="P35" s="14">
        <v>10944.72</v>
      </c>
    </row>
    <row r="36" spans="1:16">
      <c r="A36" s="12">
        <v>41312</v>
      </c>
      <c r="F36">
        <v>9695</v>
      </c>
      <c r="G36">
        <v>9725</v>
      </c>
      <c r="H36">
        <v>9660</v>
      </c>
      <c r="I36">
        <v>9675</v>
      </c>
      <c r="J36" s="15">
        <f t="shared" si="3"/>
        <v>9675</v>
      </c>
      <c r="K36" t="str">
        <f t="shared" si="4"/>
        <v/>
      </c>
      <c r="L36">
        <f t="shared" si="0"/>
        <v>0</v>
      </c>
      <c r="M36" t="str">
        <f t="shared" si="5"/>
        <v/>
      </c>
      <c r="N36">
        <f t="shared" si="2"/>
        <v>0</v>
      </c>
      <c r="O36">
        <v>9590</v>
      </c>
      <c r="P36" s="14">
        <v>10967.65</v>
      </c>
    </row>
    <row r="37" spans="1:16">
      <c r="A37" s="12">
        <v>41313</v>
      </c>
      <c r="F37">
        <v>9660</v>
      </c>
      <c r="G37">
        <v>9690</v>
      </c>
      <c r="H37">
        <v>9645</v>
      </c>
      <c r="I37">
        <v>9655</v>
      </c>
      <c r="J37" s="15">
        <f t="shared" si="3"/>
        <v>9655</v>
      </c>
      <c r="K37" t="str">
        <f t="shared" si="4"/>
        <v/>
      </c>
      <c r="L37">
        <f t="shared" si="0"/>
        <v>0</v>
      </c>
      <c r="M37" t="str">
        <f t="shared" si="5"/>
        <v/>
      </c>
      <c r="N37">
        <f t="shared" si="2"/>
        <v>0</v>
      </c>
      <c r="O37">
        <v>9650</v>
      </c>
      <c r="P37" s="14">
        <v>10948.58</v>
      </c>
    </row>
    <row r="38" spans="1:16">
      <c r="A38" s="12">
        <v>41317</v>
      </c>
      <c r="F38">
        <v>9550</v>
      </c>
      <c r="G38">
        <v>9565</v>
      </c>
      <c r="H38">
        <v>9495</v>
      </c>
      <c r="I38">
        <v>9530</v>
      </c>
      <c r="J38" s="15">
        <f t="shared" si="3"/>
        <v>9530</v>
      </c>
      <c r="K38" t="str">
        <f t="shared" si="4"/>
        <v/>
      </c>
      <c r="L38">
        <f t="shared" si="0"/>
        <v>0</v>
      </c>
      <c r="M38" t="str">
        <f t="shared" si="5"/>
        <v/>
      </c>
      <c r="N38">
        <f t="shared" si="2"/>
        <v>0</v>
      </c>
      <c r="O38">
        <v>9650</v>
      </c>
      <c r="P38" s="14">
        <v>11010.34</v>
      </c>
    </row>
    <row r="39" spans="1:16">
      <c r="A39" s="12">
        <v>41318</v>
      </c>
      <c r="F39">
        <v>9425</v>
      </c>
      <c r="G39">
        <v>9425</v>
      </c>
      <c r="H39">
        <v>9365</v>
      </c>
      <c r="I39">
        <v>9395</v>
      </c>
      <c r="J39" s="15">
        <f t="shared" si="3"/>
        <v>9395</v>
      </c>
      <c r="K39" t="str">
        <f t="shared" si="4"/>
        <v/>
      </c>
      <c r="L39">
        <f t="shared" si="0"/>
        <v>0</v>
      </c>
      <c r="M39" t="str">
        <f t="shared" si="5"/>
        <v/>
      </c>
      <c r="N39">
        <f t="shared" si="2"/>
        <v>0</v>
      </c>
      <c r="O39">
        <v>9640</v>
      </c>
      <c r="P39" s="14">
        <v>11020.4</v>
      </c>
    </row>
    <row r="40" spans="1:16">
      <c r="A40" s="12">
        <v>41319</v>
      </c>
      <c r="F40">
        <v>9435</v>
      </c>
      <c r="G40">
        <v>9490</v>
      </c>
      <c r="H40">
        <v>9430</v>
      </c>
      <c r="I40">
        <v>9490</v>
      </c>
      <c r="J40" s="15">
        <f t="shared" si="3"/>
        <v>9490</v>
      </c>
      <c r="K40" t="str">
        <f t="shared" si="4"/>
        <v/>
      </c>
      <c r="L40">
        <f t="shared" si="0"/>
        <v>0</v>
      </c>
      <c r="M40" t="str">
        <f t="shared" si="5"/>
        <v/>
      </c>
      <c r="N40">
        <f t="shared" si="2"/>
        <v>0</v>
      </c>
      <c r="O40">
        <v>9475</v>
      </c>
      <c r="P40" s="14">
        <v>11096.08</v>
      </c>
    </row>
    <row r="41" spans="1:16">
      <c r="A41" s="12">
        <v>41320</v>
      </c>
      <c r="F41">
        <v>9590</v>
      </c>
      <c r="G41">
        <v>9595</v>
      </c>
      <c r="H41">
        <v>9535</v>
      </c>
      <c r="I41">
        <v>9560</v>
      </c>
      <c r="J41" s="15">
        <f t="shared" si="3"/>
        <v>9560</v>
      </c>
      <c r="K41" t="str">
        <f t="shared" si="4"/>
        <v/>
      </c>
      <c r="L41">
        <f t="shared" si="0"/>
        <v>0</v>
      </c>
      <c r="M41" t="str">
        <f t="shared" si="5"/>
        <v/>
      </c>
      <c r="N41">
        <f t="shared" si="2"/>
        <v>0</v>
      </c>
      <c r="O41">
        <v>9510</v>
      </c>
      <c r="P41" s="14">
        <v>11094.57</v>
      </c>
    </row>
    <row r="42" spans="1:16">
      <c r="A42" s="12">
        <v>41323</v>
      </c>
      <c r="F42">
        <v>9515</v>
      </c>
      <c r="G42">
        <v>9555</v>
      </c>
      <c r="H42">
        <v>9490</v>
      </c>
      <c r="I42">
        <v>9500</v>
      </c>
      <c r="J42" s="15">
        <f t="shared" si="3"/>
        <v>9500</v>
      </c>
      <c r="K42" t="str">
        <f t="shared" si="4"/>
        <v/>
      </c>
      <c r="L42">
        <f t="shared" si="0"/>
        <v>0</v>
      </c>
      <c r="M42" t="str">
        <f t="shared" si="5"/>
        <v/>
      </c>
      <c r="N42">
        <f t="shared" si="2"/>
        <v>0</v>
      </c>
      <c r="O42">
        <v>9550</v>
      </c>
      <c r="P42" s="14">
        <v>11062.78</v>
      </c>
    </row>
    <row r="43" spans="1:16">
      <c r="A43" s="12">
        <v>41324</v>
      </c>
      <c r="F43">
        <v>9485</v>
      </c>
      <c r="G43">
        <v>9540</v>
      </c>
      <c r="H43">
        <v>9465</v>
      </c>
      <c r="I43">
        <v>9535</v>
      </c>
      <c r="J43" s="15">
        <f t="shared" si="3"/>
        <v>9535</v>
      </c>
      <c r="K43" t="str">
        <f t="shared" si="4"/>
        <v/>
      </c>
      <c r="L43">
        <f t="shared" si="0"/>
        <v>0</v>
      </c>
      <c r="M43" t="str">
        <f t="shared" si="5"/>
        <v/>
      </c>
      <c r="N43">
        <f t="shared" si="2"/>
        <v>0</v>
      </c>
      <c r="O43">
        <v>9525</v>
      </c>
      <c r="P43" s="14">
        <v>11143.69</v>
      </c>
    </row>
    <row r="44" spans="1:16">
      <c r="A44" s="12">
        <v>41325</v>
      </c>
      <c r="F44">
        <v>9540</v>
      </c>
      <c r="G44">
        <v>9550</v>
      </c>
      <c r="H44">
        <v>9490</v>
      </c>
      <c r="I44">
        <v>9510</v>
      </c>
      <c r="J44" s="15">
        <f t="shared" si="3"/>
        <v>9510</v>
      </c>
      <c r="K44" t="str">
        <f t="shared" si="4"/>
        <v/>
      </c>
      <c r="L44">
        <f t="shared" si="0"/>
        <v>0</v>
      </c>
      <c r="M44" t="str">
        <f t="shared" si="5"/>
        <v/>
      </c>
      <c r="N44">
        <f t="shared" si="2"/>
        <v>0</v>
      </c>
      <c r="O44">
        <v>9495</v>
      </c>
      <c r="P44" s="14">
        <v>10978.62</v>
      </c>
    </row>
    <row r="45" spans="1:16">
      <c r="A45" s="12">
        <v>41326</v>
      </c>
      <c r="F45">
        <v>9385</v>
      </c>
      <c r="G45">
        <v>9420</v>
      </c>
      <c r="H45">
        <v>9370</v>
      </c>
      <c r="I45">
        <v>9420</v>
      </c>
      <c r="J45" s="15">
        <f t="shared" si="3"/>
        <v>9420</v>
      </c>
      <c r="K45" t="str">
        <f t="shared" si="4"/>
        <v/>
      </c>
      <c r="L45">
        <f t="shared" si="0"/>
        <v>0</v>
      </c>
      <c r="M45" t="str">
        <f t="shared" si="5"/>
        <v/>
      </c>
      <c r="N45">
        <f t="shared" si="2"/>
        <v>0</v>
      </c>
      <c r="O45">
        <v>9410</v>
      </c>
      <c r="P45" s="14">
        <v>11107.97</v>
      </c>
    </row>
    <row r="46" spans="1:16">
      <c r="A46" s="12">
        <v>41327</v>
      </c>
      <c r="F46">
        <v>9375</v>
      </c>
      <c r="G46">
        <v>9440</v>
      </c>
      <c r="H46">
        <v>9375</v>
      </c>
      <c r="I46">
        <v>9440</v>
      </c>
      <c r="J46" s="15">
        <f t="shared" si="3"/>
        <v>9440</v>
      </c>
      <c r="K46" t="str">
        <f t="shared" si="4"/>
        <v/>
      </c>
      <c r="L46">
        <f t="shared" si="0"/>
        <v>0</v>
      </c>
      <c r="M46" t="str">
        <f t="shared" si="5"/>
        <v/>
      </c>
      <c r="N46">
        <f t="shared" si="2"/>
        <v>0</v>
      </c>
      <c r="O46">
        <v>9445</v>
      </c>
      <c r="P46" s="14">
        <v>11146.57</v>
      </c>
    </row>
    <row r="47" spans="1:16">
      <c r="A47" s="12">
        <v>41330</v>
      </c>
      <c r="F47">
        <v>9400</v>
      </c>
      <c r="G47">
        <v>9435</v>
      </c>
      <c r="H47">
        <v>9395</v>
      </c>
      <c r="I47">
        <v>9415</v>
      </c>
      <c r="J47" s="15">
        <f t="shared" si="3"/>
        <v>9415</v>
      </c>
      <c r="K47" t="str">
        <f t="shared" si="4"/>
        <v/>
      </c>
      <c r="L47">
        <f t="shared" si="0"/>
        <v>0</v>
      </c>
      <c r="M47" t="str">
        <f t="shared" si="5"/>
        <v/>
      </c>
      <c r="N47">
        <f t="shared" si="2"/>
        <v>0</v>
      </c>
      <c r="O47">
        <v>9415</v>
      </c>
      <c r="P47" s="14">
        <v>11132.56</v>
      </c>
    </row>
    <row r="48" spans="1:16">
      <c r="A48" s="12">
        <v>41331</v>
      </c>
      <c r="F48">
        <v>9415</v>
      </c>
      <c r="G48">
        <v>9435</v>
      </c>
      <c r="H48">
        <v>9400</v>
      </c>
      <c r="I48" s="17">
        <v>9385</v>
      </c>
      <c r="J48" s="15">
        <f t="shared" si="3"/>
        <v>9385</v>
      </c>
      <c r="K48" t="str">
        <f t="shared" si="4"/>
        <v/>
      </c>
      <c r="L48">
        <f t="shared" si="0"/>
        <v>0</v>
      </c>
      <c r="M48" t="str">
        <f t="shared" si="5"/>
        <v/>
      </c>
      <c r="N48">
        <f t="shared" si="2"/>
        <v>0</v>
      </c>
      <c r="O48">
        <v>9440</v>
      </c>
      <c r="P48" s="14">
        <v>11164.05</v>
      </c>
    </row>
    <row r="49" spans="1:16">
      <c r="A49" s="12">
        <v>41332</v>
      </c>
      <c r="F49">
        <v>9370</v>
      </c>
      <c r="G49">
        <v>9390</v>
      </c>
      <c r="H49">
        <v>9345</v>
      </c>
      <c r="I49">
        <v>9380</v>
      </c>
      <c r="J49" s="15">
        <f t="shared" si="3"/>
        <v>9380</v>
      </c>
      <c r="K49" t="str">
        <f t="shared" si="4"/>
        <v/>
      </c>
      <c r="L49">
        <f t="shared" si="0"/>
        <v>0</v>
      </c>
      <c r="M49" t="str">
        <f t="shared" si="5"/>
        <v/>
      </c>
      <c r="N49">
        <f t="shared" si="2"/>
        <v>0</v>
      </c>
      <c r="O49">
        <v>9400</v>
      </c>
      <c r="P49" s="14">
        <v>11169.46</v>
      </c>
    </row>
    <row r="50" spans="1:16">
      <c r="A50" s="12">
        <v>41333</v>
      </c>
      <c r="F50">
        <v>9375</v>
      </c>
      <c r="G50">
        <v>9400</v>
      </c>
      <c r="H50">
        <v>9355</v>
      </c>
      <c r="I50">
        <v>9365</v>
      </c>
      <c r="J50" s="15">
        <f t="shared" si="3"/>
        <v>9365</v>
      </c>
      <c r="K50" t="str">
        <f t="shared" si="4"/>
        <v/>
      </c>
      <c r="L50">
        <f t="shared" si="0"/>
        <v>0</v>
      </c>
      <c r="M50" t="str">
        <f t="shared" si="5"/>
        <v/>
      </c>
      <c r="N50">
        <f t="shared" si="2"/>
        <v>0</v>
      </c>
      <c r="O50">
        <v>9430</v>
      </c>
      <c r="P50" s="14">
        <v>11126.28</v>
      </c>
    </row>
    <row r="51" spans="1:16">
      <c r="A51" s="12">
        <v>41334</v>
      </c>
      <c r="F51">
        <v>9350</v>
      </c>
      <c r="G51">
        <v>9385</v>
      </c>
      <c r="H51">
        <v>9345</v>
      </c>
      <c r="I51">
        <v>9345</v>
      </c>
      <c r="J51" s="15">
        <f t="shared" si="3"/>
        <v>9345</v>
      </c>
      <c r="K51" t="str">
        <f t="shared" si="4"/>
        <v/>
      </c>
      <c r="L51">
        <f t="shared" si="0"/>
        <v>0</v>
      </c>
      <c r="M51" t="str">
        <f t="shared" si="5"/>
        <v/>
      </c>
      <c r="N51">
        <f t="shared" si="2"/>
        <v>0</v>
      </c>
      <c r="O51">
        <v>9370</v>
      </c>
      <c r="P51" s="14">
        <v>11113.95</v>
      </c>
    </row>
    <row r="52" spans="1:16">
      <c r="A52" s="12">
        <v>41337</v>
      </c>
      <c r="F52">
        <v>9210</v>
      </c>
      <c r="G52">
        <v>9215</v>
      </c>
      <c r="H52">
        <v>9145</v>
      </c>
      <c r="I52">
        <v>9190</v>
      </c>
      <c r="J52" s="15">
        <f t="shared" si="3"/>
        <v>9190</v>
      </c>
      <c r="K52" t="str">
        <f t="shared" si="4"/>
        <v/>
      </c>
      <c r="L52">
        <f t="shared" si="0"/>
        <v>0</v>
      </c>
      <c r="M52" t="str">
        <f t="shared" si="5"/>
        <v/>
      </c>
      <c r="N52">
        <f t="shared" si="2"/>
        <v>0</v>
      </c>
      <c r="O52">
        <v>9325</v>
      </c>
      <c r="P52" s="14">
        <v>11118.49</v>
      </c>
    </row>
    <row r="53" spans="1:16">
      <c r="A53" s="12">
        <v>41338</v>
      </c>
      <c r="F53">
        <v>9165</v>
      </c>
      <c r="G53">
        <v>9180</v>
      </c>
      <c r="H53">
        <v>9135</v>
      </c>
      <c r="I53">
        <v>9170</v>
      </c>
      <c r="J53" s="15">
        <f t="shared" si="3"/>
        <v>9170</v>
      </c>
      <c r="K53" t="str">
        <f t="shared" si="4"/>
        <v/>
      </c>
      <c r="L53">
        <f t="shared" si="0"/>
        <v>0</v>
      </c>
      <c r="M53" t="str">
        <f t="shared" si="5"/>
        <v/>
      </c>
      <c r="N53">
        <f t="shared" si="2"/>
        <v>0</v>
      </c>
      <c r="O53">
        <v>9170</v>
      </c>
      <c r="P53" s="14">
        <v>11124.62</v>
      </c>
    </row>
    <row r="54" spans="1:16">
      <c r="A54" s="12">
        <v>41339</v>
      </c>
      <c r="F54">
        <v>9165</v>
      </c>
      <c r="G54">
        <v>9220</v>
      </c>
      <c r="H54">
        <v>9165</v>
      </c>
      <c r="I54">
        <v>9210</v>
      </c>
      <c r="J54" s="15">
        <f t="shared" si="3"/>
        <v>9210</v>
      </c>
      <c r="K54" t="str">
        <f t="shared" si="4"/>
        <v/>
      </c>
      <c r="L54">
        <f t="shared" si="0"/>
        <v>0</v>
      </c>
      <c r="M54" t="str">
        <f t="shared" si="5"/>
        <v/>
      </c>
      <c r="N54">
        <f t="shared" si="2"/>
        <v>0</v>
      </c>
      <c r="O54">
        <v>9140</v>
      </c>
      <c r="P54" s="14">
        <v>11215.13</v>
      </c>
    </row>
    <row r="55" spans="1:16">
      <c r="A55" s="12">
        <v>41340</v>
      </c>
      <c r="F55">
        <v>9380</v>
      </c>
      <c r="G55">
        <v>9440</v>
      </c>
      <c r="H55">
        <v>9375</v>
      </c>
      <c r="I55">
        <v>9435</v>
      </c>
      <c r="J55" s="15">
        <f t="shared" si="3"/>
        <v>9435</v>
      </c>
      <c r="K55" t="str">
        <f t="shared" si="4"/>
        <v/>
      </c>
      <c r="L55">
        <f t="shared" si="0"/>
        <v>0</v>
      </c>
      <c r="M55" t="str">
        <f t="shared" si="5"/>
        <v/>
      </c>
      <c r="N55">
        <f t="shared" si="2"/>
        <v>0</v>
      </c>
      <c r="O55">
        <v>9290</v>
      </c>
      <c r="P55" s="14">
        <v>11434.84</v>
      </c>
    </row>
    <row r="56" spans="1:16">
      <c r="A56" s="12">
        <v>41341</v>
      </c>
      <c r="F56">
        <v>9645</v>
      </c>
      <c r="G56">
        <v>9675</v>
      </c>
      <c r="H56">
        <v>9585</v>
      </c>
      <c r="I56">
        <v>9675</v>
      </c>
      <c r="J56" s="15">
        <f t="shared" si="3"/>
        <v>9675</v>
      </c>
      <c r="K56" t="str">
        <f t="shared" si="4"/>
        <v/>
      </c>
      <c r="L56">
        <f t="shared" si="0"/>
        <v>0</v>
      </c>
      <c r="M56" t="str">
        <f t="shared" si="5"/>
        <v/>
      </c>
      <c r="N56">
        <f t="shared" si="2"/>
        <v>0</v>
      </c>
      <c r="O56">
        <v>9525</v>
      </c>
      <c r="P56" s="14">
        <v>11444.08</v>
      </c>
    </row>
    <row r="57" spans="1:16">
      <c r="A57" s="12">
        <v>41344</v>
      </c>
      <c r="F57">
        <v>9705</v>
      </c>
      <c r="G57">
        <v>9730</v>
      </c>
      <c r="H57">
        <v>9690</v>
      </c>
      <c r="I57">
        <v>9700</v>
      </c>
      <c r="J57" s="15">
        <f t="shared" si="3"/>
        <v>9700</v>
      </c>
      <c r="K57" t="str">
        <f t="shared" si="4"/>
        <v/>
      </c>
      <c r="L57">
        <f t="shared" si="0"/>
        <v>0</v>
      </c>
      <c r="M57" t="str">
        <f t="shared" si="5"/>
        <v/>
      </c>
      <c r="N57">
        <f t="shared" si="2"/>
        <v>0</v>
      </c>
      <c r="O57">
        <v>9700</v>
      </c>
      <c r="P57" s="14">
        <v>11406.84</v>
      </c>
    </row>
    <row r="58" spans="1:16">
      <c r="A58" s="12">
        <v>41345</v>
      </c>
      <c r="F58">
        <v>9690</v>
      </c>
      <c r="G58">
        <v>9735</v>
      </c>
      <c r="H58">
        <v>9670</v>
      </c>
      <c r="I58">
        <v>9735</v>
      </c>
      <c r="J58" s="15">
        <f t="shared" si="3"/>
        <v>9735</v>
      </c>
      <c r="K58" t="str">
        <f t="shared" si="4"/>
        <v/>
      </c>
      <c r="L58">
        <f t="shared" si="0"/>
        <v>0</v>
      </c>
      <c r="M58" t="str">
        <f t="shared" si="5"/>
        <v/>
      </c>
      <c r="N58">
        <f t="shared" si="2"/>
        <v>0</v>
      </c>
      <c r="O58">
        <v>9670</v>
      </c>
      <c r="P58" s="14">
        <v>11346.75</v>
      </c>
    </row>
    <row r="59" spans="1:16">
      <c r="A59" s="12">
        <v>41346</v>
      </c>
      <c r="F59">
        <v>9815</v>
      </c>
      <c r="G59">
        <v>9900</v>
      </c>
      <c r="H59">
        <v>9795</v>
      </c>
      <c r="I59">
        <v>9895</v>
      </c>
      <c r="J59" s="15">
        <f t="shared" si="3"/>
        <v>9895</v>
      </c>
      <c r="K59" t="str">
        <f t="shared" si="4"/>
        <v/>
      </c>
      <c r="L59">
        <f t="shared" si="0"/>
        <v>0</v>
      </c>
      <c r="M59" t="str">
        <f t="shared" si="5"/>
        <v/>
      </c>
      <c r="N59">
        <f t="shared" si="2"/>
        <v>0</v>
      </c>
      <c r="O59">
        <v>9740</v>
      </c>
      <c r="P59" s="14">
        <v>11357.04</v>
      </c>
    </row>
    <row r="60" spans="1:16">
      <c r="A60" s="12">
        <v>41347</v>
      </c>
      <c r="F60">
        <v>9870</v>
      </c>
      <c r="G60">
        <v>9875</v>
      </c>
      <c r="H60">
        <v>9800</v>
      </c>
      <c r="I60">
        <v>9800</v>
      </c>
      <c r="J60" s="15">
        <f t="shared" si="3"/>
        <v>9800</v>
      </c>
      <c r="K60" t="str">
        <f t="shared" si="4"/>
        <v/>
      </c>
      <c r="L60">
        <f t="shared" si="0"/>
        <v>0</v>
      </c>
      <c r="M60" t="str">
        <f t="shared" si="5"/>
        <v/>
      </c>
      <c r="N60">
        <f t="shared" si="2"/>
        <v>0</v>
      </c>
      <c r="O60">
        <v>9880</v>
      </c>
      <c r="P60" s="14">
        <v>11283.1</v>
      </c>
    </row>
    <row r="61" spans="1:16">
      <c r="A61" s="12">
        <v>41348</v>
      </c>
      <c r="F61">
        <v>9680</v>
      </c>
      <c r="G61">
        <v>9765</v>
      </c>
      <c r="H61">
        <v>9640</v>
      </c>
      <c r="I61">
        <v>9765</v>
      </c>
      <c r="J61" s="15">
        <f t="shared" si="3"/>
        <v>9765</v>
      </c>
      <c r="K61" t="str">
        <f t="shared" si="4"/>
        <v/>
      </c>
      <c r="L61">
        <f t="shared" si="0"/>
        <v>0</v>
      </c>
      <c r="M61" t="str">
        <f t="shared" si="5"/>
        <v/>
      </c>
      <c r="N61">
        <f t="shared" si="2"/>
        <v>0</v>
      </c>
      <c r="O61">
        <v>9805</v>
      </c>
      <c r="P61" s="14">
        <v>11192.58</v>
      </c>
    </row>
    <row r="62" spans="1:16">
      <c r="A62" s="12">
        <v>41351</v>
      </c>
      <c r="F62">
        <v>9845</v>
      </c>
      <c r="G62">
        <v>9895</v>
      </c>
      <c r="H62">
        <v>9810</v>
      </c>
      <c r="I62">
        <v>9870</v>
      </c>
      <c r="J62" s="15">
        <f t="shared" si="3"/>
        <v>9870</v>
      </c>
      <c r="K62" t="str">
        <f t="shared" si="4"/>
        <v/>
      </c>
      <c r="L62">
        <f t="shared" si="0"/>
        <v>0</v>
      </c>
      <c r="M62" t="str">
        <f t="shared" si="5"/>
        <v/>
      </c>
      <c r="N62">
        <f t="shared" si="2"/>
        <v>0</v>
      </c>
      <c r="O62">
        <v>9810</v>
      </c>
      <c r="P62" s="14">
        <v>11201.97</v>
      </c>
    </row>
    <row r="63" spans="1:16">
      <c r="A63" s="12">
        <v>41352</v>
      </c>
      <c r="F63">
        <v>9770</v>
      </c>
      <c r="G63">
        <v>9820</v>
      </c>
      <c r="H63">
        <v>9765</v>
      </c>
      <c r="I63">
        <v>9790</v>
      </c>
      <c r="J63" s="15">
        <f t="shared" si="3"/>
        <v>9790</v>
      </c>
      <c r="K63" t="str">
        <f t="shared" si="4"/>
        <v/>
      </c>
      <c r="L63">
        <f t="shared" si="0"/>
        <v>0</v>
      </c>
      <c r="M63" t="str">
        <f t="shared" si="5"/>
        <v/>
      </c>
      <c r="N63">
        <f t="shared" si="2"/>
        <v>0</v>
      </c>
      <c r="O63">
        <v>9900</v>
      </c>
      <c r="P63" s="14">
        <v>11023.5</v>
      </c>
    </row>
    <row r="64" spans="1:16">
      <c r="A64" s="12">
        <v>41354</v>
      </c>
      <c r="F64">
        <v>9805</v>
      </c>
      <c r="G64">
        <v>9850</v>
      </c>
      <c r="H64">
        <v>9790</v>
      </c>
      <c r="I64">
        <v>9825</v>
      </c>
      <c r="J64" s="15">
        <f t="shared" si="3"/>
        <v>9825</v>
      </c>
      <c r="K64" t="str">
        <f t="shared" si="4"/>
        <v/>
      </c>
      <c r="L64">
        <f t="shared" si="0"/>
        <v>0</v>
      </c>
      <c r="M64" t="str">
        <f t="shared" si="5"/>
        <v/>
      </c>
      <c r="N64">
        <f t="shared" si="2"/>
        <v>0</v>
      </c>
      <c r="O64">
        <v>9710</v>
      </c>
      <c r="P64" s="14">
        <v>11007.88</v>
      </c>
    </row>
    <row r="65" spans="1:16">
      <c r="A65" s="12">
        <v>41355</v>
      </c>
      <c r="F65">
        <v>9990</v>
      </c>
      <c r="G65">
        <v>10085</v>
      </c>
      <c r="H65">
        <v>9985</v>
      </c>
      <c r="I65">
        <v>10065</v>
      </c>
      <c r="J65" s="15">
        <f t="shared" si="3"/>
        <v>10065</v>
      </c>
      <c r="K65" t="str">
        <f t="shared" si="4"/>
        <v/>
      </c>
      <c r="L65">
        <f t="shared" si="0"/>
        <v>0</v>
      </c>
      <c r="M65" t="str">
        <f t="shared" si="5"/>
        <v/>
      </c>
      <c r="N65">
        <f t="shared" si="2"/>
        <v>0</v>
      </c>
      <c r="O65">
        <v>9825</v>
      </c>
      <c r="P65" s="14">
        <v>11181.23</v>
      </c>
    </row>
    <row r="66" spans="1:16">
      <c r="A66" s="12">
        <v>41358</v>
      </c>
      <c r="F66">
        <v>10075</v>
      </c>
      <c r="G66">
        <v>10075</v>
      </c>
      <c r="H66">
        <v>10035</v>
      </c>
      <c r="I66">
        <v>10045</v>
      </c>
      <c r="J66" s="15">
        <f t="shared" si="3"/>
        <v>10045</v>
      </c>
      <c r="K66" t="str">
        <f t="shared" si="4"/>
        <v/>
      </c>
      <c r="L66">
        <f t="shared" si="0"/>
        <v>0</v>
      </c>
      <c r="M66" t="str">
        <f t="shared" si="5"/>
        <v/>
      </c>
      <c r="N66">
        <f t="shared" si="2"/>
        <v>0</v>
      </c>
      <c r="O66">
        <v>10135</v>
      </c>
      <c r="P66" s="14">
        <v>11203.55</v>
      </c>
    </row>
    <row r="67" spans="1:16">
      <c r="A67" s="12">
        <v>41359</v>
      </c>
      <c r="F67">
        <v>10140</v>
      </c>
      <c r="G67">
        <v>10150</v>
      </c>
      <c r="H67">
        <v>10075</v>
      </c>
      <c r="I67">
        <v>10075</v>
      </c>
      <c r="J67" s="15">
        <f t="shared" si="3"/>
        <v>10075</v>
      </c>
      <c r="K67" t="str">
        <f t="shared" si="4"/>
        <v/>
      </c>
      <c r="L67">
        <f t="shared" si="0"/>
        <v>0</v>
      </c>
      <c r="M67" t="str">
        <f t="shared" si="5"/>
        <v/>
      </c>
      <c r="N67">
        <f t="shared" si="2"/>
        <v>0</v>
      </c>
      <c r="O67">
        <v>10145</v>
      </c>
      <c r="P67" s="14">
        <v>11036.37</v>
      </c>
    </row>
    <row r="68" spans="1:16">
      <c r="A68" s="12">
        <v>41360</v>
      </c>
      <c r="F68">
        <v>10025</v>
      </c>
      <c r="G68">
        <v>10045</v>
      </c>
      <c r="H68">
        <v>9930</v>
      </c>
      <c r="I68">
        <v>10030</v>
      </c>
      <c r="J68" s="15">
        <f t="shared" si="3"/>
        <v>10030</v>
      </c>
      <c r="K68" t="str">
        <f t="shared" si="4"/>
        <v/>
      </c>
      <c r="L68">
        <f t="shared" si="0"/>
        <v>0</v>
      </c>
      <c r="M68" t="str">
        <f t="shared" si="5"/>
        <v/>
      </c>
      <c r="N68">
        <f t="shared" si="2"/>
        <v>0</v>
      </c>
      <c r="O68">
        <v>9940</v>
      </c>
      <c r="P68" s="14">
        <v>11187.28</v>
      </c>
    </row>
    <row r="69" spans="1:16">
      <c r="A69" s="12">
        <v>41361</v>
      </c>
      <c r="F69">
        <v>10095</v>
      </c>
      <c r="G69">
        <v>10110</v>
      </c>
      <c r="H69">
        <v>10060</v>
      </c>
      <c r="I69">
        <v>10065</v>
      </c>
      <c r="J69" s="15">
        <f t="shared" si="3"/>
        <v>10065</v>
      </c>
      <c r="K69" t="str">
        <f t="shared" si="4"/>
        <v/>
      </c>
      <c r="L69">
        <f t="shared" si="0"/>
        <v>0</v>
      </c>
      <c r="M69" t="str">
        <f t="shared" si="5"/>
        <v/>
      </c>
      <c r="N69">
        <f t="shared" si="2"/>
        <v>0</v>
      </c>
      <c r="O69">
        <v>10105</v>
      </c>
      <c r="P69" s="14">
        <v>11187.28</v>
      </c>
    </row>
    <row r="70" spans="1:16">
      <c r="A70" s="12">
        <v>41362</v>
      </c>
      <c r="F70">
        <v>10050</v>
      </c>
      <c r="G70">
        <v>10075</v>
      </c>
      <c r="H70">
        <v>9990</v>
      </c>
      <c r="I70">
        <v>10020</v>
      </c>
      <c r="J70" s="15">
        <f t="shared" si="3"/>
        <v>10020</v>
      </c>
      <c r="K70" t="str">
        <f t="shared" si="4"/>
        <v/>
      </c>
      <c r="L70">
        <f t="shared" si="0"/>
        <v>0</v>
      </c>
      <c r="M70" t="str">
        <f t="shared" si="5"/>
        <v/>
      </c>
      <c r="N70">
        <f t="shared" si="2"/>
        <v>0</v>
      </c>
      <c r="O70">
        <v>10080</v>
      </c>
      <c r="P70" s="14">
        <v>11092</v>
      </c>
    </row>
    <row r="71" spans="1:16">
      <c r="A71" s="12">
        <v>41365</v>
      </c>
      <c r="F71">
        <v>10140</v>
      </c>
      <c r="G71">
        <v>10160</v>
      </c>
      <c r="H71">
        <v>10065</v>
      </c>
      <c r="I71">
        <v>10070</v>
      </c>
      <c r="J71" s="15">
        <f t="shared" si="3"/>
        <v>10070</v>
      </c>
      <c r="K71" t="str">
        <f t="shared" si="4"/>
        <v/>
      </c>
      <c r="L71">
        <f t="shared" si="0"/>
        <v>0</v>
      </c>
      <c r="M71" t="str">
        <f t="shared" si="5"/>
        <v/>
      </c>
      <c r="N71">
        <f t="shared" si="2"/>
        <v>0</v>
      </c>
      <c r="O71">
        <v>10085</v>
      </c>
      <c r="P71" s="14">
        <v>11052.49</v>
      </c>
    </row>
    <row r="72" spans="1:16">
      <c r="A72" s="12">
        <v>41366</v>
      </c>
      <c r="F72">
        <v>9960</v>
      </c>
      <c r="G72">
        <v>9990</v>
      </c>
      <c r="H72">
        <v>9855</v>
      </c>
      <c r="I72">
        <v>9860</v>
      </c>
      <c r="J72" s="15">
        <f t="shared" si="3"/>
        <v>9860</v>
      </c>
      <c r="K72" t="str">
        <f t="shared" si="4"/>
        <v/>
      </c>
      <c r="L72">
        <f t="shared" si="0"/>
        <v>0</v>
      </c>
      <c r="M72" t="str">
        <f t="shared" si="5"/>
        <v/>
      </c>
      <c r="N72">
        <f t="shared" si="2"/>
        <v>0</v>
      </c>
      <c r="O72">
        <v>10065</v>
      </c>
      <c r="P72" s="14">
        <v>11006.02</v>
      </c>
    </row>
    <row r="73" spans="1:16">
      <c r="A73" s="12">
        <v>41367</v>
      </c>
      <c r="F73">
        <v>10020</v>
      </c>
      <c r="G73">
        <v>10125</v>
      </c>
      <c r="H73">
        <v>10015</v>
      </c>
      <c r="I73">
        <v>10120</v>
      </c>
      <c r="J73" s="15">
        <f t="shared" si="3"/>
        <v>10120</v>
      </c>
      <c r="K73" t="str">
        <f t="shared" si="4"/>
        <v/>
      </c>
      <c r="L73">
        <f t="shared" si="0"/>
        <v>0</v>
      </c>
      <c r="M73" t="str">
        <f t="shared" si="5"/>
        <v/>
      </c>
      <c r="N73">
        <f t="shared" si="2"/>
        <v>0</v>
      </c>
      <c r="O73">
        <v>9945</v>
      </c>
      <c r="P73" s="14">
        <v>11255.78</v>
      </c>
    </row>
    <row r="74" spans="1:16">
      <c r="A74" s="12">
        <v>41368</v>
      </c>
      <c r="F74">
        <v>10170</v>
      </c>
      <c r="G74">
        <v>10235</v>
      </c>
      <c r="H74">
        <v>10160</v>
      </c>
      <c r="I74">
        <v>10180</v>
      </c>
      <c r="J74" s="15">
        <f t="shared" si="3"/>
        <v>10180</v>
      </c>
      <c r="K74" t="str">
        <f t="shared" si="4"/>
        <v/>
      </c>
      <c r="L74">
        <f t="shared" si="0"/>
        <v>0</v>
      </c>
      <c r="M74" t="str">
        <f t="shared" si="5"/>
        <v/>
      </c>
      <c r="N74">
        <f t="shared" si="2"/>
        <v>0</v>
      </c>
      <c r="O74">
        <v>10190</v>
      </c>
      <c r="P74" s="14">
        <v>11362.41</v>
      </c>
    </row>
    <row r="75" spans="1:16">
      <c r="A75" s="12">
        <v>41369</v>
      </c>
      <c r="F75">
        <v>10205</v>
      </c>
      <c r="G75">
        <v>10245</v>
      </c>
      <c r="H75">
        <v>10105</v>
      </c>
      <c r="I75">
        <v>10110</v>
      </c>
      <c r="J75" s="15">
        <f t="shared" si="3"/>
        <v>10110</v>
      </c>
      <c r="K75" t="str">
        <f t="shared" si="4"/>
        <v/>
      </c>
      <c r="L75">
        <f t="shared" si="0"/>
        <v>0</v>
      </c>
      <c r="M75" t="str">
        <f t="shared" si="5"/>
        <v/>
      </c>
      <c r="N75">
        <f t="shared" si="2"/>
        <v>0</v>
      </c>
      <c r="O75">
        <v>10240</v>
      </c>
      <c r="P75" s="14">
        <v>11382.09</v>
      </c>
    </row>
    <row r="76" spans="1:16">
      <c r="A76" s="12">
        <v>41372</v>
      </c>
      <c r="F76">
        <v>10180</v>
      </c>
      <c r="G76">
        <v>10180</v>
      </c>
      <c r="H76">
        <v>10130</v>
      </c>
      <c r="I76">
        <v>10155</v>
      </c>
      <c r="J76" s="15">
        <f t="shared" si="3"/>
        <v>10155</v>
      </c>
      <c r="K76" t="str">
        <f t="shared" si="4"/>
        <v/>
      </c>
      <c r="L76">
        <f t="shared" si="0"/>
        <v>0</v>
      </c>
      <c r="M76" t="str">
        <f t="shared" si="5"/>
        <v/>
      </c>
      <c r="N76">
        <f t="shared" si="2"/>
        <v>0</v>
      </c>
      <c r="O76">
        <v>10175</v>
      </c>
      <c r="P76" s="14">
        <v>11362.19</v>
      </c>
    </row>
    <row r="77" spans="1:16">
      <c r="A77" s="12">
        <v>41373</v>
      </c>
      <c r="F77">
        <v>10150</v>
      </c>
      <c r="G77">
        <v>10240</v>
      </c>
      <c r="H77">
        <v>10145</v>
      </c>
      <c r="I77">
        <v>10240</v>
      </c>
      <c r="J77" s="15">
        <f t="shared" si="3"/>
        <v>10240</v>
      </c>
      <c r="K77" t="str">
        <f t="shared" si="4"/>
        <v/>
      </c>
      <c r="L77">
        <f t="shared" si="0"/>
        <v>0</v>
      </c>
      <c r="M77" t="str">
        <f t="shared" si="5"/>
        <v/>
      </c>
      <c r="N77">
        <f t="shared" si="2"/>
        <v>0</v>
      </c>
      <c r="O77">
        <v>10160</v>
      </c>
      <c r="P77" s="14">
        <v>11359.16</v>
      </c>
    </row>
    <row r="78" spans="1:16">
      <c r="A78" s="12">
        <v>41374</v>
      </c>
      <c r="F78">
        <v>10210</v>
      </c>
      <c r="G78">
        <v>10260</v>
      </c>
      <c r="H78">
        <v>10200</v>
      </c>
      <c r="I78">
        <v>10250</v>
      </c>
      <c r="J78" s="15">
        <f t="shared" si="3"/>
        <v>10250</v>
      </c>
      <c r="K78" t="str">
        <f t="shared" si="4"/>
        <v/>
      </c>
      <c r="L78">
        <f t="shared" ref="L78:L141" si="6">SUM(K78,L77)</f>
        <v>0</v>
      </c>
      <c r="M78" t="str">
        <f t="shared" si="5"/>
        <v/>
      </c>
      <c r="N78">
        <f t="shared" ref="N78:N141" si="7">SUM(M78,N77)</f>
        <v>0</v>
      </c>
      <c r="O78">
        <v>10210</v>
      </c>
      <c r="P78" s="14">
        <v>11372.48</v>
      </c>
    </row>
    <row r="79" spans="1:16">
      <c r="A79" s="12">
        <v>41375</v>
      </c>
      <c r="F79">
        <v>10210</v>
      </c>
      <c r="G79">
        <v>10260</v>
      </c>
      <c r="H79">
        <v>10200</v>
      </c>
      <c r="I79">
        <v>10250</v>
      </c>
      <c r="J79" s="15">
        <f t="shared" ref="J79:J142" si="8">I79</f>
        <v>10250</v>
      </c>
      <c r="K79" t="str">
        <f t="shared" ref="K79:K142" si="9">IF(AND(G79&gt;C79,C79&lt;&gt;"",B80&lt;&gt;""),J79-C79,"")</f>
        <v/>
      </c>
      <c r="L79">
        <f t="shared" si="6"/>
        <v>0</v>
      </c>
      <c r="M79" t="str">
        <f t="shared" si="5"/>
        <v/>
      </c>
      <c r="N79">
        <f t="shared" si="7"/>
        <v>0</v>
      </c>
      <c r="O79">
        <v>10290</v>
      </c>
      <c r="P79" s="14">
        <v>11370.06</v>
      </c>
    </row>
    <row r="80" spans="1:16">
      <c r="A80" s="12">
        <v>41376</v>
      </c>
      <c r="F80">
        <v>10200</v>
      </c>
      <c r="G80">
        <v>10225</v>
      </c>
      <c r="H80">
        <v>10190</v>
      </c>
      <c r="I80">
        <v>10220</v>
      </c>
      <c r="J80" s="15">
        <f t="shared" si="8"/>
        <v>10220</v>
      </c>
      <c r="K80" t="str">
        <f t="shared" si="9"/>
        <v/>
      </c>
      <c r="L80">
        <f t="shared" si="6"/>
        <v>0</v>
      </c>
      <c r="M80" t="str">
        <f t="shared" si="5"/>
        <v/>
      </c>
      <c r="N80">
        <f t="shared" si="7"/>
        <v>0</v>
      </c>
      <c r="O80">
        <v>10250</v>
      </c>
      <c r="P80" s="14">
        <v>11410.32</v>
      </c>
    </row>
    <row r="81" spans="1:16">
      <c r="A81" s="12">
        <v>41379</v>
      </c>
      <c r="F81">
        <v>10280</v>
      </c>
      <c r="G81">
        <v>10330</v>
      </c>
      <c r="H81">
        <v>10275</v>
      </c>
      <c r="I81">
        <v>10305</v>
      </c>
      <c r="J81" s="15">
        <f t="shared" si="8"/>
        <v>10305</v>
      </c>
      <c r="K81" t="str">
        <f t="shared" si="9"/>
        <v/>
      </c>
      <c r="L81">
        <f t="shared" si="6"/>
        <v>0</v>
      </c>
      <c r="M81" t="str">
        <f t="shared" si="5"/>
        <v/>
      </c>
      <c r="N81">
        <f t="shared" si="7"/>
        <v>0</v>
      </c>
      <c r="O81">
        <v>10205</v>
      </c>
      <c r="P81" s="14">
        <v>11428.56</v>
      </c>
    </row>
    <row r="82" spans="1:16">
      <c r="A82" s="12">
        <v>41380</v>
      </c>
      <c r="F82">
        <v>10330</v>
      </c>
      <c r="G82">
        <v>10330</v>
      </c>
      <c r="H82">
        <v>10280</v>
      </c>
      <c r="I82">
        <v>10290</v>
      </c>
      <c r="J82" s="15">
        <f t="shared" si="8"/>
        <v>10290</v>
      </c>
      <c r="K82" t="str">
        <f t="shared" si="9"/>
        <v/>
      </c>
      <c r="L82">
        <f t="shared" si="6"/>
        <v>0</v>
      </c>
      <c r="M82" t="str">
        <f t="shared" si="5"/>
        <v/>
      </c>
      <c r="N82">
        <f t="shared" si="7"/>
        <v>0</v>
      </c>
      <c r="O82">
        <v>10265</v>
      </c>
      <c r="P82" s="14">
        <v>11476.54</v>
      </c>
    </row>
    <row r="83" spans="1:16">
      <c r="A83" s="12">
        <v>41381</v>
      </c>
      <c r="F83">
        <v>10285</v>
      </c>
      <c r="G83">
        <v>10300</v>
      </c>
      <c r="H83">
        <v>10280</v>
      </c>
      <c r="I83">
        <v>10290</v>
      </c>
      <c r="J83" s="15">
        <f t="shared" si="8"/>
        <v>10290</v>
      </c>
      <c r="K83" t="str">
        <f t="shared" si="9"/>
        <v/>
      </c>
      <c r="L83">
        <f t="shared" si="6"/>
        <v>0</v>
      </c>
      <c r="M83" t="str">
        <f t="shared" si="5"/>
        <v/>
      </c>
      <c r="N83">
        <f t="shared" si="7"/>
        <v>0</v>
      </c>
      <c r="O83">
        <v>10310</v>
      </c>
      <c r="P83" s="14">
        <v>11457.47</v>
      </c>
    </row>
    <row r="84" spans="1:16">
      <c r="A84" s="12">
        <v>41382</v>
      </c>
      <c r="F84">
        <v>10295</v>
      </c>
      <c r="G84">
        <v>10300</v>
      </c>
      <c r="H84">
        <v>10285</v>
      </c>
      <c r="I84">
        <v>10290</v>
      </c>
      <c r="J84" s="15">
        <f t="shared" si="8"/>
        <v>10290</v>
      </c>
      <c r="K84" t="str">
        <f t="shared" si="9"/>
        <v/>
      </c>
      <c r="L84">
        <f t="shared" si="6"/>
        <v>0</v>
      </c>
      <c r="M84" t="str">
        <f t="shared" si="5"/>
        <v/>
      </c>
      <c r="N84">
        <f t="shared" si="7"/>
        <v>0</v>
      </c>
      <c r="O84">
        <v>10300</v>
      </c>
      <c r="P84" s="14">
        <v>11499.25</v>
      </c>
    </row>
    <row r="85" spans="1:16">
      <c r="A85" s="12">
        <v>41383</v>
      </c>
      <c r="F85">
        <v>10295</v>
      </c>
      <c r="G85">
        <v>10300</v>
      </c>
      <c r="H85">
        <v>10280</v>
      </c>
      <c r="I85">
        <v>10280</v>
      </c>
      <c r="J85" s="15">
        <f t="shared" si="8"/>
        <v>10280</v>
      </c>
      <c r="K85" t="str">
        <f t="shared" si="9"/>
        <v/>
      </c>
      <c r="L85">
        <f t="shared" si="6"/>
        <v>0</v>
      </c>
      <c r="M85" t="str">
        <f t="shared" si="5"/>
        <v/>
      </c>
      <c r="N85">
        <f t="shared" si="7"/>
        <v>0</v>
      </c>
      <c r="O85">
        <v>10305</v>
      </c>
      <c r="P85" s="14">
        <v>11491.91</v>
      </c>
    </row>
    <row r="86" spans="1:16">
      <c r="A86" s="12">
        <v>41386</v>
      </c>
      <c r="F86">
        <v>10245</v>
      </c>
      <c r="G86">
        <v>10290</v>
      </c>
      <c r="H86">
        <v>10240</v>
      </c>
      <c r="I86">
        <v>10270</v>
      </c>
      <c r="J86" s="15">
        <f t="shared" si="8"/>
        <v>10270</v>
      </c>
      <c r="K86" t="str">
        <f t="shared" si="9"/>
        <v/>
      </c>
      <c r="L86">
        <f t="shared" si="6"/>
        <v>0</v>
      </c>
      <c r="M86" t="str">
        <f t="shared" si="5"/>
        <v/>
      </c>
      <c r="N86">
        <f t="shared" si="7"/>
        <v>0</v>
      </c>
      <c r="O86">
        <v>10280</v>
      </c>
      <c r="P86" s="14">
        <v>11478.13</v>
      </c>
    </row>
    <row r="87" spans="1:16">
      <c r="A87" s="12">
        <v>41387</v>
      </c>
      <c r="F87">
        <v>10360</v>
      </c>
      <c r="G87">
        <v>10370</v>
      </c>
      <c r="H87">
        <v>10340</v>
      </c>
      <c r="I87">
        <v>10355</v>
      </c>
      <c r="J87" s="15">
        <f t="shared" si="8"/>
        <v>10355</v>
      </c>
      <c r="K87" t="str">
        <f t="shared" si="9"/>
        <v/>
      </c>
      <c r="L87">
        <f t="shared" si="6"/>
        <v>0</v>
      </c>
      <c r="M87" t="str">
        <f t="shared" si="5"/>
        <v/>
      </c>
      <c r="N87">
        <f t="shared" si="7"/>
        <v>0</v>
      </c>
      <c r="O87">
        <v>10275</v>
      </c>
      <c r="P87" s="14">
        <v>11533.16</v>
      </c>
    </row>
    <row r="88" spans="1:16">
      <c r="A88" s="12">
        <v>41389</v>
      </c>
      <c r="F88">
        <v>10330</v>
      </c>
      <c r="G88">
        <v>10340</v>
      </c>
      <c r="H88">
        <v>10325</v>
      </c>
      <c r="I88">
        <v>10325</v>
      </c>
      <c r="J88" s="15">
        <f t="shared" si="8"/>
        <v>10325</v>
      </c>
      <c r="K88" t="str">
        <f t="shared" si="9"/>
        <v/>
      </c>
      <c r="L88">
        <f t="shared" si="6"/>
        <v>0</v>
      </c>
      <c r="M88" t="str">
        <f t="shared" si="5"/>
        <v/>
      </c>
      <c r="N88">
        <f t="shared" si="7"/>
        <v>0</v>
      </c>
      <c r="O88">
        <v>10350</v>
      </c>
      <c r="P88" s="14">
        <v>11573.49</v>
      </c>
    </row>
    <row r="89" spans="1:16">
      <c r="A89" s="12">
        <v>41390</v>
      </c>
      <c r="F89">
        <v>10290</v>
      </c>
      <c r="G89">
        <v>10315</v>
      </c>
      <c r="H89">
        <v>10285</v>
      </c>
      <c r="I89">
        <v>10315</v>
      </c>
      <c r="J89" s="15">
        <f t="shared" si="8"/>
        <v>10315</v>
      </c>
      <c r="K89" t="str">
        <f t="shared" si="9"/>
        <v/>
      </c>
      <c r="L89">
        <f t="shared" si="6"/>
        <v>0</v>
      </c>
      <c r="M89" t="str">
        <f t="shared" si="5"/>
        <v/>
      </c>
      <c r="N89">
        <f t="shared" si="7"/>
        <v>0</v>
      </c>
      <c r="O89">
        <v>10260</v>
      </c>
      <c r="P89" s="14">
        <v>11573.49</v>
      </c>
    </row>
    <row r="90" spans="1:16">
      <c r="A90" s="12">
        <v>41394</v>
      </c>
      <c r="F90">
        <v>10325</v>
      </c>
      <c r="G90">
        <v>10340</v>
      </c>
      <c r="H90">
        <v>10295</v>
      </c>
      <c r="I90">
        <v>10305</v>
      </c>
      <c r="J90" s="15">
        <f t="shared" si="8"/>
        <v>10305</v>
      </c>
      <c r="K90" t="str">
        <f t="shared" si="9"/>
        <v/>
      </c>
      <c r="L90">
        <f t="shared" si="6"/>
        <v>0</v>
      </c>
      <c r="M90" t="str">
        <f t="shared" si="5"/>
        <v/>
      </c>
      <c r="N90">
        <f t="shared" si="7"/>
        <v>0</v>
      </c>
      <c r="O90">
        <v>10300</v>
      </c>
      <c r="P90" s="14">
        <v>11555.03</v>
      </c>
    </row>
    <row r="91" spans="1:16">
      <c r="A91" s="12">
        <v>41395</v>
      </c>
      <c r="F91">
        <v>10300</v>
      </c>
      <c r="G91">
        <v>10310</v>
      </c>
      <c r="H91">
        <v>10285</v>
      </c>
      <c r="I91">
        <v>10285</v>
      </c>
      <c r="J91" s="15">
        <f t="shared" si="8"/>
        <v>10285</v>
      </c>
      <c r="K91" t="str">
        <f t="shared" si="9"/>
        <v/>
      </c>
      <c r="L91">
        <f t="shared" si="6"/>
        <v>0</v>
      </c>
      <c r="M91" t="str">
        <f t="shared" si="5"/>
        <v/>
      </c>
      <c r="N91">
        <f t="shared" si="7"/>
        <v>0</v>
      </c>
      <c r="O91">
        <v>10325</v>
      </c>
      <c r="P91" s="14">
        <v>11575.54</v>
      </c>
    </row>
    <row r="92" spans="1:16">
      <c r="A92" s="12">
        <v>41396</v>
      </c>
      <c r="F92">
        <v>10355</v>
      </c>
      <c r="G92">
        <v>10360</v>
      </c>
      <c r="H92">
        <v>10340</v>
      </c>
      <c r="I92">
        <v>10350</v>
      </c>
      <c r="J92" s="15">
        <f t="shared" si="8"/>
        <v>10350</v>
      </c>
      <c r="K92" t="str">
        <f t="shared" si="9"/>
        <v/>
      </c>
      <c r="L92">
        <f t="shared" si="6"/>
        <v>0</v>
      </c>
      <c r="M92" t="str">
        <f t="shared" si="5"/>
        <v/>
      </c>
      <c r="N92">
        <f t="shared" si="7"/>
        <v>0</v>
      </c>
      <c r="O92">
        <v>10285</v>
      </c>
      <c r="P92" s="14">
        <v>11585.38</v>
      </c>
    </row>
    <row r="93" spans="1:16">
      <c r="A93" s="12">
        <v>41401</v>
      </c>
      <c r="F93">
        <v>10215</v>
      </c>
      <c r="G93">
        <v>10240</v>
      </c>
      <c r="H93">
        <v>10200</v>
      </c>
      <c r="I93">
        <v>10205</v>
      </c>
      <c r="J93" s="15">
        <f t="shared" si="8"/>
        <v>10205</v>
      </c>
      <c r="K93" t="str">
        <f t="shared" si="9"/>
        <v/>
      </c>
      <c r="L93">
        <f t="shared" si="6"/>
        <v>0</v>
      </c>
      <c r="M93" t="str">
        <f t="shared" si="5"/>
        <v/>
      </c>
      <c r="N93">
        <f t="shared" si="7"/>
        <v>0</v>
      </c>
      <c r="O93">
        <v>10310</v>
      </c>
      <c r="P93" s="14">
        <v>11670.75</v>
      </c>
    </row>
    <row r="94" spans="1:16">
      <c r="A94" s="12">
        <v>41402</v>
      </c>
      <c r="F94">
        <v>10395</v>
      </c>
      <c r="G94">
        <v>10415</v>
      </c>
      <c r="H94">
        <v>10385</v>
      </c>
      <c r="I94">
        <v>10410</v>
      </c>
      <c r="J94" s="15">
        <f t="shared" si="8"/>
        <v>10410</v>
      </c>
      <c r="K94" t="str">
        <f t="shared" si="9"/>
        <v/>
      </c>
      <c r="L94">
        <f t="shared" si="6"/>
        <v>0</v>
      </c>
      <c r="M94" t="str">
        <f t="shared" si="5"/>
        <v/>
      </c>
      <c r="N94">
        <f t="shared" si="7"/>
        <v>0</v>
      </c>
      <c r="O94">
        <v>10345</v>
      </c>
      <c r="P94" s="14">
        <v>11691.18</v>
      </c>
    </row>
    <row r="95" spans="1:16">
      <c r="A95" s="12">
        <v>41403</v>
      </c>
      <c r="F95">
        <v>10375</v>
      </c>
      <c r="G95">
        <v>10405</v>
      </c>
      <c r="H95">
        <v>10330</v>
      </c>
      <c r="I95">
        <v>10400</v>
      </c>
      <c r="J95" s="15">
        <f t="shared" si="8"/>
        <v>10400</v>
      </c>
      <c r="K95" t="str">
        <f t="shared" si="9"/>
        <v/>
      </c>
      <c r="L95">
        <f t="shared" si="6"/>
        <v>0</v>
      </c>
      <c r="M95" t="str">
        <f t="shared" si="5"/>
        <v/>
      </c>
      <c r="N95">
        <f t="shared" si="7"/>
        <v>0</v>
      </c>
      <c r="O95">
        <v>10380</v>
      </c>
      <c r="P95" s="14">
        <v>11722.89</v>
      </c>
    </row>
    <row r="96" spans="1:16">
      <c r="A96" s="12">
        <v>41404</v>
      </c>
      <c r="F96">
        <v>10525</v>
      </c>
      <c r="G96">
        <v>10555</v>
      </c>
      <c r="H96">
        <v>10505</v>
      </c>
      <c r="I96">
        <v>10530</v>
      </c>
      <c r="J96" s="15">
        <f t="shared" si="8"/>
        <v>10530</v>
      </c>
      <c r="K96" t="str">
        <f t="shared" si="9"/>
        <v/>
      </c>
      <c r="L96">
        <f t="shared" si="6"/>
        <v>0</v>
      </c>
      <c r="M96" t="str">
        <f t="shared" ref="M96:M159" si="10">IF(AND(H96&lt;D96,J96&lt;&gt;0,P95&lt;P94),D96-J96,"")</f>
        <v/>
      </c>
      <c r="N96">
        <f t="shared" si="7"/>
        <v>0</v>
      </c>
      <c r="O96">
        <v>10505</v>
      </c>
      <c r="P96" s="14">
        <v>11697.31</v>
      </c>
    </row>
    <row r="97" spans="1:16">
      <c r="A97" s="12">
        <v>41407</v>
      </c>
      <c r="F97">
        <v>10550</v>
      </c>
      <c r="G97">
        <v>10555</v>
      </c>
      <c r="H97">
        <v>10515</v>
      </c>
      <c r="I97">
        <v>10550</v>
      </c>
      <c r="J97" s="15">
        <f t="shared" si="8"/>
        <v>10550</v>
      </c>
      <c r="K97" t="str">
        <f t="shared" si="9"/>
        <v/>
      </c>
      <c r="L97">
        <f t="shared" si="6"/>
        <v>0</v>
      </c>
      <c r="M97" t="str">
        <f t="shared" si="10"/>
        <v/>
      </c>
      <c r="N97">
        <f t="shared" si="7"/>
        <v>0</v>
      </c>
      <c r="O97">
        <v>10500</v>
      </c>
      <c r="P97" s="14">
        <v>11637.45</v>
      </c>
    </row>
    <row r="98" spans="1:16">
      <c r="A98" s="12">
        <v>41408</v>
      </c>
      <c r="F98">
        <v>10515</v>
      </c>
      <c r="G98">
        <v>10535</v>
      </c>
      <c r="H98">
        <v>10505</v>
      </c>
      <c r="I98">
        <v>10535</v>
      </c>
      <c r="J98" s="15">
        <f t="shared" si="8"/>
        <v>10535</v>
      </c>
      <c r="K98" t="str">
        <f t="shared" si="9"/>
        <v/>
      </c>
      <c r="L98">
        <f t="shared" si="6"/>
        <v>0</v>
      </c>
      <c r="M98" t="str">
        <f t="shared" si="10"/>
        <v/>
      </c>
      <c r="N98">
        <f t="shared" si="7"/>
        <v>0</v>
      </c>
      <c r="O98">
        <v>10480</v>
      </c>
      <c r="P98" s="14">
        <v>11671.88</v>
      </c>
    </row>
    <row r="99" spans="1:16">
      <c r="A99" s="12">
        <v>41409</v>
      </c>
      <c r="F99">
        <v>10530</v>
      </c>
      <c r="G99">
        <v>10575</v>
      </c>
      <c r="H99">
        <v>10520</v>
      </c>
      <c r="I99">
        <v>10575</v>
      </c>
      <c r="J99" s="15">
        <f t="shared" si="8"/>
        <v>10575</v>
      </c>
      <c r="K99" t="str">
        <f t="shared" si="9"/>
        <v/>
      </c>
      <c r="L99">
        <f t="shared" si="6"/>
        <v>0</v>
      </c>
      <c r="M99" t="str">
        <f t="shared" si="10"/>
        <v/>
      </c>
      <c r="N99">
        <f t="shared" si="7"/>
        <v>0</v>
      </c>
      <c r="O99">
        <v>10555</v>
      </c>
      <c r="P99" s="14">
        <v>11755.44</v>
      </c>
    </row>
    <row r="100" spans="1:16">
      <c r="A100" s="12">
        <v>41410</v>
      </c>
      <c r="F100">
        <v>10570</v>
      </c>
      <c r="G100">
        <v>10595</v>
      </c>
      <c r="H100">
        <v>10560</v>
      </c>
      <c r="I100">
        <v>10565</v>
      </c>
      <c r="J100" s="15">
        <f t="shared" si="8"/>
        <v>10565</v>
      </c>
      <c r="K100" t="str">
        <f t="shared" si="9"/>
        <v/>
      </c>
      <c r="L100">
        <f t="shared" si="6"/>
        <v>0</v>
      </c>
      <c r="M100" t="str">
        <f t="shared" si="10"/>
        <v/>
      </c>
      <c r="N100">
        <f t="shared" si="7"/>
        <v>0</v>
      </c>
      <c r="O100">
        <v>10595</v>
      </c>
      <c r="P100" s="14">
        <v>11731.9</v>
      </c>
    </row>
    <row r="101" spans="1:16">
      <c r="A101" s="12">
        <v>41411</v>
      </c>
      <c r="F101">
        <v>10510</v>
      </c>
      <c r="G101">
        <v>10530</v>
      </c>
      <c r="H101">
        <v>10470</v>
      </c>
      <c r="I101">
        <v>10475</v>
      </c>
      <c r="J101" s="15">
        <f t="shared" si="8"/>
        <v>10475</v>
      </c>
      <c r="K101" t="str">
        <f t="shared" si="9"/>
        <v/>
      </c>
      <c r="L101">
        <f t="shared" si="6"/>
        <v>0</v>
      </c>
      <c r="M101" t="str">
        <f t="shared" si="10"/>
        <v/>
      </c>
      <c r="N101">
        <f t="shared" si="7"/>
        <v>0</v>
      </c>
      <c r="O101">
        <v>10565</v>
      </c>
      <c r="P101" s="14">
        <v>11787.38</v>
      </c>
    </row>
    <row r="102" spans="1:16">
      <c r="A102" s="12">
        <v>41414</v>
      </c>
      <c r="F102">
        <v>10505</v>
      </c>
      <c r="G102">
        <v>10515</v>
      </c>
      <c r="H102">
        <v>10490</v>
      </c>
      <c r="I102">
        <v>10500</v>
      </c>
      <c r="J102" s="15">
        <f t="shared" si="8"/>
        <v>10500</v>
      </c>
      <c r="K102" t="str">
        <f t="shared" si="9"/>
        <v/>
      </c>
      <c r="L102">
        <f t="shared" si="6"/>
        <v>0</v>
      </c>
      <c r="M102" t="str">
        <f t="shared" si="10"/>
        <v/>
      </c>
      <c r="N102">
        <f t="shared" si="7"/>
        <v>0</v>
      </c>
      <c r="O102">
        <v>10550</v>
      </c>
      <c r="P102" s="14">
        <v>11787.38</v>
      </c>
    </row>
    <row r="103" spans="1:16">
      <c r="A103" s="12">
        <v>41415</v>
      </c>
      <c r="F103">
        <v>10510</v>
      </c>
      <c r="G103">
        <v>10560</v>
      </c>
      <c r="H103">
        <v>10510</v>
      </c>
      <c r="I103">
        <v>10545</v>
      </c>
      <c r="J103" s="15">
        <f t="shared" si="8"/>
        <v>10545</v>
      </c>
      <c r="K103" t="str">
        <f t="shared" si="9"/>
        <v/>
      </c>
      <c r="L103">
        <f t="shared" si="6"/>
        <v>0</v>
      </c>
      <c r="M103" t="str">
        <f t="shared" si="10"/>
        <v/>
      </c>
      <c r="N103">
        <f t="shared" si="7"/>
        <v>0</v>
      </c>
      <c r="O103">
        <v>10470</v>
      </c>
      <c r="P103" s="14">
        <v>11837.93</v>
      </c>
    </row>
    <row r="104" spans="1:16">
      <c r="A104" s="12">
        <v>41416</v>
      </c>
      <c r="F104">
        <v>10575</v>
      </c>
      <c r="G104">
        <v>10580</v>
      </c>
      <c r="H104">
        <v>10535</v>
      </c>
      <c r="I104">
        <v>10535</v>
      </c>
      <c r="J104" s="15">
        <f t="shared" si="8"/>
        <v>10535</v>
      </c>
      <c r="K104" t="str">
        <f t="shared" si="9"/>
        <v/>
      </c>
      <c r="L104">
        <f t="shared" si="6"/>
        <v>0</v>
      </c>
      <c r="M104" t="str">
        <f t="shared" si="10"/>
        <v/>
      </c>
      <c r="N104">
        <f t="shared" si="7"/>
        <v>0</v>
      </c>
      <c r="O104">
        <v>10565</v>
      </c>
      <c r="P104" s="14">
        <v>11825.29</v>
      </c>
    </row>
    <row r="105" spans="1:16">
      <c r="A105" s="12">
        <v>41417</v>
      </c>
      <c r="F105">
        <v>10410</v>
      </c>
      <c r="G105">
        <v>10460</v>
      </c>
      <c r="H105">
        <v>10395</v>
      </c>
      <c r="I105">
        <v>10445</v>
      </c>
      <c r="J105" s="15">
        <f t="shared" si="8"/>
        <v>10445</v>
      </c>
      <c r="K105" t="str">
        <f t="shared" si="9"/>
        <v/>
      </c>
      <c r="L105">
        <f t="shared" si="6"/>
        <v>0</v>
      </c>
      <c r="M105" t="str">
        <f t="shared" si="10"/>
        <v/>
      </c>
      <c r="N105">
        <f t="shared" si="7"/>
        <v>0</v>
      </c>
      <c r="O105">
        <v>10500</v>
      </c>
      <c r="P105" s="14">
        <v>11822.8</v>
      </c>
    </row>
    <row r="106" spans="1:16">
      <c r="A106" s="12">
        <v>41418</v>
      </c>
      <c r="F106">
        <v>10290</v>
      </c>
      <c r="G106">
        <v>10355</v>
      </c>
      <c r="H106">
        <v>10275</v>
      </c>
      <c r="I106">
        <v>10345</v>
      </c>
      <c r="J106" s="15">
        <f t="shared" si="8"/>
        <v>10345</v>
      </c>
      <c r="K106" t="str">
        <f t="shared" si="9"/>
        <v/>
      </c>
      <c r="L106">
        <f t="shared" si="6"/>
        <v>0</v>
      </c>
      <c r="M106" t="str">
        <f t="shared" si="10"/>
        <v/>
      </c>
      <c r="N106">
        <f t="shared" si="7"/>
        <v>0</v>
      </c>
      <c r="O106">
        <v>10470</v>
      </c>
      <c r="P106" s="14">
        <v>11871.84</v>
      </c>
    </row>
    <row r="107" spans="1:16">
      <c r="A107" s="12">
        <v>41421</v>
      </c>
      <c r="F107" s="18">
        <v>10280</v>
      </c>
      <c r="G107" s="18">
        <v>10360</v>
      </c>
      <c r="H107" s="18">
        <v>10270</v>
      </c>
      <c r="I107" s="18">
        <v>10350</v>
      </c>
      <c r="J107" s="15">
        <f t="shared" si="8"/>
        <v>10350</v>
      </c>
      <c r="K107" t="str">
        <f t="shared" si="9"/>
        <v/>
      </c>
      <c r="L107">
        <f t="shared" si="6"/>
        <v>0</v>
      </c>
      <c r="M107" t="str">
        <f t="shared" si="10"/>
        <v/>
      </c>
      <c r="N107">
        <f t="shared" si="7"/>
        <v>0</v>
      </c>
      <c r="O107">
        <v>10320</v>
      </c>
      <c r="P107" s="14">
        <v>11980.52</v>
      </c>
    </row>
    <row r="108" spans="1:16">
      <c r="A108" s="12">
        <v>41422</v>
      </c>
      <c r="F108">
        <v>10470</v>
      </c>
      <c r="G108">
        <v>10480</v>
      </c>
      <c r="H108">
        <v>10410</v>
      </c>
      <c r="I108">
        <v>10420</v>
      </c>
      <c r="J108" s="15">
        <f t="shared" si="8"/>
        <v>10420</v>
      </c>
      <c r="K108" t="str">
        <f t="shared" si="9"/>
        <v/>
      </c>
      <c r="L108">
        <f t="shared" si="6"/>
        <v>0</v>
      </c>
      <c r="M108" t="str">
        <f t="shared" si="10"/>
        <v/>
      </c>
      <c r="N108">
        <f t="shared" si="7"/>
        <v>0</v>
      </c>
      <c r="O108">
        <v>10365</v>
      </c>
      <c r="P108" s="14">
        <v>11977.19</v>
      </c>
    </row>
    <row r="109" spans="1:16">
      <c r="A109" s="12">
        <v>41423</v>
      </c>
      <c r="F109">
        <v>10420</v>
      </c>
      <c r="G109">
        <v>10450</v>
      </c>
      <c r="H109">
        <v>10405</v>
      </c>
      <c r="I109">
        <v>10435</v>
      </c>
      <c r="J109" s="15">
        <f t="shared" si="8"/>
        <v>10435</v>
      </c>
      <c r="K109" t="str">
        <f t="shared" si="9"/>
        <v/>
      </c>
      <c r="L109">
        <f t="shared" si="6"/>
        <v>0</v>
      </c>
      <c r="M109" t="str">
        <f t="shared" si="10"/>
        <v/>
      </c>
      <c r="N109">
        <f t="shared" si="7"/>
        <v>0</v>
      </c>
      <c r="O109">
        <v>10410</v>
      </c>
      <c r="P109" s="14">
        <v>11985.44</v>
      </c>
    </row>
    <row r="110" spans="1:16">
      <c r="A110" s="12">
        <v>41424</v>
      </c>
      <c r="F110">
        <v>10485</v>
      </c>
      <c r="G110">
        <v>10490</v>
      </c>
      <c r="H110">
        <v>10425</v>
      </c>
      <c r="I110">
        <v>10450</v>
      </c>
      <c r="J110" s="15">
        <f t="shared" si="8"/>
        <v>10450</v>
      </c>
      <c r="K110" t="str">
        <f t="shared" si="9"/>
        <v/>
      </c>
      <c r="L110">
        <f t="shared" si="6"/>
        <v>0</v>
      </c>
      <c r="M110" t="str">
        <f t="shared" si="10"/>
        <v/>
      </c>
      <c r="N110">
        <f t="shared" si="7"/>
        <v>0</v>
      </c>
      <c r="O110">
        <v>10460</v>
      </c>
      <c r="P110" s="14">
        <v>11989.83</v>
      </c>
    </row>
    <row r="111" spans="1:16">
      <c r="A111" s="12">
        <v>41425</v>
      </c>
      <c r="F111">
        <v>10380</v>
      </c>
      <c r="G111">
        <v>10405</v>
      </c>
      <c r="H111">
        <v>10365</v>
      </c>
      <c r="I111">
        <v>10395</v>
      </c>
      <c r="J111" s="15">
        <f t="shared" si="8"/>
        <v>10395</v>
      </c>
      <c r="K111" t="str">
        <f t="shared" si="9"/>
        <v/>
      </c>
      <c r="L111">
        <f t="shared" si="6"/>
        <v>0</v>
      </c>
      <c r="M111" t="str">
        <f t="shared" si="10"/>
        <v/>
      </c>
      <c r="N111">
        <f t="shared" si="7"/>
        <v>0</v>
      </c>
      <c r="O111">
        <v>10460</v>
      </c>
      <c r="P111" s="14">
        <v>11823.7</v>
      </c>
    </row>
    <row r="112" spans="1:16">
      <c r="A112" s="12">
        <v>41428</v>
      </c>
      <c r="F112">
        <v>10245</v>
      </c>
      <c r="G112">
        <v>10260</v>
      </c>
      <c r="H112">
        <v>10205</v>
      </c>
      <c r="I112">
        <v>10250</v>
      </c>
      <c r="J112" s="15">
        <f t="shared" si="8"/>
        <v>10250</v>
      </c>
      <c r="K112" t="str">
        <f t="shared" si="9"/>
        <v/>
      </c>
      <c r="L112">
        <f t="shared" si="6"/>
        <v>0</v>
      </c>
      <c r="M112" t="str">
        <f t="shared" si="10"/>
        <v/>
      </c>
      <c r="N112">
        <f t="shared" si="7"/>
        <v>0</v>
      </c>
      <c r="O112">
        <v>10215</v>
      </c>
      <c r="P112" s="14">
        <v>11891.93</v>
      </c>
    </row>
    <row r="113" spans="1:16">
      <c r="A113" s="12">
        <v>41429</v>
      </c>
      <c r="F113">
        <v>10275</v>
      </c>
      <c r="G113">
        <v>10300</v>
      </c>
      <c r="H113">
        <v>10255</v>
      </c>
      <c r="I113">
        <v>10295</v>
      </c>
      <c r="J113" s="15">
        <f t="shared" si="8"/>
        <v>10295</v>
      </c>
      <c r="K113" t="str">
        <f t="shared" si="9"/>
        <v/>
      </c>
      <c r="L113">
        <f t="shared" si="6"/>
        <v>0</v>
      </c>
      <c r="M113" t="str">
        <f t="shared" si="10"/>
        <v/>
      </c>
      <c r="N113">
        <f t="shared" si="7"/>
        <v>0</v>
      </c>
      <c r="O113">
        <v>10270</v>
      </c>
      <c r="P113" s="14">
        <v>12040.16</v>
      </c>
    </row>
    <row r="114" spans="1:16">
      <c r="A114" s="12">
        <v>41430</v>
      </c>
      <c r="F114">
        <v>10450</v>
      </c>
      <c r="G114">
        <v>10460</v>
      </c>
      <c r="H114">
        <v>10430</v>
      </c>
      <c r="I114">
        <v>10430</v>
      </c>
      <c r="J114" s="15">
        <f t="shared" si="8"/>
        <v>10430</v>
      </c>
      <c r="K114" t="str">
        <f t="shared" si="9"/>
        <v/>
      </c>
      <c r="L114">
        <f t="shared" si="6"/>
        <v>0</v>
      </c>
      <c r="M114" t="str">
        <f t="shared" si="10"/>
        <v/>
      </c>
      <c r="N114">
        <f t="shared" si="7"/>
        <v>0</v>
      </c>
      <c r="O114">
        <v>10365</v>
      </c>
      <c r="P114" s="14">
        <v>12041.97</v>
      </c>
    </row>
    <row r="115" spans="1:16">
      <c r="A115" s="12">
        <v>41431</v>
      </c>
      <c r="F115">
        <v>10460</v>
      </c>
      <c r="G115">
        <v>10480</v>
      </c>
      <c r="H115">
        <v>10455</v>
      </c>
      <c r="I115">
        <v>10470</v>
      </c>
      <c r="J115" s="15">
        <f t="shared" si="8"/>
        <v>10470</v>
      </c>
      <c r="K115" t="str">
        <f t="shared" si="9"/>
        <v/>
      </c>
      <c r="L115">
        <f t="shared" si="6"/>
        <v>0</v>
      </c>
      <c r="M115" t="str">
        <f t="shared" si="10"/>
        <v/>
      </c>
      <c r="N115">
        <f t="shared" si="7"/>
        <v>0</v>
      </c>
      <c r="O115">
        <v>10415</v>
      </c>
      <c r="P115" s="14">
        <v>12062.26</v>
      </c>
    </row>
    <row r="116" spans="1:16">
      <c r="A116" s="12">
        <v>41432</v>
      </c>
      <c r="F116">
        <v>10540</v>
      </c>
      <c r="G116">
        <v>10560</v>
      </c>
      <c r="H116">
        <v>10525</v>
      </c>
      <c r="I116">
        <v>10550</v>
      </c>
      <c r="J116" s="15">
        <f t="shared" si="8"/>
        <v>10550</v>
      </c>
      <c r="K116" t="str">
        <f t="shared" si="9"/>
        <v/>
      </c>
      <c r="L116">
        <f t="shared" si="6"/>
        <v>0</v>
      </c>
      <c r="M116" t="str">
        <f t="shared" si="10"/>
        <v/>
      </c>
      <c r="N116">
        <f t="shared" si="7"/>
        <v>0</v>
      </c>
      <c r="O116">
        <v>10540</v>
      </c>
      <c r="P116" s="14">
        <v>12092.15</v>
      </c>
    </row>
    <row r="117" spans="1:16">
      <c r="A117" s="12">
        <v>41435</v>
      </c>
      <c r="F117">
        <v>10590</v>
      </c>
      <c r="G117">
        <v>10630</v>
      </c>
      <c r="H117">
        <v>10580</v>
      </c>
      <c r="I117">
        <v>10610</v>
      </c>
      <c r="J117" s="15">
        <f t="shared" si="8"/>
        <v>10610</v>
      </c>
      <c r="K117" t="str">
        <f t="shared" si="9"/>
        <v/>
      </c>
      <c r="L117">
        <f t="shared" si="6"/>
        <v>0</v>
      </c>
      <c r="M117" t="str">
        <f t="shared" si="10"/>
        <v/>
      </c>
      <c r="N117">
        <f t="shared" si="7"/>
        <v>0</v>
      </c>
      <c r="O117">
        <v>10655</v>
      </c>
      <c r="P117" s="14">
        <v>12161.63</v>
      </c>
    </row>
    <row r="118" spans="1:16">
      <c r="A118" s="12">
        <v>41436</v>
      </c>
      <c r="F118">
        <v>10640</v>
      </c>
      <c r="G118">
        <v>10650</v>
      </c>
      <c r="H118">
        <v>10620</v>
      </c>
      <c r="I118">
        <v>10620</v>
      </c>
      <c r="J118" s="15">
        <f t="shared" si="8"/>
        <v>10620</v>
      </c>
      <c r="K118" t="str">
        <f t="shared" si="9"/>
        <v/>
      </c>
      <c r="L118">
        <f t="shared" si="6"/>
        <v>0</v>
      </c>
      <c r="M118" t="str">
        <f t="shared" si="10"/>
        <v/>
      </c>
      <c r="N118">
        <f t="shared" si="7"/>
        <v>0</v>
      </c>
      <c r="O118">
        <v>10640</v>
      </c>
      <c r="P118" s="14">
        <v>12233.15</v>
      </c>
    </row>
    <row r="119" spans="1:16">
      <c r="A119" s="12">
        <v>41437</v>
      </c>
      <c r="F119">
        <v>10600</v>
      </c>
      <c r="G119">
        <v>10620</v>
      </c>
      <c r="H119">
        <v>10590</v>
      </c>
      <c r="I119">
        <v>10590</v>
      </c>
      <c r="J119" s="15">
        <f t="shared" si="8"/>
        <v>10590</v>
      </c>
      <c r="K119" t="str">
        <f t="shared" si="9"/>
        <v/>
      </c>
      <c r="L119">
        <f t="shared" si="6"/>
        <v>0</v>
      </c>
      <c r="M119" t="str">
        <f t="shared" si="10"/>
        <v/>
      </c>
      <c r="N119">
        <f t="shared" si="7"/>
        <v>0</v>
      </c>
      <c r="O119">
        <v>10680</v>
      </c>
      <c r="P119" s="14">
        <v>12239.89</v>
      </c>
    </row>
    <row r="120" spans="1:16">
      <c r="A120" s="12">
        <v>41438</v>
      </c>
      <c r="F120">
        <v>10600</v>
      </c>
      <c r="G120">
        <v>10600</v>
      </c>
      <c r="H120">
        <v>10540</v>
      </c>
      <c r="I120">
        <v>10570</v>
      </c>
      <c r="J120" s="15">
        <f t="shared" si="8"/>
        <v>10570</v>
      </c>
      <c r="K120" t="str">
        <f t="shared" si="9"/>
        <v/>
      </c>
      <c r="L120">
        <f t="shared" si="6"/>
        <v>0</v>
      </c>
      <c r="M120" t="str">
        <f t="shared" si="10"/>
        <v/>
      </c>
      <c r="N120">
        <f t="shared" si="7"/>
        <v>0</v>
      </c>
      <c r="O120">
        <v>10575</v>
      </c>
      <c r="P120" s="14">
        <v>12273.26</v>
      </c>
    </row>
    <row r="121" spans="1:16">
      <c r="A121" s="12">
        <v>41439</v>
      </c>
      <c r="F121">
        <v>10740</v>
      </c>
      <c r="G121">
        <v>10770</v>
      </c>
      <c r="H121">
        <v>10720</v>
      </c>
      <c r="I121">
        <v>10730</v>
      </c>
      <c r="J121" s="15">
        <f t="shared" si="8"/>
        <v>10730</v>
      </c>
      <c r="K121" t="str">
        <f t="shared" si="9"/>
        <v/>
      </c>
      <c r="L121">
        <f t="shared" si="6"/>
        <v>0</v>
      </c>
      <c r="M121" t="str">
        <f t="shared" si="10"/>
        <v/>
      </c>
      <c r="N121">
        <f t="shared" si="7"/>
        <v>0</v>
      </c>
      <c r="O121">
        <v>10680</v>
      </c>
      <c r="P121" s="14">
        <v>12268.19</v>
      </c>
    </row>
    <row r="122" spans="1:16">
      <c r="A122" s="12">
        <v>41442</v>
      </c>
      <c r="F122">
        <v>10730</v>
      </c>
      <c r="G122">
        <v>10760</v>
      </c>
      <c r="H122">
        <v>10710</v>
      </c>
      <c r="I122">
        <v>10760</v>
      </c>
      <c r="J122" s="15">
        <f t="shared" si="8"/>
        <v>10760</v>
      </c>
      <c r="K122" t="str">
        <f t="shared" si="9"/>
        <v/>
      </c>
      <c r="L122">
        <f t="shared" si="6"/>
        <v>0</v>
      </c>
      <c r="M122" t="str">
        <f t="shared" si="10"/>
        <v/>
      </c>
      <c r="N122">
        <f t="shared" si="7"/>
        <v>0</v>
      </c>
      <c r="O122">
        <v>10730</v>
      </c>
      <c r="P122" s="14">
        <v>12226.64</v>
      </c>
    </row>
    <row r="123" spans="1:16">
      <c r="A123" s="12">
        <v>41443</v>
      </c>
      <c r="F123">
        <v>10810</v>
      </c>
      <c r="G123">
        <v>10860</v>
      </c>
      <c r="H123">
        <v>10800</v>
      </c>
      <c r="I123">
        <v>10860</v>
      </c>
      <c r="J123" s="15">
        <f t="shared" si="8"/>
        <v>10860</v>
      </c>
      <c r="K123" t="str">
        <f t="shared" si="9"/>
        <v/>
      </c>
      <c r="L123">
        <f t="shared" si="6"/>
        <v>0</v>
      </c>
      <c r="M123" t="str">
        <f t="shared" si="10"/>
        <v/>
      </c>
      <c r="N123">
        <f t="shared" si="7"/>
        <v>0</v>
      </c>
      <c r="O123">
        <v>10755</v>
      </c>
      <c r="P123" s="14">
        <v>12288.17</v>
      </c>
    </row>
    <row r="124" spans="1:16">
      <c r="A124" s="12">
        <v>41444</v>
      </c>
      <c r="F124">
        <v>10850</v>
      </c>
      <c r="G124">
        <v>10850</v>
      </c>
      <c r="H124">
        <v>10810</v>
      </c>
      <c r="I124">
        <v>10810</v>
      </c>
      <c r="J124" s="15">
        <f t="shared" si="8"/>
        <v>10810</v>
      </c>
      <c r="K124" t="str">
        <f t="shared" si="9"/>
        <v/>
      </c>
      <c r="L124">
        <f t="shared" si="6"/>
        <v>0</v>
      </c>
      <c r="M124" t="str">
        <f t="shared" si="10"/>
        <v/>
      </c>
      <c r="N124">
        <f t="shared" si="7"/>
        <v>0</v>
      </c>
      <c r="O124">
        <v>10875</v>
      </c>
      <c r="P124" s="14">
        <v>12318.14</v>
      </c>
    </row>
    <row r="125" spans="1:16">
      <c r="A125" s="12">
        <v>41445</v>
      </c>
      <c r="F125">
        <v>10850</v>
      </c>
      <c r="G125">
        <v>10860</v>
      </c>
      <c r="H125">
        <v>10810</v>
      </c>
      <c r="I125">
        <v>10840</v>
      </c>
      <c r="J125" s="15">
        <f t="shared" si="8"/>
        <v>10840</v>
      </c>
      <c r="K125" t="str">
        <f t="shared" si="9"/>
        <v/>
      </c>
      <c r="L125">
        <f t="shared" si="6"/>
        <v>0</v>
      </c>
      <c r="M125" t="str">
        <f t="shared" si="10"/>
        <v/>
      </c>
      <c r="N125">
        <f t="shared" si="7"/>
        <v>0</v>
      </c>
      <c r="O125">
        <v>10820</v>
      </c>
      <c r="P125" s="14">
        <v>12391.25</v>
      </c>
    </row>
    <row r="126" spans="1:16">
      <c r="A126" s="12">
        <v>41446</v>
      </c>
      <c r="F126">
        <v>10860</v>
      </c>
      <c r="G126">
        <v>10870</v>
      </c>
      <c r="H126">
        <v>10830</v>
      </c>
      <c r="I126">
        <v>10830</v>
      </c>
      <c r="J126" s="15">
        <f t="shared" si="8"/>
        <v>10830</v>
      </c>
      <c r="K126" t="str">
        <f t="shared" si="9"/>
        <v/>
      </c>
      <c r="L126">
        <f t="shared" si="6"/>
        <v>0</v>
      </c>
      <c r="M126" t="str">
        <f t="shared" si="10"/>
        <v/>
      </c>
      <c r="N126">
        <f t="shared" si="7"/>
        <v>0</v>
      </c>
      <c r="O126">
        <v>10810</v>
      </c>
      <c r="P126" s="14">
        <v>12391.25</v>
      </c>
    </row>
    <row r="127" spans="1:16">
      <c r="A127" s="12">
        <v>41449</v>
      </c>
      <c r="F127">
        <v>10630</v>
      </c>
      <c r="G127">
        <v>10650</v>
      </c>
      <c r="H127">
        <v>10580</v>
      </c>
      <c r="I127">
        <v>10630</v>
      </c>
      <c r="J127" s="15">
        <f t="shared" si="8"/>
        <v>10630</v>
      </c>
      <c r="K127" t="str">
        <f t="shared" si="9"/>
        <v/>
      </c>
      <c r="L127">
        <f t="shared" si="6"/>
        <v>0</v>
      </c>
      <c r="M127" t="str">
        <f t="shared" si="10"/>
        <v/>
      </c>
      <c r="N127">
        <f t="shared" si="7"/>
        <v>0</v>
      </c>
      <c r="O127">
        <v>10745</v>
      </c>
      <c r="P127" s="14">
        <v>12212.79</v>
      </c>
    </row>
    <row r="128" spans="1:16">
      <c r="A128" s="12">
        <v>41450</v>
      </c>
      <c r="F128">
        <v>10570</v>
      </c>
      <c r="G128">
        <v>10630</v>
      </c>
      <c r="H128">
        <v>10570</v>
      </c>
      <c r="I128">
        <v>10580</v>
      </c>
      <c r="J128" s="15">
        <f t="shared" si="8"/>
        <v>10580</v>
      </c>
      <c r="K128" t="str">
        <f t="shared" si="9"/>
        <v/>
      </c>
      <c r="L128">
        <f t="shared" si="6"/>
        <v>0</v>
      </c>
      <c r="M128" t="str">
        <f t="shared" si="10"/>
        <v/>
      </c>
      <c r="N128">
        <f t="shared" si="7"/>
        <v>0</v>
      </c>
      <c r="O128">
        <v>10595</v>
      </c>
      <c r="P128" s="14">
        <v>12105.78</v>
      </c>
    </row>
    <row r="129" spans="1:16">
      <c r="A129" s="12">
        <v>41451</v>
      </c>
      <c r="F129">
        <v>10440</v>
      </c>
      <c r="G129">
        <v>10450</v>
      </c>
      <c r="H129">
        <v>10390</v>
      </c>
      <c r="I129">
        <v>10440</v>
      </c>
      <c r="J129" s="15">
        <f t="shared" si="8"/>
        <v>10440</v>
      </c>
      <c r="K129" t="str">
        <f t="shared" si="9"/>
        <v/>
      </c>
      <c r="L129">
        <f t="shared" si="6"/>
        <v>0</v>
      </c>
      <c r="M129" t="str">
        <f t="shared" si="10"/>
        <v/>
      </c>
      <c r="N129">
        <f t="shared" si="7"/>
        <v>0</v>
      </c>
      <c r="O129">
        <v>10545</v>
      </c>
      <c r="P129" s="14">
        <v>12068.5</v>
      </c>
    </row>
    <row r="130" spans="1:16">
      <c r="A130" s="12">
        <v>41452</v>
      </c>
      <c r="F130">
        <v>10510</v>
      </c>
      <c r="G130">
        <v>10520</v>
      </c>
      <c r="H130">
        <v>10480</v>
      </c>
      <c r="I130">
        <v>10490</v>
      </c>
      <c r="J130" s="15">
        <f t="shared" si="8"/>
        <v>10490</v>
      </c>
      <c r="K130" t="str">
        <f t="shared" si="9"/>
        <v/>
      </c>
      <c r="L130">
        <f t="shared" si="6"/>
        <v>0</v>
      </c>
      <c r="M130" t="str">
        <f t="shared" si="10"/>
        <v/>
      </c>
      <c r="N130">
        <f t="shared" si="7"/>
        <v>0</v>
      </c>
      <c r="O130">
        <v>10480</v>
      </c>
      <c r="P130" s="14">
        <v>12130.45</v>
      </c>
    </row>
    <row r="131" spans="1:16">
      <c r="A131" s="12">
        <v>41453</v>
      </c>
      <c r="F131">
        <v>10620</v>
      </c>
      <c r="G131">
        <v>10680</v>
      </c>
      <c r="H131">
        <v>10610</v>
      </c>
      <c r="I131">
        <v>10680</v>
      </c>
      <c r="J131" s="15">
        <f t="shared" si="8"/>
        <v>10680</v>
      </c>
      <c r="K131" t="str">
        <f t="shared" si="9"/>
        <v/>
      </c>
      <c r="L131">
        <f t="shared" si="6"/>
        <v>0</v>
      </c>
      <c r="M131" t="str">
        <f t="shared" si="10"/>
        <v/>
      </c>
      <c r="N131">
        <f t="shared" si="7"/>
        <v>0</v>
      </c>
      <c r="O131">
        <v>10495</v>
      </c>
      <c r="P131" s="14">
        <v>12226.34</v>
      </c>
    </row>
    <row r="132" spans="1:16">
      <c r="A132" s="12">
        <v>41456</v>
      </c>
      <c r="F132">
        <v>10760</v>
      </c>
      <c r="G132">
        <v>10790</v>
      </c>
      <c r="H132">
        <v>10720</v>
      </c>
      <c r="I132">
        <v>10760</v>
      </c>
      <c r="J132" s="15">
        <f t="shared" si="8"/>
        <v>10760</v>
      </c>
      <c r="K132" t="str">
        <f t="shared" si="9"/>
        <v/>
      </c>
      <c r="L132">
        <f t="shared" si="6"/>
        <v>0</v>
      </c>
      <c r="M132" t="str">
        <f t="shared" si="10"/>
        <v/>
      </c>
      <c r="N132">
        <f t="shared" si="7"/>
        <v>0</v>
      </c>
      <c r="O132">
        <v>10670</v>
      </c>
      <c r="P132" s="14">
        <v>12058.02</v>
      </c>
    </row>
    <row r="133" spans="1:16">
      <c r="A133" s="12">
        <v>41457</v>
      </c>
      <c r="F133">
        <v>10510</v>
      </c>
      <c r="G133">
        <v>10540</v>
      </c>
      <c r="H133">
        <v>10470</v>
      </c>
      <c r="I133">
        <v>10510</v>
      </c>
      <c r="J133" s="15">
        <f t="shared" si="8"/>
        <v>10510</v>
      </c>
      <c r="K133" t="str">
        <f t="shared" si="9"/>
        <v/>
      </c>
      <c r="L133">
        <f t="shared" si="6"/>
        <v>0</v>
      </c>
      <c r="M133" t="str">
        <f t="shared" si="10"/>
        <v/>
      </c>
      <c r="N133">
        <f t="shared" si="7"/>
        <v>0</v>
      </c>
      <c r="O133">
        <v>10610</v>
      </c>
      <c r="P133" s="14">
        <v>12066.8</v>
      </c>
    </row>
    <row r="134" spans="1:16">
      <c r="A134" s="12">
        <v>41458</v>
      </c>
      <c r="F134">
        <v>10580</v>
      </c>
      <c r="G134">
        <v>10630</v>
      </c>
      <c r="H134">
        <v>10530</v>
      </c>
      <c r="I134">
        <v>10630</v>
      </c>
      <c r="J134" s="15">
        <f t="shared" si="8"/>
        <v>10630</v>
      </c>
      <c r="K134" t="str">
        <f t="shared" si="9"/>
        <v/>
      </c>
      <c r="L134">
        <f t="shared" si="6"/>
        <v>0</v>
      </c>
      <c r="M134" t="str">
        <f t="shared" si="10"/>
        <v/>
      </c>
      <c r="N134">
        <f t="shared" si="7"/>
        <v>0</v>
      </c>
      <c r="O134">
        <v>10530</v>
      </c>
      <c r="P134" s="14">
        <v>12258.2</v>
      </c>
    </row>
    <row r="135" spans="1:16">
      <c r="A135" s="12">
        <v>41459</v>
      </c>
      <c r="F135">
        <v>10700</v>
      </c>
      <c r="G135">
        <v>10740</v>
      </c>
      <c r="H135">
        <v>10660</v>
      </c>
      <c r="I135">
        <v>10670</v>
      </c>
      <c r="J135" s="15">
        <f t="shared" si="8"/>
        <v>10670</v>
      </c>
      <c r="K135" t="str">
        <f t="shared" si="9"/>
        <v/>
      </c>
      <c r="L135">
        <f t="shared" si="6"/>
        <v>0</v>
      </c>
      <c r="M135" t="str">
        <f t="shared" si="10"/>
        <v/>
      </c>
      <c r="N135">
        <f t="shared" si="7"/>
        <v>0</v>
      </c>
      <c r="O135">
        <v>10745</v>
      </c>
      <c r="P135" s="14">
        <v>12169.88</v>
      </c>
    </row>
    <row r="136" spans="1:16">
      <c r="A136" s="12">
        <v>41460</v>
      </c>
      <c r="F136">
        <v>10530</v>
      </c>
      <c r="G136">
        <v>10580</v>
      </c>
      <c r="H136">
        <v>10510</v>
      </c>
      <c r="I136">
        <v>10580</v>
      </c>
      <c r="J136" s="15">
        <f t="shared" si="8"/>
        <v>10580</v>
      </c>
      <c r="K136" t="str">
        <f t="shared" si="9"/>
        <v/>
      </c>
      <c r="L136">
        <f t="shared" si="6"/>
        <v>0</v>
      </c>
      <c r="M136" t="str">
        <f t="shared" si="10"/>
        <v/>
      </c>
      <c r="N136">
        <f t="shared" si="7"/>
        <v>0</v>
      </c>
      <c r="O136">
        <v>10620</v>
      </c>
      <c r="P136" s="14">
        <v>12090.03</v>
      </c>
    </row>
    <row r="137" spans="1:16">
      <c r="A137" s="12">
        <v>41463</v>
      </c>
      <c r="F137">
        <v>10590</v>
      </c>
      <c r="G137">
        <v>10600</v>
      </c>
      <c r="H137">
        <v>10520</v>
      </c>
      <c r="I137">
        <v>10550</v>
      </c>
      <c r="J137" s="15">
        <f t="shared" si="8"/>
        <v>10550</v>
      </c>
      <c r="K137" t="str">
        <f t="shared" si="9"/>
        <v/>
      </c>
      <c r="L137">
        <f t="shared" si="6"/>
        <v>0</v>
      </c>
      <c r="M137" t="str">
        <f t="shared" si="10"/>
        <v/>
      </c>
      <c r="N137">
        <f t="shared" si="7"/>
        <v>0</v>
      </c>
      <c r="O137">
        <v>10520</v>
      </c>
      <c r="P137" s="14">
        <v>12214.38</v>
      </c>
    </row>
    <row r="138" spans="1:16">
      <c r="A138" s="12">
        <v>41464</v>
      </c>
      <c r="F138">
        <v>10610</v>
      </c>
      <c r="G138">
        <v>10610</v>
      </c>
      <c r="H138">
        <v>10560</v>
      </c>
      <c r="I138">
        <v>10560</v>
      </c>
      <c r="J138" s="15">
        <f t="shared" si="8"/>
        <v>10560</v>
      </c>
      <c r="K138" t="str">
        <f t="shared" si="9"/>
        <v/>
      </c>
      <c r="L138">
        <f t="shared" si="6"/>
        <v>0</v>
      </c>
      <c r="M138" t="str">
        <f t="shared" si="10"/>
        <v/>
      </c>
      <c r="N138">
        <f t="shared" si="7"/>
        <v>0</v>
      </c>
      <c r="O138">
        <v>10615</v>
      </c>
      <c r="P138" s="14">
        <v>12213.09</v>
      </c>
    </row>
    <row r="139" spans="1:16">
      <c r="A139" s="12">
        <v>41465</v>
      </c>
      <c r="F139">
        <v>10370</v>
      </c>
      <c r="G139">
        <v>10380</v>
      </c>
      <c r="H139">
        <v>10320</v>
      </c>
      <c r="I139">
        <v>10350</v>
      </c>
      <c r="J139" s="15">
        <f t="shared" si="8"/>
        <v>10350</v>
      </c>
      <c r="K139" t="str">
        <f t="shared" si="9"/>
        <v/>
      </c>
      <c r="L139">
        <f t="shared" si="6"/>
        <v>0</v>
      </c>
      <c r="M139" t="str">
        <f t="shared" si="10"/>
        <v/>
      </c>
      <c r="N139">
        <f t="shared" si="7"/>
        <v>0</v>
      </c>
      <c r="O139">
        <v>10530</v>
      </c>
      <c r="P139" s="14">
        <v>11984.61</v>
      </c>
    </row>
    <row r="140" spans="1:16">
      <c r="A140" s="12">
        <v>41466</v>
      </c>
      <c r="F140">
        <v>10000</v>
      </c>
      <c r="G140">
        <v>10130</v>
      </c>
      <c r="H140">
        <v>9950</v>
      </c>
      <c r="I140">
        <v>9960</v>
      </c>
      <c r="J140" s="15">
        <f t="shared" si="8"/>
        <v>9960</v>
      </c>
      <c r="K140" t="str">
        <f t="shared" si="9"/>
        <v/>
      </c>
      <c r="L140">
        <f t="shared" si="6"/>
        <v>0</v>
      </c>
      <c r="M140" t="str">
        <f t="shared" si="10"/>
        <v/>
      </c>
      <c r="N140">
        <f t="shared" si="7"/>
        <v>0</v>
      </c>
      <c r="O140">
        <v>10370</v>
      </c>
      <c r="P140" s="14">
        <v>12044.4</v>
      </c>
    </row>
    <row r="141" spans="1:16">
      <c r="A141" s="12">
        <v>41467</v>
      </c>
      <c r="F141">
        <v>9440</v>
      </c>
      <c r="G141">
        <v>9560</v>
      </c>
      <c r="H141">
        <v>9160</v>
      </c>
      <c r="I141">
        <v>9310</v>
      </c>
      <c r="J141" s="15">
        <f t="shared" si="8"/>
        <v>9310</v>
      </c>
      <c r="K141" t="str">
        <f t="shared" si="9"/>
        <v/>
      </c>
      <c r="L141">
        <f t="shared" si="6"/>
        <v>0</v>
      </c>
      <c r="M141" t="str">
        <f t="shared" si="10"/>
        <v/>
      </c>
      <c r="N141">
        <f t="shared" si="7"/>
        <v>0</v>
      </c>
      <c r="O141">
        <v>9500</v>
      </c>
      <c r="P141" s="14">
        <v>11993.16</v>
      </c>
    </row>
    <row r="142" spans="1:16">
      <c r="A142" s="12">
        <v>41471</v>
      </c>
      <c r="F142">
        <v>8750</v>
      </c>
      <c r="G142">
        <v>8850</v>
      </c>
      <c r="H142">
        <v>8310</v>
      </c>
      <c r="I142">
        <v>8620</v>
      </c>
      <c r="J142" s="15">
        <f t="shared" si="8"/>
        <v>8620</v>
      </c>
      <c r="K142" t="str">
        <f t="shared" si="9"/>
        <v/>
      </c>
      <c r="L142">
        <f t="shared" ref="L142:L205" si="11">SUM(K142,L141)</f>
        <v>0</v>
      </c>
      <c r="M142" t="str">
        <f t="shared" si="10"/>
        <v/>
      </c>
      <c r="N142">
        <f t="shared" ref="N142:N205" si="12">SUM(M142,N141)</f>
        <v>0</v>
      </c>
      <c r="O142">
        <v>9180</v>
      </c>
      <c r="P142" s="14">
        <v>11855.42</v>
      </c>
    </row>
    <row r="143" spans="1:16">
      <c r="A143" s="12">
        <v>41472</v>
      </c>
      <c r="F143">
        <v>8980</v>
      </c>
      <c r="G143">
        <v>8980</v>
      </c>
      <c r="H143">
        <v>8720</v>
      </c>
      <c r="I143">
        <v>8800</v>
      </c>
      <c r="J143" s="15">
        <f t="shared" ref="J143:J206" si="13">I143</f>
        <v>8800</v>
      </c>
      <c r="K143" t="str">
        <f t="shared" ref="K143:K206" si="14">IF(AND(G143&gt;C143,C143&lt;&gt;"",B144&lt;&gt;""),J143-C143,"")</f>
        <v/>
      </c>
      <c r="L143">
        <f t="shared" si="11"/>
        <v>0</v>
      </c>
      <c r="M143" t="str">
        <f t="shared" si="10"/>
        <v/>
      </c>
      <c r="N143">
        <f t="shared" si="12"/>
        <v>0</v>
      </c>
      <c r="O143">
        <v>9050</v>
      </c>
      <c r="P143" s="14">
        <v>11613.3</v>
      </c>
    </row>
    <row r="144" spans="1:16">
      <c r="A144" s="12">
        <v>41473</v>
      </c>
      <c r="F144">
        <v>8880</v>
      </c>
      <c r="G144">
        <v>8890</v>
      </c>
      <c r="H144">
        <v>8590</v>
      </c>
      <c r="I144">
        <v>8820</v>
      </c>
      <c r="J144" s="15">
        <f t="shared" si="13"/>
        <v>8820</v>
      </c>
      <c r="K144" t="str">
        <f t="shared" si="14"/>
        <v/>
      </c>
      <c r="L144">
        <f t="shared" si="11"/>
        <v>0</v>
      </c>
      <c r="M144" t="str">
        <f t="shared" si="10"/>
        <v/>
      </c>
      <c r="N144">
        <f t="shared" si="12"/>
        <v>0</v>
      </c>
      <c r="O144">
        <v>8440</v>
      </c>
      <c r="P144" s="14">
        <v>11774.59</v>
      </c>
    </row>
    <row r="145" spans="1:16">
      <c r="A145" s="12">
        <v>41474</v>
      </c>
      <c r="F145">
        <v>9110</v>
      </c>
      <c r="G145">
        <v>9180</v>
      </c>
      <c r="H145">
        <v>9000</v>
      </c>
      <c r="I145">
        <v>9180</v>
      </c>
      <c r="J145" s="15">
        <f t="shared" si="13"/>
        <v>9180</v>
      </c>
      <c r="K145" t="str">
        <f t="shared" si="14"/>
        <v/>
      </c>
      <c r="L145">
        <f t="shared" si="11"/>
        <v>0</v>
      </c>
      <c r="M145" t="str">
        <f t="shared" si="10"/>
        <v/>
      </c>
      <c r="N145">
        <f t="shared" si="12"/>
        <v>0</v>
      </c>
      <c r="O145">
        <v>9020</v>
      </c>
      <c r="P145" s="14">
        <v>12036.53</v>
      </c>
    </row>
    <row r="146" spans="1:16">
      <c r="A146" s="12">
        <v>41477</v>
      </c>
      <c r="F146">
        <v>9530</v>
      </c>
      <c r="G146">
        <v>9540</v>
      </c>
      <c r="H146">
        <v>9460</v>
      </c>
      <c r="I146">
        <v>9480</v>
      </c>
      <c r="J146" s="15">
        <f t="shared" si="13"/>
        <v>9480</v>
      </c>
      <c r="K146" t="str">
        <f t="shared" si="14"/>
        <v/>
      </c>
      <c r="L146">
        <f t="shared" si="11"/>
        <v>0</v>
      </c>
      <c r="M146" t="str">
        <f t="shared" si="10"/>
        <v/>
      </c>
      <c r="N146">
        <f t="shared" si="12"/>
        <v>0</v>
      </c>
      <c r="O146">
        <v>9470</v>
      </c>
      <c r="P146" s="14">
        <v>12018.63</v>
      </c>
    </row>
    <row r="147" spans="1:16">
      <c r="A147" s="12">
        <v>41478</v>
      </c>
      <c r="F147">
        <v>9360</v>
      </c>
      <c r="G147">
        <v>9400</v>
      </c>
      <c r="H147">
        <v>9300</v>
      </c>
      <c r="I147">
        <v>9330</v>
      </c>
      <c r="J147" s="15">
        <f t="shared" si="13"/>
        <v>9330</v>
      </c>
      <c r="K147" t="str">
        <f t="shared" si="14"/>
        <v/>
      </c>
      <c r="L147">
        <f t="shared" si="11"/>
        <v>0</v>
      </c>
      <c r="M147" t="str">
        <f t="shared" si="10"/>
        <v/>
      </c>
      <c r="N147">
        <f t="shared" si="12"/>
        <v>0</v>
      </c>
      <c r="O147">
        <v>9480</v>
      </c>
      <c r="P147" s="14">
        <v>12086.02</v>
      </c>
    </row>
    <row r="148" spans="1:16">
      <c r="A148" s="12">
        <v>41479</v>
      </c>
      <c r="F148">
        <v>9320</v>
      </c>
      <c r="G148">
        <v>9440</v>
      </c>
      <c r="H148">
        <v>9300</v>
      </c>
      <c r="I148">
        <v>9440</v>
      </c>
      <c r="J148" s="15">
        <f t="shared" si="13"/>
        <v>9440</v>
      </c>
      <c r="K148" t="str">
        <f t="shared" si="14"/>
        <v/>
      </c>
      <c r="L148">
        <f t="shared" si="11"/>
        <v>0</v>
      </c>
      <c r="M148" t="str">
        <f t="shared" si="10"/>
        <v/>
      </c>
      <c r="N148">
        <f t="shared" si="12"/>
        <v>0</v>
      </c>
      <c r="O148">
        <v>9390</v>
      </c>
      <c r="P148" s="14">
        <v>12170.56</v>
      </c>
    </row>
    <row r="149" spans="1:16">
      <c r="A149" s="12">
        <v>41480</v>
      </c>
      <c r="F149">
        <v>9460</v>
      </c>
      <c r="G149">
        <v>9520</v>
      </c>
      <c r="H149">
        <v>9410</v>
      </c>
      <c r="I149">
        <v>9430</v>
      </c>
      <c r="J149" s="15">
        <f t="shared" si="13"/>
        <v>9430</v>
      </c>
      <c r="K149" t="str">
        <f t="shared" si="14"/>
        <v/>
      </c>
      <c r="L149">
        <f t="shared" si="11"/>
        <v>0</v>
      </c>
      <c r="M149" t="str">
        <f t="shared" si="10"/>
        <v/>
      </c>
      <c r="N149">
        <f t="shared" si="12"/>
        <v>0</v>
      </c>
      <c r="O149">
        <v>9500</v>
      </c>
      <c r="P149" s="14">
        <v>12220.59</v>
      </c>
    </row>
    <row r="150" spans="1:16">
      <c r="A150" s="12">
        <v>41481</v>
      </c>
      <c r="F150">
        <v>9410</v>
      </c>
      <c r="G150">
        <v>9450</v>
      </c>
      <c r="H150">
        <v>9400</v>
      </c>
      <c r="I150">
        <v>9440</v>
      </c>
      <c r="J150" s="15">
        <f t="shared" si="13"/>
        <v>9440</v>
      </c>
      <c r="K150" t="str">
        <f t="shared" si="14"/>
        <v/>
      </c>
      <c r="L150">
        <f t="shared" si="11"/>
        <v>0</v>
      </c>
      <c r="M150" t="str">
        <f t="shared" si="10"/>
        <v/>
      </c>
      <c r="N150">
        <f t="shared" si="12"/>
        <v>0</v>
      </c>
      <c r="O150">
        <v>9460</v>
      </c>
      <c r="P150" s="14">
        <v>12197.88</v>
      </c>
    </row>
    <row r="151" spans="1:16">
      <c r="A151" s="12">
        <v>41484</v>
      </c>
      <c r="F151">
        <v>9480</v>
      </c>
      <c r="G151">
        <v>9500</v>
      </c>
      <c r="H151">
        <v>9420</v>
      </c>
      <c r="I151">
        <v>9450</v>
      </c>
      <c r="J151" s="15">
        <f t="shared" si="13"/>
        <v>9450</v>
      </c>
      <c r="K151" t="str">
        <f t="shared" si="14"/>
        <v/>
      </c>
      <c r="L151">
        <f t="shared" si="11"/>
        <v>0</v>
      </c>
      <c r="M151" t="str">
        <f t="shared" si="10"/>
        <v/>
      </c>
      <c r="N151">
        <f t="shared" si="12"/>
        <v>0</v>
      </c>
      <c r="O151">
        <v>9340</v>
      </c>
      <c r="P151" s="14">
        <v>12279.01</v>
      </c>
    </row>
    <row r="152" spans="1:16">
      <c r="A152" s="12">
        <v>41485</v>
      </c>
      <c r="F152">
        <v>9730</v>
      </c>
      <c r="G152">
        <v>9780</v>
      </c>
      <c r="H152">
        <v>9710</v>
      </c>
      <c r="I152">
        <v>9770</v>
      </c>
      <c r="J152" s="15">
        <f t="shared" si="13"/>
        <v>9770</v>
      </c>
      <c r="K152" t="str">
        <f t="shared" si="14"/>
        <v/>
      </c>
      <c r="L152">
        <f t="shared" si="11"/>
        <v>0</v>
      </c>
      <c r="M152" t="str">
        <f t="shared" si="10"/>
        <v/>
      </c>
      <c r="N152">
        <f t="shared" si="12"/>
        <v>0</v>
      </c>
      <c r="O152">
        <v>9510</v>
      </c>
      <c r="P152" s="14">
        <v>12350.61</v>
      </c>
    </row>
    <row r="153" spans="1:16">
      <c r="A153" s="12">
        <v>41486</v>
      </c>
      <c r="F153">
        <v>9710</v>
      </c>
      <c r="G153">
        <v>9720</v>
      </c>
      <c r="H153">
        <v>9670</v>
      </c>
      <c r="I153">
        <v>9700</v>
      </c>
      <c r="J153" s="15">
        <f t="shared" si="13"/>
        <v>9700</v>
      </c>
      <c r="K153" t="str">
        <f t="shared" si="14"/>
        <v/>
      </c>
      <c r="L153">
        <f t="shared" si="11"/>
        <v>0</v>
      </c>
      <c r="M153" t="str">
        <f t="shared" si="10"/>
        <v/>
      </c>
      <c r="N153">
        <f t="shared" si="12"/>
        <v>0</v>
      </c>
      <c r="O153">
        <v>9760</v>
      </c>
      <c r="P153" s="14">
        <v>12319.73</v>
      </c>
    </row>
    <row r="154" spans="1:16">
      <c r="A154" s="12">
        <v>41487</v>
      </c>
      <c r="F154">
        <v>9690</v>
      </c>
      <c r="G154">
        <v>9820</v>
      </c>
      <c r="H154">
        <v>9690</v>
      </c>
      <c r="I154">
        <v>9820</v>
      </c>
      <c r="J154" s="15">
        <f t="shared" si="13"/>
        <v>9820</v>
      </c>
      <c r="K154" t="str">
        <f t="shared" si="14"/>
        <v/>
      </c>
      <c r="L154">
        <f t="shared" si="11"/>
        <v>0</v>
      </c>
      <c r="M154" t="str">
        <f t="shared" si="10"/>
        <v/>
      </c>
      <c r="N154">
        <f t="shared" si="12"/>
        <v>0</v>
      </c>
      <c r="O154">
        <v>9740</v>
      </c>
      <c r="P154" s="14">
        <v>12376.72</v>
      </c>
    </row>
    <row r="155" spans="1:16">
      <c r="A155" s="12">
        <v>41488</v>
      </c>
      <c r="F155">
        <v>9735</v>
      </c>
      <c r="G155">
        <v>9750</v>
      </c>
      <c r="H155">
        <v>9705</v>
      </c>
      <c r="I155">
        <v>9705</v>
      </c>
      <c r="J155" s="15">
        <f t="shared" si="13"/>
        <v>9705</v>
      </c>
      <c r="K155" t="str">
        <f t="shared" si="14"/>
        <v/>
      </c>
      <c r="L155">
        <f t="shared" si="11"/>
        <v>0</v>
      </c>
      <c r="M155" t="str">
        <f t="shared" si="10"/>
        <v/>
      </c>
      <c r="N155">
        <f t="shared" si="12"/>
        <v>0</v>
      </c>
      <c r="O155">
        <v>9760</v>
      </c>
      <c r="P155" s="14">
        <v>12400.03</v>
      </c>
    </row>
    <row r="156" spans="1:16">
      <c r="A156" s="12">
        <v>41491</v>
      </c>
      <c r="F156">
        <v>9630</v>
      </c>
      <c r="G156">
        <v>9630</v>
      </c>
      <c r="H156">
        <v>9585</v>
      </c>
      <c r="I156">
        <v>9630</v>
      </c>
      <c r="J156" s="15">
        <f t="shared" si="13"/>
        <v>9630</v>
      </c>
      <c r="K156" t="str">
        <f t="shared" si="14"/>
        <v/>
      </c>
      <c r="L156">
        <f t="shared" si="11"/>
        <v>0</v>
      </c>
      <c r="M156" t="str">
        <f t="shared" si="10"/>
        <v/>
      </c>
      <c r="N156">
        <f t="shared" si="12"/>
        <v>0</v>
      </c>
      <c r="O156">
        <v>9730</v>
      </c>
      <c r="P156" s="14">
        <v>12393.9</v>
      </c>
    </row>
    <row r="157" spans="1:16">
      <c r="A157" s="12">
        <v>41492</v>
      </c>
      <c r="F157">
        <v>9635</v>
      </c>
      <c r="G157">
        <v>9660</v>
      </c>
      <c r="H157">
        <v>9585</v>
      </c>
      <c r="I157">
        <v>9660</v>
      </c>
      <c r="J157" s="15">
        <f t="shared" si="13"/>
        <v>9660</v>
      </c>
      <c r="K157" t="str">
        <f t="shared" si="14"/>
        <v/>
      </c>
      <c r="L157">
        <f t="shared" si="11"/>
        <v>0</v>
      </c>
      <c r="M157" t="str">
        <f t="shared" si="10"/>
        <v/>
      </c>
      <c r="N157">
        <f t="shared" si="12"/>
        <v>0</v>
      </c>
      <c r="O157">
        <v>9680</v>
      </c>
      <c r="P157" s="14">
        <v>12426.75</v>
      </c>
    </row>
    <row r="158" spans="1:16">
      <c r="A158" s="12">
        <v>41493</v>
      </c>
      <c r="F158">
        <v>9610</v>
      </c>
      <c r="G158">
        <v>9635</v>
      </c>
      <c r="H158">
        <v>9600</v>
      </c>
      <c r="I158">
        <v>9625</v>
      </c>
      <c r="J158" s="15">
        <f t="shared" si="13"/>
        <v>9625</v>
      </c>
      <c r="K158" t="str">
        <f t="shared" si="14"/>
        <v/>
      </c>
      <c r="L158">
        <f t="shared" si="11"/>
        <v>0</v>
      </c>
      <c r="M158" t="str">
        <f t="shared" si="10"/>
        <v/>
      </c>
      <c r="N158">
        <f t="shared" si="12"/>
        <v>0</v>
      </c>
      <c r="O158">
        <v>9660</v>
      </c>
      <c r="P158" s="14">
        <v>12409.49</v>
      </c>
    </row>
    <row r="159" spans="1:16">
      <c r="A159" s="12">
        <v>41494</v>
      </c>
      <c r="F159">
        <v>9780</v>
      </c>
      <c r="G159">
        <v>9795</v>
      </c>
      <c r="H159">
        <v>9735</v>
      </c>
      <c r="I159">
        <v>9760</v>
      </c>
      <c r="J159" s="15">
        <f t="shared" si="13"/>
        <v>9760</v>
      </c>
      <c r="K159" t="str">
        <f t="shared" si="14"/>
        <v/>
      </c>
      <c r="L159">
        <f t="shared" si="11"/>
        <v>0</v>
      </c>
      <c r="M159" t="str">
        <f t="shared" si="10"/>
        <v/>
      </c>
      <c r="N159">
        <f t="shared" si="12"/>
        <v>0</v>
      </c>
      <c r="O159">
        <v>9560</v>
      </c>
      <c r="P159" s="14">
        <v>12380.05</v>
      </c>
    </row>
    <row r="160" spans="1:16">
      <c r="A160" s="12">
        <v>41495</v>
      </c>
      <c r="F160">
        <v>9725</v>
      </c>
      <c r="G160">
        <v>9730</v>
      </c>
      <c r="H160">
        <v>9600</v>
      </c>
      <c r="I160">
        <v>9685</v>
      </c>
      <c r="J160" s="15">
        <f t="shared" si="13"/>
        <v>9685</v>
      </c>
      <c r="K160" t="str">
        <f t="shared" si="14"/>
        <v/>
      </c>
      <c r="L160">
        <f t="shared" si="11"/>
        <v>0</v>
      </c>
      <c r="M160" t="str">
        <f t="shared" ref="M160:M223" si="15">IF(AND(H160&lt;D160,J160&lt;&gt;0,P159&lt;P158),D160-J160,"")</f>
        <v/>
      </c>
      <c r="N160">
        <f t="shared" si="12"/>
        <v>0</v>
      </c>
      <c r="O160">
        <v>9710</v>
      </c>
      <c r="P160" s="14">
        <v>12381.11</v>
      </c>
    </row>
    <row r="161" spans="1:16">
      <c r="A161" s="12">
        <v>41498</v>
      </c>
      <c r="F161">
        <v>9555</v>
      </c>
      <c r="G161">
        <v>9575</v>
      </c>
      <c r="H161">
        <v>9525</v>
      </c>
      <c r="I161">
        <v>9535</v>
      </c>
      <c r="J161" s="15">
        <f t="shared" si="13"/>
        <v>9535</v>
      </c>
      <c r="K161" t="str">
        <f t="shared" si="14"/>
        <v/>
      </c>
      <c r="L161">
        <f t="shared" si="11"/>
        <v>0</v>
      </c>
      <c r="M161" t="str">
        <f t="shared" si="15"/>
        <v/>
      </c>
      <c r="N161">
        <f t="shared" si="12"/>
        <v>0</v>
      </c>
      <c r="O161">
        <v>9600</v>
      </c>
      <c r="P161" s="14">
        <v>12263.58</v>
      </c>
    </row>
    <row r="162" spans="1:16">
      <c r="A162" s="12">
        <v>41499</v>
      </c>
      <c r="F162">
        <v>9635</v>
      </c>
      <c r="G162">
        <v>9670</v>
      </c>
      <c r="H162">
        <v>9615</v>
      </c>
      <c r="I162">
        <v>9640</v>
      </c>
      <c r="J162" s="15">
        <f t="shared" si="13"/>
        <v>9640</v>
      </c>
      <c r="K162" t="str">
        <f t="shared" si="14"/>
        <v/>
      </c>
      <c r="L162">
        <f t="shared" si="11"/>
        <v>0</v>
      </c>
      <c r="M162" t="str">
        <f t="shared" si="15"/>
        <v/>
      </c>
      <c r="N162">
        <f t="shared" si="12"/>
        <v>0</v>
      </c>
      <c r="O162">
        <v>9520</v>
      </c>
      <c r="P162" s="14">
        <v>12270.99</v>
      </c>
    </row>
    <row r="163" spans="1:16">
      <c r="A163" s="12">
        <v>41500</v>
      </c>
      <c r="F163">
        <v>9620</v>
      </c>
      <c r="G163">
        <v>9635</v>
      </c>
      <c r="H163">
        <v>9550</v>
      </c>
      <c r="I163">
        <v>9585</v>
      </c>
      <c r="J163" s="15">
        <f t="shared" si="13"/>
        <v>9585</v>
      </c>
      <c r="K163" t="str">
        <f t="shared" si="14"/>
        <v/>
      </c>
      <c r="L163">
        <f t="shared" si="11"/>
        <v>0</v>
      </c>
      <c r="M163" t="str">
        <f t="shared" si="15"/>
        <v/>
      </c>
      <c r="N163">
        <f t="shared" si="12"/>
        <v>0</v>
      </c>
      <c r="O163">
        <v>9570</v>
      </c>
      <c r="P163" s="14">
        <v>12285.15</v>
      </c>
    </row>
    <row r="164" spans="1:16">
      <c r="A164" s="12">
        <v>41501</v>
      </c>
      <c r="F164">
        <v>9575</v>
      </c>
      <c r="G164">
        <v>9595</v>
      </c>
      <c r="H164">
        <v>9550</v>
      </c>
      <c r="I164">
        <v>9580</v>
      </c>
      <c r="J164" s="15">
        <f t="shared" si="13"/>
        <v>9580</v>
      </c>
      <c r="K164" t="str">
        <f t="shared" si="14"/>
        <v/>
      </c>
      <c r="L164">
        <f t="shared" si="11"/>
        <v>0</v>
      </c>
      <c r="M164" t="str">
        <f t="shared" si="15"/>
        <v/>
      </c>
      <c r="N164">
        <f t="shared" si="12"/>
        <v>0</v>
      </c>
      <c r="O164">
        <v>9640</v>
      </c>
      <c r="P164" s="14">
        <v>12341.83</v>
      </c>
    </row>
    <row r="165" spans="1:16">
      <c r="A165" s="12">
        <v>41502</v>
      </c>
      <c r="F165">
        <v>9530</v>
      </c>
      <c r="G165">
        <v>9535</v>
      </c>
      <c r="H165">
        <v>9375</v>
      </c>
      <c r="I165">
        <v>9400</v>
      </c>
      <c r="J165" s="15">
        <f t="shared" si="13"/>
        <v>9400</v>
      </c>
      <c r="K165" t="str">
        <f t="shared" si="14"/>
        <v/>
      </c>
      <c r="L165">
        <f t="shared" si="11"/>
        <v>0</v>
      </c>
      <c r="M165" t="str">
        <f t="shared" si="15"/>
        <v/>
      </c>
      <c r="N165">
        <f t="shared" si="12"/>
        <v>0</v>
      </c>
      <c r="O165">
        <v>9590</v>
      </c>
      <c r="P165" s="14">
        <v>12201.59</v>
      </c>
    </row>
    <row r="166" spans="1:16">
      <c r="A166" s="12">
        <v>41505</v>
      </c>
      <c r="F166">
        <v>9440</v>
      </c>
      <c r="G166">
        <v>9480</v>
      </c>
      <c r="H166">
        <v>9410</v>
      </c>
      <c r="I166">
        <v>9475</v>
      </c>
      <c r="J166" s="15">
        <f t="shared" si="13"/>
        <v>9475</v>
      </c>
      <c r="K166" t="str">
        <f t="shared" si="14"/>
        <v/>
      </c>
      <c r="L166">
        <f t="shared" si="11"/>
        <v>0</v>
      </c>
      <c r="M166" t="str">
        <f t="shared" si="15"/>
        <v/>
      </c>
      <c r="N166">
        <f t="shared" si="12"/>
        <v>0</v>
      </c>
      <c r="O166">
        <v>9450</v>
      </c>
      <c r="P166" s="14">
        <v>12266.75</v>
      </c>
    </row>
    <row r="167" spans="1:16">
      <c r="A167" s="12">
        <v>41506</v>
      </c>
      <c r="F167">
        <v>9620</v>
      </c>
      <c r="G167">
        <v>9705</v>
      </c>
      <c r="H167">
        <v>9620</v>
      </c>
      <c r="I167">
        <v>9685</v>
      </c>
      <c r="J167" s="15">
        <f t="shared" si="13"/>
        <v>9685</v>
      </c>
      <c r="K167" t="str">
        <f t="shared" si="14"/>
        <v/>
      </c>
      <c r="L167">
        <f t="shared" si="11"/>
        <v>0</v>
      </c>
      <c r="M167" t="str">
        <f t="shared" si="15"/>
        <v/>
      </c>
      <c r="N167">
        <f t="shared" si="12"/>
        <v>0</v>
      </c>
      <c r="O167">
        <v>9540</v>
      </c>
      <c r="P167" s="14">
        <v>12453.54</v>
      </c>
    </row>
    <row r="168" spans="1:16">
      <c r="A168" s="12">
        <v>41507</v>
      </c>
      <c r="F168">
        <v>9680</v>
      </c>
      <c r="G168">
        <v>9715</v>
      </c>
      <c r="H168">
        <v>9645</v>
      </c>
      <c r="I168">
        <v>9655</v>
      </c>
      <c r="J168" s="15">
        <f t="shared" si="13"/>
        <v>9655</v>
      </c>
      <c r="K168" t="str">
        <f t="shared" si="14"/>
        <v/>
      </c>
      <c r="L168">
        <f t="shared" si="11"/>
        <v>0</v>
      </c>
      <c r="M168" t="str">
        <f t="shared" si="15"/>
        <v/>
      </c>
      <c r="N168">
        <f t="shared" si="12"/>
        <v>0</v>
      </c>
      <c r="O168">
        <v>9690</v>
      </c>
      <c r="P168" s="14">
        <v>12505.99</v>
      </c>
    </row>
    <row r="169" spans="1:16">
      <c r="A169" s="12">
        <v>41508</v>
      </c>
      <c r="F169">
        <v>9680</v>
      </c>
      <c r="G169">
        <v>9685</v>
      </c>
      <c r="H169">
        <v>9665</v>
      </c>
      <c r="I169">
        <v>9685</v>
      </c>
      <c r="J169" s="15">
        <f t="shared" si="13"/>
        <v>9685</v>
      </c>
      <c r="K169" t="str">
        <f t="shared" si="14"/>
        <v/>
      </c>
      <c r="L169">
        <f t="shared" si="11"/>
        <v>0</v>
      </c>
      <c r="M169" t="str">
        <f t="shared" si="15"/>
        <v/>
      </c>
      <c r="N169">
        <f t="shared" si="12"/>
        <v>0</v>
      </c>
      <c r="O169">
        <v>9630</v>
      </c>
      <c r="P169" s="14">
        <v>12505.99</v>
      </c>
    </row>
    <row r="170" spans="1:16">
      <c r="A170" s="12">
        <v>41509</v>
      </c>
      <c r="F170">
        <v>9680</v>
      </c>
      <c r="G170">
        <v>9680</v>
      </c>
      <c r="H170">
        <v>9655</v>
      </c>
      <c r="I170">
        <v>9655</v>
      </c>
      <c r="J170" s="15">
        <f t="shared" si="13"/>
        <v>9655</v>
      </c>
      <c r="K170" t="str">
        <f t="shared" si="14"/>
        <v/>
      </c>
      <c r="L170">
        <f t="shared" si="11"/>
        <v>0</v>
      </c>
      <c r="M170" t="str">
        <f t="shared" si="15"/>
        <v/>
      </c>
      <c r="N170">
        <f t="shared" si="12"/>
        <v>0</v>
      </c>
      <c r="O170" s="19">
        <v>9690</v>
      </c>
      <c r="P170" s="14">
        <v>12479.88</v>
      </c>
    </row>
    <row r="171" spans="1:16">
      <c r="A171" s="12">
        <v>41512</v>
      </c>
      <c r="F171">
        <v>9580</v>
      </c>
      <c r="G171">
        <v>9610</v>
      </c>
      <c r="H171">
        <v>9570</v>
      </c>
      <c r="I171">
        <v>9610</v>
      </c>
      <c r="J171" s="15">
        <f t="shared" si="13"/>
        <v>9610</v>
      </c>
      <c r="K171" t="str">
        <f t="shared" si="14"/>
        <v/>
      </c>
      <c r="L171">
        <f t="shared" si="11"/>
        <v>0</v>
      </c>
      <c r="M171" t="str">
        <f t="shared" si="15"/>
        <v/>
      </c>
      <c r="N171">
        <f t="shared" si="12"/>
        <v>0</v>
      </c>
      <c r="O171">
        <v>9620</v>
      </c>
      <c r="P171" s="14">
        <v>12595.37</v>
      </c>
    </row>
    <row r="172" spans="1:16">
      <c r="A172" s="12">
        <v>41513</v>
      </c>
      <c r="F172">
        <v>9680</v>
      </c>
      <c r="G172">
        <v>9750</v>
      </c>
      <c r="H172">
        <v>9680</v>
      </c>
      <c r="I172">
        <v>9730</v>
      </c>
      <c r="J172" s="15">
        <f t="shared" si="13"/>
        <v>9730</v>
      </c>
      <c r="K172" t="str">
        <f t="shared" si="14"/>
        <v/>
      </c>
      <c r="L172">
        <f t="shared" si="11"/>
        <v>0</v>
      </c>
      <c r="M172" t="str">
        <f t="shared" si="15"/>
        <v/>
      </c>
      <c r="N172">
        <f t="shared" si="12"/>
        <v>0</v>
      </c>
      <c r="O172">
        <v>9640</v>
      </c>
      <c r="P172" s="14">
        <v>12690.96</v>
      </c>
    </row>
    <row r="173" spans="1:16">
      <c r="A173" s="12">
        <v>41514</v>
      </c>
      <c r="F173">
        <v>10030</v>
      </c>
      <c r="G173">
        <v>10040</v>
      </c>
      <c r="H173">
        <v>9990</v>
      </c>
      <c r="I173">
        <v>10010</v>
      </c>
      <c r="J173" s="15">
        <f t="shared" si="13"/>
        <v>10010</v>
      </c>
      <c r="K173" t="str">
        <f t="shared" si="14"/>
        <v/>
      </c>
      <c r="L173">
        <f t="shared" si="11"/>
        <v>0</v>
      </c>
      <c r="M173" t="str">
        <f t="shared" si="15"/>
        <v/>
      </c>
      <c r="N173">
        <f t="shared" si="12"/>
        <v>0</v>
      </c>
      <c r="O173">
        <v>9780</v>
      </c>
      <c r="P173">
        <v>12810.54</v>
      </c>
    </row>
    <row r="174" spans="1:16">
      <c r="A174" s="12">
        <v>41515</v>
      </c>
      <c r="F174">
        <v>9840</v>
      </c>
      <c r="G174">
        <v>9920</v>
      </c>
      <c r="H174">
        <v>9820</v>
      </c>
      <c r="I174">
        <v>9910</v>
      </c>
      <c r="J174" s="15">
        <f t="shared" si="13"/>
        <v>9910</v>
      </c>
      <c r="K174" t="str">
        <f t="shared" si="14"/>
        <v/>
      </c>
      <c r="L174">
        <f t="shared" si="11"/>
        <v>0</v>
      </c>
      <c r="M174" t="str">
        <f t="shared" si="15"/>
        <v/>
      </c>
      <c r="N174">
        <f t="shared" si="12"/>
        <v>0</v>
      </c>
      <c r="O174">
        <v>9860</v>
      </c>
      <c r="P174">
        <v>12584.16</v>
      </c>
    </row>
    <row r="175" spans="1:16">
      <c r="A175" s="12">
        <v>41516</v>
      </c>
      <c r="F175">
        <v>9840</v>
      </c>
      <c r="G175">
        <v>9920</v>
      </c>
      <c r="H175">
        <v>9820</v>
      </c>
      <c r="I175">
        <v>9910</v>
      </c>
      <c r="J175" s="15">
        <f t="shared" si="13"/>
        <v>9910</v>
      </c>
      <c r="K175" t="str">
        <f t="shared" si="14"/>
        <v/>
      </c>
      <c r="L175">
        <f t="shared" si="11"/>
        <v>0</v>
      </c>
      <c r="M175" t="str">
        <f t="shared" si="15"/>
        <v/>
      </c>
      <c r="N175">
        <f t="shared" si="12"/>
        <v>0</v>
      </c>
      <c r="O175">
        <v>9780</v>
      </c>
      <c r="P175">
        <v>12638.74</v>
      </c>
    </row>
    <row r="176" spans="1:16">
      <c r="A176" s="12">
        <v>41519</v>
      </c>
      <c r="F176">
        <v>9810</v>
      </c>
      <c r="G176">
        <v>9850</v>
      </c>
      <c r="H176">
        <v>9770</v>
      </c>
      <c r="I176">
        <v>9790</v>
      </c>
      <c r="J176" s="15">
        <f t="shared" si="13"/>
        <v>9790</v>
      </c>
      <c r="K176" t="str">
        <f t="shared" si="14"/>
        <v/>
      </c>
      <c r="L176">
        <f t="shared" si="11"/>
        <v>0</v>
      </c>
      <c r="M176" t="str">
        <f t="shared" si="15"/>
        <v/>
      </c>
      <c r="N176">
        <f t="shared" si="12"/>
        <v>0</v>
      </c>
      <c r="O176">
        <v>9890</v>
      </c>
      <c r="P176" s="20">
        <v>12684.68</v>
      </c>
    </row>
    <row r="177" spans="1:16">
      <c r="A177" s="12">
        <v>41520</v>
      </c>
      <c r="F177">
        <v>9840</v>
      </c>
      <c r="G177">
        <v>9880</v>
      </c>
      <c r="H177">
        <v>9840</v>
      </c>
      <c r="I177">
        <v>9880</v>
      </c>
      <c r="J177" s="15">
        <f t="shared" si="13"/>
        <v>9880</v>
      </c>
      <c r="K177" t="str">
        <f t="shared" si="14"/>
        <v/>
      </c>
      <c r="L177">
        <f t="shared" si="11"/>
        <v>0</v>
      </c>
      <c r="M177" t="str">
        <f t="shared" si="15"/>
        <v/>
      </c>
      <c r="N177">
        <f t="shared" si="12"/>
        <v>0</v>
      </c>
      <c r="O177">
        <v>9800</v>
      </c>
      <c r="P177" s="14">
        <v>12760.36</v>
      </c>
    </row>
    <row r="178" spans="1:16">
      <c r="A178" s="12">
        <v>41521</v>
      </c>
      <c r="F178">
        <v>9710</v>
      </c>
      <c r="G178">
        <v>9720</v>
      </c>
      <c r="H178">
        <v>9650</v>
      </c>
      <c r="I178">
        <v>9700</v>
      </c>
      <c r="J178" s="15">
        <f t="shared" si="13"/>
        <v>9700</v>
      </c>
      <c r="K178" t="str">
        <f t="shared" si="14"/>
        <v/>
      </c>
      <c r="L178">
        <f t="shared" si="11"/>
        <v>0</v>
      </c>
      <c r="M178" t="str">
        <f t="shared" si="15"/>
        <v/>
      </c>
      <c r="N178">
        <f t="shared" si="12"/>
        <v>0</v>
      </c>
      <c r="O178">
        <v>9920</v>
      </c>
      <c r="P178" s="14">
        <v>12630.03</v>
      </c>
    </row>
    <row r="179" spans="1:16">
      <c r="A179" s="12">
        <v>41526</v>
      </c>
      <c r="F179">
        <v>9710</v>
      </c>
      <c r="G179">
        <v>9720</v>
      </c>
      <c r="H179">
        <v>9650</v>
      </c>
      <c r="I179">
        <v>9700</v>
      </c>
      <c r="J179" s="15">
        <f t="shared" si="13"/>
        <v>9700</v>
      </c>
      <c r="K179" t="str">
        <f t="shared" si="14"/>
        <v/>
      </c>
      <c r="L179">
        <f t="shared" si="11"/>
        <v>0</v>
      </c>
      <c r="M179" t="str">
        <f t="shared" si="15"/>
        <v/>
      </c>
      <c r="N179">
        <f t="shared" si="12"/>
        <v>0</v>
      </c>
      <c r="O179">
        <v>9770</v>
      </c>
      <c r="P179" s="14">
        <v>12695.92</v>
      </c>
    </row>
    <row r="180" spans="1:16">
      <c r="A180" s="12">
        <v>41527</v>
      </c>
      <c r="F180">
        <v>9700</v>
      </c>
      <c r="G180">
        <v>9720</v>
      </c>
      <c r="H180">
        <v>9640</v>
      </c>
      <c r="I180">
        <v>9660</v>
      </c>
      <c r="J180" s="15">
        <f t="shared" si="13"/>
        <v>9660</v>
      </c>
      <c r="K180" t="str">
        <f t="shared" si="14"/>
        <v/>
      </c>
      <c r="L180">
        <f t="shared" si="11"/>
        <v>0</v>
      </c>
      <c r="M180" t="str">
        <f t="shared" si="15"/>
        <v/>
      </c>
      <c r="N180">
        <f t="shared" si="12"/>
        <v>0</v>
      </c>
      <c r="O180">
        <v>9750</v>
      </c>
      <c r="P180" s="14">
        <v>12595.75</v>
      </c>
    </row>
    <row r="181" spans="1:16">
      <c r="A181" s="12">
        <v>41528</v>
      </c>
      <c r="F181">
        <v>9580</v>
      </c>
      <c r="G181">
        <v>9590</v>
      </c>
      <c r="H181">
        <v>9530</v>
      </c>
      <c r="I181">
        <v>9590</v>
      </c>
      <c r="J181" s="15">
        <f t="shared" si="13"/>
        <v>9590</v>
      </c>
      <c r="K181" t="str">
        <f t="shared" si="14"/>
        <v/>
      </c>
      <c r="L181">
        <f t="shared" si="11"/>
        <v>0</v>
      </c>
      <c r="M181" t="str">
        <f t="shared" si="15"/>
        <v/>
      </c>
      <c r="N181">
        <f t="shared" si="12"/>
        <v>0</v>
      </c>
      <c r="O181">
        <v>9580</v>
      </c>
      <c r="P181" s="14">
        <v>12548.37</v>
      </c>
    </row>
    <row r="182" spans="1:16">
      <c r="A182" s="12">
        <v>41529</v>
      </c>
      <c r="F182">
        <v>9570</v>
      </c>
      <c r="G182">
        <v>9620</v>
      </c>
      <c r="H182">
        <v>9540</v>
      </c>
      <c r="I182">
        <v>9580</v>
      </c>
      <c r="J182" s="15">
        <f t="shared" si="13"/>
        <v>9580</v>
      </c>
      <c r="K182" t="str">
        <f t="shared" si="14"/>
        <v/>
      </c>
      <c r="L182">
        <f t="shared" si="11"/>
        <v>0</v>
      </c>
      <c r="M182" t="str">
        <f t="shared" si="15"/>
        <v/>
      </c>
      <c r="N182">
        <f t="shared" si="12"/>
        <v>0</v>
      </c>
      <c r="O182">
        <v>9510</v>
      </c>
      <c r="P182" s="14">
        <v>12479.58</v>
      </c>
    </row>
    <row r="183" spans="1:16">
      <c r="A183" s="12">
        <v>41530</v>
      </c>
      <c r="F183">
        <v>9670</v>
      </c>
      <c r="G183">
        <v>9690</v>
      </c>
      <c r="H183">
        <v>9630</v>
      </c>
      <c r="I183">
        <v>9670</v>
      </c>
      <c r="J183" s="15">
        <f t="shared" si="13"/>
        <v>9670</v>
      </c>
      <c r="K183" t="str">
        <f t="shared" si="14"/>
        <v/>
      </c>
      <c r="L183">
        <f t="shared" si="11"/>
        <v>0</v>
      </c>
      <c r="M183" t="str">
        <f t="shared" si="15"/>
        <v/>
      </c>
      <c r="N183">
        <f t="shared" si="12"/>
        <v>0</v>
      </c>
      <c r="O183">
        <v>9600</v>
      </c>
      <c r="P183" s="14">
        <v>12560.18</v>
      </c>
    </row>
    <row r="184" spans="1:16">
      <c r="A184" s="12">
        <v>41534</v>
      </c>
      <c r="F184">
        <v>9650</v>
      </c>
      <c r="G184">
        <v>9690</v>
      </c>
      <c r="H184">
        <v>9610</v>
      </c>
      <c r="I184">
        <v>9650</v>
      </c>
      <c r="J184" s="15">
        <f t="shared" si="13"/>
        <v>9650</v>
      </c>
      <c r="K184" t="str">
        <f t="shared" si="14"/>
        <v/>
      </c>
      <c r="L184">
        <f t="shared" si="11"/>
        <v>0</v>
      </c>
      <c r="M184" t="str">
        <f t="shared" si="15"/>
        <v/>
      </c>
      <c r="N184">
        <f t="shared" si="12"/>
        <v>0</v>
      </c>
      <c r="O184">
        <v>9710</v>
      </c>
      <c r="P184" s="14">
        <v>12605.32</v>
      </c>
    </row>
    <row r="185" spans="1:16">
      <c r="A185" s="12">
        <v>41535</v>
      </c>
      <c r="F185">
        <v>9610</v>
      </c>
      <c r="G185">
        <v>9630</v>
      </c>
      <c r="H185">
        <v>9550</v>
      </c>
      <c r="I185">
        <v>9550</v>
      </c>
      <c r="J185" s="15">
        <f t="shared" si="13"/>
        <v>9550</v>
      </c>
      <c r="K185" t="str">
        <f t="shared" si="14"/>
        <v/>
      </c>
      <c r="L185">
        <f t="shared" si="11"/>
        <v>0</v>
      </c>
      <c r="M185" t="str">
        <f t="shared" si="15"/>
        <v/>
      </c>
      <c r="N185">
        <f t="shared" si="12"/>
        <v>0</v>
      </c>
      <c r="O185">
        <v>9620</v>
      </c>
      <c r="P185" s="14">
        <v>12512.04</v>
      </c>
    </row>
    <row r="186" spans="1:16">
      <c r="A186" s="12">
        <v>41536</v>
      </c>
      <c r="F186">
        <v>9440</v>
      </c>
      <c r="G186">
        <v>9450</v>
      </c>
      <c r="H186">
        <v>9380</v>
      </c>
      <c r="I186">
        <v>9410</v>
      </c>
      <c r="J186" s="15">
        <f t="shared" si="13"/>
        <v>9410</v>
      </c>
      <c r="K186" t="str">
        <f t="shared" si="14"/>
        <v/>
      </c>
      <c r="L186">
        <f t="shared" si="11"/>
        <v>0</v>
      </c>
      <c r="M186" t="str">
        <f t="shared" si="15"/>
        <v/>
      </c>
      <c r="N186">
        <f t="shared" si="12"/>
        <v>0</v>
      </c>
      <c r="O186">
        <v>9540</v>
      </c>
      <c r="P186" s="14">
        <v>12381.26</v>
      </c>
    </row>
    <row r="187" spans="1:16">
      <c r="A187" s="12">
        <v>41537</v>
      </c>
      <c r="F187">
        <v>9500</v>
      </c>
      <c r="G187">
        <v>9540</v>
      </c>
      <c r="H187">
        <v>9490</v>
      </c>
      <c r="I187">
        <v>9530</v>
      </c>
      <c r="J187" s="15">
        <f t="shared" si="13"/>
        <v>9530</v>
      </c>
      <c r="K187" t="str">
        <f t="shared" si="14"/>
        <v/>
      </c>
      <c r="L187">
        <f t="shared" si="11"/>
        <v>0</v>
      </c>
      <c r="M187" t="str">
        <f t="shared" si="15"/>
        <v/>
      </c>
      <c r="N187">
        <f t="shared" si="12"/>
        <v>0</v>
      </c>
      <c r="O187">
        <v>9410</v>
      </c>
      <c r="P187" s="14">
        <v>12356.21</v>
      </c>
    </row>
    <row r="188" spans="1:16">
      <c r="A188" s="12">
        <v>41541</v>
      </c>
      <c r="F188">
        <v>9430</v>
      </c>
      <c r="G188">
        <v>9470</v>
      </c>
      <c r="H188">
        <v>9420</v>
      </c>
      <c r="I188">
        <v>9470</v>
      </c>
      <c r="J188" s="15">
        <f t="shared" si="13"/>
        <v>9470</v>
      </c>
      <c r="K188" t="str">
        <f t="shared" si="14"/>
        <v/>
      </c>
      <c r="L188">
        <f t="shared" si="11"/>
        <v>0</v>
      </c>
      <c r="M188" t="str">
        <f t="shared" si="15"/>
        <v/>
      </c>
      <c r="N188">
        <f t="shared" si="12"/>
        <v>0</v>
      </c>
      <c r="O188">
        <v>9490</v>
      </c>
      <c r="P188" s="14">
        <v>12394.66</v>
      </c>
    </row>
    <row r="189" spans="1:16">
      <c r="A189" s="12">
        <v>41542</v>
      </c>
      <c r="F189">
        <v>9570</v>
      </c>
      <c r="G189">
        <v>9580</v>
      </c>
      <c r="H189">
        <v>9500</v>
      </c>
      <c r="I189">
        <v>9500</v>
      </c>
      <c r="J189" s="15">
        <f t="shared" si="13"/>
        <v>9500</v>
      </c>
      <c r="K189" t="str">
        <f t="shared" si="14"/>
        <v/>
      </c>
      <c r="L189">
        <f t="shared" si="11"/>
        <v>0</v>
      </c>
      <c r="M189" t="str">
        <f t="shared" si="15"/>
        <v/>
      </c>
      <c r="N189">
        <f t="shared" si="12"/>
        <v>0</v>
      </c>
      <c r="O189">
        <v>9500</v>
      </c>
      <c r="P189" s="14">
        <v>12402.76</v>
      </c>
    </row>
    <row r="190" spans="1:16">
      <c r="A190" s="12">
        <v>41543</v>
      </c>
      <c r="F190">
        <v>9540</v>
      </c>
      <c r="G190">
        <v>9550</v>
      </c>
      <c r="H190">
        <v>9480</v>
      </c>
      <c r="I190">
        <v>9520</v>
      </c>
      <c r="J190" s="15">
        <f t="shared" si="13"/>
        <v>9520</v>
      </c>
      <c r="K190" t="str">
        <f t="shared" si="14"/>
        <v/>
      </c>
      <c r="L190">
        <f t="shared" si="11"/>
        <v>0</v>
      </c>
      <c r="M190" t="str">
        <f t="shared" si="15"/>
        <v/>
      </c>
      <c r="N190">
        <f t="shared" si="12"/>
        <v>0</v>
      </c>
      <c r="O190">
        <v>9520</v>
      </c>
      <c r="P190" s="14">
        <v>12441.58</v>
      </c>
    </row>
    <row r="191" spans="1:16">
      <c r="A191" s="12">
        <v>41544</v>
      </c>
      <c r="F191">
        <v>9520</v>
      </c>
      <c r="G191">
        <v>9530</v>
      </c>
      <c r="H191">
        <v>9510</v>
      </c>
      <c r="I191">
        <v>9520</v>
      </c>
      <c r="J191" s="15">
        <f t="shared" si="13"/>
        <v>9520</v>
      </c>
      <c r="K191" t="str">
        <f t="shared" si="14"/>
        <v/>
      </c>
      <c r="L191">
        <f t="shared" si="11"/>
        <v>0</v>
      </c>
      <c r="M191" t="str">
        <f t="shared" si="15"/>
        <v/>
      </c>
      <c r="N191">
        <f t="shared" si="12"/>
        <v>0</v>
      </c>
      <c r="O191">
        <v>9480</v>
      </c>
      <c r="P191" s="14">
        <v>12441.58</v>
      </c>
    </row>
    <row r="192" spans="1:16">
      <c r="A192" s="12">
        <v>41547</v>
      </c>
      <c r="F192">
        <v>9700</v>
      </c>
      <c r="G192">
        <v>9750</v>
      </c>
      <c r="H192">
        <v>9680</v>
      </c>
      <c r="I192">
        <v>9690</v>
      </c>
      <c r="J192" s="15">
        <f t="shared" si="13"/>
        <v>9690</v>
      </c>
      <c r="K192" t="str">
        <f t="shared" si="14"/>
        <v/>
      </c>
      <c r="L192">
        <f t="shared" si="11"/>
        <v>0</v>
      </c>
      <c r="M192" t="str">
        <f t="shared" si="15"/>
        <v/>
      </c>
      <c r="N192">
        <f t="shared" si="12"/>
        <v>0</v>
      </c>
      <c r="O192">
        <v>9500</v>
      </c>
      <c r="P192" s="14">
        <v>12569.79</v>
      </c>
    </row>
    <row r="193" spans="1:16">
      <c r="A193" s="12">
        <v>41548</v>
      </c>
      <c r="F193">
        <v>9700</v>
      </c>
      <c r="G193">
        <v>9710</v>
      </c>
      <c r="H193">
        <v>9620</v>
      </c>
      <c r="I193">
        <v>9620</v>
      </c>
      <c r="J193" s="15">
        <f t="shared" si="13"/>
        <v>9620</v>
      </c>
      <c r="K193" t="str">
        <f t="shared" si="14"/>
        <v/>
      </c>
      <c r="L193">
        <f t="shared" si="11"/>
        <v>0</v>
      </c>
      <c r="M193" t="str">
        <f t="shared" si="15"/>
        <v/>
      </c>
      <c r="N193">
        <f t="shared" si="12"/>
        <v>0</v>
      </c>
      <c r="O193">
        <v>9710</v>
      </c>
      <c r="P193" s="14">
        <v>12290.14</v>
      </c>
    </row>
    <row r="194" spans="1:16">
      <c r="A194" s="12">
        <v>41549</v>
      </c>
      <c r="F194">
        <v>9560</v>
      </c>
      <c r="G194">
        <v>9590</v>
      </c>
      <c r="H194">
        <v>9540</v>
      </c>
      <c r="I194">
        <v>9570</v>
      </c>
      <c r="J194" s="15">
        <f t="shared" si="13"/>
        <v>9570</v>
      </c>
      <c r="K194" t="str">
        <f t="shared" si="14"/>
        <v/>
      </c>
      <c r="L194">
        <f t="shared" si="11"/>
        <v>0</v>
      </c>
      <c r="M194" t="str">
        <f t="shared" si="15"/>
        <v/>
      </c>
      <c r="N194">
        <f t="shared" si="12"/>
        <v>0</v>
      </c>
      <c r="O194">
        <v>9530</v>
      </c>
      <c r="P194" s="14">
        <v>12248.55</v>
      </c>
    </row>
    <row r="195" spans="1:16">
      <c r="A195" s="12">
        <v>41550</v>
      </c>
      <c r="F195">
        <v>9500</v>
      </c>
      <c r="G195">
        <v>9520</v>
      </c>
      <c r="H195">
        <v>9430</v>
      </c>
      <c r="I195">
        <v>9490</v>
      </c>
      <c r="J195" s="15">
        <f t="shared" si="13"/>
        <v>9490</v>
      </c>
      <c r="K195" t="str">
        <f t="shared" si="14"/>
        <v/>
      </c>
      <c r="L195">
        <f t="shared" si="11"/>
        <v>0</v>
      </c>
      <c r="M195" t="str">
        <f t="shared" si="15"/>
        <v/>
      </c>
      <c r="N195">
        <f t="shared" si="12"/>
        <v>0</v>
      </c>
      <c r="O195">
        <v>9550</v>
      </c>
      <c r="P195" s="14">
        <v>12151.26</v>
      </c>
    </row>
    <row r="196" spans="1:16">
      <c r="A196" s="12">
        <v>41551</v>
      </c>
      <c r="F196">
        <v>9420</v>
      </c>
      <c r="G196">
        <v>9430</v>
      </c>
      <c r="H196">
        <v>9370</v>
      </c>
      <c r="I196">
        <v>9390</v>
      </c>
      <c r="J196" s="15">
        <f t="shared" si="13"/>
        <v>9390</v>
      </c>
      <c r="K196" t="str">
        <f t="shared" si="14"/>
        <v/>
      </c>
      <c r="L196">
        <f t="shared" si="11"/>
        <v>0</v>
      </c>
      <c r="M196" t="str">
        <f t="shared" si="15"/>
        <v/>
      </c>
      <c r="N196">
        <f t="shared" si="12"/>
        <v>0</v>
      </c>
      <c r="O196">
        <v>9470</v>
      </c>
      <c r="P196" s="14">
        <v>12089.96</v>
      </c>
    </row>
    <row r="197" spans="1:16">
      <c r="A197" s="12">
        <v>41554</v>
      </c>
      <c r="F197">
        <v>9460</v>
      </c>
      <c r="G197">
        <v>9480</v>
      </c>
      <c r="H197">
        <v>9440</v>
      </c>
      <c r="I197">
        <v>9460</v>
      </c>
      <c r="J197" s="15">
        <f t="shared" si="13"/>
        <v>9460</v>
      </c>
      <c r="K197" t="str">
        <f t="shared" si="14"/>
        <v/>
      </c>
      <c r="L197">
        <f t="shared" si="11"/>
        <v>0</v>
      </c>
      <c r="M197" t="str">
        <f t="shared" si="15"/>
        <v/>
      </c>
      <c r="N197">
        <f t="shared" si="12"/>
        <v>0</v>
      </c>
      <c r="O197">
        <v>9380</v>
      </c>
      <c r="P197" s="14">
        <v>12070.81</v>
      </c>
    </row>
    <row r="198" spans="1:16">
      <c r="A198" s="12">
        <v>41555</v>
      </c>
      <c r="F198">
        <v>9450</v>
      </c>
      <c r="G198">
        <v>9450</v>
      </c>
      <c r="H198">
        <v>9410</v>
      </c>
      <c r="I198">
        <v>9430</v>
      </c>
      <c r="J198" s="15">
        <f t="shared" si="13"/>
        <v>9430</v>
      </c>
      <c r="K198" t="str">
        <f t="shared" si="14"/>
        <v/>
      </c>
      <c r="L198">
        <f t="shared" si="11"/>
        <v>0</v>
      </c>
      <c r="M198" t="str">
        <f t="shared" si="15"/>
        <v/>
      </c>
      <c r="N198">
        <f t="shared" si="12"/>
        <v>0</v>
      </c>
      <c r="O198">
        <v>9420</v>
      </c>
      <c r="P198" s="14">
        <v>12048.94</v>
      </c>
    </row>
    <row r="199" spans="1:16">
      <c r="A199" s="12">
        <v>41556</v>
      </c>
      <c r="F199">
        <v>9510</v>
      </c>
      <c r="G199">
        <v>9510</v>
      </c>
      <c r="H199">
        <v>9460</v>
      </c>
      <c r="I199">
        <v>9510</v>
      </c>
      <c r="J199" s="15">
        <f t="shared" si="13"/>
        <v>9510</v>
      </c>
      <c r="K199" t="str">
        <f t="shared" si="14"/>
        <v/>
      </c>
      <c r="L199">
        <f t="shared" si="11"/>
        <v>0</v>
      </c>
      <c r="M199" t="str">
        <f t="shared" si="15"/>
        <v/>
      </c>
      <c r="N199">
        <f t="shared" si="12"/>
        <v>0</v>
      </c>
      <c r="O199">
        <v>9410</v>
      </c>
      <c r="P199" s="14">
        <v>12124.36</v>
      </c>
    </row>
    <row r="200" spans="1:16">
      <c r="A200" s="12">
        <v>41557</v>
      </c>
      <c r="F200">
        <v>9480</v>
      </c>
      <c r="G200">
        <v>9500</v>
      </c>
      <c r="H200">
        <v>9450</v>
      </c>
      <c r="I200">
        <v>9450</v>
      </c>
      <c r="J200" s="15">
        <f t="shared" si="13"/>
        <v>9450</v>
      </c>
      <c r="K200" t="str">
        <f t="shared" si="14"/>
        <v/>
      </c>
      <c r="L200">
        <f t="shared" si="11"/>
        <v>0</v>
      </c>
      <c r="M200" t="str">
        <f t="shared" si="15"/>
        <v/>
      </c>
      <c r="N200">
        <f t="shared" si="12"/>
        <v>0</v>
      </c>
      <c r="O200">
        <v>9530</v>
      </c>
      <c r="P200" s="14">
        <v>11951.91</v>
      </c>
    </row>
    <row r="201" spans="1:16">
      <c r="A201" s="12">
        <v>41558</v>
      </c>
      <c r="F201">
        <v>9440</v>
      </c>
      <c r="G201">
        <v>9460</v>
      </c>
      <c r="H201">
        <v>9420</v>
      </c>
      <c r="I201">
        <v>9460</v>
      </c>
      <c r="J201" s="15">
        <f t="shared" si="13"/>
        <v>9460</v>
      </c>
      <c r="K201" t="str">
        <f t="shared" si="14"/>
        <v/>
      </c>
      <c r="L201">
        <f t="shared" si="11"/>
        <v>0</v>
      </c>
      <c r="M201" t="str">
        <f t="shared" si="15"/>
        <v/>
      </c>
      <c r="N201">
        <f t="shared" si="12"/>
        <v>0</v>
      </c>
      <c r="O201">
        <v>9390</v>
      </c>
      <c r="P201" s="14">
        <v>11952.97</v>
      </c>
    </row>
    <row r="202" spans="1:16">
      <c r="A202" s="12">
        <v>41562</v>
      </c>
      <c r="F202">
        <v>9540</v>
      </c>
      <c r="G202">
        <v>9570</v>
      </c>
      <c r="H202">
        <v>9510</v>
      </c>
      <c r="I202">
        <v>9570</v>
      </c>
      <c r="J202" s="15">
        <f t="shared" si="13"/>
        <v>9570</v>
      </c>
      <c r="K202" t="str">
        <f t="shared" si="14"/>
        <v/>
      </c>
      <c r="L202">
        <f t="shared" si="11"/>
        <v>0</v>
      </c>
      <c r="M202" t="str">
        <f t="shared" si="15"/>
        <v/>
      </c>
      <c r="N202">
        <f t="shared" si="12"/>
        <v>0</v>
      </c>
      <c r="O202">
        <v>9440</v>
      </c>
      <c r="P202" s="14">
        <v>12076.11</v>
      </c>
    </row>
    <row r="203" spans="1:16">
      <c r="A203" s="12">
        <v>41563</v>
      </c>
      <c r="F203">
        <v>9570</v>
      </c>
      <c r="G203">
        <v>9570</v>
      </c>
      <c r="H203">
        <v>9500</v>
      </c>
      <c r="I203">
        <v>9510</v>
      </c>
      <c r="J203" s="15">
        <f t="shared" si="13"/>
        <v>9510</v>
      </c>
      <c r="K203" t="str">
        <f t="shared" si="14"/>
        <v/>
      </c>
      <c r="L203">
        <f t="shared" si="11"/>
        <v>0</v>
      </c>
      <c r="M203" t="str">
        <f t="shared" si="15"/>
        <v/>
      </c>
      <c r="N203">
        <f t="shared" si="12"/>
        <v>0</v>
      </c>
      <c r="O203">
        <v>9580</v>
      </c>
      <c r="P203" s="14">
        <v>11897.27</v>
      </c>
    </row>
    <row r="204" spans="1:16">
      <c r="A204" s="12">
        <v>41564</v>
      </c>
      <c r="F204">
        <v>9410</v>
      </c>
      <c r="G204">
        <v>9440</v>
      </c>
      <c r="H204">
        <v>9370</v>
      </c>
      <c r="I204">
        <v>9420</v>
      </c>
      <c r="J204" s="15">
        <f t="shared" si="13"/>
        <v>9420</v>
      </c>
      <c r="K204" t="str">
        <f t="shared" si="14"/>
        <v/>
      </c>
      <c r="L204">
        <f t="shared" si="11"/>
        <v>0</v>
      </c>
      <c r="M204" t="str">
        <f t="shared" si="15"/>
        <v/>
      </c>
      <c r="N204">
        <f t="shared" si="12"/>
        <v>0</v>
      </c>
      <c r="O204">
        <v>9480</v>
      </c>
      <c r="P204" s="14">
        <v>11961.52</v>
      </c>
    </row>
    <row r="205" spans="1:16">
      <c r="A205" s="12">
        <v>41565</v>
      </c>
      <c r="F205">
        <v>9330</v>
      </c>
      <c r="G205">
        <v>9420</v>
      </c>
      <c r="H205">
        <v>9290</v>
      </c>
      <c r="I205">
        <v>9380</v>
      </c>
      <c r="J205" s="15">
        <f t="shared" si="13"/>
        <v>9380</v>
      </c>
      <c r="K205" t="str">
        <f t="shared" si="14"/>
        <v/>
      </c>
      <c r="L205">
        <f t="shared" si="11"/>
        <v>0</v>
      </c>
      <c r="M205" t="str">
        <f t="shared" si="15"/>
        <v/>
      </c>
      <c r="N205">
        <f t="shared" si="12"/>
        <v>0</v>
      </c>
      <c r="O205">
        <v>9450</v>
      </c>
      <c r="P205" s="14">
        <v>12004.36</v>
      </c>
    </row>
    <row r="206" spans="1:16">
      <c r="A206" s="12">
        <v>41568</v>
      </c>
      <c r="F206">
        <v>9340</v>
      </c>
      <c r="G206">
        <v>9380</v>
      </c>
      <c r="H206">
        <v>9320</v>
      </c>
      <c r="I206">
        <v>9380</v>
      </c>
      <c r="J206" s="15">
        <f t="shared" si="13"/>
        <v>9380</v>
      </c>
      <c r="K206" t="str">
        <f t="shared" si="14"/>
        <v/>
      </c>
      <c r="L206">
        <f t="shared" ref="L206:L269" si="16">SUM(K206,L205)</f>
        <v>0</v>
      </c>
      <c r="M206" t="str">
        <f t="shared" si="15"/>
        <v/>
      </c>
      <c r="N206">
        <f t="shared" ref="N206:N269" si="17">SUM(M206,N205)</f>
        <v>0</v>
      </c>
      <c r="O206">
        <v>9380</v>
      </c>
      <c r="P206" s="14">
        <v>12080.38</v>
      </c>
    </row>
    <row r="207" spans="1:16">
      <c r="A207" s="12">
        <v>41569</v>
      </c>
      <c r="F207">
        <v>9460</v>
      </c>
      <c r="G207">
        <v>9500</v>
      </c>
      <c r="H207">
        <v>9440</v>
      </c>
      <c r="I207">
        <v>9490</v>
      </c>
      <c r="J207" s="15">
        <f t="shared" ref="J207:J270" si="18">I207</f>
        <v>9490</v>
      </c>
      <c r="K207" t="str">
        <f t="shared" ref="K207:K270" si="19">IF(AND(G207&gt;C207,C207&lt;&gt;"",B208&lt;&gt;""),J207-C207,"")</f>
        <v/>
      </c>
      <c r="L207">
        <f t="shared" si="16"/>
        <v>0</v>
      </c>
      <c r="M207" t="str">
        <f t="shared" si="15"/>
        <v/>
      </c>
      <c r="N207">
        <f t="shared" si="17"/>
        <v>0</v>
      </c>
      <c r="O207">
        <v>9410</v>
      </c>
      <c r="P207" s="14">
        <v>12190.01</v>
      </c>
    </row>
    <row r="208" spans="1:16">
      <c r="A208" s="12">
        <v>41570</v>
      </c>
      <c r="F208">
        <v>9590</v>
      </c>
      <c r="G208">
        <v>9610</v>
      </c>
      <c r="H208">
        <v>9580</v>
      </c>
      <c r="I208">
        <v>9600</v>
      </c>
      <c r="J208" s="15">
        <f t="shared" si="18"/>
        <v>9600</v>
      </c>
      <c r="K208" t="str">
        <f t="shared" si="19"/>
        <v/>
      </c>
      <c r="L208">
        <f t="shared" si="16"/>
        <v>0</v>
      </c>
      <c r="M208" t="str">
        <f t="shared" si="15"/>
        <v/>
      </c>
      <c r="N208">
        <f t="shared" si="17"/>
        <v>0</v>
      </c>
      <c r="O208">
        <v>9530</v>
      </c>
      <c r="P208" s="14">
        <v>12109.67</v>
      </c>
    </row>
    <row r="209" spans="1:16">
      <c r="A209" s="12">
        <v>41571</v>
      </c>
      <c r="F209">
        <v>9580</v>
      </c>
      <c r="G209">
        <v>9590</v>
      </c>
      <c r="H209">
        <v>9500</v>
      </c>
      <c r="I209">
        <v>9510</v>
      </c>
      <c r="J209" s="15">
        <f t="shared" si="18"/>
        <v>9510</v>
      </c>
      <c r="K209" t="str">
        <f t="shared" si="19"/>
        <v/>
      </c>
      <c r="L209">
        <f t="shared" si="16"/>
        <v>0</v>
      </c>
      <c r="M209" t="str">
        <f t="shared" si="15"/>
        <v/>
      </c>
      <c r="N209">
        <f t="shared" si="17"/>
        <v>0</v>
      </c>
      <c r="O209">
        <v>9550</v>
      </c>
      <c r="P209" s="14">
        <v>12050</v>
      </c>
    </row>
    <row r="210" spans="1:16">
      <c r="A210" s="12">
        <v>41572</v>
      </c>
      <c r="F210">
        <v>9670</v>
      </c>
      <c r="G210">
        <v>9710</v>
      </c>
      <c r="H210">
        <v>9630</v>
      </c>
      <c r="I210">
        <v>9630</v>
      </c>
      <c r="J210" s="15">
        <f t="shared" si="18"/>
        <v>9630</v>
      </c>
      <c r="K210" t="str">
        <f t="shared" si="19"/>
        <v/>
      </c>
      <c r="L210">
        <f t="shared" si="16"/>
        <v>0</v>
      </c>
      <c r="M210" t="str">
        <f t="shared" si="15"/>
        <v/>
      </c>
      <c r="N210">
        <f t="shared" si="17"/>
        <v>0</v>
      </c>
      <c r="O210">
        <v>9620</v>
      </c>
      <c r="P210" s="14">
        <v>11934.58</v>
      </c>
    </row>
    <row r="211" spans="1:16">
      <c r="A211" s="12">
        <v>41575</v>
      </c>
      <c r="F211">
        <v>9610</v>
      </c>
      <c r="G211">
        <v>9640</v>
      </c>
      <c r="H211">
        <v>9590</v>
      </c>
      <c r="I211">
        <v>9640</v>
      </c>
      <c r="J211" s="15">
        <f t="shared" si="18"/>
        <v>9640</v>
      </c>
      <c r="K211" t="str">
        <f t="shared" si="19"/>
        <v/>
      </c>
      <c r="L211">
        <f t="shared" si="16"/>
        <v>0</v>
      </c>
      <c r="M211" t="str">
        <f t="shared" si="15"/>
        <v/>
      </c>
      <c r="N211">
        <f t="shared" si="17"/>
        <v>0</v>
      </c>
      <c r="O211">
        <v>9620</v>
      </c>
      <c r="P211" s="14">
        <v>12043.56</v>
      </c>
    </row>
    <row r="212" spans="1:16">
      <c r="A212" s="12">
        <v>41576</v>
      </c>
      <c r="F212">
        <v>9650</v>
      </c>
      <c r="G212">
        <v>9710</v>
      </c>
      <c r="H212">
        <v>9630</v>
      </c>
      <c r="I212">
        <v>9710</v>
      </c>
      <c r="J212" s="15">
        <f t="shared" si="18"/>
        <v>9710</v>
      </c>
      <c r="K212" t="str">
        <f t="shared" si="19"/>
        <v/>
      </c>
      <c r="L212">
        <f t="shared" si="16"/>
        <v>0</v>
      </c>
      <c r="M212" t="str">
        <f t="shared" si="15"/>
        <v/>
      </c>
      <c r="N212">
        <f t="shared" si="17"/>
        <v>0</v>
      </c>
      <c r="O212">
        <v>9670</v>
      </c>
      <c r="P212" s="14">
        <v>12188.69</v>
      </c>
    </row>
    <row r="213" spans="1:16">
      <c r="A213" s="12">
        <v>41577</v>
      </c>
      <c r="F213">
        <v>9780</v>
      </c>
      <c r="G213">
        <v>9850</v>
      </c>
      <c r="H213">
        <v>9780</v>
      </c>
      <c r="I213">
        <v>9800</v>
      </c>
      <c r="J213" s="15">
        <f t="shared" si="18"/>
        <v>9800</v>
      </c>
      <c r="K213" t="str">
        <f t="shared" si="19"/>
        <v/>
      </c>
      <c r="L213">
        <f t="shared" si="16"/>
        <v>0</v>
      </c>
      <c r="M213" t="str">
        <f t="shared" si="15"/>
        <v/>
      </c>
      <c r="N213">
        <f t="shared" si="17"/>
        <v>0</v>
      </c>
      <c r="O213">
        <v>9770</v>
      </c>
      <c r="P213" s="14">
        <v>12261.42</v>
      </c>
    </row>
    <row r="214" spans="1:16">
      <c r="A214" s="12">
        <v>41578</v>
      </c>
      <c r="F214">
        <v>9820</v>
      </c>
      <c r="G214">
        <v>9890</v>
      </c>
      <c r="H214">
        <v>9800</v>
      </c>
      <c r="I214">
        <v>9880</v>
      </c>
      <c r="J214" s="15">
        <f t="shared" si="18"/>
        <v>9880</v>
      </c>
      <c r="K214" t="str">
        <f t="shared" si="19"/>
        <v/>
      </c>
      <c r="L214">
        <f t="shared" si="16"/>
        <v>0</v>
      </c>
      <c r="M214" t="str">
        <f t="shared" si="15"/>
        <v/>
      </c>
      <c r="N214">
        <f t="shared" si="17"/>
        <v>0</v>
      </c>
      <c r="O214">
        <v>9840</v>
      </c>
      <c r="P214" s="14">
        <v>12414.34</v>
      </c>
    </row>
    <row r="215" spans="1:16">
      <c r="A215" s="12">
        <v>41579</v>
      </c>
      <c r="F215">
        <v>9830</v>
      </c>
      <c r="G215">
        <v>9940</v>
      </c>
      <c r="H215">
        <v>9830</v>
      </c>
      <c r="I215">
        <v>9940</v>
      </c>
      <c r="J215" s="15">
        <f t="shared" si="18"/>
        <v>9940</v>
      </c>
      <c r="K215" t="str">
        <f t="shared" si="19"/>
        <v/>
      </c>
      <c r="L215">
        <f t="shared" si="16"/>
        <v>0</v>
      </c>
      <c r="M215" t="str">
        <f t="shared" si="15"/>
        <v/>
      </c>
      <c r="N215">
        <f t="shared" si="17"/>
        <v>0</v>
      </c>
      <c r="O215">
        <v>9880</v>
      </c>
      <c r="P215" s="14">
        <v>12582.77</v>
      </c>
    </row>
    <row r="216" spans="1:16">
      <c r="A216" s="12">
        <v>41583</v>
      </c>
      <c r="F216">
        <v>9960</v>
      </c>
      <c r="G216">
        <v>9980</v>
      </c>
      <c r="H216">
        <v>9950</v>
      </c>
      <c r="I216">
        <v>9980</v>
      </c>
      <c r="J216" s="15">
        <f t="shared" si="18"/>
        <v>9980</v>
      </c>
      <c r="K216" t="str">
        <f t="shared" si="19"/>
        <v/>
      </c>
      <c r="L216">
        <f t="shared" si="16"/>
        <v>0</v>
      </c>
      <c r="M216" t="str">
        <f t="shared" si="15"/>
        <v/>
      </c>
      <c r="N216">
        <f t="shared" si="17"/>
        <v>0</v>
      </c>
      <c r="O216">
        <v>9980</v>
      </c>
      <c r="P216" s="14">
        <v>12582.77</v>
      </c>
    </row>
    <row r="217" spans="1:16">
      <c r="A217" s="12">
        <v>41584</v>
      </c>
      <c r="F217">
        <v>9960</v>
      </c>
      <c r="G217">
        <v>9990</v>
      </c>
      <c r="H217">
        <v>9960</v>
      </c>
      <c r="I217">
        <v>9980</v>
      </c>
      <c r="J217" s="15">
        <f t="shared" si="18"/>
        <v>9980</v>
      </c>
      <c r="K217" t="str">
        <f t="shared" si="19"/>
        <v/>
      </c>
      <c r="L217">
        <f t="shared" si="16"/>
        <v>0</v>
      </c>
      <c r="M217" t="str">
        <f t="shared" si="15"/>
        <v/>
      </c>
      <c r="N217">
        <f t="shared" si="17"/>
        <v>0</v>
      </c>
      <c r="O217">
        <v>9970</v>
      </c>
      <c r="P217" s="14">
        <v>12569.87</v>
      </c>
    </row>
    <row r="218" spans="1:16">
      <c r="A218" s="12">
        <v>41585</v>
      </c>
      <c r="F218">
        <v>10050</v>
      </c>
      <c r="G218">
        <v>10060</v>
      </c>
      <c r="H218">
        <v>10010</v>
      </c>
      <c r="I218">
        <v>10020</v>
      </c>
      <c r="J218" s="15">
        <f t="shared" si="18"/>
        <v>10020</v>
      </c>
      <c r="K218" t="str">
        <f t="shared" si="19"/>
        <v/>
      </c>
      <c r="L218">
        <f t="shared" si="16"/>
        <v>0</v>
      </c>
      <c r="M218" t="str">
        <f t="shared" si="15"/>
        <v/>
      </c>
      <c r="N218">
        <f t="shared" si="17"/>
        <v>0</v>
      </c>
      <c r="O218">
        <v>9990</v>
      </c>
      <c r="P218" s="14">
        <v>12626.02</v>
      </c>
    </row>
    <row r="219" spans="1:16">
      <c r="A219" s="12">
        <v>41586</v>
      </c>
      <c r="F219">
        <v>10060</v>
      </c>
      <c r="G219">
        <v>10180</v>
      </c>
      <c r="H219">
        <v>10050</v>
      </c>
      <c r="I219">
        <v>10160</v>
      </c>
      <c r="J219" s="15">
        <f t="shared" si="18"/>
        <v>10160</v>
      </c>
      <c r="K219" t="str">
        <f t="shared" si="19"/>
        <v/>
      </c>
      <c r="L219">
        <f t="shared" si="16"/>
        <v>0</v>
      </c>
      <c r="M219" t="str">
        <f t="shared" si="15"/>
        <v/>
      </c>
      <c r="N219">
        <f t="shared" si="17"/>
        <v>0</v>
      </c>
      <c r="O219">
        <v>10040</v>
      </c>
      <c r="P219" s="14">
        <v>12719.49</v>
      </c>
    </row>
    <row r="220" spans="1:16">
      <c r="A220" s="12">
        <v>41589</v>
      </c>
      <c r="F220">
        <v>10160</v>
      </c>
      <c r="G220">
        <v>10190</v>
      </c>
      <c r="H220">
        <v>10020</v>
      </c>
      <c r="I220">
        <v>10040</v>
      </c>
      <c r="J220" s="15">
        <f t="shared" si="18"/>
        <v>10040</v>
      </c>
      <c r="K220" t="str">
        <f t="shared" si="19"/>
        <v/>
      </c>
      <c r="L220">
        <f t="shared" si="16"/>
        <v>0</v>
      </c>
      <c r="M220" t="str">
        <f t="shared" si="15"/>
        <v/>
      </c>
      <c r="N220">
        <f t="shared" si="17"/>
        <v>0</v>
      </c>
      <c r="O220">
        <v>10170</v>
      </c>
      <c r="P220" s="14">
        <v>12657.2</v>
      </c>
    </row>
    <row r="221" spans="1:16">
      <c r="A221" s="12">
        <v>41590</v>
      </c>
      <c r="F221">
        <v>10050</v>
      </c>
      <c r="G221">
        <v>10060</v>
      </c>
      <c r="H221">
        <v>9950</v>
      </c>
      <c r="I221">
        <v>9950</v>
      </c>
      <c r="J221" s="15">
        <f t="shared" si="18"/>
        <v>9950</v>
      </c>
      <c r="K221" t="str">
        <f t="shared" si="19"/>
        <v/>
      </c>
      <c r="L221">
        <f t="shared" si="16"/>
        <v>0</v>
      </c>
      <c r="M221" t="str">
        <f t="shared" si="15"/>
        <v/>
      </c>
      <c r="N221">
        <f t="shared" si="17"/>
        <v>0</v>
      </c>
      <c r="O221">
        <v>10060</v>
      </c>
      <c r="P221" s="14">
        <v>12505.76</v>
      </c>
    </row>
    <row r="222" spans="1:16">
      <c r="A222" s="12">
        <v>41591</v>
      </c>
      <c r="F222">
        <v>9860</v>
      </c>
      <c r="G222">
        <v>9910</v>
      </c>
      <c r="H222">
        <v>9780</v>
      </c>
      <c r="I222">
        <v>9900</v>
      </c>
      <c r="J222" s="15">
        <f t="shared" si="18"/>
        <v>9900</v>
      </c>
      <c r="K222" t="str">
        <f t="shared" si="19"/>
        <v/>
      </c>
      <c r="L222">
        <f t="shared" si="16"/>
        <v>0</v>
      </c>
      <c r="M222" t="str">
        <f t="shared" si="15"/>
        <v/>
      </c>
      <c r="N222">
        <f t="shared" si="17"/>
        <v>0</v>
      </c>
      <c r="O222">
        <v>9940</v>
      </c>
      <c r="P222" s="14">
        <v>12446.88</v>
      </c>
    </row>
    <row r="223" spans="1:16">
      <c r="A223" s="12">
        <v>41592</v>
      </c>
      <c r="F223">
        <v>9970</v>
      </c>
      <c r="G223">
        <v>10000</v>
      </c>
      <c r="H223">
        <v>9950</v>
      </c>
      <c r="I223">
        <v>9990</v>
      </c>
      <c r="J223" s="15">
        <f t="shared" si="18"/>
        <v>9990</v>
      </c>
      <c r="K223" t="str">
        <f t="shared" si="19"/>
        <v/>
      </c>
      <c r="L223">
        <f t="shared" si="16"/>
        <v>0</v>
      </c>
      <c r="M223" t="str">
        <f t="shared" si="15"/>
        <v/>
      </c>
      <c r="N223">
        <f t="shared" si="17"/>
        <v>0</v>
      </c>
      <c r="O223">
        <v>9890</v>
      </c>
      <c r="P223" s="14">
        <v>12491.61</v>
      </c>
    </row>
    <row r="224" spans="1:16">
      <c r="A224" s="12">
        <v>41593</v>
      </c>
      <c r="F224">
        <v>9960</v>
      </c>
      <c r="G224">
        <v>9990</v>
      </c>
      <c r="H224">
        <v>9930</v>
      </c>
      <c r="I224">
        <v>9980</v>
      </c>
      <c r="J224" s="15">
        <f t="shared" si="18"/>
        <v>9980</v>
      </c>
      <c r="K224" t="str">
        <f t="shared" si="19"/>
        <v/>
      </c>
      <c r="L224">
        <f t="shared" si="16"/>
        <v>0</v>
      </c>
      <c r="M224" t="str">
        <f t="shared" ref="M224:M287" si="20">IF(AND(H224&lt;D224,J224&lt;&gt;0,P223&lt;P222),D224-J224,"")</f>
        <v/>
      </c>
      <c r="N224">
        <f t="shared" si="17"/>
        <v>0</v>
      </c>
      <c r="O224">
        <v>9930</v>
      </c>
      <c r="P224" s="14">
        <v>12437.12</v>
      </c>
    </row>
    <row r="225" spans="1:17">
      <c r="A225" s="12">
        <v>41598</v>
      </c>
      <c r="F225">
        <v>9920</v>
      </c>
      <c r="G225">
        <v>9990</v>
      </c>
      <c r="H225">
        <v>9920</v>
      </c>
      <c r="I225">
        <v>9970</v>
      </c>
      <c r="J225" s="15">
        <f t="shared" si="18"/>
        <v>9970</v>
      </c>
      <c r="K225" t="str">
        <f t="shared" si="19"/>
        <v/>
      </c>
      <c r="L225">
        <f t="shared" si="16"/>
        <v>0</v>
      </c>
      <c r="M225" t="str">
        <f t="shared" si="20"/>
        <v/>
      </c>
      <c r="N225">
        <f t="shared" si="17"/>
        <v>0</v>
      </c>
      <c r="O225">
        <v>9920</v>
      </c>
      <c r="P225" s="14">
        <v>12385.16</v>
      </c>
    </row>
    <row r="226" spans="1:17">
      <c r="A226" s="12">
        <v>41599</v>
      </c>
      <c r="F226">
        <v>9930</v>
      </c>
      <c r="G226">
        <v>9950</v>
      </c>
      <c r="H226">
        <v>9870</v>
      </c>
      <c r="I226">
        <v>9890</v>
      </c>
      <c r="J226" s="15">
        <f t="shared" si="18"/>
        <v>9890</v>
      </c>
      <c r="K226" t="str">
        <f t="shared" si="19"/>
        <v/>
      </c>
      <c r="L226">
        <f t="shared" si="16"/>
        <v>0</v>
      </c>
      <c r="M226" t="str">
        <f t="shared" si="20"/>
        <v/>
      </c>
      <c r="N226">
        <f t="shared" si="17"/>
        <v>0</v>
      </c>
      <c r="O226">
        <v>9930</v>
      </c>
      <c r="P226" s="14">
        <v>12587.42</v>
      </c>
    </row>
    <row r="227" spans="1:17">
      <c r="A227" s="12">
        <v>41600</v>
      </c>
      <c r="F227">
        <v>10010</v>
      </c>
      <c r="G227">
        <v>10050</v>
      </c>
      <c r="H227">
        <v>9980</v>
      </c>
      <c r="I227">
        <v>10020</v>
      </c>
      <c r="J227" s="15">
        <f t="shared" si="18"/>
        <v>10020</v>
      </c>
      <c r="K227" t="str">
        <f t="shared" si="19"/>
        <v/>
      </c>
      <c r="L227">
        <f t="shared" si="16"/>
        <v>0</v>
      </c>
      <c r="M227" t="str">
        <f t="shared" si="20"/>
        <v/>
      </c>
      <c r="N227">
        <f t="shared" si="17"/>
        <v>0</v>
      </c>
      <c r="O227">
        <v>10010</v>
      </c>
      <c r="P227" s="14">
        <v>12571.91</v>
      </c>
    </row>
    <row r="228" spans="1:17">
      <c r="A228" s="12">
        <v>41603</v>
      </c>
      <c r="F228">
        <v>10030</v>
      </c>
      <c r="G228">
        <v>10030</v>
      </c>
      <c r="H228">
        <v>9970</v>
      </c>
      <c r="I228">
        <v>10010</v>
      </c>
      <c r="J228" s="15">
        <f t="shared" si="18"/>
        <v>10010</v>
      </c>
      <c r="K228" t="str">
        <f t="shared" si="19"/>
        <v/>
      </c>
      <c r="L228">
        <f t="shared" si="16"/>
        <v>0</v>
      </c>
      <c r="M228" t="str">
        <f t="shared" si="20"/>
        <v/>
      </c>
      <c r="N228">
        <f t="shared" si="17"/>
        <v>0</v>
      </c>
      <c r="O228">
        <v>10030</v>
      </c>
      <c r="P228" s="14">
        <v>12724.41</v>
      </c>
    </row>
    <row r="229" spans="1:17">
      <c r="A229" s="12">
        <v>41604</v>
      </c>
      <c r="F229">
        <v>10120</v>
      </c>
      <c r="G229">
        <v>10160</v>
      </c>
      <c r="H229">
        <v>10080</v>
      </c>
      <c r="I229">
        <v>10140</v>
      </c>
      <c r="J229" s="15">
        <f t="shared" si="18"/>
        <v>10140</v>
      </c>
      <c r="K229" t="str">
        <f t="shared" si="19"/>
        <v/>
      </c>
      <c r="L229">
        <f t="shared" si="16"/>
        <v>0</v>
      </c>
      <c r="M229" t="str">
        <f t="shared" si="20"/>
        <v/>
      </c>
      <c r="N229">
        <f t="shared" si="17"/>
        <v>0</v>
      </c>
      <c r="O229">
        <v>10120</v>
      </c>
      <c r="P229" s="14">
        <v>12681.16</v>
      </c>
    </row>
    <row r="230" spans="1:17">
      <c r="A230" s="12">
        <v>41605</v>
      </c>
      <c r="F230">
        <v>10080</v>
      </c>
      <c r="G230">
        <v>10100</v>
      </c>
      <c r="H230">
        <v>10040</v>
      </c>
      <c r="I230">
        <v>10050</v>
      </c>
      <c r="J230" s="15">
        <f t="shared" si="18"/>
        <v>10050</v>
      </c>
      <c r="K230" t="str">
        <f t="shared" si="19"/>
        <v/>
      </c>
      <c r="L230">
        <f t="shared" si="16"/>
        <v>0</v>
      </c>
      <c r="M230" t="str">
        <f t="shared" si="20"/>
        <v/>
      </c>
      <c r="N230">
        <f t="shared" si="17"/>
        <v>0</v>
      </c>
      <c r="O230">
        <v>10080</v>
      </c>
      <c r="P230" s="14">
        <v>12592.8</v>
      </c>
    </row>
    <row r="231" spans="1:17">
      <c r="A231" s="12">
        <v>41606</v>
      </c>
      <c r="F231">
        <v>10080</v>
      </c>
      <c r="G231">
        <v>10130</v>
      </c>
      <c r="H231">
        <v>10040</v>
      </c>
      <c r="I231">
        <v>10110</v>
      </c>
      <c r="J231" s="15">
        <f t="shared" si="18"/>
        <v>10110</v>
      </c>
      <c r="K231" t="str">
        <f t="shared" si="19"/>
        <v/>
      </c>
      <c r="L231">
        <f t="shared" si="16"/>
        <v>0</v>
      </c>
      <c r="M231" t="str">
        <f t="shared" si="20"/>
        <v/>
      </c>
      <c r="N231">
        <f t="shared" si="17"/>
        <v>0</v>
      </c>
      <c r="O231">
        <v>10080</v>
      </c>
      <c r="P231" s="14">
        <v>12501.3</v>
      </c>
    </row>
    <row r="232" spans="1:17">
      <c r="A232" s="12">
        <v>41607</v>
      </c>
      <c r="F232">
        <v>10050</v>
      </c>
      <c r="G232">
        <v>10060</v>
      </c>
      <c r="H232">
        <v>10010</v>
      </c>
      <c r="I232">
        <v>10040</v>
      </c>
      <c r="J232" s="15">
        <f t="shared" si="18"/>
        <v>10040</v>
      </c>
      <c r="K232" t="str">
        <f t="shared" si="19"/>
        <v/>
      </c>
      <c r="L232">
        <f t="shared" si="16"/>
        <v>0</v>
      </c>
      <c r="M232" t="str">
        <f t="shared" si="20"/>
        <v/>
      </c>
      <c r="N232">
        <f t="shared" si="17"/>
        <v>0</v>
      </c>
      <c r="O232">
        <v>10050</v>
      </c>
      <c r="P232" s="14">
        <v>12302.55</v>
      </c>
    </row>
    <row r="233" spans="1:17">
      <c r="A233" s="12">
        <v>41610</v>
      </c>
      <c r="F233">
        <v>9930</v>
      </c>
      <c r="G233">
        <v>9950</v>
      </c>
      <c r="H233">
        <v>9850</v>
      </c>
      <c r="I233">
        <v>9900</v>
      </c>
      <c r="J233" s="15">
        <f t="shared" si="18"/>
        <v>9900</v>
      </c>
      <c r="K233" t="str">
        <f t="shared" si="19"/>
        <v/>
      </c>
      <c r="L233">
        <f t="shared" si="16"/>
        <v>0</v>
      </c>
      <c r="M233" t="str">
        <f t="shared" si="20"/>
        <v/>
      </c>
      <c r="N233">
        <f t="shared" si="17"/>
        <v>0</v>
      </c>
      <c r="O233">
        <v>9930</v>
      </c>
      <c r="P233" s="14">
        <v>12240.11</v>
      </c>
    </row>
    <row r="234" spans="1:17">
      <c r="A234" s="12">
        <v>41611</v>
      </c>
      <c r="F234">
        <v>9870</v>
      </c>
      <c r="G234">
        <v>9920</v>
      </c>
      <c r="H234">
        <v>9820</v>
      </c>
      <c r="I234">
        <v>9830</v>
      </c>
      <c r="J234" s="15">
        <f t="shared" si="18"/>
        <v>9830</v>
      </c>
      <c r="K234" t="str">
        <f t="shared" si="19"/>
        <v/>
      </c>
      <c r="L234">
        <f t="shared" si="16"/>
        <v>0</v>
      </c>
      <c r="M234" t="str">
        <f t="shared" si="20"/>
        <v/>
      </c>
      <c r="N234">
        <f t="shared" si="17"/>
        <v>0</v>
      </c>
      <c r="O234">
        <v>9870</v>
      </c>
      <c r="P234" s="14">
        <v>12143.24</v>
      </c>
    </row>
    <row r="235" spans="1:17">
      <c r="A235" s="12">
        <v>41612</v>
      </c>
      <c r="F235">
        <v>9920</v>
      </c>
      <c r="G235">
        <v>10040</v>
      </c>
      <c r="H235">
        <v>9920</v>
      </c>
      <c r="I235">
        <v>9970</v>
      </c>
      <c r="J235" s="15">
        <f t="shared" si="18"/>
        <v>9970</v>
      </c>
      <c r="K235" t="str">
        <f t="shared" si="19"/>
        <v/>
      </c>
      <c r="L235">
        <f t="shared" si="16"/>
        <v>0</v>
      </c>
      <c r="M235" t="str">
        <f t="shared" si="20"/>
        <v/>
      </c>
      <c r="N235">
        <f t="shared" si="17"/>
        <v>0</v>
      </c>
      <c r="O235">
        <v>9920</v>
      </c>
      <c r="P235" s="14">
        <v>12132.49</v>
      </c>
    </row>
    <row r="236" spans="1:17">
      <c r="A236" s="12">
        <v>41613</v>
      </c>
      <c r="F236">
        <v>9860</v>
      </c>
      <c r="G236">
        <v>9890</v>
      </c>
      <c r="H236">
        <v>9820</v>
      </c>
      <c r="I236">
        <v>9830</v>
      </c>
      <c r="J236" s="15">
        <f t="shared" si="18"/>
        <v>9830</v>
      </c>
      <c r="K236" t="str">
        <f t="shared" si="19"/>
        <v/>
      </c>
      <c r="L236">
        <f t="shared" si="16"/>
        <v>0</v>
      </c>
      <c r="M236" t="str">
        <f t="shared" si="20"/>
        <v/>
      </c>
      <c r="N236">
        <f t="shared" si="17"/>
        <v>0</v>
      </c>
      <c r="O236">
        <v>9860</v>
      </c>
      <c r="P236" s="14">
        <v>11866.62</v>
      </c>
    </row>
    <row r="237" spans="1:17">
      <c r="A237" s="12">
        <v>41617</v>
      </c>
      <c r="F237">
        <v>9670</v>
      </c>
      <c r="G237">
        <v>9690</v>
      </c>
      <c r="H237">
        <v>9600</v>
      </c>
      <c r="I237">
        <v>9650</v>
      </c>
      <c r="J237" s="15">
        <f t="shared" si="18"/>
        <v>9650</v>
      </c>
      <c r="K237" t="str">
        <f t="shared" si="19"/>
        <v/>
      </c>
      <c r="L237">
        <f t="shared" si="16"/>
        <v>0</v>
      </c>
      <c r="M237" t="str">
        <f t="shared" si="20"/>
        <v/>
      </c>
      <c r="N237">
        <f t="shared" si="17"/>
        <v>0</v>
      </c>
      <c r="O237">
        <v>9670</v>
      </c>
      <c r="P237" s="14">
        <v>11896.44</v>
      </c>
    </row>
    <row r="238" spans="1:17">
      <c r="A238" s="12">
        <v>41618</v>
      </c>
      <c r="B238">
        <v>9680</v>
      </c>
      <c r="C238">
        <v>9700</v>
      </c>
      <c r="D238">
        <v>9510</v>
      </c>
      <c r="E238">
        <v>9530</v>
      </c>
      <c r="F238">
        <v>9680</v>
      </c>
      <c r="G238">
        <v>9770</v>
      </c>
      <c r="H238">
        <v>9610</v>
      </c>
      <c r="I238">
        <v>9670</v>
      </c>
      <c r="J238" s="15">
        <f t="shared" si="18"/>
        <v>9670</v>
      </c>
      <c r="K238">
        <f t="shared" si="19"/>
        <v>-30</v>
      </c>
      <c r="L238">
        <f t="shared" si="16"/>
        <v>-30</v>
      </c>
      <c r="M238" t="str">
        <f t="shared" si="20"/>
        <v/>
      </c>
      <c r="N238">
        <f t="shared" si="17"/>
        <v>0</v>
      </c>
      <c r="O238">
        <v>9680</v>
      </c>
      <c r="P238" s="14">
        <v>11383.68</v>
      </c>
      <c r="Q238" s="15">
        <f>AVERAGE(J229:J238)</f>
        <v>9919</v>
      </c>
    </row>
    <row r="239" spans="1:17">
      <c r="A239" s="12">
        <v>41619</v>
      </c>
      <c r="B239">
        <v>9280</v>
      </c>
      <c r="C239">
        <v>9350</v>
      </c>
      <c r="D239">
        <v>9270</v>
      </c>
      <c r="E239">
        <v>9300</v>
      </c>
      <c r="F239">
        <v>9290</v>
      </c>
      <c r="G239">
        <v>9350</v>
      </c>
      <c r="H239">
        <v>9250</v>
      </c>
      <c r="I239">
        <v>9280</v>
      </c>
      <c r="J239" s="15">
        <f t="shared" si="18"/>
        <v>9280</v>
      </c>
      <c r="K239" t="str">
        <f t="shared" si="19"/>
        <v/>
      </c>
      <c r="L239">
        <f t="shared" si="16"/>
        <v>-30</v>
      </c>
      <c r="M239">
        <f t="shared" si="20"/>
        <v>-10</v>
      </c>
      <c r="N239">
        <f t="shared" si="17"/>
        <v>-10</v>
      </c>
      <c r="O239">
        <v>9290</v>
      </c>
      <c r="P239" s="14">
        <v>11444.61</v>
      </c>
      <c r="Q239" s="15">
        <f t="shared" ref="Q239:Q302" si="21">AVERAGE(J230:J239)</f>
        <v>9833</v>
      </c>
    </row>
    <row r="240" spans="1:17">
      <c r="A240" s="12">
        <v>41620</v>
      </c>
      <c r="B240">
        <v>9240</v>
      </c>
      <c r="C240">
        <v>9250</v>
      </c>
      <c r="D240">
        <v>9080</v>
      </c>
      <c r="E240">
        <v>9120</v>
      </c>
      <c r="F240">
        <v>9160</v>
      </c>
      <c r="G240">
        <v>9220</v>
      </c>
      <c r="H240">
        <v>9050</v>
      </c>
      <c r="I240">
        <v>9120</v>
      </c>
      <c r="J240" s="15">
        <f t="shared" si="18"/>
        <v>9120</v>
      </c>
      <c r="K240" t="str">
        <f t="shared" si="19"/>
        <v/>
      </c>
      <c r="L240">
        <f t="shared" si="16"/>
        <v>-30</v>
      </c>
      <c r="M240" t="str">
        <f t="shared" si="20"/>
        <v/>
      </c>
      <c r="N240">
        <f t="shared" si="17"/>
        <v>-10</v>
      </c>
      <c r="O240">
        <v>9160</v>
      </c>
      <c r="P240" s="14">
        <v>10809.85</v>
      </c>
      <c r="Q240" s="15">
        <f t="shared" si="21"/>
        <v>9740</v>
      </c>
    </row>
    <row r="241" spans="1:17">
      <c r="A241" s="12">
        <v>41621</v>
      </c>
      <c r="B241">
        <v>9050</v>
      </c>
      <c r="C241">
        <v>9050</v>
      </c>
      <c r="D241">
        <v>8850</v>
      </c>
      <c r="E241">
        <v>9020</v>
      </c>
      <c r="F241">
        <v>8770</v>
      </c>
      <c r="G241">
        <v>9000</v>
      </c>
      <c r="H241">
        <v>8650</v>
      </c>
      <c r="I241">
        <v>9000</v>
      </c>
      <c r="J241" s="15">
        <f t="shared" si="18"/>
        <v>9000</v>
      </c>
      <c r="K241" t="str">
        <f t="shared" si="19"/>
        <v/>
      </c>
      <c r="L241">
        <f t="shared" si="16"/>
        <v>-30</v>
      </c>
      <c r="M241">
        <f t="shared" si="20"/>
        <v>-150</v>
      </c>
      <c r="N241">
        <f t="shared" si="17"/>
        <v>-160</v>
      </c>
      <c r="O241">
        <v>8770</v>
      </c>
      <c r="P241" s="14">
        <v>11239.77</v>
      </c>
      <c r="Q241" s="15">
        <f t="shared" si="21"/>
        <v>9629</v>
      </c>
    </row>
    <row r="242" spans="1:17">
      <c r="A242" s="12">
        <v>41625</v>
      </c>
      <c r="B242">
        <v>9030</v>
      </c>
      <c r="C242">
        <v>9030</v>
      </c>
      <c r="D242">
        <v>8940</v>
      </c>
      <c r="E242">
        <v>8960</v>
      </c>
      <c r="F242">
        <v>9150</v>
      </c>
      <c r="G242">
        <v>9160</v>
      </c>
      <c r="H242">
        <v>9010</v>
      </c>
      <c r="I242">
        <v>9020</v>
      </c>
      <c r="J242" s="15">
        <f t="shared" si="18"/>
        <v>9020</v>
      </c>
      <c r="K242">
        <f t="shared" si="19"/>
        <v>-10</v>
      </c>
      <c r="L242">
        <f t="shared" si="16"/>
        <v>-40</v>
      </c>
      <c r="M242" t="str">
        <f t="shared" si="20"/>
        <v/>
      </c>
      <c r="N242">
        <f t="shared" si="17"/>
        <v>-160</v>
      </c>
      <c r="O242">
        <v>9150</v>
      </c>
      <c r="P242" s="14">
        <v>10719.94</v>
      </c>
      <c r="Q242" s="15">
        <f t="shared" si="21"/>
        <v>9527</v>
      </c>
    </row>
    <row r="243" spans="1:17">
      <c r="A243" s="12">
        <v>41626</v>
      </c>
      <c r="B243">
        <v>8970</v>
      </c>
      <c r="C243">
        <v>9000</v>
      </c>
      <c r="D243">
        <v>8800</v>
      </c>
      <c r="E243">
        <v>8810</v>
      </c>
      <c r="F243">
        <v>8830</v>
      </c>
      <c r="G243">
        <v>8990</v>
      </c>
      <c r="H243">
        <v>8810</v>
      </c>
      <c r="I243">
        <v>8980</v>
      </c>
      <c r="J243" s="15">
        <f t="shared" si="18"/>
        <v>8980</v>
      </c>
      <c r="K243" t="str">
        <f t="shared" si="19"/>
        <v/>
      </c>
      <c r="L243">
        <f t="shared" si="16"/>
        <v>-40</v>
      </c>
      <c r="M243" t="str">
        <f t="shared" si="20"/>
        <v/>
      </c>
      <c r="N243">
        <f t="shared" si="17"/>
        <v>-160</v>
      </c>
      <c r="O243">
        <v>8830</v>
      </c>
      <c r="P243" s="14">
        <v>11143.31</v>
      </c>
      <c r="Q243" s="15">
        <f t="shared" si="21"/>
        <v>9435</v>
      </c>
    </row>
    <row r="244" spans="1:17">
      <c r="A244" s="12">
        <v>41628</v>
      </c>
      <c r="B244">
        <v>8910</v>
      </c>
      <c r="C244">
        <v>9030</v>
      </c>
      <c r="D244">
        <v>8900</v>
      </c>
      <c r="E244">
        <v>9010</v>
      </c>
      <c r="F244">
        <v>9090</v>
      </c>
      <c r="G244">
        <v>9090</v>
      </c>
      <c r="H244">
        <v>8920</v>
      </c>
      <c r="I244">
        <v>8960</v>
      </c>
      <c r="J244" s="15">
        <f t="shared" si="18"/>
        <v>8960</v>
      </c>
      <c r="K244">
        <f t="shared" si="19"/>
        <v>-70</v>
      </c>
      <c r="L244">
        <f t="shared" si="16"/>
        <v>-110</v>
      </c>
      <c r="M244" t="str">
        <f t="shared" si="20"/>
        <v/>
      </c>
      <c r="N244">
        <f t="shared" si="17"/>
        <v>-160</v>
      </c>
      <c r="O244">
        <v>9090</v>
      </c>
      <c r="P244" s="14">
        <v>11269.02</v>
      </c>
      <c r="Q244" s="15">
        <f t="shared" si="21"/>
        <v>9348</v>
      </c>
    </row>
    <row r="245" spans="1:17">
      <c r="A245" s="12">
        <v>41633</v>
      </c>
      <c r="B245">
        <v>9060</v>
      </c>
      <c r="C245">
        <v>9080</v>
      </c>
      <c r="D245">
        <v>9040</v>
      </c>
      <c r="E245">
        <v>9070</v>
      </c>
      <c r="F245">
        <v>9080</v>
      </c>
      <c r="G245">
        <v>9120</v>
      </c>
      <c r="H245">
        <v>9020</v>
      </c>
      <c r="I245">
        <v>9060</v>
      </c>
      <c r="J245" s="15">
        <f t="shared" si="18"/>
        <v>9060</v>
      </c>
      <c r="K245">
        <f t="shared" si="19"/>
        <v>-20</v>
      </c>
      <c r="L245">
        <f t="shared" si="16"/>
        <v>-130</v>
      </c>
      <c r="M245" t="str">
        <f t="shared" si="20"/>
        <v/>
      </c>
      <c r="N245">
        <f t="shared" si="17"/>
        <v>-160</v>
      </c>
      <c r="O245">
        <v>9080</v>
      </c>
      <c r="P245" s="14">
        <v>11482.9</v>
      </c>
      <c r="Q245" s="15">
        <f t="shared" si="21"/>
        <v>9257</v>
      </c>
    </row>
    <row r="246" spans="1:17">
      <c r="A246" s="12">
        <v>41634</v>
      </c>
      <c r="B246">
        <v>9030</v>
      </c>
      <c r="C246">
        <v>9050</v>
      </c>
      <c r="D246">
        <v>8980</v>
      </c>
      <c r="E246">
        <v>8990</v>
      </c>
      <c r="F246">
        <v>9130</v>
      </c>
      <c r="G246">
        <v>9150</v>
      </c>
      <c r="H246">
        <v>9070</v>
      </c>
      <c r="I246">
        <v>9070</v>
      </c>
      <c r="J246" s="15">
        <f t="shared" si="18"/>
        <v>9070</v>
      </c>
      <c r="K246">
        <f t="shared" si="19"/>
        <v>20</v>
      </c>
      <c r="L246">
        <f t="shared" si="16"/>
        <v>-110</v>
      </c>
      <c r="M246" t="str">
        <f t="shared" si="20"/>
        <v/>
      </c>
      <c r="N246">
        <f t="shared" si="17"/>
        <v>-160</v>
      </c>
      <c r="O246">
        <v>9130</v>
      </c>
      <c r="P246" s="14">
        <v>11405.93</v>
      </c>
      <c r="Q246" s="15">
        <f t="shared" si="21"/>
        <v>9181</v>
      </c>
    </row>
    <row r="247" spans="1:17">
      <c r="A247" s="12">
        <v>41635</v>
      </c>
      <c r="B247">
        <v>9020</v>
      </c>
      <c r="C247">
        <v>9070</v>
      </c>
      <c r="D247">
        <v>9010</v>
      </c>
      <c r="E247">
        <v>9070</v>
      </c>
      <c r="F247">
        <v>9040</v>
      </c>
      <c r="G247">
        <v>9090</v>
      </c>
      <c r="H247">
        <v>9000</v>
      </c>
      <c r="I247">
        <v>9040</v>
      </c>
      <c r="J247" s="15">
        <f t="shared" si="18"/>
        <v>9040</v>
      </c>
      <c r="K247">
        <f t="shared" si="19"/>
        <v>-30</v>
      </c>
      <c r="L247">
        <f t="shared" si="16"/>
        <v>-140</v>
      </c>
      <c r="M247">
        <f t="shared" si="20"/>
        <v>-30</v>
      </c>
      <c r="N247">
        <f t="shared" si="17"/>
        <v>-190</v>
      </c>
      <c r="O247">
        <v>9040</v>
      </c>
      <c r="P247" s="14">
        <v>11410.21</v>
      </c>
      <c r="Q247" s="15">
        <f t="shared" si="21"/>
        <v>9120</v>
      </c>
    </row>
    <row r="248" spans="1:17">
      <c r="A248" s="12">
        <v>41638</v>
      </c>
      <c r="B248">
        <v>8930</v>
      </c>
      <c r="C248">
        <v>8940</v>
      </c>
      <c r="D248">
        <v>8820</v>
      </c>
      <c r="E248">
        <v>8830</v>
      </c>
      <c r="F248">
        <v>9030</v>
      </c>
      <c r="G248">
        <v>9050</v>
      </c>
      <c r="H248">
        <v>8920</v>
      </c>
      <c r="I248">
        <v>8940</v>
      </c>
      <c r="J248" s="15">
        <f t="shared" si="18"/>
        <v>8940</v>
      </c>
      <c r="K248">
        <f t="shared" si="19"/>
        <v>0</v>
      </c>
      <c r="L248">
        <f t="shared" si="16"/>
        <v>-140</v>
      </c>
      <c r="M248" t="str">
        <f t="shared" si="20"/>
        <v/>
      </c>
      <c r="N248">
        <f t="shared" si="17"/>
        <v>-190</v>
      </c>
      <c r="O248">
        <v>9030</v>
      </c>
      <c r="P248" s="14">
        <v>10990.58</v>
      </c>
      <c r="Q248" s="15">
        <f t="shared" si="21"/>
        <v>9047</v>
      </c>
    </row>
    <row r="249" spans="1:17">
      <c r="A249" s="12">
        <v>41645</v>
      </c>
      <c r="B249">
        <v>8710</v>
      </c>
      <c r="C249">
        <v>8710</v>
      </c>
      <c r="D249">
        <v>8630</v>
      </c>
      <c r="E249">
        <v>8710</v>
      </c>
      <c r="F249">
        <v>8720</v>
      </c>
      <c r="G249">
        <v>8800</v>
      </c>
      <c r="H249">
        <v>8700</v>
      </c>
      <c r="I249">
        <v>8710</v>
      </c>
      <c r="J249" s="15">
        <f t="shared" si="18"/>
        <v>8710</v>
      </c>
      <c r="K249">
        <f t="shared" si="19"/>
        <v>0</v>
      </c>
      <c r="L249">
        <f t="shared" si="16"/>
        <v>-140</v>
      </c>
      <c r="M249" t="str">
        <f t="shared" si="20"/>
        <v/>
      </c>
      <c r="N249">
        <f t="shared" si="17"/>
        <v>-190</v>
      </c>
      <c r="O249">
        <v>8720</v>
      </c>
      <c r="P249" s="14">
        <v>10817.65</v>
      </c>
      <c r="Q249" s="15">
        <f t="shared" si="21"/>
        <v>8990</v>
      </c>
    </row>
    <row r="250" spans="1:17">
      <c r="A250" s="12">
        <v>41646</v>
      </c>
      <c r="B250">
        <v>8650</v>
      </c>
      <c r="C250">
        <v>8750</v>
      </c>
      <c r="D250">
        <v>8640</v>
      </c>
      <c r="E250">
        <v>8740</v>
      </c>
      <c r="F250">
        <v>8690</v>
      </c>
      <c r="G250">
        <v>8780</v>
      </c>
      <c r="H250">
        <v>8610</v>
      </c>
      <c r="I250">
        <v>8620</v>
      </c>
      <c r="J250" s="15">
        <f t="shared" si="18"/>
        <v>8620</v>
      </c>
      <c r="K250">
        <f t="shared" si="19"/>
        <v>-130</v>
      </c>
      <c r="L250">
        <f t="shared" si="16"/>
        <v>-270</v>
      </c>
      <c r="M250">
        <f t="shared" si="20"/>
        <v>20</v>
      </c>
      <c r="N250">
        <f t="shared" si="17"/>
        <v>-170</v>
      </c>
      <c r="O250">
        <v>8690</v>
      </c>
      <c r="P250" s="14">
        <v>10854.65</v>
      </c>
      <c r="Q250" s="15">
        <f t="shared" si="21"/>
        <v>8940</v>
      </c>
    </row>
    <row r="251" spans="1:17">
      <c r="A251" s="12">
        <v>41647</v>
      </c>
      <c r="B251">
        <v>8770</v>
      </c>
      <c r="C251">
        <v>8800</v>
      </c>
      <c r="D251">
        <v>8720</v>
      </c>
      <c r="E251">
        <v>8740</v>
      </c>
      <c r="F251">
        <v>8700</v>
      </c>
      <c r="G251">
        <v>8750</v>
      </c>
      <c r="H251">
        <v>8630</v>
      </c>
      <c r="I251">
        <v>8740</v>
      </c>
      <c r="J251" s="15">
        <f t="shared" si="18"/>
        <v>8740</v>
      </c>
      <c r="K251" t="str">
        <f t="shared" si="19"/>
        <v/>
      </c>
      <c r="L251">
        <f t="shared" si="16"/>
        <v>-270</v>
      </c>
      <c r="M251" t="str">
        <f t="shared" si="20"/>
        <v/>
      </c>
      <c r="N251">
        <f t="shared" si="17"/>
        <v>-170</v>
      </c>
      <c r="O251">
        <v>8700</v>
      </c>
      <c r="P251" s="14">
        <v>11176.76</v>
      </c>
      <c r="Q251" s="15">
        <f t="shared" si="21"/>
        <v>8914</v>
      </c>
    </row>
    <row r="252" spans="1:17">
      <c r="A252" s="12">
        <v>41648</v>
      </c>
      <c r="B252">
        <v>8650</v>
      </c>
      <c r="C252">
        <v>8670</v>
      </c>
      <c r="D252">
        <v>8620</v>
      </c>
      <c r="E252">
        <v>8640</v>
      </c>
      <c r="F252">
        <v>8810</v>
      </c>
      <c r="G252">
        <v>8820</v>
      </c>
      <c r="H252">
        <v>8610</v>
      </c>
      <c r="I252">
        <v>8660</v>
      </c>
      <c r="J252" s="15">
        <f t="shared" si="18"/>
        <v>8660</v>
      </c>
      <c r="K252">
        <f t="shared" si="19"/>
        <v>-10</v>
      </c>
      <c r="L252">
        <f t="shared" si="16"/>
        <v>-280</v>
      </c>
      <c r="M252" t="str">
        <f t="shared" si="20"/>
        <v/>
      </c>
      <c r="N252">
        <f t="shared" si="17"/>
        <v>-170</v>
      </c>
      <c r="O252">
        <v>8810</v>
      </c>
      <c r="P252" s="14">
        <v>11320.71</v>
      </c>
      <c r="Q252" s="15">
        <f t="shared" si="21"/>
        <v>8878</v>
      </c>
    </row>
    <row r="253" spans="1:17">
      <c r="A253" s="12">
        <v>41649</v>
      </c>
      <c r="B253">
        <v>8820</v>
      </c>
      <c r="C253">
        <v>8830</v>
      </c>
      <c r="D253">
        <v>8770</v>
      </c>
      <c r="E253">
        <v>8820</v>
      </c>
      <c r="F253">
        <v>8760</v>
      </c>
      <c r="G253">
        <v>8850</v>
      </c>
      <c r="H253">
        <v>8730</v>
      </c>
      <c r="I253">
        <v>8780</v>
      </c>
      <c r="J253" s="15">
        <f t="shared" si="18"/>
        <v>8780</v>
      </c>
      <c r="K253">
        <f t="shared" si="19"/>
        <v>-50</v>
      </c>
      <c r="L253">
        <f t="shared" si="16"/>
        <v>-330</v>
      </c>
      <c r="M253" t="str">
        <f t="shared" si="20"/>
        <v/>
      </c>
      <c r="N253">
        <f t="shared" si="17"/>
        <v>-170</v>
      </c>
      <c r="O253">
        <v>8760</v>
      </c>
      <c r="P253" s="14">
        <v>11149.82</v>
      </c>
      <c r="Q253" s="15">
        <f t="shared" si="21"/>
        <v>8858</v>
      </c>
    </row>
    <row r="254" spans="1:17">
      <c r="A254" s="12">
        <v>41653</v>
      </c>
      <c r="B254">
        <v>8760</v>
      </c>
      <c r="C254">
        <v>8760</v>
      </c>
      <c r="D254">
        <v>8720</v>
      </c>
      <c r="E254">
        <v>8720</v>
      </c>
      <c r="F254">
        <v>8740</v>
      </c>
      <c r="G254">
        <v>8800</v>
      </c>
      <c r="H254">
        <v>8730</v>
      </c>
      <c r="I254">
        <v>8790</v>
      </c>
      <c r="J254" s="15">
        <f t="shared" si="18"/>
        <v>8790</v>
      </c>
      <c r="K254">
        <f t="shared" si="19"/>
        <v>30</v>
      </c>
      <c r="L254">
        <f t="shared" si="16"/>
        <v>-300</v>
      </c>
      <c r="M254" t="str">
        <f t="shared" si="20"/>
        <v/>
      </c>
      <c r="N254">
        <f t="shared" si="17"/>
        <v>-170</v>
      </c>
      <c r="O254">
        <v>8740</v>
      </c>
      <c r="P254" s="14">
        <v>11284.54</v>
      </c>
      <c r="Q254" s="15">
        <f t="shared" si="21"/>
        <v>8841</v>
      </c>
    </row>
    <row r="255" spans="1:17">
      <c r="A255" s="12">
        <v>41654</v>
      </c>
      <c r="B255">
        <v>8860</v>
      </c>
      <c r="C255">
        <v>8890</v>
      </c>
      <c r="D255">
        <v>8860</v>
      </c>
      <c r="E255">
        <v>8880</v>
      </c>
      <c r="F255">
        <v>8790</v>
      </c>
      <c r="G255">
        <v>8930</v>
      </c>
      <c r="H255">
        <v>8750</v>
      </c>
      <c r="I255">
        <v>8870</v>
      </c>
      <c r="J255" s="15">
        <f t="shared" si="18"/>
        <v>8870</v>
      </c>
      <c r="K255">
        <f t="shared" si="19"/>
        <v>-20</v>
      </c>
      <c r="L255">
        <f t="shared" si="16"/>
        <v>-320</v>
      </c>
      <c r="M255" t="str">
        <f t="shared" si="20"/>
        <v/>
      </c>
      <c r="N255">
        <f t="shared" si="17"/>
        <v>-170</v>
      </c>
      <c r="O255">
        <v>8790</v>
      </c>
      <c r="P255" s="14">
        <v>11539.25</v>
      </c>
      <c r="Q255" s="15">
        <f t="shared" si="21"/>
        <v>8822</v>
      </c>
    </row>
    <row r="256" spans="1:17">
      <c r="A256" s="12">
        <v>41655</v>
      </c>
      <c r="B256">
        <v>8940</v>
      </c>
      <c r="C256">
        <v>8950</v>
      </c>
      <c r="D256">
        <v>8890</v>
      </c>
      <c r="E256">
        <v>8900</v>
      </c>
      <c r="F256">
        <v>8960</v>
      </c>
      <c r="G256">
        <v>9000</v>
      </c>
      <c r="H256">
        <v>8940</v>
      </c>
      <c r="I256">
        <v>8950</v>
      </c>
      <c r="J256" s="15">
        <f t="shared" si="18"/>
        <v>8950</v>
      </c>
      <c r="K256">
        <f t="shared" si="19"/>
        <v>0</v>
      </c>
      <c r="L256">
        <f t="shared" si="16"/>
        <v>-320</v>
      </c>
      <c r="M256" t="str">
        <f t="shared" si="20"/>
        <v/>
      </c>
      <c r="N256">
        <f t="shared" si="17"/>
        <v>-170</v>
      </c>
      <c r="O256">
        <v>8960</v>
      </c>
      <c r="P256" s="14">
        <v>11559.95</v>
      </c>
      <c r="Q256" s="15">
        <f t="shared" si="21"/>
        <v>8810</v>
      </c>
    </row>
    <row r="257" spans="1:17">
      <c r="A257" s="12">
        <v>41656</v>
      </c>
      <c r="B257">
        <v>8950</v>
      </c>
      <c r="C257">
        <v>9000</v>
      </c>
      <c r="D257">
        <v>8950</v>
      </c>
      <c r="E257">
        <v>8990</v>
      </c>
      <c r="F257">
        <v>8930</v>
      </c>
      <c r="G257">
        <v>8970</v>
      </c>
      <c r="H257">
        <v>8910</v>
      </c>
      <c r="I257">
        <v>8960</v>
      </c>
      <c r="J257" s="15">
        <f t="shared" si="18"/>
        <v>8960</v>
      </c>
      <c r="K257" t="str">
        <f t="shared" si="19"/>
        <v/>
      </c>
      <c r="L257">
        <f t="shared" si="16"/>
        <v>-320</v>
      </c>
      <c r="M257" t="str">
        <f t="shared" si="20"/>
        <v/>
      </c>
      <c r="N257">
        <f t="shared" si="17"/>
        <v>-170</v>
      </c>
      <c r="O257">
        <v>8930</v>
      </c>
      <c r="P257" s="14">
        <v>11613.53</v>
      </c>
      <c r="Q257" s="15">
        <f t="shared" si="21"/>
        <v>8802</v>
      </c>
    </row>
    <row r="258" spans="1:17">
      <c r="A258" s="12">
        <v>41659</v>
      </c>
      <c r="B258">
        <v>9040</v>
      </c>
      <c r="C258">
        <v>9040</v>
      </c>
      <c r="D258">
        <v>9000</v>
      </c>
      <c r="E258">
        <v>9030</v>
      </c>
      <c r="F258">
        <v>9010</v>
      </c>
      <c r="G258">
        <v>9100</v>
      </c>
      <c r="H258">
        <v>9000</v>
      </c>
      <c r="I258">
        <v>9060</v>
      </c>
      <c r="J258" s="15">
        <f t="shared" si="18"/>
        <v>9060</v>
      </c>
      <c r="K258">
        <f t="shared" si="19"/>
        <v>20</v>
      </c>
      <c r="L258">
        <f t="shared" si="16"/>
        <v>-300</v>
      </c>
      <c r="M258" t="str">
        <f t="shared" si="20"/>
        <v/>
      </c>
      <c r="N258">
        <f t="shared" si="17"/>
        <v>-170</v>
      </c>
      <c r="O258">
        <v>9010</v>
      </c>
      <c r="P258" s="14">
        <v>11493.57</v>
      </c>
      <c r="Q258" s="15">
        <f t="shared" si="21"/>
        <v>8814</v>
      </c>
    </row>
    <row r="259" spans="1:17">
      <c r="A259" s="12">
        <v>41660</v>
      </c>
      <c r="B259">
        <v>8940</v>
      </c>
      <c r="C259">
        <v>8940</v>
      </c>
      <c r="D259">
        <v>8890</v>
      </c>
      <c r="E259">
        <v>8910</v>
      </c>
      <c r="F259">
        <v>8970</v>
      </c>
      <c r="G259">
        <v>9020</v>
      </c>
      <c r="H259">
        <v>8910</v>
      </c>
      <c r="I259">
        <v>8940</v>
      </c>
      <c r="J259" s="15">
        <f t="shared" si="18"/>
        <v>8940</v>
      </c>
      <c r="K259">
        <f t="shared" si="19"/>
        <v>0</v>
      </c>
      <c r="L259">
        <f t="shared" si="16"/>
        <v>-300</v>
      </c>
      <c r="M259" t="str">
        <f t="shared" si="20"/>
        <v/>
      </c>
      <c r="N259">
        <f t="shared" si="17"/>
        <v>-170</v>
      </c>
      <c r="O259">
        <v>8970</v>
      </c>
      <c r="P259" s="14">
        <v>11240.26</v>
      </c>
      <c r="Q259" s="15">
        <f t="shared" si="21"/>
        <v>8837</v>
      </c>
    </row>
    <row r="260" spans="1:17">
      <c r="A260" s="12">
        <v>41661</v>
      </c>
      <c r="B260">
        <v>8770</v>
      </c>
      <c r="C260">
        <v>8790</v>
      </c>
      <c r="D260">
        <v>8730</v>
      </c>
      <c r="E260">
        <v>8730</v>
      </c>
      <c r="F260">
        <v>8830</v>
      </c>
      <c r="G260">
        <v>8850</v>
      </c>
      <c r="H260">
        <v>8760</v>
      </c>
      <c r="I260">
        <v>8770</v>
      </c>
      <c r="J260" s="15">
        <f t="shared" si="18"/>
        <v>8770</v>
      </c>
      <c r="K260">
        <f t="shared" si="19"/>
        <v>-20</v>
      </c>
      <c r="L260">
        <f t="shared" si="16"/>
        <v>-320</v>
      </c>
      <c r="M260" t="str">
        <f t="shared" si="20"/>
        <v/>
      </c>
      <c r="N260">
        <f t="shared" si="17"/>
        <v>-170</v>
      </c>
      <c r="O260">
        <v>8830</v>
      </c>
      <c r="P260" s="14">
        <v>11240.26</v>
      </c>
      <c r="Q260" s="15">
        <f t="shared" si="21"/>
        <v>8852</v>
      </c>
    </row>
    <row r="261" spans="1:17">
      <c r="A261" s="12">
        <v>41662</v>
      </c>
      <c r="B261">
        <v>8640</v>
      </c>
      <c r="C261">
        <v>8720</v>
      </c>
      <c r="D261">
        <v>8630</v>
      </c>
      <c r="E261">
        <v>8650</v>
      </c>
      <c r="F261">
        <v>8680</v>
      </c>
      <c r="G261">
        <v>8710</v>
      </c>
      <c r="H261">
        <v>8580</v>
      </c>
      <c r="I261">
        <v>8610</v>
      </c>
      <c r="J261" s="15">
        <f t="shared" si="18"/>
        <v>8610</v>
      </c>
      <c r="K261" t="str">
        <f t="shared" si="19"/>
        <v/>
      </c>
      <c r="L261">
        <f t="shared" si="16"/>
        <v>-320</v>
      </c>
      <c r="M261" t="str">
        <f t="shared" si="20"/>
        <v/>
      </c>
      <c r="N261">
        <f t="shared" si="17"/>
        <v>-170</v>
      </c>
      <c r="O261">
        <v>8680</v>
      </c>
      <c r="P261" s="14">
        <v>11139.3</v>
      </c>
      <c r="Q261" s="15">
        <f t="shared" si="21"/>
        <v>8839</v>
      </c>
    </row>
    <row r="262" spans="1:17">
      <c r="A262" s="12">
        <v>41663</v>
      </c>
      <c r="B262">
        <v>8780</v>
      </c>
      <c r="C262">
        <v>8800</v>
      </c>
      <c r="D262">
        <v>8760</v>
      </c>
      <c r="E262">
        <v>8790</v>
      </c>
      <c r="F262">
        <v>8750</v>
      </c>
      <c r="G262">
        <v>8780</v>
      </c>
      <c r="H262">
        <v>8700</v>
      </c>
      <c r="I262">
        <v>8780</v>
      </c>
      <c r="J262" s="15">
        <f t="shared" si="18"/>
        <v>8780</v>
      </c>
      <c r="K262" t="str">
        <f t="shared" si="19"/>
        <v/>
      </c>
      <c r="L262">
        <f t="shared" si="16"/>
        <v>-320</v>
      </c>
      <c r="M262">
        <f t="shared" si="20"/>
        <v>-20</v>
      </c>
      <c r="N262">
        <f t="shared" si="17"/>
        <v>-190</v>
      </c>
      <c r="O262">
        <v>8750</v>
      </c>
      <c r="P262" s="14">
        <v>11414.86</v>
      </c>
      <c r="Q262" s="15">
        <f t="shared" si="21"/>
        <v>8851</v>
      </c>
    </row>
    <row r="263" spans="1:17">
      <c r="A263" s="12">
        <v>41666</v>
      </c>
      <c r="B263">
        <v>8780</v>
      </c>
      <c r="C263">
        <v>8800</v>
      </c>
      <c r="D263">
        <v>8760</v>
      </c>
      <c r="E263">
        <v>8790</v>
      </c>
      <c r="F263">
        <v>8800</v>
      </c>
      <c r="G263">
        <v>8810</v>
      </c>
      <c r="H263">
        <v>8690</v>
      </c>
      <c r="I263">
        <v>8730</v>
      </c>
      <c r="J263" s="15">
        <f t="shared" si="18"/>
        <v>8730</v>
      </c>
      <c r="K263">
        <f t="shared" si="19"/>
        <v>-70</v>
      </c>
      <c r="L263">
        <f t="shared" si="16"/>
        <v>-390</v>
      </c>
      <c r="M263" t="str">
        <f t="shared" si="20"/>
        <v/>
      </c>
      <c r="N263">
        <f t="shared" si="17"/>
        <v>-190</v>
      </c>
      <c r="O263">
        <v>8860</v>
      </c>
      <c r="P263" s="14">
        <v>11295.81</v>
      </c>
      <c r="Q263" s="15">
        <f t="shared" si="21"/>
        <v>8846</v>
      </c>
    </row>
    <row r="264" spans="1:17">
      <c r="A264" s="12">
        <v>41667</v>
      </c>
      <c r="B264">
        <v>8670</v>
      </c>
      <c r="C264">
        <v>8680</v>
      </c>
      <c r="D264">
        <v>8620</v>
      </c>
      <c r="E264">
        <v>8640</v>
      </c>
      <c r="F264">
        <v>8700</v>
      </c>
      <c r="G264">
        <v>8750</v>
      </c>
      <c r="H264">
        <v>8650</v>
      </c>
      <c r="I264">
        <v>8650</v>
      </c>
      <c r="J264" s="15">
        <f t="shared" si="18"/>
        <v>8650</v>
      </c>
      <c r="K264">
        <f t="shared" si="19"/>
        <v>-30</v>
      </c>
      <c r="L264">
        <f t="shared" si="16"/>
        <v>-420</v>
      </c>
      <c r="M264" t="str">
        <f t="shared" si="20"/>
        <v/>
      </c>
      <c r="N264">
        <f t="shared" si="17"/>
        <v>-190</v>
      </c>
      <c r="O264">
        <v>8700</v>
      </c>
      <c r="P264" s="14">
        <v>10992.13</v>
      </c>
      <c r="Q264" s="15">
        <f t="shared" si="21"/>
        <v>8832</v>
      </c>
    </row>
    <row r="265" spans="1:17">
      <c r="A265" s="12">
        <v>41668</v>
      </c>
      <c r="B265">
        <v>8420</v>
      </c>
      <c r="C265">
        <v>8440</v>
      </c>
      <c r="D265">
        <v>8370</v>
      </c>
      <c r="E265">
        <v>8380</v>
      </c>
      <c r="F265">
        <v>8460</v>
      </c>
      <c r="G265">
        <v>8520</v>
      </c>
      <c r="H265">
        <v>8450</v>
      </c>
      <c r="I265">
        <v>8480</v>
      </c>
      <c r="J265" s="15">
        <f t="shared" si="18"/>
        <v>8480</v>
      </c>
      <c r="K265">
        <f t="shared" si="19"/>
        <v>40</v>
      </c>
      <c r="L265">
        <f t="shared" si="16"/>
        <v>-380</v>
      </c>
      <c r="M265" t="str">
        <f t="shared" si="20"/>
        <v/>
      </c>
      <c r="N265">
        <f t="shared" si="17"/>
        <v>-190</v>
      </c>
      <c r="O265">
        <v>8460</v>
      </c>
      <c r="P265" s="14">
        <v>11061.12</v>
      </c>
      <c r="Q265" s="15">
        <f t="shared" si="21"/>
        <v>8793</v>
      </c>
    </row>
    <row r="266" spans="1:17">
      <c r="A266" s="12">
        <v>41669</v>
      </c>
      <c r="B266">
        <v>8540</v>
      </c>
      <c r="C266">
        <v>8550</v>
      </c>
      <c r="D266">
        <v>8450</v>
      </c>
      <c r="E266">
        <v>8500</v>
      </c>
      <c r="F266">
        <v>8520</v>
      </c>
      <c r="G266">
        <v>8570</v>
      </c>
      <c r="H266">
        <v>8480</v>
      </c>
      <c r="I266">
        <v>8570</v>
      </c>
      <c r="J266" s="15">
        <f t="shared" si="18"/>
        <v>8570</v>
      </c>
      <c r="K266">
        <f t="shared" si="19"/>
        <v>20</v>
      </c>
      <c r="L266">
        <f t="shared" si="16"/>
        <v>-360</v>
      </c>
      <c r="M266" t="str">
        <f t="shared" si="20"/>
        <v/>
      </c>
      <c r="N266">
        <f t="shared" si="17"/>
        <v>-190</v>
      </c>
      <c r="O266">
        <v>8520</v>
      </c>
      <c r="P266" s="14">
        <v>11105.85</v>
      </c>
      <c r="Q266" s="15">
        <f t="shared" si="21"/>
        <v>8755</v>
      </c>
    </row>
    <row r="267" spans="1:17">
      <c r="A267" s="12">
        <v>41670</v>
      </c>
      <c r="B267">
        <v>8500</v>
      </c>
      <c r="C267">
        <v>8570</v>
      </c>
      <c r="D267">
        <v>8500</v>
      </c>
      <c r="E267">
        <v>8570</v>
      </c>
      <c r="F267">
        <v>8560</v>
      </c>
      <c r="G267">
        <v>8610</v>
      </c>
      <c r="H267">
        <v>8430</v>
      </c>
      <c r="I267">
        <v>8460</v>
      </c>
      <c r="J267" s="15">
        <f t="shared" si="18"/>
        <v>8460</v>
      </c>
      <c r="K267">
        <f t="shared" si="19"/>
        <v>-110</v>
      </c>
      <c r="L267">
        <f t="shared" si="16"/>
        <v>-470</v>
      </c>
      <c r="M267" t="str">
        <f t="shared" si="20"/>
        <v/>
      </c>
      <c r="N267">
        <f t="shared" si="17"/>
        <v>-190</v>
      </c>
      <c r="O267">
        <v>8560</v>
      </c>
      <c r="P267" s="14">
        <v>11246.73</v>
      </c>
      <c r="Q267" s="15">
        <f t="shared" si="21"/>
        <v>8705</v>
      </c>
    </row>
    <row r="268" spans="1:17">
      <c r="A268" s="12">
        <v>41673</v>
      </c>
      <c r="B268">
        <v>8610</v>
      </c>
      <c r="C268">
        <v>8640</v>
      </c>
      <c r="D268">
        <v>8600</v>
      </c>
      <c r="E268">
        <v>8630</v>
      </c>
      <c r="F268">
        <v>8610</v>
      </c>
      <c r="G268">
        <v>8630</v>
      </c>
      <c r="H268">
        <v>8560</v>
      </c>
      <c r="I268">
        <v>8600</v>
      </c>
      <c r="J268" s="15">
        <f t="shared" si="18"/>
        <v>8600</v>
      </c>
      <c r="K268" t="str">
        <f t="shared" si="19"/>
        <v/>
      </c>
      <c r="L268">
        <f t="shared" si="16"/>
        <v>-470</v>
      </c>
      <c r="M268" t="str">
        <f t="shared" si="20"/>
        <v/>
      </c>
      <c r="N268">
        <f t="shared" si="17"/>
        <v>-190</v>
      </c>
      <c r="O268">
        <v>8610</v>
      </c>
      <c r="P268" s="14">
        <v>11433.18</v>
      </c>
      <c r="Q268" s="15">
        <f t="shared" si="21"/>
        <v>8659</v>
      </c>
    </row>
    <row r="269" spans="1:17">
      <c r="A269" s="12">
        <v>41674</v>
      </c>
      <c r="B269">
        <v>8760</v>
      </c>
      <c r="C269">
        <v>8800</v>
      </c>
      <c r="D269">
        <v>8730</v>
      </c>
      <c r="E269">
        <v>8780</v>
      </c>
      <c r="F269">
        <v>8730</v>
      </c>
      <c r="G269">
        <v>8800</v>
      </c>
      <c r="H269">
        <v>8710</v>
      </c>
      <c r="I269">
        <v>8790</v>
      </c>
      <c r="J269" s="15">
        <f t="shared" si="18"/>
        <v>8790</v>
      </c>
      <c r="K269" t="str">
        <f t="shared" si="19"/>
        <v/>
      </c>
      <c r="L269">
        <f t="shared" si="16"/>
        <v>-470</v>
      </c>
      <c r="M269" t="str">
        <f t="shared" si="20"/>
        <v/>
      </c>
      <c r="N269">
        <f t="shared" si="17"/>
        <v>-190</v>
      </c>
      <c r="O269">
        <v>8730</v>
      </c>
      <c r="P269" s="14">
        <v>11401.01</v>
      </c>
      <c r="Q269" s="15">
        <f t="shared" si="21"/>
        <v>8644</v>
      </c>
    </row>
    <row r="270" spans="1:17">
      <c r="A270" s="12">
        <v>41675</v>
      </c>
      <c r="B270">
        <v>8680</v>
      </c>
      <c r="C270">
        <v>8740</v>
      </c>
      <c r="D270">
        <v>8680</v>
      </c>
      <c r="E270">
        <v>8720</v>
      </c>
      <c r="F270">
        <v>8680</v>
      </c>
      <c r="G270">
        <v>8700</v>
      </c>
      <c r="H270">
        <v>8640</v>
      </c>
      <c r="I270">
        <v>8650</v>
      </c>
      <c r="J270" s="15">
        <f t="shared" si="18"/>
        <v>8650</v>
      </c>
      <c r="K270" t="str">
        <f t="shared" si="19"/>
        <v/>
      </c>
      <c r="L270">
        <f t="shared" ref="L270:L333" si="22">SUM(K270,L269)</f>
        <v>-470</v>
      </c>
      <c r="M270">
        <f t="shared" si="20"/>
        <v>30</v>
      </c>
      <c r="N270">
        <f t="shared" ref="N270:N333" si="23">SUM(M270,N269)</f>
        <v>-160</v>
      </c>
      <c r="O270">
        <v>8680</v>
      </c>
      <c r="P270" s="14">
        <v>11408.66</v>
      </c>
      <c r="Q270" s="15">
        <f t="shared" si="21"/>
        <v>8632</v>
      </c>
    </row>
    <row r="271" spans="1:17">
      <c r="A271" s="12">
        <v>41676</v>
      </c>
      <c r="B271">
        <v>8660</v>
      </c>
      <c r="C271">
        <v>8690</v>
      </c>
      <c r="D271">
        <v>8650</v>
      </c>
      <c r="E271">
        <v>8660</v>
      </c>
      <c r="F271">
        <v>8650</v>
      </c>
      <c r="G271">
        <v>8710</v>
      </c>
      <c r="H271">
        <v>8640</v>
      </c>
      <c r="I271">
        <v>8680</v>
      </c>
      <c r="J271" s="15">
        <f t="shared" ref="J271:J334" si="24">I271</f>
        <v>8680</v>
      </c>
      <c r="K271">
        <f t="shared" ref="K271:K334" si="25">IF(AND(G271&gt;C271,C271&lt;&gt;"",B272&lt;&gt;""),J271-C271,"")</f>
        <v>-10</v>
      </c>
      <c r="L271">
        <f t="shared" si="22"/>
        <v>-480</v>
      </c>
      <c r="M271" t="str">
        <f t="shared" si="20"/>
        <v/>
      </c>
      <c r="N271">
        <f t="shared" si="23"/>
        <v>-160</v>
      </c>
      <c r="O271">
        <v>8650</v>
      </c>
      <c r="P271" s="14">
        <v>11124.84</v>
      </c>
      <c r="Q271" s="15">
        <f t="shared" si="21"/>
        <v>8639</v>
      </c>
    </row>
    <row r="272" spans="1:17">
      <c r="A272" s="12">
        <v>41677</v>
      </c>
      <c r="B272">
        <v>8490</v>
      </c>
      <c r="C272">
        <v>8490</v>
      </c>
      <c r="D272">
        <v>8380</v>
      </c>
      <c r="E272">
        <v>8400</v>
      </c>
      <c r="F272">
        <v>8580</v>
      </c>
      <c r="G272">
        <v>8580</v>
      </c>
      <c r="H272">
        <v>8480</v>
      </c>
      <c r="I272">
        <v>8490</v>
      </c>
      <c r="J272" s="15">
        <f t="shared" si="24"/>
        <v>8490</v>
      </c>
      <c r="K272">
        <f t="shared" si="25"/>
        <v>0</v>
      </c>
      <c r="L272">
        <f t="shared" si="22"/>
        <v>-480</v>
      </c>
      <c r="M272" t="str">
        <f t="shared" si="20"/>
        <v/>
      </c>
      <c r="N272">
        <f t="shared" si="23"/>
        <v>-160</v>
      </c>
      <c r="O272">
        <v>8580</v>
      </c>
      <c r="P272" s="14">
        <v>10771.48</v>
      </c>
      <c r="Q272" s="15">
        <f t="shared" si="21"/>
        <v>8610</v>
      </c>
    </row>
    <row r="273" spans="1:17">
      <c r="A273" s="12">
        <v>41680</v>
      </c>
      <c r="B273">
        <v>8320</v>
      </c>
      <c r="C273">
        <v>8440</v>
      </c>
      <c r="D273">
        <v>8320</v>
      </c>
      <c r="E273">
        <v>8430</v>
      </c>
      <c r="F273">
        <v>8490</v>
      </c>
      <c r="G273">
        <v>8490</v>
      </c>
      <c r="H273">
        <v>8290</v>
      </c>
      <c r="I273">
        <v>8290</v>
      </c>
      <c r="J273" s="15">
        <f t="shared" si="24"/>
        <v>8290</v>
      </c>
      <c r="K273">
        <f t="shared" si="25"/>
        <v>-150</v>
      </c>
      <c r="L273">
        <f t="shared" si="22"/>
        <v>-630</v>
      </c>
      <c r="M273">
        <f t="shared" si="20"/>
        <v>30</v>
      </c>
      <c r="N273">
        <f t="shared" si="23"/>
        <v>-130</v>
      </c>
      <c r="O273">
        <v>8490</v>
      </c>
      <c r="P273" s="14">
        <v>11043.86</v>
      </c>
      <c r="Q273" s="15">
        <f t="shared" si="21"/>
        <v>8566</v>
      </c>
    </row>
    <row r="274" spans="1:17">
      <c r="A274" s="12">
        <v>41682</v>
      </c>
      <c r="B274">
        <v>8590</v>
      </c>
      <c r="C274">
        <v>8670</v>
      </c>
      <c r="D274">
        <v>8560</v>
      </c>
      <c r="E274">
        <v>8650</v>
      </c>
      <c r="F274">
        <v>8440</v>
      </c>
      <c r="G274">
        <v>8580</v>
      </c>
      <c r="H274">
        <v>8420</v>
      </c>
      <c r="I274">
        <v>8580</v>
      </c>
      <c r="J274" s="15">
        <f t="shared" si="24"/>
        <v>8580</v>
      </c>
      <c r="K274" t="str">
        <f t="shared" si="25"/>
        <v/>
      </c>
      <c r="L274">
        <f t="shared" si="22"/>
        <v>-630</v>
      </c>
      <c r="M274" t="str">
        <f t="shared" si="20"/>
        <v/>
      </c>
      <c r="N274">
        <f t="shared" si="23"/>
        <v>-130</v>
      </c>
      <c r="O274">
        <v>8440</v>
      </c>
      <c r="P274" s="14">
        <v>11190.69</v>
      </c>
      <c r="Q274" s="15">
        <f t="shared" si="21"/>
        <v>8559</v>
      </c>
    </row>
    <row r="275" spans="1:17">
      <c r="A275" s="12">
        <v>41683</v>
      </c>
      <c r="B275">
        <v>8660</v>
      </c>
      <c r="C275">
        <v>8690</v>
      </c>
      <c r="D275">
        <v>8610</v>
      </c>
      <c r="E275">
        <v>8670</v>
      </c>
      <c r="F275">
        <v>8620</v>
      </c>
      <c r="G275">
        <v>8670</v>
      </c>
      <c r="H275">
        <v>8600</v>
      </c>
      <c r="I275">
        <v>8640</v>
      </c>
      <c r="J275" s="15">
        <f t="shared" si="24"/>
        <v>8640</v>
      </c>
      <c r="K275" t="str">
        <f t="shared" si="25"/>
        <v/>
      </c>
      <c r="L275">
        <f t="shared" si="22"/>
        <v>-630</v>
      </c>
      <c r="M275" t="str">
        <f t="shared" si="20"/>
        <v/>
      </c>
      <c r="N275">
        <f t="shared" si="23"/>
        <v>-130</v>
      </c>
      <c r="O275">
        <v>8620</v>
      </c>
      <c r="P275" s="14">
        <v>11010.9</v>
      </c>
      <c r="Q275" s="15">
        <f t="shared" si="21"/>
        <v>8575</v>
      </c>
    </row>
    <row r="276" spans="1:17">
      <c r="A276" s="12">
        <v>41684</v>
      </c>
      <c r="B276">
        <v>8700</v>
      </c>
      <c r="C276">
        <v>8750</v>
      </c>
      <c r="D276">
        <v>8680</v>
      </c>
      <c r="E276">
        <v>8710</v>
      </c>
      <c r="F276">
        <v>8530</v>
      </c>
      <c r="G276">
        <v>8720</v>
      </c>
      <c r="H276">
        <v>8500</v>
      </c>
      <c r="I276">
        <v>8710</v>
      </c>
      <c r="J276" s="15">
        <f t="shared" si="24"/>
        <v>8710</v>
      </c>
      <c r="K276" t="str">
        <f t="shared" si="25"/>
        <v/>
      </c>
      <c r="L276">
        <f t="shared" si="22"/>
        <v>-630</v>
      </c>
      <c r="M276">
        <f t="shared" si="20"/>
        <v>-30</v>
      </c>
      <c r="N276">
        <f t="shared" si="23"/>
        <v>-160</v>
      </c>
      <c r="O276">
        <v>8530</v>
      </c>
      <c r="P276" s="14">
        <v>11153.98</v>
      </c>
      <c r="Q276" s="15">
        <f t="shared" si="21"/>
        <v>8589</v>
      </c>
    </row>
    <row r="277" spans="1:17">
      <c r="A277" s="12">
        <v>41687</v>
      </c>
      <c r="B277">
        <v>8660</v>
      </c>
      <c r="C277">
        <v>8670</v>
      </c>
      <c r="D277">
        <v>8610</v>
      </c>
      <c r="E277">
        <v>8630</v>
      </c>
      <c r="F277">
        <v>8710</v>
      </c>
      <c r="G277">
        <v>8770</v>
      </c>
      <c r="H277">
        <v>8650</v>
      </c>
      <c r="I277">
        <v>8680</v>
      </c>
      <c r="J277" s="15">
        <f t="shared" si="24"/>
        <v>8680</v>
      </c>
      <c r="K277">
        <f t="shared" si="25"/>
        <v>10</v>
      </c>
      <c r="L277">
        <f t="shared" si="22"/>
        <v>-620</v>
      </c>
      <c r="M277" t="str">
        <f t="shared" si="20"/>
        <v/>
      </c>
      <c r="N277">
        <f t="shared" si="23"/>
        <v>-160</v>
      </c>
      <c r="O277">
        <v>8710</v>
      </c>
      <c r="P277" s="14">
        <v>10913.38</v>
      </c>
      <c r="Q277" s="15">
        <f t="shared" si="21"/>
        <v>8611</v>
      </c>
    </row>
    <row r="278" spans="1:17">
      <c r="A278" s="12">
        <v>41688</v>
      </c>
      <c r="B278">
        <v>8530</v>
      </c>
      <c r="C278">
        <v>8570</v>
      </c>
      <c r="D278">
        <v>8520</v>
      </c>
      <c r="E278">
        <v>8560</v>
      </c>
      <c r="F278">
        <v>8550</v>
      </c>
      <c r="G278">
        <v>8570</v>
      </c>
      <c r="H278">
        <v>8460</v>
      </c>
      <c r="I278">
        <v>8530</v>
      </c>
      <c r="J278" s="15">
        <f t="shared" si="24"/>
        <v>8530</v>
      </c>
      <c r="K278" t="str">
        <f t="shared" si="25"/>
        <v/>
      </c>
      <c r="L278">
        <f t="shared" si="22"/>
        <v>-620</v>
      </c>
      <c r="M278">
        <f t="shared" si="20"/>
        <v>-10</v>
      </c>
      <c r="N278">
        <f t="shared" si="23"/>
        <v>-170</v>
      </c>
      <c r="O278">
        <v>8550</v>
      </c>
      <c r="P278" s="14">
        <v>10655.3</v>
      </c>
      <c r="Q278" s="15">
        <f t="shared" si="21"/>
        <v>8604</v>
      </c>
    </row>
    <row r="279" spans="1:17">
      <c r="A279" s="12">
        <v>41689</v>
      </c>
      <c r="B279">
        <v>8420</v>
      </c>
      <c r="C279">
        <v>8420</v>
      </c>
      <c r="D279">
        <v>8350</v>
      </c>
      <c r="E279">
        <v>8360</v>
      </c>
      <c r="F279">
        <v>8410</v>
      </c>
      <c r="G279">
        <v>8480</v>
      </c>
      <c r="H279">
        <v>8360</v>
      </c>
      <c r="I279">
        <v>8450</v>
      </c>
      <c r="J279" s="15">
        <f t="shared" si="24"/>
        <v>8450</v>
      </c>
      <c r="K279">
        <f t="shared" si="25"/>
        <v>30</v>
      </c>
      <c r="L279">
        <f t="shared" si="22"/>
        <v>-590</v>
      </c>
      <c r="M279" t="str">
        <f t="shared" si="20"/>
        <v/>
      </c>
      <c r="N279">
        <f t="shared" si="23"/>
        <v>-170</v>
      </c>
      <c r="O279">
        <v>8410</v>
      </c>
      <c r="P279" s="14">
        <v>10655.3</v>
      </c>
      <c r="Q279" s="15">
        <f t="shared" si="21"/>
        <v>8570</v>
      </c>
    </row>
    <row r="280" spans="1:17">
      <c r="A280" s="12">
        <v>41690</v>
      </c>
      <c r="B280">
        <v>8410</v>
      </c>
      <c r="C280">
        <v>8460</v>
      </c>
      <c r="D280">
        <v>8370</v>
      </c>
      <c r="E280">
        <v>8440</v>
      </c>
      <c r="F280">
        <v>8500</v>
      </c>
      <c r="G280">
        <v>8510</v>
      </c>
      <c r="H280">
        <v>8350</v>
      </c>
      <c r="I280">
        <v>8380</v>
      </c>
      <c r="J280" s="15">
        <f t="shared" si="24"/>
        <v>8380</v>
      </c>
      <c r="K280">
        <f t="shared" si="25"/>
        <v>-80</v>
      </c>
      <c r="L280">
        <f t="shared" si="22"/>
        <v>-670</v>
      </c>
      <c r="M280" t="str">
        <f t="shared" si="20"/>
        <v/>
      </c>
      <c r="N280">
        <f t="shared" si="23"/>
        <v>-170</v>
      </c>
      <c r="O280">
        <v>8500</v>
      </c>
      <c r="P280" s="14">
        <v>10939.95</v>
      </c>
      <c r="Q280" s="15">
        <f t="shared" si="21"/>
        <v>8543</v>
      </c>
    </row>
    <row r="281" spans="1:17">
      <c r="A281" s="12">
        <v>41691</v>
      </c>
      <c r="B281">
        <v>8540</v>
      </c>
      <c r="C281">
        <v>8590</v>
      </c>
      <c r="D281">
        <v>8530</v>
      </c>
      <c r="E281">
        <v>8540</v>
      </c>
      <c r="F281">
        <v>8490</v>
      </c>
      <c r="G281">
        <v>8550</v>
      </c>
      <c r="H281">
        <v>8470</v>
      </c>
      <c r="I281">
        <v>8530</v>
      </c>
      <c r="J281" s="15">
        <f t="shared" si="24"/>
        <v>8530</v>
      </c>
      <c r="K281" t="str">
        <f t="shared" si="25"/>
        <v/>
      </c>
      <c r="L281">
        <f t="shared" si="22"/>
        <v>-670</v>
      </c>
      <c r="M281" t="str">
        <f t="shared" si="20"/>
        <v/>
      </c>
      <c r="N281">
        <f t="shared" si="23"/>
        <v>-170</v>
      </c>
      <c r="O281">
        <v>8490</v>
      </c>
      <c r="P281" s="14">
        <v>11123.33</v>
      </c>
      <c r="Q281" s="15">
        <f t="shared" si="21"/>
        <v>8528</v>
      </c>
    </row>
    <row r="282" spans="1:17">
      <c r="A282" s="12">
        <v>41694</v>
      </c>
      <c r="B282">
        <v>8590</v>
      </c>
      <c r="C282">
        <v>8640</v>
      </c>
      <c r="D282">
        <v>8580</v>
      </c>
      <c r="E282">
        <v>8600</v>
      </c>
      <c r="F282">
        <v>8620</v>
      </c>
      <c r="G282">
        <v>8670</v>
      </c>
      <c r="H282">
        <v>8580</v>
      </c>
      <c r="I282">
        <v>8590</v>
      </c>
      <c r="J282" s="15">
        <f t="shared" si="24"/>
        <v>8590</v>
      </c>
      <c r="K282">
        <f t="shared" si="25"/>
        <v>-50</v>
      </c>
      <c r="L282">
        <f t="shared" si="22"/>
        <v>-720</v>
      </c>
      <c r="M282" t="str">
        <f t="shared" si="20"/>
        <v/>
      </c>
      <c r="N282">
        <f t="shared" si="23"/>
        <v>-170</v>
      </c>
      <c r="O282">
        <v>8620</v>
      </c>
      <c r="P282" s="14">
        <v>11433.18</v>
      </c>
      <c r="Q282" s="15">
        <f t="shared" si="21"/>
        <v>8538</v>
      </c>
    </row>
    <row r="283" spans="1:17">
      <c r="A283" s="12">
        <v>41695</v>
      </c>
      <c r="B283">
        <v>8760</v>
      </c>
      <c r="C283">
        <v>8780</v>
      </c>
      <c r="D283">
        <v>8710</v>
      </c>
      <c r="E283">
        <v>8740</v>
      </c>
      <c r="F283">
        <v>8790</v>
      </c>
      <c r="G283">
        <v>8810</v>
      </c>
      <c r="H283">
        <v>8750</v>
      </c>
      <c r="I283">
        <v>8770</v>
      </c>
      <c r="J283" s="15">
        <f t="shared" si="24"/>
        <v>8770</v>
      </c>
      <c r="K283">
        <f t="shared" si="25"/>
        <v>-10</v>
      </c>
      <c r="L283">
        <f t="shared" si="22"/>
        <v>-730</v>
      </c>
      <c r="M283" t="str">
        <f t="shared" si="20"/>
        <v/>
      </c>
      <c r="N283">
        <f t="shared" si="23"/>
        <v>-170</v>
      </c>
      <c r="O283">
        <v>8790</v>
      </c>
      <c r="P283" s="14">
        <v>11416.3</v>
      </c>
      <c r="Q283" s="15">
        <f t="shared" si="21"/>
        <v>8586</v>
      </c>
    </row>
    <row r="284" spans="1:17">
      <c r="A284" s="12">
        <v>41696</v>
      </c>
      <c r="B284">
        <v>8720</v>
      </c>
      <c r="C284">
        <v>8810</v>
      </c>
      <c r="D284">
        <v>8710</v>
      </c>
      <c r="E284">
        <v>8790</v>
      </c>
      <c r="F284">
        <v>8720</v>
      </c>
      <c r="G284">
        <v>8770</v>
      </c>
      <c r="H284">
        <v>8690</v>
      </c>
      <c r="I284">
        <v>8740</v>
      </c>
      <c r="J284" s="15">
        <f t="shared" si="24"/>
        <v>8740</v>
      </c>
      <c r="K284" t="str">
        <f t="shared" si="25"/>
        <v/>
      </c>
      <c r="L284">
        <f t="shared" si="22"/>
        <v>-730</v>
      </c>
      <c r="M284">
        <f t="shared" si="20"/>
        <v>-30</v>
      </c>
      <c r="N284">
        <f t="shared" si="23"/>
        <v>-200</v>
      </c>
      <c r="O284">
        <v>8720</v>
      </c>
      <c r="P284" s="14">
        <v>11518.85</v>
      </c>
      <c r="Q284" s="15">
        <f t="shared" si="21"/>
        <v>8602</v>
      </c>
    </row>
    <row r="285" spans="1:17">
      <c r="A285" s="12">
        <v>41697</v>
      </c>
      <c r="B285">
        <v>8830</v>
      </c>
      <c r="C285">
        <v>8850</v>
      </c>
      <c r="D285">
        <v>8760</v>
      </c>
      <c r="E285">
        <v>8780</v>
      </c>
      <c r="F285">
        <v>8840</v>
      </c>
      <c r="G285">
        <v>8860</v>
      </c>
      <c r="H285">
        <v>8800</v>
      </c>
      <c r="I285">
        <v>8800</v>
      </c>
      <c r="J285" s="15">
        <f t="shared" si="24"/>
        <v>8800</v>
      </c>
      <c r="K285">
        <f t="shared" si="25"/>
        <v>-50</v>
      </c>
      <c r="L285">
        <f t="shared" si="22"/>
        <v>-780</v>
      </c>
      <c r="M285" t="str">
        <f t="shared" si="20"/>
        <v/>
      </c>
      <c r="N285">
        <f t="shared" si="23"/>
        <v>-200</v>
      </c>
      <c r="O285">
        <v>8840</v>
      </c>
      <c r="P285" s="14">
        <v>11478.13</v>
      </c>
      <c r="Q285" s="15">
        <f t="shared" si="21"/>
        <v>8618</v>
      </c>
    </row>
    <row r="286" spans="1:17">
      <c r="A286" s="12">
        <v>41698</v>
      </c>
      <c r="B286">
        <v>8760</v>
      </c>
      <c r="C286">
        <v>8810</v>
      </c>
      <c r="D286">
        <v>8730</v>
      </c>
      <c r="E286">
        <v>8800</v>
      </c>
      <c r="F286">
        <v>8780</v>
      </c>
      <c r="G286">
        <v>8800</v>
      </c>
      <c r="H286">
        <v>8740</v>
      </c>
      <c r="I286">
        <v>8770</v>
      </c>
      <c r="J286" s="15">
        <f t="shared" si="24"/>
        <v>8770</v>
      </c>
      <c r="K286" t="str">
        <f t="shared" si="25"/>
        <v/>
      </c>
      <c r="L286">
        <f t="shared" si="22"/>
        <v>-780</v>
      </c>
      <c r="M286" t="str">
        <f t="shared" si="20"/>
        <v/>
      </c>
      <c r="N286">
        <f t="shared" si="23"/>
        <v>-200</v>
      </c>
      <c r="O286">
        <v>8780</v>
      </c>
      <c r="P286" s="14">
        <v>11644.49</v>
      </c>
      <c r="Q286" s="15">
        <f t="shared" si="21"/>
        <v>8624</v>
      </c>
    </row>
    <row r="287" spans="1:17">
      <c r="A287" s="12">
        <v>41701</v>
      </c>
      <c r="B287">
        <v>8920</v>
      </c>
      <c r="C287">
        <v>8960</v>
      </c>
      <c r="D287">
        <v>8880</v>
      </c>
      <c r="E287">
        <v>8890</v>
      </c>
      <c r="F287">
        <v>8890</v>
      </c>
      <c r="G287">
        <v>8910</v>
      </c>
      <c r="H287">
        <v>8860</v>
      </c>
      <c r="I287">
        <v>8900</v>
      </c>
      <c r="J287" s="15">
        <f t="shared" si="24"/>
        <v>8900</v>
      </c>
      <c r="K287" t="str">
        <f t="shared" si="25"/>
        <v/>
      </c>
      <c r="L287">
        <f t="shared" si="22"/>
        <v>-780</v>
      </c>
      <c r="M287" t="str">
        <f t="shared" si="20"/>
        <v/>
      </c>
      <c r="N287">
        <f t="shared" si="23"/>
        <v>-200</v>
      </c>
      <c r="O287">
        <v>8890</v>
      </c>
      <c r="P287" s="14">
        <v>11397</v>
      </c>
      <c r="Q287" s="15">
        <f t="shared" si="21"/>
        <v>8646</v>
      </c>
    </row>
    <row r="288" spans="1:17">
      <c r="A288" s="12">
        <v>41702</v>
      </c>
      <c r="B288">
        <v>8710</v>
      </c>
      <c r="C288">
        <v>8740</v>
      </c>
      <c r="D288">
        <v>8690</v>
      </c>
      <c r="E288">
        <v>8710</v>
      </c>
      <c r="F288">
        <v>8750</v>
      </c>
      <c r="G288">
        <v>8780</v>
      </c>
      <c r="H288">
        <v>8730</v>
      </c>
      <c r="I288">
        <v>8750</v>
      </c>
      <c r="J288" s="15">
        <f t="shared" si="24"/>
        <v>8750</v>
      </c>
      <c r="K288">
        <f t="shared" si="25"/>
        <v>10</v>
      </c>
      <c r="L288">
        <f t="shared" si="22"/>
        <v>-770</v>
      </c>
      <c r="M288" t="str">
        <f t="shared" ref="M288:M351" si="26">IF(AND(H288&lt;D288,J288&lt;&gt;0,P287&lt;P286),D288-J288,"")</f>
        <v/>
      </c>
      <c r="N288">
        <f t="shared" si="23"/>
        <v>-200</v>
      </c>
      <c r="O288">
        <v>8750</v>
      </c>
      <c r="P288" s="14">
        <v>11577.05</v>
      </c>
      <c r="Q288" s="15">
        <f t="shared" si="21"/>
        <v>8668</v>
      </c>
    </row>
    <row r="289" spans="1:17">
      <c r="A289" s="12">
        <v>41703</v>
      </c>
      <c r="B289">
        <v>8780</v>
      </c>
      <c r="C289">
        <v>8820</v>
      </c>
      <c r="D289">
        <v>8760</v>
      </c>
      <c r="E289">
        <v>8790</v>
      </c>
      <c r="F289">
        <v>8830</v>
      </c>
      <c r="G289">
        <v>8840</v>
      </c>
      <c r="H289">
        <v>8750</v>
      </c>
      <c r="I289">
        <v>8790</v>
      </c>
      <c r="J289" s="15">
        <f t="shared" si="24"/>
        <v>8790</v>
      </c>
      <c r="K289">
        <f t="shared" si="25"/>
        <v>-30</v>
      </c>
      <c r="L289">
        <f t="shared" si="22"/>
        <v>-800</v>
      </c>
      <c r="M289" t="str">
        <f t="shared" si="26"/>
        <v/>
      </c>
      <c r="N289">
        <f t="shared" si="23"/>
        <v>-200</v>
      </c>
      <c r="O289">
        <v>8830</v>
      </c>
      <c r="P289" s="14">
        <v>11504.62</v>
      </c>
      <c r="Q289" s="15">
        <f t="shared" si="21"/>
        <v>8702</v>
      </c>
    </row>
    <row r="290" spans="1:17">
      <c r="A290" s="12">
        <v>41704</v>
      </c>
      <c r="B290">
        <v>8670</v>
      </c>
      <c r="C290">
        <v>8730</v>
      </c>
      <c r="D290">
        <v>8650</v>
      </c>
      <c r="E290">
        <v>8720</v>
      </c>
      <c r="F290">
        <v>8750</v>
      </c>
      <c r="G290">
        <v>8750</v>
      </c>
      <c r="H290">
        <v>8670</v>
      </c>
      <c r="I290">
        <v>8670</v>
      </c>
      <c r="J290" s="15">
        <f t="shared" si="24"/>
        <v>8670</v>
      </c>
      <c r="K290">
        <f t="shared" si="25"/>
        <v>-60</v>
      </c>
      <c r="L290">
        <f t="shared" si="22"/>
        <v>-860</v>
      </c>
      <c r="M290" t="str">
        <f t="shared" si="26"/>
        <v/>
      </c>
      <c r="N290">
        <f t="shared" si="23"/>
        <v>-200</v>
      </c>
      <c r="O290">
        <v>8750</v>
      </c>
      <c r="P290" s="14">
        <v>11541.78</v>
      </c>
      <c r="Q290" s="15">
        <f t="shared" si="21"/>
        <v>8731</v>
      </c>
    </row>
    <row r="291" spans="1:17">
      <c r="A291" s="12">
        <v>41705</v>
      </c>
      <c r="B291">
        <v>8680</v>
      </c>
      <c r="C291">
        <v>8730</v>
      </c>
      <c r="D291">
        <v>8670</v>
      </c>
      <c r="E291">
        <v>8730</v>
      </c>
      <c r="F291">
        <v>8690</v>
      </c>
      <c r="G291">
        <v>8710</v>
      </c>
      <c r="H291">
        <v>8650</v>
      </c>
      <c r="I291">
        <v>8680</v>
      </c>
      <c r="J291" s="15">
        <f t="shared" si="24"/>
        <v>8680</v>
      </c>
      <c r="K291" t="str">
        <f t="shared" si="25"/>
        <v/>
      </c>
      <c r="L291">
        <f t="shared" si="22"/>
        <v>-860</v>
      </c>
      <c r="M291" t="str">
        <f t="shared" si="26"/>
        <v/>
      </c>
      <c r="N291">
        <f t="shared" si="23"/>
        <v>-200</v>
      </c>
      <c r="O291">
        <v>8690</v>
      </c>
      <c r="P291" s="14">
        <v>11808.79</v>
      </c>
      <c r="Q291" s="15">
        <f t="shared" si="21"/>
        <v>8746</v>
      </c>
    </row>
    <row r="292" spans="1:17">
      <c r="A292" s="12">
        <v>41708</v>
      </c>
      <c r="B292">
        <v>8820</v>
      </c>
      <c r="C292">
        <v>8830</v>
      </c>
      <c r="D292">
        <v>8780</v>
      </c>
      <c r="E292">
        <v>8790</v>
      </c>
      <c r="F292">
        <v>8770</v>
      </c>
      <c r="G292">
        <v>8850</v>
      </c>
      <c r="H292">
        <v>8770</v>
      </c>
      <c r="I292">
        <v>8840</v>
      </c>
      <c r="J292" s="15">
        <f t="shared" si="24"/>
        <v>8840</v>
      </c>
      <c r="K292">
        <f t="shared" si="25"/>
        <v>10</v>
      </c>
      <c r="L292">
        <f t="shared" si="22"/>
        <v>-850</v>
      </c>
      <c r="M292" t="str">
        <f t="shared" si="26"/>
        <v/>
      </c>
      <c r="N292">
        <f t="shared" si="23"/>
        <v>-200</v>
      </c>
      <c r="O292">
        <v>8770</v>
      </c>
      <c r="P292" s="14">
        <v>11913.62</v>
      </c>
      <c r="Q292" s="15">
        <f t="shared" si="21"/>
        <v>8771</v>
      </c>
    </row>
    <row r="293" spans="1:17">
      <c r="A293" s="12">
        <v>41709</v>
      </c>
      <c r="B293">
        <v>8790</v>
      </c>
      <c r="C293">
        <v>8820</v>
      </c>
      <c r="D293">
        <v>8770</v>
      </c>
      <c r="E293">
        <v>8800</v>
      </c>
      <c r="F293">
        <v>8860</v>
      </c>
      <c r="G293">
        <v>8870</v>
      </c>
      <c r="H293">
        <v>8750</v>
      </c>
      <c r="I293">
        <v>8770</v>
      </c>
      <c r="J293" s="15">
        <f t="shared" si="24"/>
        <v>8770</v>
      </c>
      <c r="K293">
        <f t="shared" si="25"/>
        <v>-50</v>
      </c>
      <c r="L293">
        <f t="shared" si="22"/>
        <v>-900</v>
      </c>
      <c r="M293" t="str">
        <f t="shared" si="26"/>
        <v/>
      </c>
      <c r="N293">
        <f t="shared" si="23"/>
        <v>-200</v>
      </c>
      <c r="O293">
        <v>8860</v>
      </c>
      <c r="P293" s="14">
        <v>11706.62</v>
      </c>
      <c r="Q293" s="15">
        <f t="shared" si="21"/>
        <v>8771</v>
      </c>
    </row>
    <row r="294" spans="1:17">
      <c r="A294" s="12">
        <v>41710</v>
      </c>
      <c r="B294">
        <v>8750</v>
      </c>
      <c r="C294">
        <v>8770</v>
      </c>
      <c r="D294">
        <v>8740</v>
      </c>
      <c r="E294">
        <v>8760</v>
      </c>
      <c r="F294">
        <v>8680</v>
      </c>
      <c r="G294">
        <v>8800</v>
      </c>
      <c r="H294">
        <v>8650</v>
      </c>
      <c r="I294">
        <v>8730</v>
      </c>
      <c r="J294" s="15">
        <f t="shared" si="24"/>
        <v>8730</v>
      </c>
      <c r="K294">
        <f t="shared" si="25"/>
        <v>-40</v>
      </c>
      <c r="L294">
        <f t="shared" si="22"/>
        <v>-940</v>
      </c>
      <c r="M294">
        <f t="shared" si="26"/>
        <v>10</v>
      </c>
      <c r="N294">
        <f t="shared" si="23"/>
        <v>-190</v>
      </c>
      <c r="O294">
        <v>8680</v>
      </c>
      <c r="P294" s="14">
        <v>11869.04</v>
      </c>
      <c r="Q294" s="15">
        <f t="shared" si="21"/>
        <v>8770</v>
      </c>
    </row>
    <row r="295" spans="1:17">
      <c r="A295" s="12">
        <v>41711</v>
      </c>
      <c r="B295">
        <v>8920</v>
      </c>
      <c r="C295">
        <v>8980</v>
      </c>
      <c r="D295">
        <v>8910</v>
      </c>
      <c r="E295">
        <v>8980</v>
      </c>
      <c r="F295">
        <v>8770</v>
      </c>
      <c r="G295">
        <v>8930</v>
      </c>
      <c r="H295">
        <v>8730</v>
      </c>
      <c r="I295">
        <v>8920</v>
      </c>
      <c r="J295" s="15">
        <f t="shared" si="24"/>
        <v>8920</v>
      </c>
      <c r="K295" t="str">
        <f t="shared" si="25"/>
        <v/>
      </c>
      <c r="L295">
        <f t="shared" si="22"/>
        <v>-940</v>
      </c>
      <c r="M295" t="str">
        <f t="shared" si="26"/>
        <v/>
      </c>
      <c r="N295">
        <f t="shared" si="23"/>
        <v>-190</v>
      </c>
      <c r="O295">
        <v>8770</v>
      </c>
      <c r="P295" s="14">
        <v>12208.55</v>
      </c>
      <c r="Q295" s="15">
        <f t="shared" si="21"/>
        <v>8782</v>
      </c>
    </row>
    <row r="296" spans="1:17">
      <c r="A296" s="12">
        <v>41712</v>
      </c>
      <c r="B296">
        <v>9020</v>
      </c>
      <c r="C296">
        <v>9060</v>
      </c>
      <c r="D296">
        <v>9010</v>
      </c>
      <c r="E296">
        <v>9010</v>
      </c>
      <c r="F296">
        <v>9090</v>
      </c>
      <c r="G296">
        <v>9100</v>
      </c>
      <c r="H296">
        <v>9010</v>
      </c>
      <c r="I296">
        <v>9050</v>
      </c>
      <c r="J296" s="15">
        <f t="shared" si="24"/>
        <v>9050</v>
      </c>
      <c r="K296">
        <f t="shared" si="25"/>
        <v>-10</v>
      </c>
      <c r="L296">
        <f t="shared" si="22"/>
        <v>-950</v>
      </c>
      <c r="M296" t="str">
        <f t="shared" si="26"/>
        <v/>
      </c>
      <c r="N296">
        <f t="shared" si="23"/>
        <v>-190</v>
      </c>
      <c r="O296">
        <v>9090</v>
      </c>
      <c r="P296" s="14">
        <v>12231.11</v>
      </c>
      <c r="Q296" s="15">
        <f t="shared" si="21"/>
        <v>8810</v>
      </c>
    </row>
    <row r="297" spans="1:17">
      <c r="A297" s="12">
        <v>41715</v>
      </c>
      <c r="B297">
        <v>8970</v>
      </c>
      <c r="C297">
        <v>8990</v>
      </c>
      <c r="D297">
        <v>8900</v>
      </c>
      <c r="E297">
        <v>8920</v>
      </c>
      <c r="F297">
        <v>9020</v>
      </c>
      <c r="G297">
        <v>9160</v>
      </c>
      <c r="H297">
        <v>8960</v>
      </c>
      <c r="I297">
        <v>8960</v>
      </c>
      <c r="J297" s="15">
        <f t="shared" si="24"/>
        <v>8960</v>
      </c>
      <c r="K297">
        <f t="shared" si="25"/>
        <v>-30</v>
      </c>
      <c r="L297">
        <f t="shared" si="22"/>
        <v>-980</v>
      </c>
      <c r="M297" t="str">
        <f t="shared" si="26"/>
        <v/>
      </c>
      <c r="N297">
        <f t="shared" si="23"/>
        <v>-190</v>
      </c>
      <c r="O297">
        <v>9020</v>
      </c>
      <c r="P297" s="14">
        <v>11955.01</v>
      </c>
      <c r="Q297" s="15">
        <f t="shared" si="21"/>
        <v>8816</v>
      </c>
    </row>
    <row r="298" spans="1:17">
      <c r="A298" s="12">
        <v>41716</v>
      </c>
      <c r="B298">
        <v>8810</v>
      </c>
      <c r="C298">
        <v>8820</v>
      </c>
      <c r="D298">
        <v>8700</v>
      </c>
      <c r="E298">
        <v>8720</v>
      </c>
      <c r="F298">
        <v>8870</v>
      </c>
      <c r="G298">
        <v>8950</v>
      </c>
      <c r="H298">
        <v>8830</v>
      </c>
      <c r="I298">
        <v>8850</v>
      </c>
      <c r="J298" s="15">
        <f t="shared" si="24"/>
        <v>8850</v>
      </c>
      <c r="K298">
        <f t="shared" si="25"/>
        <v>30</v>
      </c>
      <c r="L298">
        <f t="shared" si="22"/>
        <v>-950</v>
      </c>
      <c r="M298" t="str">
        <f t="shared" si="26"/>
        <v/>
      </c>
      <c r="N298">
        <f t="shared" si="23"/>
        <v>-190</v>
      </c>
      <c r="O298">
        <v>8870</v>
      </c>
      <c r="P298" s="14">
        <v>11657.96</v>
      </c>
      <c r="Q298" s="15">
        <f t="shared" si="21"/>
        <v>8826</v>
      </c>
    </row>
    <row r="299" spans="1:17">
      <c r="A299" s="12">
        <v>41717</v>
      </c>
      <c r="B299">
        <v>8700</v>
      </c>
      <c r="C299">
        <v>8720</v>
      </c>
      <c r="D299">
        <v>8600</v>
      </c>
      <c r="E299">
        <v>8660</v>
      </c>
      <c r="F299">
        <v>8700</v>
      </c>
      <c r="G299">
        <v>8710</v>
      </c>
      <c r="H299">
        <v>8640</v>
      </c>
      <c r="I299">
        <v>8690</v>
      </c>
      <c r="J299" s="15">
        <f t="shared" si="24"/>
        <v>8690</v>
      </c>
      <c r="K299" t="str">
        <f t="shared" si="25"/>
        <v/>
      </c>
      <c r="L299">
        <f t="shared" si="22"/>
        <v>-950</v>
      </c>
      <c r="M299" t="str">
        <f t="shared" si="26"/>
        <v/>
      </c>
      <c r="N299">
        <f t="shared" si="23"/>
        <v>-190</v>
      </c>
      <c r="O299">
        <v>8700</v>
      </c>
      <c r="P299" s="14">
        <v>12044.47</v>
      </c>
      <c r="Q299" s="15">
        <f t="shared" si="21"/>
        <v>8816</v>
      </c>
    </row>
    <row r="300" spans="1:17">
      <c r="A300" s="12">
        <v>41718</v>
      </c>
      <c r="B300">
        <v>8800</v>
      </c>
      <c r="C300">
        <v>8810</v>
      </c>
      <c r="D300">
        <v>8760</v>
      </c>
      <c r="E300">
        <v>8770</v>
      </c>
      <c r="F300">
        <v>8790</v>
      </c>
      <c r="G300">
        <v>8820</v>
      </c>
      <c r="H300">
        <v>8730</v>
      </c>
      <c r="I300">
        <v>8800</v>
      </c>
      <c r="J300" s="15">
        <f t="shared" si="24"/>
        <v>8800</v>
      </c>
      <c r="K300">
        <f t="shared" si="25"/>
        <v>-10</v>
      </c>
      <c r="L300">
        <f t="shared" si="22"/>
        <v>-960</v>
      </c>
      <c r="M300" t="str">
        <f t="shared" si="26"/>
        <v/>
      </c>
      <c r="N300">
        <f t="shared" si="23"/>
        <v>-190</v>
      </c>
      <c r="O300">
        <v>8790</v>
      </c>
      <c r="P300" s="14">
        <v>11983.24</v>
      </c>
      <c r="Q300" s="15">
        <f t="shared" si="21"/>
        <v>8829</v>
      </c>
    </row>
    <row r="301" spans="1:17">
      <c r="A301" s="12">
        <v>41722</v>
      </c>
      <c r="B301">
        <v>8750</v>
      </c>
      <c r="C301">
        <v>8750</v>
      </c>
      <c r="D301">
        <v>8680</v>
      </c>
      <c r="E301">
        <v>8730</v>
      </c>
      <c r="F301">
        <v>8760</v>
      </c>
      <c r="G301">
        <v>8780</v>
      </c>
      <c r="H301">
        <v>8740</v>
      </c>
      <c r="I301">
        <v>8760</v>
      </c>
      <c r="J301" s="15">
        <f t="shared" si="24"/>
        <v>8760</v>
      </c>
      <c r="K301">
        <f t="shared" si="25"/>
        <v>10</v>
      </c>
      <c r="L301">
        <f t="shared" si="22"/>
        <v>-950</v>
      </c>
      <c r="M301" t="str">
        <f t="shared" si="26"/>
        <v/>
      </c>
      <c r="N301">
        <f t="shared" si="23"/>
        <v>-190</v>
      </c>
      <c r="O301">
        <v>8760</v>
      </c>
      <c r="P301" s="14">
        <v>12068.39</v>
      </c>
      <c r="Q301" s="15">
        <f t="shared" si="21"/>
        <v>8837</v>
      </c>
    </row>
    <row r="302" spans="1:17">
      <c r="A302" s="12">
        <v>41723</v>
      </c>
      <c r="B302">
        <v>8670</v>
      </c>
      <c r="C302">
        <v>8720</v>
      </c>
      <c r="D302">
        <v>8640</v>
      </c>
      <c r="E302">
        <v>8710</v>
      </c>
      <c r="F302">
        <v>8750</v>
      </c>
      <c r="G302">
        <v>8770</v>
      </c>
      <c r="H302">
        <v>8640</v>
      </c>
      <c r="I302">
        <v>8670</v>
      </c>
      <c r="J302" s="15">
        <f t="shared" si="24"/>
        <v>8670</v>
      </c>
      <c r="K302">
        <f t="shared" si="25"/>
        <v>-50</v>
      </c>
      <c r="L302">
        <f t="shared" si="22"/>
        <v>-1000</v>
      </c>
      <c r="M302" t="str">
        <f t="shared" si="26"/>
        <v/>
      </c>
      <c r="N302">
        <f t="shared" si="23"/>
        <v>-190</v>
      </c>
      <c r="O302">
        <v>8750</v>
      </c>
      <c r="P302" s="14">
        <v>12170.18</v>
      </c>
      <c r="Q302" s="15">
        <f t="shared" si="21"/>
        <v>8820</v>
      </c>
    </row>
    <row r="303" spans="1:17">
      <c r="A303" s="12">
        <v>41724</v>
      </c>
      <c r="B303">
        <v>8720</v>
      </c>
      <c r="C303">
        <v>8730</v>
      </c>
      <c r="D303">
        <v>8610</v>
      </c>
      <c r="E303">
        <v>8630</v>
      </c>
      <c r="F303">
        <v>8730</v>
      </c>
      <c r="G303">
        <v>8770</v>
      </c>
      <c r="H303">
        <v>8670</v>
      </c>
      <c r="I303">
        <v>8730</v>
      </c>
      <c r="J303" s="15">
        <f t="shared" si="24"/>
        <v>8730</v>
      </c>
      <c r="K303">
        <f t="shared" si="25"/>
        <v>0</v>
      </c>
      <c r="L303">
        <f t="shared" si="22"/>
        <v>-1000</v>
      </c>
      <c r="M303" t="str">
        <f t="shared" si="26"/>
        <v/>
      </c>
      <c r="N303">
        <f t="shared" si="23"/>
        <v>-190</v>
      </c>
      <c r="O303">
        <v>8730</v>
      </c>
      <c r="P303" s="14">
        <v>11780.94</v>
      </c>
      <c r="Q303" s="15">
        <f t="shared" ref="Q303:Q366" si="27">AVERAGE(J294:J303)</f>
        <v>8816</v>
      </c>
    </row>
    <row r="304" spans="1:17">
      <c r="A304" s="12">
        <v>41725</v>
      </c>
      <c r="B304">
        <v>8480</v>
      </c>
      <c r="C304">
        <v>8570</v>
      </c>
      <c r="D304">
        <v>8460</v>
      </c>
      <c r="E304">
        <v>8550</v>
      </c>
      <c r="F304">
        <v>8540</v>
      </c>
      <c r="G304">
        <v>8570</v>
      </c>
      <c r="H304">
        <v>8490</v>
      </c>
      <c r="I304">
        <v>8490</v>
      </c>
      <c r="J304" s="15">
        <f t="shared" si="24"/>
        <v>8490</v>
      </c>
      <c r="K304" t="str">
        <f t="shared" si="25"/>
        <v/>
      </c>
      <c r="L304">
        <f t="shared" si="22"/>
        <v>-1000</v>
      </c>
      <c r="M304" t="str">
        <f t="shared" si="26"/>
        <v/>
      </c>
      <c r="N304">
        <f t="shared" si="23"/>
        <v>-190</v>
      </c>
      <c r="O304">
        <v>8540</v>
      </c>
      <c r="P304" s="14">
        <v>11893.86</v>
      </c>
      <c r="Q304" s="15">
        <f t="shared" si="27"/>
        <v>8792</v>
      </c>
    </row>
    <row r="305" spans="1:17">
      <c r="A305" s="12">
        <v>41726</v>
      </c>
      <c r="B305">
        <v>8480</v>
      </c>
      <c r="C305">
        <v>8540</v>
      </c>
      <c r="D305">
        <v>8460</v>
      </c>
      <c r="E305">
        <v>8510</v>
      </c>
      <c r="F305">
        <v>8530</v>
      </c>
      <c r="G305">
        <v>8570</v>
      </c>
      <c r="H305">
        <v>8490</v>
      </c>
      <c r="I305">
        <v>8500</v>
      </c>
      <c r="J305" s="15">
        <f t="shared" si="24"/>
        <v>8500</v>
      </c>
      <c r="K305">
        <f t="shared" si="25"/>
        <v>-40</v>
      </c>
      <c r="L305">
        <f t="shared" si="22"/>
        <v>-1040</v>
      </c>
      <c r="M305" t="str">
        <f t="shared" si="26"/>
        <v/>
      </c>
      <c r="N305">
        <f t="shared" si="23"/>
        <v>-190</v>
      </c>
      <c r="O305">
        <v>8530</v>
      </c>
      <c r="P305" s="14">
        <v>12153.68</v>
      </c>
      <c r="Q305" s="15">
        <f t="shared" si="27"/>
        <v>8750</v>
      </c>
    </row>
    <row r="306" spans="1:17">
      <c r="A306" s="12">
        <v>41729</v>
      </c>
      <c r="B306">
        <v>8630</v>
      </c>
      <c r="C306">
        <v>8650</v>
      </c>
      <c r="D306">
        <v>8560</v>
      </c>
      <c r="E306">
        <v>8570</v>
      </c>
      <c r="F306">
        <v>8640</v>
      </c>
      <c r="G306">
        <v>8670</v>
      </c>
      <c r="H306">
        <v>8600</v>
      </c>
      <c r="I306">
        <v>8620</v>
      </c>
      <c r="J306" s="15">
        <f t="shared" si="24"/>
        <v>8620</v>
      </c>
      <c r="K306">
        <f t="shared" si="25"/>
        <v>-30</v>
      </c>
      <c r="L306">
        <f t="shared" si="22"/>
        <v>-1070</v>
      </c>
      <c r="M306" t="str">
        <f t="shared" si="26"/>
        <v/>
      </c>
      <c r="N306">
        <f t="shared" si="23"/>
        <v>-190</v>
      </c>
      <c r="O306">
        <v>8640</v>
      </c>
      <c r="P306" s="14">
        <v>12078.98</v>
      </c>
      <c r="Q306" s="15">
        <f t="shared" si="27"/>
        <v>8707</v>
      </c>
    </row>
    <row r="307" spans="1:17">
      <c r="A307" s="12">
        <v>41730</v>
      </c>
      <c r="B307">
        <v>8560</v>
      </c>
      <c r="C307">
        <v>8590</v>
      </c>
      <c r="D307">
        <v>8490</v>
      </c>
      <c r="E307">
        <v>8500</v>
      </c>
      <c r="F307">
        <v>8550</v>
      </c>
      <c r="G307">
        <v>8600</v>
      </c>
      <c r="H307">
        <v>8530</v>
      </c>
      <c r="I307">
        <v>8560</v>
      </c>
      <c r="J307" s="15">
        <f t="shared" si="24"/>
        <v>8560</v>
      </c>
      <c r="K307">
        <f t="shared" si="25"/>
        <v>-30</v>
      </c>
      <c r="L307">
        <f t="shared" si="22"/>
        <v>-1100</v>
      </c>
      <c r="M307" t="str">
        <f t="shared" si="26"/>
        <v/>
      </c>
      <c r="N307">
        <f t="shared" si="23"/>
        <v>-190</v>
      </c>
      <c r="O307">
        <v>8550</v>
      </c>
      <c r="P307" s="14">
        <v>12096.16</v>
      </c>
      <c r="Q307" s="15">
        <f t="shared" si="27"/>
        <v>8667</v>
      </c>
    </row>
    <row r="308" spans="1:17">
      <c r="A308" s="12">
        <v>41731</v>
      </c>
      <c r="B308">
        <v>8460</v>
      </c>
      <c r="C308">
        <v>8530</v>
      </c>
      <c r="D308">
        <v>8450</v>
      </c>
      <c r="E308">
        <v>8470</v>
      </c>
      <c r="F308">
        <v>8550</v>
      </c>
      <c r="G308">
        <v>8570</v>
      </c>
      <c r="H308">
        <v>8450</v>
      </c>
      <c r="I308">
        <v>8450</v>
      </c>
      <c r="J308" s="15">
        <f t="shared" si="24"/>
        <v>8450</v>
      </c>
      <c r="K308">
        <f t="shared" si="25"/>
        <v>-80</v>
      </c>
      <c r="L308">
        <f t="shared" si="22"/>
        <v>-1180</v>
      </c>
      <c r="M308" t="str">
        <f t="shared" si="26"/>
        <v/>
      </c>
      <c r="N308">
        <f t="shared" si="23"/>
        <v>-190</v>
      </c>
      <c r="O308">
        <v>8550</v>
      </c>
      <c r="P308" s="14">
        <v>11905.59</v>
      </c>
      <c r="Q308" s="15">
        <f t="shared" si="27"/>
        <v>8627</v>
      </c>
    </row>
    <row r="309" spans="1:17">
      <c r="A309" s="12">
        <v>41732</v>
      </c>
      <c r="B309">
        <v>8480</v>
      </c>
      <c r="C309">
        <v>8480</v>
      </c>
      <c r="D309">
        <v>8410</v>
      </c>
      <c r="E309">
        <v>8420</v>
      </c>
      <c r="F309">
        <v>8440</v>
      </c>
      <c r="G309">
        <v>8500</v>
      </c>
      <c r="H309">
        <v>8400</v>
      </c>
      <c r="I309">
        <v>8470</v>
      </c>
      <c r="J309" s="15">
        <f t="shared" si="24"/>
        <v>8470</v>
      </c>
      <c r="K309">
        <f t="shared" si="25"/>
        <v>-10</v>
      </c>
      <c r="L309">
        <f t="shared" si="22"/>
        <v>-1190</v>
      </c>
      <c r="M309">
        <f t="shared" si="26"/>
        <v>-60</v>
      </c>
      <c r="N309">
        <f t="shared" si="23"/>
        <v>-250</v>
      </c>
      <c r="O309">
        <v>8440</v>
      </c>
      <c r="P309" s="14">
        <v>11770.73</v>
      </c>
      <c r="Q309" s="15">
        <f t="shared" si="27"/>
        <v>8605</v>
      </c>
    </row>
    <row r="310" spans="1:17">
      <c r="A310" s="12">
        <v>41733</v>
      </c>
      <c r="B310">
        <v>8420</v>
      </c>
      <c r="C310">
        <v>8440</v>
      </c>
      <c r="D310">
        <v>8400</v>
      </c>
      <c r="E310">
        <v>8430</v>
      </c>
      <c r="F310">
        <v>8370</v>
      </c>
      <c r="G310">
        <v>8410</v>
      </c>
      <c r="H310">
        <v>8360</v>
      </c>
      <c r="I310">
        <v>8410</v>
      </c>
      <c r="J310" s="15">
        <f t="shared" si="24"/>
        <v>8410</v>
      </c>
      <c r="K310" t="str">
        <f t="shared" si="25"/>
        <v/>
      </c>
      <c r="L310">
        <f t="shared" si="22"/>
        <v>-1190</v>
      </c>
      <c r="M310">
        <f t="shared" si="26"/>
        <v>-10</v>
      </c>
      <c r="N310">
        <f t="shared" si="23"/>
        <v>-260</v>
      </c>
      <c r="O310">
        <v>8370</v>
      </c>
      <c r="P310" s="14">
        <v>11796.16</v>
      </c>
      <c r="Q310" s="15">
        <f t="shared" si="27"/>
        <v>8566</v>
      </c>
    </row>
    <row r="311" spans="1:17">
      <c r="A311" s="12">
        <v>41736</v>
      </c>
      <c r="B311">
        <v>8370</v>
      </c>
      <c r="C311">
        <v>8370</v>
      </c>
      <c r="D311">
        <v>8270</v>
      </c>
      <c r="E311">
        <v>8270</v>
      </c>
      <c r="F311">
        <v>8370</v>
      </c>
      <c r="G311">
        <v>8380</v>
      </c>
      <c r="H311">
        <v>8340</v>
      </c>
      <c r="I311">
        <v>8360</v>
      </c>
      <c r="J311" s="15">
        <f t="shared" si="24"/>
        <v>8360</v>
      </c>
      <c r="K311">
        <f t="shared" si="25"/>
        <v>-10</v>
      </c>
      <c r="L311">
        <f t="shared" si="22"/>
        <v>-1200</v>
      </c>
      <c r="M311" t="str">
        <f t="shared" si="26"/>
        <v/>
      </c>
      <c r="N311">
        <f t="shared" si="23"/>
        <v>-260</v>
      </c>
      <c r="O311">
        <v>8370</v>
      </c>
      <c r="P311" s="14">
        <v>11547.31</v>
      </c>
      <c r="Q311" s="15">
        <f t="shared" si="27"/>
        <v>8526</v>
      </c>
    </row>
    <row r="312" spans="1:17">
      <c r="A312" s="12">
        <v>41737</v>
      </c>
      <c r="B312">
        <v>8320</v>
      </c>
      <c r="C312">
        <v>8350</v>
      </c>
      <c r="D312">
        <v>8300</v>
      </c>
      <c r="E312">
        <v>8330</v>
      </c>
      <c r="F312">
        <v>8260</v>
      </c>
      <c r="G312">
        <v>8360</v>
      </c>
      <c r="H312">
        <v>8260</v>
      </c>
      <c r="I312">
        <v>8320</v>
      </c>
      <c r="J312" s="15">
        <f t="shared" si="24"/>
        <v>8320</v>
      </c>
      <c r="K312">
        <f t="shared" si="25"/>
        <v>-30</v>
      </c>
      <c r="L312">
        <f t="shared" si="22"/>
        <v>-1230</v>
      </c>
      <c r="M312">
        <f t="shared" si="26"/>
        <v>-20</v>
      </c>
      <c r="N312">
        <f t="shared" si="23"/>
        <v>-280</v>
      </c>
      <c r="O312">
        <v>8260</v>
      </c>
      <c r="P312" s="14">
        <v>11257.55</v>
      </c>
      <c r="Q312" s="15">
        <f t="shared" si="27"/>
        <v>8491</v>
      </c>
    </row>
    <row r="313" spans="1:17">
      <c r="A313" s="12">
        <v>41738</v>
      </c>
      <c r="B313">
        <v>8160</v>
      </c>
      <c r="C313">
        <v>8200</v>
      </c>
      <c r="D313">
        <v>8150</v>
      </c>
      <c r="E313">
        <v>8190</v>
      </c>
      <c r="F313">
        <v>8180</v>
      </c>
      <c r="G313">
        <v>8220</v>
      </c>
      <c r="H313">
        <v>8150</v>
      </c>
      <c r="I313">
        <v>8160</v>
      </c>
      <c r="J313" s="15">
        <f t="shared" si="24"/>
        <v>8160</v>
      </c>
      <c r="K313">
        <f t="shared" si="25"/>
        <v>-40</v>
      </c>
      <c r="L313">
        <f t="shared" si="22"/>
        <v>-1270</v>
      </c>
      <c r="M313" t="str">
        <f t="shared" si="26"/>
        <v/>
      </c>
      <c r="N313">
        <f t="shared" si="23"/>
        <v>-280</v>
      </c>
      <c r="O313">
        <v>8180</v>
      </c>
      <c r="P313" s="14">
        <v>11257.55</v>
      </c>
      <c r="Q313" s="15">
        <f t="shared" si="27"/>
        <v>8434</v>
      </c>
    </row>
    <row r="314" spans="1:17">
      <c r="A314" s="12">
        <v>41739</v>
      </c>
      <c r="B314">
        <v>8160</v>
      </c>
      <c r="C314">
        <v>8180</v>
      </c>
      <c r="D314">
        <v>8100</v>
      </c>
      <c r="E314">
        <v>8130</v>
      </c>
      <c r="F314">
        <v>8140</v>
      </c>
      <c r="G314">
        <v>8200</v>
      </c>
      <c r="H314">
        <v>8130</v>
      </c>
      <c r="I314">
        <v>8180</v>
      </c>
      <c r="J314" s="15">
        <f t="shared" si="24"/>
        <v>8180</v>
      </c>
      <c r="K314">
        <f t="shared" si="25"/>
        <v>0</v>
      </c>
      <c r="L314">
        <f t="shared" si="22"/>
        <v>-1270</v>
      </c>
      <c r="M314" t="str">
        <f t="shared" si="26"/>
        <v/>
      </c>
      <c r="N314">
        <f t="shared" si="23"/>
        <v>-280</v>
      </c>
      <c r="O314">
        <v>8140</v>
      </c>
      <c r="P314" s="14">
        <v>11231.78</v>
      </c>
      <c r="Q314" s="15">
        <f t="shared" si="27"/>
        <v>8403</v>
      </c>
    </row>
    <row r="315" spans="1:17">
      <c r="A315" s="12">
        <v>41740</v>
      </c>
      <c r="B315">
        <v>8300</v>
      </c>
      <c r="C315">
        <v>8370</v>
      </c>
      <c r="D315">
        <v>8290</v>
      </c>
      <c r="E315">
        <v>8370</v>
      </c>
      <c r="F315">
        <v>8280</v>
      </c>
      <c r="G315">
        <v>8330</v>
      </c>
      <c r="H315">
        <v>8260</v>
      </c>
      <c r="I315">
        <v>8310</v>
      </c>
      <c r="J315" s="15">
        <f t="shared" si="24"/>
        <v>8310</v>
      </c>
      <c r="K315" t="str">
        <f t="shared" si="25"/>
        <v/>
      </c>
      <c r="L315">
        <f t="shared" si="22"/>
        <v>-1270</v>
      </c>
      <c r="M315">
        <f t="shared" si="26"/>
        <v>-20</v>
      </c>
      <c r="N315">
        <f t="shared" si="23"/>
        <v>-300</v>
      </c>
      <c r="O315">
        <v>8280</v>
      </c>
      <c r="P315" s="14">
        <v>11523.01</v>
      </c>
      <c r="Q315" s="15">
        <f t="shared" si="27"/>
        <v>8384</v>
      </c>
    </row>
    <row r="316" spans="1:17">
      <c r="A316" s="12">
        <v>41743</v>
      </c>
      <c r="B316">
        <v>8460</v>
      </c>
      <c r="C316">
        <v>8500</v>
      </c>
      <c r="D316">
        <v>8420</v>
      </c>
      <c r="E316">
        <v>8470</v>
      </c>
      <c r="F316">
        <v>8380</v>
      </c>
      <c r="G316">
        <v>8480</v>
      </c>
      <c r="H316">
        <v>8350</v>
      </c>
      <c r="I316">
        <v>8480</v>
      </c>
      <c r="J316" s="15">
        <f t="shared" si="24"/>
        <v>8480</v>
      </c>
      <c r="K316" t="str">
        <f t="shared" si="25"/>
        <v/>
      </c>
      <c r="L316">
        <f t="shared" si="22"/>
        <v>-1270</v>
      </c>
      <c r="M316" t="str">
        <f t="shared" si="26"/>
        <v/>
      </c>
      <c r="N316">
        <f t="shared" si="23"/>
        <v>-300</v>
      </c>
      <c r="O316">
        <v>8380</v>
      </c>
      <c r="P316" s="14">
        <v>11555.63</v>
      </c>
      <c r="Q316" s="15">
        <f t="shared" si="27"/>
        <v>8370</v>
      </c>
    </row>
    <row r="317" spans="1:17">
      <c r="A317" s="12">
        <v>41744</v>
      </c>
      <c r="B317">
        <v>8400</v>
      </c>
      <c r="C317">
        <v>8510</v>
      </c>
      <c r="D317">
        <v>8390</v>
      </c>
      <c r="E317">
        <v>8500</v>
      </c>
      <c r="F317">
        <v>8400</v>
      </c>
      <c r="G317">
        <v>8440</v>
      </c>
      <c r="H317">
        <v>8360</v>
      </c>
      <c r="I317">
        <v>8420</v>
      </c>
      <c r="J317" s="15">
        <f t="shared" si="24"/>
        <v>8420</v>
      </c>
      <c r="K317" t="str">
        <f t="shared" si="25"/>
        <v/>
      </c>
      <c r="L317">
        <f t="shared" si="22"/>
        <v>-1270</v>
      </c>
      <c r="M317" t="str">
        <f t="shared" si="26"/>
        <v/>
      </c>
      <c r="N317">
        <f t="shared" si="23"/>
        <v>-300</v>
      </c>
      <c r="O317">
        <v>8400</v>
      </c>
      <c r="P317" s="14">
        <v>12045.68</v>
      </c>
      <c r="Q317" s="15">
        <f t="shared" si="27"/>
        <v>8356</v>
      </c>
    </row>
    <row r="318" spans="1:17">
      <c r="A318" s="12">
        <v>41745</v>
      </c>
      <c r="B318">
        <v>8600</v>
      </c>
      <c r="C318">
        <v>8610</v>
      </c>
      <c r="D318">
        <v>8560</v>
      </c>
      <c r="E318">
        <v>8590</v>
      </c>
      <c r="F318">
        <v>8650</v>
      </c>
      <c r="G318">
        <v>8670</v>
      </c>
      <c r="H318">
        <v>8580</v>
      </c>
      <c r="I318">
        <v>8600</v>
      </c>
      <c r="J318" s="15">
        <f t="shared" si="24"/>
        <v>8600</v>
      </c>
      <c r="K318">
        <f t="shared" si="25"/>
        <v>-10</v>
      </c>
      <c r="L318">
        <f t="shared" si="22"/>
        <v>-1280</v>
      </c>
      <c r="M318" t="str">
        <f t="shared" si="26"/>
        <v/>
      </c>
      <c r="N318">
        <f t="shared" si="23"/>
        <v>-300</v>
      </c>
      <c r="O318">
        <v>8650</v>
      </c>
      <c r="P318" s="14">
        <v>12020.03</v>
      </c>
      <c r="Q318" s="15">
        <f t="shared" si="27"/>
        <v>8371</v>
      </c>
    </row>
    <row r="319" spans="1:17">
      <c r="A319" s="12">
        <v>41746</v>
      </c>
      <c r="B319">
        <v>8660</v>
      </c>
      <c r="C319">
        <v>8730</v>
      </c>
      <c r="D319">
        <v>8650</v>
      </c>
      <c r="E319">
        <v>8710</v>
      </c>
      <c r="F319">
        <v>8610</v>
      </c>
      <c r="G319">
        <v>8660</v>
      </c>
      <c r="H319">
        <v>8590</v>
      </c>
      <c r="I319">
        <v>8660</v>
      </c>
      <c r="J319" s="15">
        <f t="shared" si="24"/>
        <v>8660</v>
      </c>
      <c r="K319" t="str">
        <f t="shared" si="25"/>
        <v/>
      </c>
      <c r="L319">
        <f t="shared" si="22"/>
        <v>-1280</v>
      </c>
      <c r="M319">
        <f t="shared" si="26"/>
        <v>-10</v>
      </c>
      <c r="N319">
        <f t="shared" si="23"/>
        <v>-310</v>
      </c>
      <c r="O319">
        <v>8610</v>
      </c>
      <c r="P319" s="14">
        <v>12019.42</v>
      </c>
      <c r="Q319" s="15">
        <f t="shared" si="27"/>
        <v>8390</v>
      </c>
    </row>
    <row r="320" spans="1:17">
      <c r="A320" s="12">
        <v>41747</v>
      </c>
      <c r="B320">
        <v>8680</v>
      </c>
      <c r="C320">
        <v>8700</v>
      </c>
      <c r="D320">
        <v>8670</v>
      </c>
      <c r="E320">
        <v>8690</v>
      </c>
      <c r="F320">
        <v>8710</v>
      </c>
      <c r="G320">
        <v>8710</v>
      </c>
      <c r="H320">
        <v>8670</v>
      </c>
      <c r="I320">
        <v>8680</v>
      </c>
      <c r="J320" s="15">
        <f t="shared" si="24"/>
        <v>8680</v>
      </c>
      <c r="K320">
        <f t="shared" si="25"/>
        <v>-20</v>
      </c>
      <c r="L320">
        <f t="shared" si="22"/>
        <v>-1300</v>
      </c>
      <c r="M320" t="str">
        <f t="shared" si="26"/>
        <v/>
      </c>
      <c r="N320">
        <f t="shared" si="23"/>
        <v>-310</v>
      </c>
      <c r="O320">
        <v>8710</v>
      </c>
      <c r="P320" s="14">
        <v>12097.83</v>
      </c>
      <c r="Q320" s="15">
        <f t="shared" si="27"/>
        <v>8417</v>
      </c>
    </row>
    <row r="321" spans="1:17">
      <c r="A321" s="12">
        <v>41750</v>
      </c>
      <c r="B321">
        <v>8560</v>
      </c>
      <c r="C321">
        <v>8620</v>
      </c>
      <c r="D321">
        <v>8540</v>
      </c>
      <c r="E321">
        <v>8610</v>
      </c>
      <c r="F321">
        <v>8650</v>
      </c>
      <c r="G321">
        <v>8670</v>
      </c>
      <c r="H321">
        <v>8570</v>
      </c>
      <c r="I321">
        <v>8580</v>
      </c>
      <c r="J321" s="15">
        <f t="shared" si="24"/>
        <v>8580</v>
      </c>
      <c r="K321">
        <f t="shared" si="25"/>
        <v>-40</v>
      </c>
      <c r="L321">
        <f t="shared" si="22"/>
        <v>-1340</v>
      </c>
      <c r="M321" t="str">
        <f t="shared" si="26"/>
        <v/>
      </c>
      <c r="N321">
        <f t="shared" si="23"/>
        <v>-310</v>
      </c>
      <c r="O321">
        <v>8650</v>
      </c>
      <c r="P321" s="14">
        <v>12150.13</v>
      </c>
      <c r="Q321" s="15">
        <f t="shared" si="27"/>
        <v>8439</v>
      </c>
    </row>
    <row r="322" spans="1:17">
      <c r="A322" s="12">
        <v>41751</v>
      </c>
      <c r="B322">
        <v>8710</v>
      </c>
      <c r="C322">
        <v>8720</v>
      </c>
      <c r="D322">
        <v>8680</v>
      </c>
      <c r="E322">
        <v>8680</v>
      </c>
      <c r="F322">
        <v>8620</v>
      </c>
      <c r="G322">
        <v>8730</v>
      </c>
      <c r="H322">
        <v>8620</v>
      </c>
      <c r="I322">
        <v>8680</v>
      </c>
      <c r="J322" s="15">
        <f t="shared" si="24"/>
        <v>8680</v>
      </c>
      <c r="K322">
        <f t="shared" si="25"/>
        <v>-40</v>
      </c>
      <c r="L322">
        <f t="shared" si="22"/>
        <v>-1380</v>
      </c>
      <c r="M322" t="str">
        <f t="shared" si="26"/>
        <v/>
      </c>
      <c r="N322">
        <f t="shared" si="23"/>
        <v>-310</v>
      </c>
      <c r="O322">
        <v>8620</v>
      </c>
      <c r="P322" s="14">
        <v>12196.37</v>
      </c>
      <c r="Q322" s="15">
        <f t="shared" si="27"/>
        <v>8475</v>
      </c>
    </row>
    <row r="323" spans="1:17">
      <c r="A323" s="12">
        <v>41752</v>
      </c>
      <c r="B323" s="19">
        <v>8620</v>
      </c>
      <c r="C323" s="19">
        <v>8730</v>
      </c>
      <c r="D323" s="19">
        <v>8620</v>
      </c>
      <c r="E323" s="19">
        <v>8680</v>
      </c>
      <c r="F323">
        <v>8650</v>
      </c>
      <c r="G323">
        <v>8690</v>
      </c>
      <c r="H323">
        <v>8620</v>
      </c>
      <c r="I323">
        <v>8660</v>
      </c>
      <c r="J323" s="15">
        <f t="shared" si="24"/>
        <v>8660</v>
      </c>
      <c r="K323" t="str">
        <f t="shared" si="25"/>
        <v/>
      </c>
      <c r="L323">
        <f t="shared" si="22"/>
        <v>-1380</v>
      </c>
      <c r="M323" t="str">
        <f t="shared" si="26"/>
        <v/>
      </c>
      <c r="N323">
        <f t="shared" si="23"/>
        <v>-310</v>
      </c>
      <c r="O323">
        <v>8660</v>
      </c>
      <c r="P323" s="14">
        <v>11997.7</v>
      </c>
      <c r="Q323" s="15">
        <f t="shared" si="27"/>
        <v>8525</v>
      </c>
    </row>
    <row r="324" spans="1:17">
      <c r="A324" s="12">
        <v>41753</v>
      </c>
      <c r="B324">
        <v>8510</v>
      </c>
      <c r="C324">
        <v>8590</v>
      </c>
      <c r="D324">
        <v>8490</v>
      </c>
      <c r="E324">
        <v>8580</v>
      </c>
      <c r="F324">
        <v>8550</v>
      </c>
      <c r="G324">
        <v>8570</v>
      </c>
      <c r="H324">
        <v>8490</v>
      </c>
      <c r="I324">
        <v>8520</v>
      </c>
      <c r="J324" s="15">
        <f t="shared" si="24"/>
        <v>8520</v>
      </c>
      <c r="K324" t="str">
        <f t="shared" si="25"/>
        <v/>
      </c>
      <c r="L324">
        <f t="shared" si="22"/>
        <v>-1380</v>
      </c>
      <c r="M324" t="str">
        <f t="shared" si="26"/>
        <v/>
      </c>
      <c r="N324">
        <f t="shared" si="23"/>
        <v>-310</v>
      </c>
      <c r="O324">
        <v>8550</v>
      </c>
      <c r="P324" s="14">
        <v>12184.26</v>
      </c>
      <c r="Q324" s="15">
        <f t="shared" si="27"/>
        <v>8559</v>
      </c>
    </row>
    <row r="325" spans="1:17">
      <c r="A325" s="12">
        <v>41754</v>
      </c>
      <c r="B325">
        <v>8600</v>
      </c>
      <c r="C325">
        <v>8610</v>
      </c>
      <c r="D325">
        <v>8570</v>
      </c>
      <c r="E325">
        <v>8590</v>
      </c>
      <c r="F325">
        <v>8660</v>
      </c>
      <c r="G325">
        <v>8670</v>
      </c>
      <c r="H325">
        <v>8620</v>
      </c>
      <c r="I325">
        <v>8620</v>
      </c>
      <c r="J325" s="15">
        <f t="shared" si="24"/>
        <v>8620</v>
      </c>
      <c r="K325">
        <f t="shared" si="25"/>
        <v>10</v>
      </c>
      <c r="L325">
        <f t="shared" si="22"/>
        <v>-1370</v>
      </c>
      <c r="M325" t="str">
        <f t="shared" si="26"/>
        <v/>
      </c>
      <c r="N325">
        <f t="shared" si="23"/>
        <v>-310</v>
      </c>
      <c r="O325">
        <v>8660</v>
      </c>
      <c r="P325" s="14">
        <v>12021.39</v>
      </c>
      <c r="Q325" s="15">
        <f t="shared" si="27"/>
        <v>8590</v>
      </c>
    </row>
    <row r="326" spans="1:17">
      <c r="A326" s="12">
        <v>41757</v>
      </c>
      <c r="B326">
        <v>8560</v>
      </c>
      <c r="C326">
        <v>8610</v>
      </c>
      <c r="D326">
        <v>8550</v>
      </c>
      <c r="E326">
        <v>8600</v>
      </c>
      <c r="F326">
        <v>8520</v>
      </c>
      <c r="G326">
        <v>8590</v>
      </c>
      <c r="H326">
        <v>8510</v>
      </c>
      <c r="I326">
        <v>8550</v>
      </c>
      <c r="J326" s="15">
        <f t="shared" si="24"/>
        <v>8550</v>
      </c>
      <c r="K326" t="str">
        <f t="shared" si="25"/>
        <v/>
      </c>
      <c r="L326">
        <f t="shared" si="22"/>
        <v>-1370</v>
      </c>
      <c r="M326">
        <f t="shared" si="26"/>
        <v>0</v>
      </c>
      <c r="N326">
        <f t="shared" si="23"/>
        <v>-310</v>
      </c>
      <c r="O326">
        <v>8520</v>
      </c>
      <c r="P326" s="14">
        <v>11954.94</v>
      </c>
      <c r="Q326" s="15">
        <f t="shared" si="27"/>
        <v>8597</v>
      </c>
    </row>
    <row r="327" spans="1:17">
      <c r="A327" s="12">
        <v>41759</v>
      </c>
      <c r="B327">
        <v>8510</v>
      </c>
      <c r="C327">
        <v>8520</v>
      </c>
      <c r="D327">
        <v>8460</v>
      </c>
      <c r="E327">
        <v>8470</v>
      </c>
      <c r="F327">
        <v>8500</v>
      </c>
      <c r="G327">
        <v>8530</v>
      </c>
      <c r="H327">
        <v>8480</v>
      </c>
      <c r="I327">
        <v>8500</v>
      </c>
      <c r="J327" s="15">
        <f t="shared" si="24"/>
        <v>8500</v>
      </c>
      <c r="K327">
        <f t="shared" si="25"/>
        <v>-20</v>
      </c>
      <c r="L327">
        <f t="shared" si="22"/>
        <v>-1390</v>
      </c>
      <c r="M327" t="str">
        <f t="shared" si="26"/>
        <v/>
      </c>
      <c r="N327">
        <f t="shared" si="23"/>
        <v>-310</v>
      </c>
      <c r="O327">
        <v>8500</v>
      </c>
      <c r="P327" s="14">
        <v>11823.48</v>
      </c>
      <c r="Q327" s="15">
        <f t="shared" si="27"/>
        <v>8605</v>
      </c>
    </row>
    <row r="328" spans="1:17">
      <c r="A328" s="12">
        <v>41760</v>
      </c>
      <c r="B328">
        <v>8370</v>
      </c>
      <c r="C328">
        <v>8430</v>
      </c>
      <c r="D328">
        <v>8360</v>
      </c>
      <c r="E328">
        <v>8400</v>
      </c>
      <c r="F328">
        <v>8430</v>
      </c>
      <c r="G328">
        <v>8440</v>
      </c>
      <c r="H328">
        <v>8360</v>
      </c>
      <c r="I328">
        <v>8370</v>
      </c>
      <c r="J328" s="15">
        <f t="shared" si="24"/>
        <v>8370</v>
      </c>
      <c r="K328">
        <f t="shared" si="25"/>
        <v>-60</v>
      </c>
      <c r="L328">
        <f t="shared" si="22"/>
        <v>-1450</v>
      </c>
      <c r="M328" t="str">
        <f t="shared" si="26"/>
        <v/>
      </c>
      <c r="N328">
        <f t="shared" si="23"/>
        <v>-310</v>
      </c>
      <c r="O328">
        <v>8430</v>
      </c>
      <c r="P328" s="14">
        <v>11868.81</v>
      </c>
      <c r="Q328" s="15">
        <f t="shared" si="27"/>
        <v>8582</v>
      </c>
    </row>
    <row r="329" spans="1:17">
      <c r="A329" s="12">
        <v>41761</v>
      </c>
      <c r="B329">
        <v>8430</v>
      </c>
      <c r="C329">
        <v>8440</v>
      </c>
      <c r="D329">
        <v>8390</v>
      </c>
      <c r="E329">
        <v>8400</v>
      </c>
      <c r="F329">
        <v>8420</v>
      </c>
      <c r="G329">
        <v>8430</v>
      </c>
      <c r="H329">
        <v>8380</v>
      </c>
      <c r="I329">
        <v>8400</v>
      </c>
      <c r="J329" s="15">
        <f t="shared" si="24"/>
        <v>8400</v>
      </c>
      <c r="K329" t="str">
        <f t="shared" si="25"/>
        <v/>
      </c>
      <c r="L329">
        <f t="shared" si="22"/>
        <v>-1450</v>
      </c>
      <c r="M329" t="str">
        <f t="shared" si="26"/>
        <v/>
      </c>
      <c r="N329">
        <f t="shared" si="23"/>
        <v>-310</v>
      </c>
      <c r="O329">
        <v>8420</v>
      </c>
      <c r="P329" s="14">
        <v>11866.39</v>
      </c>
      <c r="Q329" s="15">
        <f t="shared" si="27"/>
        <v>8556</v>
      </c>
    </row>
    <row r="330" spans="1:17">
      <c r="A330" s="12">
        <v>41766</v>
      </c>
      <c r="E330">
        <v>718.5</v>
      </c>
      <c r="F330">
        <v>8350</v>
      </c>
      <c r="G330">
        <v>8360</v>
      </c>
      <c r="H330">
        <v>8260</v>
      </c>
      <c r="I330">
        <v>8300</v>
      </c>
      <c r="J330" s="15">
        <f t="shared" si="24"/>
        <v>8300</v>
      </c>
      <c r="K330" t="str">
        <f t="shared" si="25"/>
        <v/>
      </c>
      <c r="L330">
        <f t="shared" si="22"/>
        <v>-1450</v>
      </c>
      <c r="M330" t="str">
        <f t="shared" si="26"/>
        <v/>
      </c>
      <c r="N330">
        <f t="shared" si="23"/>
        <v>-310</v>
      </c>
      <c r="O330">
        <v>8350</v>
      </c>
      <c r="P330" s="14">
        <v>11766.26</v>
      </c>
      <c r="Q330" s="15">
        <f t="shared" si="27"/>
        <v>8518</v>
      </c>
    </row>
    <row r="331" spans="1:17">
      <c r="A331" s="12">
        <v>41767</v>
      </c>
      <c r="B331">
        <v>8330</v>
      </c>
      <c r="C331">
        <v>8380</v>
      </c>
      <c r="D331">
        <v>8320</v>
      </c>
      <c r="E331">
        <v>8370</v>
      </c>
      <c r="F331">
        <v>8320</v>
      </c>
      <c r="G331">
        <v>8350</v>
      </c>
      <c r="H331">
        <v>8310</v>
      </c>
      <c r="I331">
        <v>8330</v>
      </c>
      <c r="J331" s="15">
        <f t="shared" si="24"/>
        <v>8330</v>
      </c>
      <c r="K331" t="str">
        <f t="shared" si="25"/>
        <v/>
      </c>
      <c r="L331">
        <f t="shared" si="22"/>
        <v>-1450</v>
      </c>
      <c r="M331">
        <f t="shared" si="26"/>
        <v>-10</v>
      </c>
      <c r="N331">
        <f t="shared" si="23"/>
        <v>-320</v>
      </c>
      <c r="O331">
        <v>8320</v>
      </c>
      <c r="P331" s="14">
        <v>12103.58</v>
      </c>
      <c r="Q331" s="15">
        <f t="shared" si="27"/>
        <v>8493</v>
      </c>
    </row>
    <row r="332" spans="1:17">
      <c r="A332" s="12">
        <v>41768</v>
      </c>
      <c r="B332">
        <v>8450</v>
      </c>
      <c r="C332">
        <v>8500</v>
      </c>
      <c r="D332">
        <v>8440</v>
      </c>
      <c r="E332">
        <v>8450</v>
      </c>
      <c r="F332">
        <v>8450</v>
      </c>
      <c r="G332">
        <v>8470</v>
      </c>
      <c r="H332">
        <v>8430</v>
      </c>
      <c r="I332">
        <v>8440</v>
      </c>
      <c r="J332" s="15">
        <f t="shared" si="24"/>
        <v>8440</v>
      </c>
      <c r="K332" t="str">
        <f t="shared" si="25"/>
        <v/>
      </c>
      <c r="L332">
        <f t="shared" si="22"/>
        <v>-1450</v>
      </c>
      <c r="M332" t="str">
        <f t="shared" si="26"/>
        <v/>
      </c>
      <c r="N332">
        <f t="shared" si="23"/>
        <v>-320</v>
      </c>
      <c r="O332">
        <v>8450</v>
      </c>
      <c r="P332" s="14">
        <v>12107.74</v>
      </c>
      <c r="Q332" s="15">
        <f t="shared" si="27"/>
        <v>8469</v>
      </c>
    </row>
    <row r="333" spans="1:17">
      <c r="A333" s="12">
        <v>41771</v>
      </c>
      <c r="B333">
        <v>8390</v>
      </c>
      <c r="C333">
        <v>8430</v>
      </c>
      <c r="D333">
        <v>8380</v>
      </c>
      <c r="E333">
        <v>8410</v>
      </c>
      <c r="F333">
        <v>8430</v>
      </c>
      <c r="G333">
        <v>8430</v>
      </c>
      <c r="H333">
        <v>8370</v>
      </c>
      <c r="I333">
        <v>8370</v>
      </c>
      <c r="J333" s="15">
        <f t="shared" si="24"/>
        <v>8370</v>
      </c>
      <c r="K333" t="str">
        <f t="shared" si="25"/>
        <v/>
      </c>
      <c r="L333">
        <f t="shared" si="22"/>
        <v>-1450</v>
      </c>
      <c r="M333" t="str">
        <f t="shared" si="26"/>
        <v/>
      </c>
      <c r="N333">
        <f t="shared" si="23"/>
        <v>-320</v>
      </c>
      <c r="O333">
        <v>8430</v>
      </c>
      <c r="P333" s="14">
        <v>12294</v>
      </c>
      <c r="Q333" s="15">
        <f t="shared" si="27"/>
        <v>8440</v>
      </c>
    </row>
    <row r="334" spans="1:17">
      <c r="A334" s="12">
        <v>41772</v>
      </c>
      <c r="B334">
        <v>8450</v>
      </c>
      <c r="C334">
        <v>8460</v>
      </c>
      <c r="D334">
        <v>8430</v>
      </c>
      <c r="E334">
        <v>8430</v>
      </c>
      <c r="F334">
        <v>8520</v>
      </c>
      <c r="G334">
        <v>8530</v>
      </c>
      <c r="H334">
        <v>8450</v>
      </c>
      <c r="I334">
        <v>8450</v>
      </c>
      <c r="J334" s="15">
        <f t="shared" si="24"/>
        <v>8450</v>
      </c>
      <c r="K334">
        <f t="shared" si="25"/>
        <v>-10</v>
      </c>
      <c r="L334">
        <f t="shared" ref="L334:L397" si="28">SUM(K334,L333)</f>
        <v>-1460</v>
      </c>
      <c r="M334" t="str">
        <f t="shared" si="26"/>
        <v/>
      </c>
      <c r="N334">
        <f t="shared" ref="N334:N397" si="29">SUM(M334,N333)</f>
        <v>-320</v>
      </c>
      <c r="O334">
        <v>8520</v>
      </c>
      <c r="P334" s="14">
        <v>12294</v>
      </c>
      <c r="Q334" s="15">
        <f t="shared" si="27"/>
        <v>8433</v>
      </c>
    </row>
    <row r="335" spans="1:17">
      <c r="A335" s="12">
        <v>41773</v>
      </c>
      <c r="B335">
        <v>8460</v>
      </c>
      <c r="C335">
        <v>8470</v>
      </c>
      <c r="D335">
        <v>8440</v>
      </c>
      <c r="E335">
        <v>8460</v>
      </c>
      <c r="F335">
        <v>8420</v>
      </c>
      <c r="G335">
        <v>8460</v>
      </c>
      <c r="H335">
        <v>8410</v>
      </c>
      <c r="I335">
        <v>8450</v>
      </c>
      <c r="J335" s="15">
        <f t="shared" ref="J335:J398" si="30">I335</f>
        <v>8450</v>
      </c>
      <c r="K335" t="str">
        <f t="shared" ref="K335:K398" si="31">IF(AND(G335&gt;C335,C335&lt;&gt;"",B336&lt;&gt;""),J335-C335,"")</f>
        <v/>
      </c>
      <c r="L335">
        <f t="shared" si="28"/>
        <v>-1460</v>
      </c>
      <c r="M335" t="str">
        <f t="shared" si="26"/>
        <v/>
      </c>
      <c r="N335">
        <f t="shared" si="29"/>
        <v>-320</v>
      </c>
      <c r="O335">
        <v>8420</v>
      </c>
      <c r="P335" s="14">
        <v>12291.35</v>
      </c>
      <c r="Q335" s="15">
        <f t="shared" si="27"/>
        <v>8416</v>
      </c>
    </row>
    <row r="336" spans="1:17">
      <c r="A336" s="12">
        <v>41774</v>
      </c>
      <c r="B336">
        <v>8410</v>
      </c>
      <c r="C336">
        <v>8440</v>
      </c>
      <c r="D336">
        <v>8400</v>
      </c>
      <c r="E336">
        <v>8440</v>
      </c>
      <c r="F336">
        <v>8450</v>
      </c>
      <c r="G336">
        <v>8460</v>
      </c>
      <c r="H336">
        <v>8410</v>
      </c>
      <c r="I336">
        <v>8420</v>
      </c>
      <c r="J336" s="15">
        <f t="shared" si="30"/>
        <v>8420</v>
      </c>
      <c r="K336">
        <f t="shared" si="31"/>
        <v>-20</v>
      </c>
      <c r="L336">
        <f t="shared" si="28"/>
        <v>-1480</v>
      </c>
      <c r="M336" t="str">
        <f t="shared" si="26"/>
        <v/>
      </c>
      <c r="N336">
        <f t="shared" si="29"/>
        <v>-320</v>
      </c>
      <c r="O336">
        <v>8450</v>
      </c>
      <c r="P336" s="14">
        <v>12151.41</v>
      </c>
      <c r="Q336" s="15">
        <f t="shared" si="27"/>
        <v>8403</v>
      </c>
    </row>
    <row r="337" spans="1:17">
      <c r="A337" s="12">
        <v>41775</v>
      </c>
      <c r="B337">
        <v>8400</v>
      </c>
      <c r="C337">
        <v>8410</v>
      </c>
      <c r="D337">
        <v>8360</v>
      </c>
      <c r="E337">
        <v>8370</v>
      </c>
      <c r="F337">
        <v>8400</v>
      </c>
      <c r="G337">
        <v>8420</v>
      </c>
      <c r="H337">
        <v>8360</v>
      </c>
      <c r="I337">
        <v>8420</v>
      </c>
      <c r="J337" s="15">
        <f t="shared" si="30"/>
        <v>8420</v>
      </c>
      <c r="K337">
        <f t="shared" si="31"/>
        <v>10</v>
      </c>
      <c r="L337">
        <f t="shared" si="28"/>
        <v>-1470</v>
      </c>
      <c r="M337" t="str">
        <f t="shared" si="26"/>
        <v/>
      </c>
      <c r="N337">
        <f t="shared" si="29"/>
        <v>-320</v>
      </c>
      <c r="O337">
        <v>8360</v>
      </c>
      <c r="P337" s="14">
        <v>12287.04</v>
      </c>
      <c r="Q337" s="15">
        <f t="shared" si="27"/>
        <v>8395</v>
      </c>
    </row>
    <row r="338" spans="1:17">
      <c r="A338" s="12">
        <v>41778</v>
      </c>
      <c r="B338">
        <v>8450</v>
      </c>
      <c r="C338">
        <v>8460</v>
      </c>
      <c r="D338">
        <v>8420</v>
      </c>
      <c r="E338">
        <v>8430</v>
      </c>
      <c r="F338">
        <v>8450</v>
      </c>
      <c r="G338">
        <v>8460</v>
      </c>
      <c r="H338">
        <v>8420</v>
      </c>
      <c r="I338">
        <v>8420</v>
      </c>
      <c r="J338" s="15">
        <f t="shared" si="30"/>
        <v>8420</v>
      </c>
      <c r="K338" t="str">
        <f t="shared" si="31"/>
        <v/>
      </c>
      <c r="L338">
        <f t="shared" si="28"/>
        <v>-1470</v>
      </c>
      <c r="M338" t="str">
        <f t="shared" si="26"/>
        <v/>
      </c>
      <c r="N338">
        <f t="shared" si="29"/>
        <v>-320</v>
      </c>
      <c r="O338">
        <v>8440</v>
      </c>
      <c r="P338" s="14">
        <v>12397.38</v>
      </c>
      <c r="Q338" s="15">
        <f t="shared" si="27"/>
        <v>8400</v>
      </c>
    </row>
    <row r="339" spans="1:17">
      <c r="A339" s="12">
        <v>41779</v>
      </c>
      <c r="B339">
        <v>8530</v>
      </c>
      <c r="C339">
        <v>8540</v>
      </c>
      <c r="D339">
        <v>8520</v>
      </c>
      <c r="E339">
        <v>8520</v>
      </c>
      <c r="F339">
        <v>8530</v>
      </c>
      <c r="G339">
        <v>8540</v>
      </c>
      <c r="H339">
        <v>8490</v>
      </c>
      <c r="I339">
        <v>8510</v>
      </c>
      <c r="J339" s="15">
        <f t="shared" si="30"/>
        <v>8510</v>
      </c>
      <c r="K339" t="str">
        <f t="shared" si="31"/>
        <v/>
      </c>
      <c r="L339">
        <f t="shared" si="28"/>
        <v>-1470</v>
      </c>
      <c r="M339" t="str">
        <f t="shared" si="26"/>
        <v/>
      </c>
      <c r="N339">
        <f t="shared" si="29"/>
        <v>-320</v>
      </c>
      <c r="O339">
        <v>8530</v>
      </c>
      <c r="P339" s="14">
        <v>12418.42</v>
      </c>
      <c r="Q339" s="15">
        <f t="shared" si="27"/>
        <v>8411</v>
      </c>
    </row>
    <row r="340" spans="1:17">
      <c r="A340" s="12">
        <v>41780</v>
      </c>
      <c r="B340">
        <v>8490</v>
      </c>
      <c r="C340">
        <v>8500</v>
      </c>
      <c r="D340">
        <v>8440</v>
      </c>
      <c r="E340">
        <v>8450</v>
      </c>
      <c r="F340">
        <v>8490</v>
      </c>
      <c r="G340">
        <v>8500</v>
      </c>
      <c r="H340">
        <v>8440</v>
      </c>
      <c r="I340">
        <v>8480</v>
      </c>
      <c r="J340" s="15">
        <f t="shared" si="30"/>
        <v>8480</v>
      </c>
      <c r="K340" t="str">
        <f t="shared" si="31"/>
        <v/>
      </c>
      <c r="L340">
        <f t="shared" si="28"/>
        <v>-1470</v>
      </c>
      <c r="M340" t="str">
        <f t="shared" si="26"/>
        <v/>
      </c>
      <c r="N340">
        <f t="shared" si="29"/>
        <v>-320</v>
      </c>
      <c r="O340">
        <v>8500</v>
      </c>
      <c r="P340" s="14">
        <v>12418.42</v>
      </c>
      <c r="Q340" s="15">
        <f t="shared" si="27"/>
        <v>8429</v>
      </c>
    </row>
    <row r="341" spans="1:17">
      <c r="A341" s="12">
        <v>41781</v>
      </c>
      <c r="B341">
        <v>8400</v>
      </c>
      <c r="C341">
        <v>8410</v>
      </c>
      <c r="D341">
        <v>8370</v>
      </c>
      <c r="E341">
        <v>8400</v>
      </c>
      <c r="F341">
        <v>8400</v>
      </c>
      <c r="G341">
        <v>8420</v>
      </c>
      <c r="H341">
        <v>8350</v>
      </c>
      <c r="I341">
        <v>8370</v>
      </c>
      <c r="J341" s="15">
        <f t="shared" si="30"/>
        <v>8370</v>
      </c>
      <c r="K341">
        <f t="shared" si="31"/>
        <v>-40</v>
      </c>
      <c r="L341">
        <f t="shared" si="28"/>
        <v>-1510</v>
      </c>
      <c r="M341" t="str">
        <f t="shared" si="26"/>
        <v/>
      </c>
      <c r="N341">
        <f t="shared" si="29"/>
        <v>-320</v>
      </c>
      <c r="O341">
        <v>8490</v>
      </c>
      <c r="P341" s="14">
        <v>12359.92</v>
      </c>
      <c r="Q341" s="15">
        <f t="shared" si="27"/>
        <v>8433</v>
      </c>
    </row>
    <row r="342" spans="1:17">
      <c r="A342" s="12">
        <v>41782</v>
      </c>
      <c r="B342">
        <v>8420</v>
      </c>
      <c r="C342">
        <v>8460</v>
      </c>
      <c r="D342">
        <v>8400</v>
      </c>
      <c r="E342">
        <v>8450</v>
      </c>
      <c r="F342">
        <v>8420</v>
      </c>
      <c r="G342">
        <v>8470</v>
      </c>
      <c r="H342">
        <v>8400</v>
      </c>
      <c r="I342">
        <v>8450</v>
      </c>
      <c r="J342" s="15">
        <f t="shared" si="30"/>
        <v>8450</v>
      </c>
      <c r="K342">
        <f t="shared" si="31"/>
        <v>-10</v>
      </c>
      <c r="L342">
        <f t="shared" si="28"/>
        <v>-1520</v>
      </c>
      <c r="M342" t="str">
        <f t="shared" si="26"/>
        <v/>
      </c>
      <c r="N342">
        <f t="shared" si="29"/>
        <v>-320</v>
      </c>
      <c r="O342">
        <v>8400</v>
      </c>
      <c r="P342" s="14">
        <v>12462.47</v>
      </c>
      <c r="Q342" s="15">
        <f t="shared" si="27"/>
        <v>8434</v>
      </c>
    </row>
    <row r="343" spans="1:17">
      <c r="A343" s="12">
        <v>41785</v>
      </c>
      <c r="B343">
        <v>8430</v>
      </c>
      <c r="C343">
        <v>8450</v>
      </c>
      <c r="D343">
        <v>8410</v>
      </c>
      <c r="E343">
        <v>8410</v>
      </c>
      <c r="F343">
        <v>8430</v>
      </c>
      <c r="G343">
        <v>8450</v>
      </c>
      <c r="H343">
        <v>8400</v>
      </c>
      <c r="I343">
        <v>8420</v>
      </c>
      <c r="J343" s="15">
        <f t="shared" si="30"/>
        <v>8420</v>
      </c>
      <c r="K343" t="str">
        <f t="shared" si="31"/>
        <v/>
      </c>
      <c r="L343">
        <f t="shared" si="28"/>
        <v>-1520</v>
      </c>
      <c r="M343" t="str">
        <f t="shared" si="26"/>
        <v/>
      </c>
      <c r="N343">
        <f t="shared" si="29"/>
        <v>-320</v>
      </c>
      <c r="O343">
        <v>8430</v>
      </c>
      <c r="P343" s="14">
        <v>12449.45</v>
      </c>
      <c r="Q343" s="15">
        <f t="shared" si="27"/>
        <v>8439</v>
      </c>
    </row>
    <row r="344" spans="1:17">
      <c r="A344" s="12">
        <v>41786</v>
      </c>
      <c r="B344">
        <v>8390</v>
      </c>
      <c r="C344">
        <v>8430</v>
      </c>
      <c r="D344">
        <v>8370</v>
      </c>
      <c r="E344">
        <v>8430</v>
      </c>
      <c r="F344">
        <v>8390</v>
      </c>
      <c r="G344">
        <v>8440</v>
      </c>
      <c r="H344">
        <v>8370</v>
      </c>
      <c r="I344">
        <v>8410</v>
      </c>
      <c r="J344" s="15">
        <f t="shared" si="30"/>
        <v>8410</v>
      </c>
      <c r="K344">
        <f t="shared" si="31"/>
        <v>-20</v>
      </c>
      <c r="L344">
        <f t="shared" si="28"/>
        <v>-1540</v>
      </c>
      <c r="M344" t="str">
        <f t="shared" si="26"/>
        <v/>
      </c>
      <c r="N344">
        <f t="shared" si="29"/>
        <v>-320</v>
      </c>
      <c r="O344">
        <v>8430</v>
      </c>
      <c r="P344" s="14">
        <v>12471.02</v>
      </c>
      <c r="Q344" s="15">
        <f t="shared" si="27"/>
        <v>8435</v>
      </c>
    </row>
    <row r="345" spans="1:17">
      <c r="A345" s="12">
        <v>41787</v>
      </c>
      <c r="B345">
        <v>8490</v>
      </c>
      <c r="C345">
        <v>8500</v>
      </c>
      <c r="D345">
        <v>8470</v>
      </c>
      <c r="E345">
        <v>8470</v>
      </c>
      <c r="F345">
        <v>8490</v>
      </c>
      <c r="G345">
        <v>8500</v>
      </c>
      <c r="H345">
        <v>8420</v>
      </c>
      <c r="I345">
        <v>8430</v>
      </c>
      <c r="J345" s="15">
        <f t="shared" si="30"/>
        <v>8430</v>
      </c>
      <c r="K345" t="str">
        <f t="shared" si="31"/>
        <v/>
      </c>
      <c r="L345">
        <f t="shared" si="28"/>
        <v>-1540</v>
      </c>
      <c r="M345" t="str">
        <f t="shared" si="26"/>
        <v/>
      </c>
      <c r="N345">
        <f t="shared" si="29"/>
        <v>-320</v>
      </c>
      <c r="O345">
        <v>8450</v>
      </c>
      <c r="P345" s="14">
        <v>12422.06</v>
      </c>
      <c r="Q345" s="15">
        <f t="shared" si="27"/>
        <v>8433</v>
      </c>
    </row>
    <row r="346" spans="1:17">
      <c r="A346" s="12">
        <v>41788</v>
      </c>
      <c r="B346">
        <v>8380</v>
      </c>
      <c r="C346">
        <v>8390</v>
      </c>
      <c r="D346">
        <v>8350</v>
      </c>
      <c r="E346">
        <v>8380</v>
      </c>
      <c r="F346">
        <v>8380</v>
      </c>
      <c r="G346">
        <v>8420</v>
      </c>
      <c r="H346">
        <v>8350</v>
      </c>
      <c r="I346">
        <v>8420</v>
      </c>
      <c r="J346" s="15">
        <f t="shared" si="30"/>
        <v>8420</v>
      </c>
      <c r="K346">
        <f t="shared" si="31"/>
        <v>30</v>
      </c>
      <c r="L346">
        <f t="shared" si="28"/>
        <v>-1510</v>
      </c>
      <c r="M346" t="str">
        <f t="shared" si="26"/>
        <v/>
      </c>
      <c r="N346">
        <f t="shared" si="29"/>
        <v>-320</v>
      </c>
      <c r="O346">
        <v>8400</v>
      </c>
      <c r="P346" s="14">
        <v>12422.06</v>
      </c>
      <c r="Q346" s="15">
        <f t="shared" si="27"/>
        <v>8433</v>
      </c>
    </row>
    <row r="347" spans="1:17">
      <c r="A347" s="12">
        <v>41789</v>
      </c>
      <c r="B347">
        <v>8480</v>
      </c>
      <c r="C347">
        <v>8510</v>
      </c>
      <c r="D347">
        <v>8460</v>
      </c>
      <c r="E347">
        <v>8490</v>
      </c>
      <c r="F347">
        <v>8480</v>
      </c>
      <c r="G347">
        <v>8510</v>
      </c>
      <c r="H347">
        <v>8460</v>
      </c>
      <c r="I347">
        <v>8500</v>
      </c>
      <c r="J347" s="15">
        <f t="shared" si="30"/>
        <v>8500</v>
      </c>
      <c r="K347" t="str">
        <f t="shared" si="31"/>
        <v/>
      </c>
      <c r="L347">
        <f t="shared" si="28"/>
        <v>-1510</v>
      </c>
      <c r="M347" t="str">
        <f t="shared" si="26"/>
        <v/>
      </c>
      <c r="N347">
        <f t="shared" si="29"/>
        <v>-320</v>
      </c>
      <c r="O347">
        <v>8420</v>
      </c>
      <c r="P347" s="14">
        <v>12482.07</v>
      </c>
      <c r="Q347" s="15">
        <f t="shared" si="27"/>
        <v>8441</v>
      </c>
    </row>
    <row r="348" spans="1:17">
      <c r="A348" s="12">
        <v>41792</v>
      </c>
      <c r="B348">
        <v>8540</v>
      </c>
      <c r="C348">
        <v>8600</v>
      </c>
      <c r="D348">
        <v>8520</v>
      </c>
      <c r="E348">
        <v>8580</v>
      </c>
      <c r="F348">
        <v>8540</v>
      </c>
      <c r="G348">
        <v>8600</v>
      </c>
      <c r="H348">
        <v>8520</v>
      </c>
      <c r="I348">
        <v>8590</v>
      </c>
      <c r="J348" s="15">
        <f t="shared" si="30"/>
        <v>8590</v>
      </c>
      <c r="K348" t="str">
        <f t="shared" si="31"/>
        <v/>
      </c>
      <c r="L348">
        <f t="shared" si="28"/>
        <v>-1510</v>
      </c>
      <c r="M348" t="str">
        <f t="shared" si="26"/>
        <v/>
      </c>
      <c r="N348">
        <f t="shared" si="29"/>
        <v>-320</v>
      </c>
      <c r="O348">
        <v>8450</v>
      </c>
      <c r="P348" s="14">
        <v>12578.95</v>
      </c>
      <c r="Q348" s="15">
        <f t="shared" si="27"/>
        <v>8458</v>
      </c>
    </row>
    <row r="349" spans="1:17">
      <c r="A349" s="12">
        <v>41793</v>
      </c>
      <c r="B349">
        <v>8630</v>
      </c>
      <c r="C349">
        <v>8670</v>
      </c>
      <c r="D349">
        <v>8620</v>
      </c>
      <c r="E349">
        <v>8660</v>
      </c>
      <c r="F349">
        <v>8630</v>
      </c>
      <c r="G349">
        <v>8730</v>
      </c>
      <c r="H349">
        <v>8620</v>
      </c>
      <c r="I349">
        <v>8720</v>
      </c>
      <c r="J349" s="15">
        <f t="shared" si="30"/>
        <v>8720</v>
      </c>
      <c r="K349">
        <f t="shared" si="31"/>
        <v>50</v>
      </c>
      <c r="L349">
        <f t="shared" si="28"/>
        <v>-1460</v>
      </c>
      <c r="M349" t="str">
        <f t="shared" si="26"/>
        <v/>
      </c>
      <c r="N349">
        <f t="shared" si="29"/>
        <v>-320</v>
      </c>
      <c r="O349">
        <v>8600</v>
      </c>
      <c r="P349" s="14">
        <v>12623.98</v>
      </c>
      <c r="Q349" s="15">
        <f t="shared" si="27"/>
        <v>8479</v>
      </c>
    </row>
    <row r="350" spans="1:17">
      <c r="A350" s="12">
        <v>41794</v>
      </c>
      <c r="B350">
        <v>8760</v>
      </c>
      <c r="C350">
        <v>8790</v>
      </c>
      <c r="D350">
        <v>8740</v>
      </c>
      <c r="E350">
        <v>8790</v>
      </c>
      <c r="F350">
        <v>8750</v>
      </c>
      <c r="G350">
        <v>8770</v>
      </c>
      <c r="H350">
        <v>8720</v>
      </c>
      <c r="I350">
        <v>8750</v>
      </c>
      <c r="J350" s="15">
        <f t="shared" si="30"/>
        <v>8750</v>
      </c>
      <c r="K350" t="str">
        <f t="shared" si="31"/>
        <v/>
      </c>
      <c r="L350">
        <f t="shared" si="28"/>
        <v>-1460</v>
      </c>
      <c r="M350" t="str">
        <f t="shared" si="26"/>
        <v/>
      </c>
      <c r="N350">
        <f t="shared" si="29"/>
        <v>-320</v>
      </c>
      <c r="O350">
        <v>8740</v>
      </c>
      <c r="P350" s="14">
        <v>12720.48</v>
      </c>
      <c r="Q350" s="15">
        <f t="shared" si="27"/>
        <v>8506</v>
      </c>
    </row>
    <row r="351" spans="1:17">
      <c r="A351" s="12">
        <v>41795</v>
      </c>
      <c r="B351">
        <v>8775</v>
      </c>
      <c r="C351">
        <v>8775</v>
      </c>
      <c r="D351">
        <v>8775</v>
      </c>
      <c r="E351">
        <v>8775</v>
      </c>
      <c r="F351">
        <v>8760</v>
      </c>
      <c r="G351">
        <v>8810</v>
      </c>
      <c r="H351">
        <v>8740</v>
      </c>
      <c r="I351">
        <v>8780</v>
      </c>
      <c r="J351" s="15">
        <f t="shared" si="30"/>
        <v>8780</v>
      </c>
      <c r="K351">
        <f t="shared" si="31"/>
        <v>5</v>
      </c>
      <c r="L351">
        <f t="shared" si="28"/>
        <v>-1455</v>
      </c>
      <c r="M351" t="str">
        <f t="shared" si="26"/>
        <v/>
      </c>
      <c r="N351">
        <f t="shared" si="29"/>
        <v>-320</v>
      </c>
      <c r="O351">
        <v>8760</v>
      </c>
      <c r="P351" s="14">
        <v>12708.82</v>
      </c>
      <c r="Q351" s="15">
        <f t="shared" si="27"/>
        <v>8547</v>
      </c>
    </row>
    <row r="352" spans="1:17">
      <c r="A352" s="12">
        <v>41796</v>
      </c>
      <c r="B352">
        <v>8790</v>
      </c>
      <c r="C352">
        <v>8790</v>
      </c>
      <c r="D352">
        <v>8750</v>
      </c>
      <c r="E352">
        <v>8760</v>
      </c>
      <c r="F352">
        <v>8790</v>
      </c>
      <c r="G352">
        <v>8800</v>
      </c>
      <c r="H352">
        <v>8750</v>
      </c>
      <c r="I352">
        <v>8790</v>
      </c>
      <c r="J352" s="15">
        <f t="shared" si="30"/>
        <v>8790</v>
      </c>
      <c r="K352">
        <f t="shared" si="31"/>
        <v>0</v>
      </c>
      <c r="L352">
        <f t="shared" si="28"/>
        <v>-1455</v>
      </c>
      <c r="M352" t="str">
        <f t="shared" ref="M352:M415" si="32">IF(AND(H352&lt;D352,J352&lt;&gt;0,P351&lt;P350),D352-J352,"")</f>
        <v/>
      </c>
      <c r="N352">
        <f t="shared" si="29"/>
        <v>-320</v>
      </c>
      <c r="O352">
        <v>8810</v>
      </c>
      <c r="P352" s="14">
        <v>12675.75</v>
      </c>
      <c r="Q352" s="15">
        <f t="shared" si="27"/>
        <v>8581</v>
      </c>
    </row>
    <row r="353" spans="1:17">
      <c r="A353" s="12">
        <v>41799</v>
      </c>
      <c r="B353">
        <v>8850</v>
      </c>
      <c r="C353">
        <v>8870</v>
      </c>
      <c r="D353">
        <v>8810</v>
      </c>
      <c r="E353">
        <v>8850</v>
      </c>
      <c r="F353">
        <v>8850</v>
      </c>
      <c r="G353">
        <v>8870</v>
      </c>
      <c r="H353">
        <v>8810</v>
      </c>
      <c r="I353">
        <v>8850</v>
      </c>
      <c r="J353" s="15">
        <f t="shared" si="30"/>
        <v>8850</v>
      </c>
      <c r="K353" t="str">
        <f t="shared" si="31"/>
        <v/>
      </c>
      <c r="L353">
        <f t="shared" si="28"/>
        <v>-1455</v>
      </c>
      <c r="M353" t="str">
        <f t="shared" si="32"/>
        <v/>
      </c>
      <c r="N353">
        <f t="shared" si="29"/>
        <v>-320</v>
      </c>
      <c r="O353">
        <v>8830</v>
      </c>
      <c r="P353" s="14">
        <v>12756.96</v>
      </c>
      <c r="Q353" s="15">
        <f t="shared" si="27"/>
        <v>8624</v>
      </c>
    </row>
    <row r="354" spans="1:17">
      <c r="A354" s="12">
        <v>41800</v>
      </c>
      <c r="B354">
        <v>8840</v>
      </c>
      <c r="C354">
        <v>8890</v>
      </c>
      <c r="D354">
        <v>8830</v>
      </c>
      <c r="E354">
        <v>8880</v>
      </c>
      <c r="F354">
        <v>8840</v>
      </c>
      <c r="G354">
        <v>8920</v>
      </c>
      <c r="H354">
        <v>8830</v>
      </c>
      <c r="I354">
        <v>8870</v>
      </c>
      <c r="J354" s="15">
        <f t="shared" si="30"/>
        <v>8870</v>
      </c>
      <c r="K354">
        <f t="shared" si="31"/>
        <v>-20</v>
      </c>
      <c r="L354">
        <f t="shared" si="28"/>
        <v>-1475</v>
      </c>
      <c r="M354" t="str">
        <f t="shared" si="32"/>
        <v/>
      </c>
      <c r="N354">
        <f t="shared" si="29"/>
        <v>-320</v>
      </c>
      <c r="O354">
        <v>8890</v>
      </c>
      <c r="P354" s="14">
        <v>12734.63</v>
      </c>
      <c r="Q354" s="15">
        <f t="shared" si="27"/>
        <v>8670</v>
      </c>
    </row>
    <row r="355" spans="1:17">
      <c r="A355" s="12">
        <v>41801</v>
      </c>
      <c r="B355">
        <v>8830</v>
      </c>
      <c r="C355">
        <v>8860</v>
      </c>
      <c r="D355">
        <v>8820</v>
      </c>
      <c r="E355">
        <v>8850</v>
      </c>
      <c r="F355">
        <v>8830</v>
      </c>
      <c r="G355">
        <v>8860</v>
      </c>
      <c r="H355">
        <v>8800</v>
      </c>
      <c r="I355">
        <v>8800</v>
      </c>
      <c r="J355" s="15">
        <f t="shared" si="30"/>
        <v>8800</v>
      </c>
      <c r="K355" t="str">
        <f t="shared" si="31"/>
        <v/>
      </c>
      <c r="L355">
        <f t="shared" si="28"/>
        <v>-1475</v>
      </c>
      <c r="M355">
        <f t="shared" si="32"/>
        <v>20</v>
      </c>
      <c r="N355">
        <f t="shared" si="29"/>
        <v>-300</v>
      </c>
      <c r="O355">
        <v>8840</v>
      </c>
      <c r="P355" s="14">
        <v>12660.46</v>
      </c>
      <c r="Q355" s="15">
        <f t="shared" si="27"/>
        <v>8707</v>
      </c>
    </row>
    <row r="356" spans="1:17">
      <c r="A356" s="12">
        <v>41802</v>
      </c>
      <c r="B356">
        <v>8790</v>
      </c>
      <c r="C356">
        <v>8800</v>
      </c>
      <c r="D356">
        <v>8770</v>
      </c>
      <c r="E356">
        <v>8780</v>
      </c>
      <c r="F356">
        <v>8790</v>
      </c>
      <c r="G356">
        <v>8800</v>
      </c>
      <c r="H356">
        <v>8740</v>
      </c>
      <c r="I356">
        <v>8750</v>
      </c>
      <c r="J356" s="15">
        <f t="shared" si="30"/>
        <v>8750</v>
      </c>
      <c r="K356" t="str">
        <f t="shared" si="31"/>
        <v/>
      </c>
      <c r="L356">
        <f t="shared" si="28"/>
        <v>-1475</v>
      </c>
      <c r="M356">
        <f t="shared" si="32"/>
        <v>20</v>
      </c>
      <c r="N356">
        <f t="shared" si="29"/>
        <v>-280</v>
      </c>
      <c r="O356">
        <v>8800</v>
      </c>
      <c r="P356" s="14">
        <v>12653.72</v>
      </c>
      <c r="Q356" s="15">
        <f t="shared" si="27"/>
        <v>8740</v>
      </c>
    </row>
    <row r="357" spans="1:17">
      <c r="A357" s="12">
        <v>41803</v>
      </c>
      <c r="B357">
        <v>8810</v>
      </c>
      <c r="C357">
        <v>8840</v>
      </c>
      <c r="D357">
        <v>8800</v>
      </c>
      <c r="E357">
        <v>8830</v>
      </c>
      <c r="F357">
        <v>8810</v>
      </c>
      <c r="G357">
        <v>8840</v>
      </c>
      <c r="H357">
        <v>8780</v>
      </c>
      <c r="I357">
        <v>8800</v>
      </c>
      <c r="J357" s="15">
        <f t="shared" si="30"/>
        <v>8800</v>
      </c>
      <c r="K357" t="str">
        <f t="shared" si="31"/>
        <v/>
      </c>
      <c r="L357">
        <f t="shared" si="28"/>
        <v>-1475</v>
      </c>
      <c r="M357">
        <f t="shared" si="32"/>
        <v>0</v>
      </c>
      <c r="N357">
        <f t="shared" si="29"/>
        <v>-280</v>
      </c>
      <c r="O357">
        <v>8790</v>
      </c>
      <c r="P357" s="14">
        <v>12632.91</v>
      </c>
      <c r="Q357" s="15">
        <f t="shared" si="27"/>
        <v>8770</v>
      </c>
    </row>
    <row r="358" spans="1:17">
      <c r="A358" s="12">
        <v>41806</v>
      </c>
      <c r="B358">
        <v>8780</v>
      </c>
      <c r="C358">
        <v>8830</v>
      </c>
      <c r="D358">
        <v>8770</v>
      </c>
      <c r="E358">
        <v>8820</v>
      </c>
      <c r="F358">
        <v>8780</v>
      </c>
      <c r="G358">
        <v>8880</v>
      </c>
      <c r="H358">
        <v>8770</v>
      </c>
      <c r="I358">
        <v>8880</v>
      </c>
      <c r="J358" s="15">
        <f t="shared" si="30"/>
        <v>8880</v>
      </c>
      <c r="K358">
        <f t="shared" si="31"/>
        <v>50</v>
      </c>
      <c r="L358">
        <f t="shared" si="28"/>
        <v>-1425</v>
      </c>
      <c r="M358" t="str">
        <f t="shared" si="32"/>
        <v/>
      </c>
      <c r="N358">
        <f t="shared" si="29"/>
        <v>-280</v>
      </c>
      <c r="O358">
        <v>8780</v>
      </c>
      <c r="P358" s="14">
        <v>12716.46</v>
      </c>
      <c r="Q358" s="15">
        <f t="shared" si="27"/>
        <v>8799</v>
      </c>
    </row>
    <row r="359" spans="1:17">
      <c r="A359" s="12">
        <v>41807</v>
      </c>
      <c r="B359">
        <v>8880</v>
      </c>
      <c r="C359">
        <v>8900</v>
      </c>
      <c r="D359">
        <v>8850</v>
      </c>
      <c r="E359">
        <v>8870</v>
      </c>
      <c r="F359">
        <v>8880</v>
      </c>
      <c r="G359">
        <v>8900</v>
      </c>
      <c r="H359">
        <v>8850</v>
      </c>
      <c r="I359">
        <v>8870</v>
      </c>
      <c r="J359" s="15">
        <f t="shared" si="30"/>
        <v>8870</v>
      </c>
      <c r="K359" t="str">
        <f t="shared" si="31"/>
        <v/>
      </c>
      <c r="L359">
        <f t="shared" si="28"/>
        <v>-1425</v>
      </c>
      <c r="M359" t="str">
        <f t="shared" si="32"/>
        <v/>
      </c>
      <c r="N359">
        <f t="shared" si="29"/>
        <v>-280</v>
      </c>
      <c r="O359">
        <v>8860</v>
      </c>
      <c r="P359" s="14">
        <v>12705.41</v>
      </c>
      <c r="Q359" s="15">
        <f t="shared" si="27"/>
        <v>8814</v>
      </c>
    </row>
    <row r="360" spans="1:17">
      <c r="A360" s="12">
        <v>41808</v>
      </c>
      <c r="B360">
        <v>8840</v>
      </c>
      <c r="C360">
        <v>8860</v>
      </c>
      <c r="D360">
        <v>8820</v>
      </c>
      <c r="E360">
        <v>8850</v>
      </c>
      <c r="F360">
        <v>8840</v>
      </c>
      <c r="G360">
        <v>8940</v>
      </c>
      <c r="H360">
        <v>8820</v>
      </c>
      <c r="I360">
        <v>8920</v>
      </c>
      <c r="J360" s="15">
        <f t="shared" si="30"/>
        <v>8920</v>
      </c>
      <c r="K360">
        <f t="shared" si="31"/>
        <v>60</v>
      </c>
      <c r="L360">
        <f t="shared" si="28"/>
        <v>-1365</v>
      </c>
      <c r="M360" t="str">
        <f t="shared" si="32"/>
        <v/>
      </c>
      <c r="N360">
        <f t="shared" si="29"/>
        <v>-280</v>
      </c>
      <c r="O360">
        <v>8840</v>
      </c>
      <c r="P360" s="14">
        <v>12862.23</v>
      </c>
      <c r="Q360" s="15">
        <f t="shared" si="27"/>
        <v>8831</v>
      </c>
    </row>
    <row r="361" spans="1:17">
      <c r="A361" s="12">
        <v>41809</v>
      </c>
      <c r="B361">
        <v>8900</v>
      </c>
      <c r="C361">
        <v>8910</v>
      </c>
      <c r="D361">
        <v>8870</v>
      </c>
      <c r="E361">
        <v>8880</v>
      </c>
      <c r="F361">
        <v>8900</v>
      </c>
      <c r="G361">
        <v>8910</v>
      </c>
      <c r="H361">
        <v>8870</v>
      </c>
      <c r="I361">
        <v>8890</v>
      </c>
      <c r="J361" s="15">
        <f t="shared" si="30"/>
        <v>8890</v>
      </c>
      <c r="K361" t="str">
        <f t="shared" si="31"/>
        <v/>
      </c>
      <c r="L361">
        <f t="shared" si="28"/>
        <v>-1365</v>
      </c>
      <c r="M361" t="str">
        <f t="shared" si="32"/>
        <v/>
      </c>
      <c r="N361">
        <f t="shared" si="29"/>
        <v>-280</v>
      </c>
      <c r="O361">
        <v>8940</v>
      </c>
      <c r="P361" s="14">
        <v>12845.13</v>
      </c>
      <c r="Q361" s="15">
        <f t="shared" si="27"/>
        <v>8842</v>
      </c>
    </row>
    <row r="362" spans="1:17">
      <c r="A362" s="12">
        <v>41810</v>
      </c>
      <c r="B362">
        <v>8910</v>
      </c>
      <c r="C362">
        <v>8940</v>
      </c>
      <c r="D362">
        <v>8900</v>
      </c>
      <c r="E362">
        <v>8900</v>
      </c>
      <c r="F362">
        <v>8910</v>
      </c>
      <c r="G362">
        <v>8960</v>
      </c>
      <c r="H362">
        <v>8890</v>
      </c>
      <c r="I362">
        <v>8950</v>
      </c>
      <c r="J362" s="15">
        <f t="shared" si="30"/>
        <v>8950</v>
      </c>
      <c r="K362">
        <f t="shared" si="31"/>
        <v>10</v>
      </c>
      <c r="L362">
        <f t="shared" si="28"/>
        <v>-1355</v>
      </c>
      <c r="M362">
        <f t="shared" si="32"/>
        <v>-50</v>
      </c>
      <c r="N362">
        <f t="shared" si="29"/>
        <v>-330</v>
      </c>
      <c r="O362">
        <v>8890</v>
      </c>
      <c r="P362" s="14">
        <v>12878.2</v>
      </c>
      <c r="Q362" s="15">
        <f t="shared" si="27"/>
        <v>8858</v>
      </c>
    </row>
    <row r="363" spans="1:17">
      <c r="A363" s="12">
        <v>41813</v>
      </c>
      <c r="B363">
        <v>9000</v>
      </c>
      <c r="C363">
        <v>9010</v>
      </c>
      <c r="D363">
        <v>8950</v>
      </c>
      <c r="E363">
        <v>8970</v>
      </c>
      <c r="F363">
        <v>9000</v>
      </c>
      <c r="G363">
        <v>9010</v>
      </c>
      <c r="H363">
        <v>8950</v>
      </c>
      <c r="I363">
        <v>8970</v>
      </c>
      <c r="J363" s="15">
        <f t="shared" si="30"/>
        <v>8970</v>
      </c>
      <c r="K363" t="str">
        <f t="shared" si="31"/>
        <v/>
      </c>
      <c r="L363">
        <f t="shared" si="28"/>
        <v>-1355</v>
      </c>
      <c r="M363" t="str">
        <f t="shared" si="32"/>
        <v/>
      </c>
      <c r="N363">
        <f t="shared" si="29"/>
        <v>-330</v>
      </c>
      <c r="O363">
        <v>8950</v>
      </c>
      <c r="P363" s="14">
        <v>12883.95</v>
      </c>
      <c r="Q363" s="15">
        <f t="shared" si="27"/>
        <v>8870</v>
      </c>
    </row>
    <row r="364" spans="1:17">
      <c r="A364" s="12">
        <v>41814</v>
      </c>
      <c r="B364">
        <v>9000</v>
      </c>
      <c r="C364">
        <v>9020</v>
      </c>
      <c r="D364">
        <v>8980</v>
      </c>
      <c r="E364">
        <v>8990</v>
      </c>
      <c r="F364">
        <v>9000</v>
      </c>
      <c r="G364">
        <v>9020</v>
      </c>
      <c r="H364">
        <v>8980</v>
      </c>
      <c r="I364">
        <v>9020</v>
      </c>
      <c r="J364" s="15">
        <f t="shared" si="30"/>
        <v>9020</v>
      </c>
      <c r="K364" t="str">
        <f t="shared" si="31"/>
        <v/>
      </c>
      <c r="L364">
        <f t="shared" si="28"/>
        <v>-1355</v>
      </c>
      <c r="M364" t="str">
        <f t="shared" si="32"/>
        <v/>
      </c>
      <c r="N364">
        <f t="shared" si="29"/>
        <v>-330</v>
      </c>
      <c r="O364">
        <v>8990</v>
      </c>
      <c r="P364" s="14">
        <v>12890.46</v>
      </c>
      <c r="Q364" s="15">
        <f t="shared" si="27"/>
        <v>8885</v>
      </c>
    </row>
    <row r="365" spans="1:17">
      <c r="A365" s="12">
        <v>41815</v>
      </c>
      <c r="B365">
        <v>8960</v>
      </c>
      <c r="C365">
        <v>8970</v>
      </c>
      <c r="D365">
        <v>8930</v>
      </c>
      <c r="E365">
        <v>8940</v>
      </c>
      <c r="F365">
        <v>8960</v>
      </c>
      <c r="G365">
        <v>8970</v>
      </c>
      <c r="H365">
        <v>8890</v>
      </c>
      <c r="I365">
        <v>8920</v>
      </c>
      <c r="J365" s="15">
        <f t="shared" si="30"/>
        <v>8920</v>
      </c>
      <c r="K365" t="str">
        <f t="shared" si="31"/>
        <v/>
      </c>
      <c r="L365">
        <f t="shared" si="28"/>
        <v>-1355</v>
      </c>
      <c r="M365" t="str">
        <f t="shared" si="32"/>
        <v/>
      </c>
      <c r="N365">
        <f t="shared" si="29"/>
        <v>-330</v>
      </c>
      <c r="O365">
        <v>9010</v>
      </c>
      <c r="P365" s="14">
        <v>12801.23</v>
      </c>
      <c r="Q365" s="15">
        <f t="shared" si="27"/>
        <v>8897</v>
      </c>
    </row>
    <row r="366" spans="1:17">
      <c r="A366" s="12">
        <v>41816</v>
      </c>
      <c r="B366">
        <v>9000</v>
      </c>
      <c r="C366">
        <v>9020</v>
      </c>
      <c r="D366">
        <v>8990</v>
      </c>
      <c r="E366">
        <v>9010</v>
      </c>
      <c r="F366">
        <v>9000</v>
      </c>
      <c r="G366">
        <v>9020</v>
      </c>
      <c r="H366">
        <v>8980</v>
      </c>
      <c r="I366">
        <v>9010</v>
      </c>
      <c r="J366" s="15">
        <f t="shared" si="30"/>
        <v>9010</v>
      </c>
      <c r="K366" t="str">
        <f t="shared" si="31"/>
        <v/>
      </c>
      <c r="L366">
        <f t="shared" si="28"/>
        <v>-1355</v>
      </c>
      <c r="M366">
        <f t="shared" si="32"/>
        <v>-20</v>
      </c>
      <c r="N366">
        <f t="shared" si="29"/>
        <v>-350</v>
      </c>
      <c r="O366">
        <v>8940</v>
      </c>
      <c r="P366" s="14">
        <v>12874.04</v>
      </c>
      <c r="Q366" s="15">
        <f t="shared" si="27"/>
        <v>8923</v>
      </c>
    </row>
    <row r="367" spans="1:17">
      <c r="A367" s="12">
        <v>41817</v>
      </c>
      <c r="B367">
        <v>9050</v>
      </c>
      <c r="C367">
        <v>9100</v>
      </c>
      <c r="D367">
        <v>9040</v>
      </c>
      <c r="E367">
        <v>9090</v>
      </c>
      <c r="F367">
        <v>9050</v>
      </c>
      <c r="G367">
        <v>9100</v>
      </c>
      <c r="H367">
        <v>9040</v>
      </c>
      <c r="I367">
        <v>9080</v>
      </c>
      <c r="J367" s="15">
        <f t="shared" si="30"/>
        <v>9080</v>
      </c>
      <c r="K367" t="str">
        <f t="shared" si="31"/>
        <v/>
      </c>
      <c r="L367">
        <f t="shared" si="28"/>
        <v>-1355</v>
      </c>
      <c r="M367" t="str">
        <f t="shared" si="32"/>
        <v/>
      </c>
      <c r="N367">
        <f t="shared" si="29"/>
        <v>-350</v>
      </c>
      <c r="O367">
        <v>8970</v>
      </c>
      <c r="P367" s="14">
        <v>12878.28</v>
      </c>
      <c r="Q367" s="15">
        <f t="shared" ref="Q367:Q430" si="33">AVERAGE(J358:J367)</f>
        <v>8951</v>
      </c>
    </row>
    <row r="368" spans="1:17">
      <c r="A368" s="12">
        <v>41820</v>
      </c>
      <c r="B368">
        <v>9250</v>
      </c>
      <c r="C368">
        <v>9290</v>
      </c>
      <c r="D368">
        <v>9230</v>
      </c>
      <c r="E368">
        <v>9270</v>
      </c>
      <c r="F368">
        <v>9250</v>
      </c>
      <c r="G368">
        <v>9300</v>
      </c>
      <c r="H368">
        <v>9230</v>
      </c>
      <c r="I368">
        <v>9250</v>
      </c>
      <c r="J368" s="15">
        <f t="shared" si="30"/>
        <v>9250</v>
      </c>
      <c r="K368">
        <f t="shared" si="31"/>
        <v>-40</v>
      </c>
      <c r="L368">
        <f t="shared" si="28"/>
        <v>-1395</v>
      </c>
      <c r="M368" t="str">
        <f t="shared" si="32"/>
        <v/>
      </c>
      <c r="N368">
        <f t="shared" si="29"/>
        <v>-350</v>
      </c>
      <c r="O368">
        <v>9110</v>
      </c>
      <c r="P368" s="14">
        <v>12780.95</v>
      </c>
      <c r="Q368" s="15">
        <f t="shared" si="33"/>
        <v>8988</v>
      </c>
    </row>
    <row r="369" spans="1:17">
      <c r="A369" s="12">
        <v>41821</v>
      </c>
      <c r="B369">
        <v>9240</v>
      </c>
      <c r="C369">
        <v>9280</v>
      </c>
      <c r="D369">
        <v>9220</v>
      </c>
      <c r="E369">
        <v>9270</v>
      </c>
      <c r="F369">
        <v>9240</v>
      </c>
      <c r="G369">
        <v>9350</v>
      </c>
      <c r="H369">
        <v>9220</v>
      </c>
      <c r="I369">
        <v>9340</v>
      </c>
      <c r="J369" s="15">
        <f t="shared" si="30"/>
        <v>9340</v>
      </c>
      <c r="K369">
        <f t="shared" si="31"/>
        <v>60</v>
      </c>
      <c r="L369">
        <f t="shared" si="28"/>
        <v>-1335</v>
      </c>
      <c r="M369" t="str">
        <f t="shared" si="32"/>
        <v/>
      </c>
      <c r="N369">
        <f t="shared" si="29"/>
        <v>-350</v>
      </c>
      <c r="O369">
        <v>9230</v>
      </c>
      <c r="P369" s="14">
        <v>12904.08</v>
      </c>
      <c r="Q369" s="15">
        <f t="shared" si="33"/>
        <v>9035</v>
      </c>
    </row>
    <row r="370" spans="1:17">
      <c r="A370" s="12">
        <v>41822</v>
      </c>
      <c r="B370">
        <v>9410</v>
      </c>
      <c r="C370">
        <v>9430</v>
      </c>
      <c r="D370">
        <v>9400</v>
      </c>
      <c r="E370">
        <v>9420</v>
      </c>
      <c r="F370">
        <v>9410</v>
      </c>
      <c r="G370">
        <v>9500</v>
      </c>
      <c r="H370">
        <v>9400</v>
      </c>
      <c r="I370">
        <v>9470</v>
      </c>
      <c r="J370" s="15">
        <f t="shared" si="30"/>
        <v>9470</v>
      </c>
      <c r="K370">
        <f t="shared" si="31"/>
        <v>40</v>
      </c>
      <c r="L370">
        <f t="shared" si="28"/>
        <v>-1295</v>
      </c>
      <c r="M370" t="str">
        <f t="shared" si="32"/>
        <v/>
      </c>
      <c r="N370">
        <f t="shared" si="29"/>
        <v>-350</v>
      </c>
      <c r="O370">
        <v>9400</v>
      </c>
      <c r="P370" s="14">
        <v>12949.87</v>
      </c>
      <c r="Q370" s="15">
        <f t="shared" si="33"/>
        <v>9090</v>
      </c>
    </row>
    <row r="371" spans="1:17">
      <c r="A371" s="12">
        <v>41823</v>
      </c>
      <c r="B371">
        <v>9440</v>
      </c>
      <c r="C371">
        <v>9480</v>
      </c>
      <c r="D371">
        <v>9420</v>
      </c>
      <c r="E371">
        <v>9470</v>
      </c>
      <c r="F371">
        <v>9440</v>
      </c>
      <c r="G371">
        <v>9480</v>
      </c>
      <c r="H371">
        <v>9420</v>
      </c>
      <c r="I371">
        <v>9480</v>
      </c>
      <c r="J371" s="15">
        <f t="shared" si="30"/>
        <v>9480</v>
      </c>
      <c r="K371" t="str">
        <f t="shared" si="31"/>
        <v/>
      </c>
      <c r="L371">
        <f t="shared" si="28"/>
        <v>-1295</v>
      </c>
      <c r="M371" t="str">
        <f t="shared" si="32"/>
        <v/>
      </c>
      <c r="N371">
        <f t="shared" si="29"/>
        <v>-350</v>
      </c>
      <c r="O371">
        <v>9560</v>
      </c>
      <c r="P371" s="14">
        <v>12949.87</v>
      </c>
      <c r="Q371" s="15">
        <f t="shared" si="33"/>
        <v>9149</v>
      </c>
    </row>
    <row r="372" spans="1:17">
      <c r="A372" s="12">
        <v>41824</v>
      </c>
      <c r="B372">
        <v>9480</v>
      </c>
      <c r="C372">
        <v>9510</v>
      </c>
      <c r="D372">
        <v>9460</v>
      </c>
      <c r="E372">
        <v>9470</v>
      </c>
      <c r="F372">
        <v>9480</v>
      </c>
      <c r="G372">
        <v>9510</v>
      </c>
      <c r="H372">
        <v>9460</v>
      </c>
      <c r="I372">
        <v>9470</v>
      </c>
      <c r="J372" s="15">
        <f t="shared" si="30"/>
        <v>9470</v>
      </c>
      <c r="K372" t="str">
        <f t="shared" si="31"/>
        <v/>
      </c>
      <c r="L372">
        <f t="shared" si="28"/>
        <v>-1295</v>
      </c>
      <c r="M372" t="str">
        <f t="shared" si="32"/>
        <v/>
      </c>
      <c r="N372">
        <f t="shared" si="29"/>
        <v>-350</v>
      </c>
      <c r="O372">
        <v>9460</v>
      </c>
      <c r="P372" s="14">
        <v>12965.69</v>
      </c>
      <c r="Q372" s="15">
        <f t="shared" si="33"/>
        <v>9201</v>
      </c>
    </row>
    <row r="373" spans="1:17">
      <c r="A373" s="12">
        <v>41827</v>
      </c>
      <c r="B373">
        <v>9580</v>
      </c>
      <c r="C373">
        <v>9610</v>
      </c>
      <c r="D373">
        <v>9560</v>
      </c>
      <c r="E373">
        <v>9570</v>
      </c>
      <c r="F373">
        <v>9580</v>
      </c>
      <c r="G373">
        <v>9610</v>
      </c>
      <c r="H373">
        <v>9560</v>
      </c>
      <c r="I373">
        <v>9570</v>
      </c>
      <c r="J373" s="15">
        <f t="shared" si="30"/>
        <v>9570</v>
      </c>
      <c r="K373" t="str">
        <f t="shared" si="31"/>
        <v/>
      </c>
      <c r="L373">
        <f t="shared" si="28"/>
        <v>-1295</v>
      </c>
      <c r="M373" t="str">
        <f t="shared" si="32"/>
        <v/>
      </c>
      <c r="N373">
        <f t="shared" si="29"/>
        <v>-350</v>
      </c>
      <c r="O373">
        <v>9470</v>
      </c>
      <c r="P373" s="14">
        <v>12938.66</v>
      </c>
      <c r="Q373" s="15">
        <f t="shared" si="33"/>
        <v>9261</v>
      </c>
    </row>
    <row r="374" spans="1:17">
      <c r="A374" s="12">
        <v>41828</v>
      </c>
      <c r="B374">
        <v>9590</v>
      </c>
      <c r="C374">
        <v>9620</v>
      </c>
      <c r="D374">
        <v>9560</v>
      </c>
      <c r="E374">
        <v>9570</v>
      </c>
      <c r="F374">
        <v>9590</v>
      </c>
      <c r="G374">
        <v>9620</v>
      </c>
      <c r="H374">
        <v>9550</v>
      </c>
      <c r="I374">
        <v>9580</v>
      </c>
      <c r="J374" s="15">
        <f t="shared" si="30"/>
        <v>9580</v>
      </c>
      <c r="K374" t="str">
        <f t="shared" si="31"/>
        <v/>
      </c>
      <c r="L374">
        <f t="shared" si="28"/>
        <v>-1295</v>
      </c>
      <c r="M374">
        <f t="shared" si="32"/>
        <v>-20</v>
      </c>
      <c r="N374">
        <f t="shared" si="29"/>
        <v>-370</v>
      </c>
      <c r="O374">
        <v>9560</v>
      </c>
      <c r="P374" s="14">
        <v>12984.69</v>
      </c>
      <c r="Q374" s="15">
        <f t="shared" si="33"/>
        <v>9317</v>
      </c>
    </row>
    <row r="375" spans="1:17">
      <c r="A375" s="12">
        <v>41829</v>
      </c>
      <c r="B375">
        <v>9660</v>
      </c>
      <c r="C375">
        <v>9720</v>
      </c>
      <c r="D375">
        <v>9650</v>
      </c>
      <c r="E375">
        <v>9700</v>
      </c>
      <c r="F375">
        <v>9660</v>
      </c>
      <c r="G375">
        <v>9740</v>
      </c>
      <c r="H375">
        <v>9650</v>
      </c>
      <c r="I375">
        <v>9730</v>
      </c>
      <c r="J375" s="15">
        <f t="shared" si="30"/>
        <v>9730</v>
      </c>
      <c r="K375">
        <f t="shared" si="31"/>
        <v>10</v>
      </c>
      <c r="L375">
        <f t="shared" si="28"/>
        <v>-1285</v>
      </c>
      <c r="M375" t="str">
        <f t="shared" si="32"/>
        <v/>
      </c>
      <c r="N375">
        <f t="shared" si="29"/>
        <v>-370</v>
      </c>
      <c r="O375">
        <v>9570</v>
      </c>
      <c r="P375" s="14">
        <v>12982.95</v>
      </c>
      <c r="Q375" s="15">
        <f t="shared" si="33"/>
        <v>9398</v>
      </c>
    </row>
    <row r="376" spans="1:17">
      <c r="A376" s="12">
        <v>41830</v>
      </c>
      <c r="B376">
        <v>9550</v>
      </c>
      <c r="C376">
        <v>9590</v>
      </c>
      <c r="D376">
        <v>9500</v>
      </c>
      <c r="E376">
        <v>9520</v>
      </c>
      <c r="F376">
        <v>9550</v>
      </c>
      <c r="G376">
        <v>9590</v>
      </c>
      <c r="H376">
        <v>9470</v>
      </c>
      <c r="I376">
        <v>9570</v>
      </c>
      <c r="J376" s="15">
        <f t="shared" si="30"/>
        <v>9570</v>
      </c>
      <c r="K376" t="str">
        <f t="shared" si="31"/>
        <v/>
      </c>
      <c r="L376">
        <f t="shared" si="28"/>
        <v>-1285</v>
      </c>
      <c r="M376">
        <f t="shared" si="32"/>
        <v>-70</v>
      </c>
      <c r="N376">
        <f t="shared" si="29"/>
        <v>-440</v>
      </c>
      <c r="O376">
        <v>9730</v>
      </c>
      <c r="P376" s="14">
        <v>12981.5</v>
      </c>
      <c r="Q376" s="15">
        <f t="shared" si="33"/>
        <v>9454</v>
      </c>
    </row>
    <row r="377" spans="1:17">
      <c r="A377" s="12">
        <v>41831</v>
      </c>
      <c r="B377">
        <v>9770</v>
      </c>
      <c r="C377">
        <v>9820</v>
      </c>
      <c r="D377">
        <v>9760</v>
      </c>
      <c r="E377">
        <v>9790</v>
      </c>
      <c r="F377">
        <v>9770</v>
      </c>
      <c r="G377">
        <v>9820</v>
      </c>
      <c r="H377">
        <v>9750</v>
      </c>
      <c r="I377">
        <v>9790</v>
      </c>
      <c r="J377" s="15">
        <f t="shared" si="30"/>
        <v>9790</v>
      </c>
      <c r="K377" t="str">
        <f t="shared" si="31"/>
        <v/>
      </c>
      <c r="L377">
        <f t="shared" si="28"/>
        <v>-1285</v>
      </c>
      <c r="M377">
        <f t="shared" si="32"/>
        <v>-30</v>
      </c>
      <c r="N377">
        <f t="shared" si="29"/>
        <v>-470</v>
      </c>
      <c r="O377">
        <v>9570</v>
      </c>
      <c r="P377" s="14">
        <v>13005.12</v>
      </c>
      <c r="Q377" s="15">
        <f t="shared" si="33"/>
        <v>9525</v>
      </c>
    </row>
    <row r="378" spans="1:17">
      <c r="A378" s="12">
        <v>41834</v>
      </c>
      <c r="B378">
        <v>9740</v>
      </c>
      <c r="C378">
        <v>9790</v>
      </c>
      <c r="D378">
        <v>9730</v>
      </c>
      <c r="E378">
        <v>9770</v>
      </c>
      <c r="F378">
        <v>9740</v>
      </c>
      <c r="G378">
        <v>9790</v>
      </c>
      <c r="H378">
        <v>9730</v>
      </c>
      <c r="I378">
        <v>9780</v>
      </c>
      <c r="J378" s="15">
        <f t="shared" si="30"/>
        <v>9780</v>
      </c>
      <c r="K378" t="str">
        <f t="shared" si="31"/>
        <v/>
      </c>
      <c r="L378">
        <f t="shared" si="28"/>
        <v>-1285</v>
      </c>
      <c r="M378" t="str">
        <f t="shared" si="32"/>
        <v/>
      </c>
      <c r="N378">
        <f t="shared" si="29"/>
        <v>-470</v>
      </c>
      <c r="O378">
        <v>9780</v>
      </c>
      <c r="P378" s="14">
        <v>12952.07</v>
      </c>
      <c r="Q378" s="15">
        <f t="shared" si="33"/>
        <v>9578</v>
      </c>
    </row>
    <row r="379" spans="1:17">
      <c r="A379" s="12">
        <v>41835</v>
      </c>
      <c r="B379">
        <v>9670</v>
      </c>
      <c r="C379">
        <v>9750</v>
      </c>
      <c r="D379">
        <v>9630</v>
      </c>
      <c r="E379">
        <v>9750</v>
      </c>
      <c r="F379">
        <v>9670</v>
      </c>
      <c r="G379">
        <v>9780</v>
      </c>
      <c r="H379">
        <v>9630</v>
      </c>
      <c r="I379">
        <v>9780</v>
      </c>
      <c r="J379" s="15">
        <f t="shared" si="30"/>
        <v>9780</v>
      </c>
      <c r="K379">
        <f t="shared" si="31"/>
        <v>30</v>
      </c>
      <c r="L379">
        <f t="shared" si="28"/>
        <v>-1255</v>
      </c>
      <c r="M379" t="str">
        <f t="shared" si="32"/>
        <v/>
      </c>
      <c r="N379">
        <f t="shared" si="29"/>
        <v>-470</v>
      </c>
      <c r="O379">
        <v>9780</v>
      </c>
      <c r="P379" s="14">
        <v>12980.29</v>
      </c>
      <c r="Q379" s="15">
        <f t="shared" si="33"/>
        <v>9622</v>
      </c>
    </row>
    <row r="380" spans="1:17">
      <c r="A380" s="12">
        <v>41836</v>
      </c>
      <c r="B380">
        <v>9790</v>
      </c>
      <c r="C380">
        <v>9820</v>
      </c>
      <c r="D380">
        <v>9750</v>
      </c>
      <c r="E380">
        <v>9750</v>
      </c>
      <c r="F380">
        <v>9790</v>
      </c>
      <c r="G380">
        <v>9820</v>
      </c>
      <c r="H380">
        <v>9750</v>
      </c>
      <c r="I380">
        <v>9780</v>
      </c>
      <c r="J380" s="15">
        <f t="shared" si="30"/>
        <v>9780</v>
      </c>
      <c r="K380" t="str">
        <f t="shared" si="31"/>
        <v/>
      </c>
      <c r="L380">
        <f t="shared" si="28"/>
        <v>-1255</v>
      </c>
      <c r="M380" t="str">
        <f t="shared" si="32"/>
        <v/>
      </c>
      <c r="N380">
        <f t="shared" si="29"/>
        <v>-470</v>
      </c>
      <c r="O380">
        <v>9800</v>
      </c>
      <c r="P380" s="14">
        <v>12977.57</v>
      </c>
      <c r="Q380" s="15">
        <f t="shared" si="33"/>
        <v>9653</v>
      </c>
    </row>
    <row r="381" spans="1:17">
      <c r="A381" s="12">
        <v>41837</v>
      </c>
      <c r="B381">
        <v>9680</v>
      </c>
      <c r="C381">
        <v>9680</v>
      </c>
      <c r="D381">
        <v>9620</v>
      </c>
      <c r="E381">
        <v>9680</v>
      </c>
      <c r="F381">
        <v>9680</v>
      </c>
      <c r="G381">
        <v>9710</v>
      </c>
      <c r="H381">
        <v>9620</v>
      </c>
      <c r="I381">
        <v>9660</v>
      </c>
      <c r="J381" s="15">
        <f t="shared" si="30"/>
        <v>9660</v>
      </c>
      <c r="K381">
        <f t="shared" si="31"/>
        <v>-20</v>
      </c>
      <c r="L381">
        <f t="shared" si="28"/>
        <v>-1275</v>
      </c>
      <c r="M381" t="str">
        <f t="shared" si="32"/>
        <v/>
      </c>
      <c r="N381">
        <f t="shared" si="29"/>
        <v>-470</v>
      </c>
      <c r="O381">
        <v>9760</v>
      </c>
      <c r="P381" s="14">
        <v>12962.8</v>
      </c>
      <c r="Q381" s="15">
        <f t="shared" si="33"/>
        <v>9671</v>
      </c>
    </row>
    <row r="382" spans="1:17">
      <c r="A382" s="12">
        <v>41838</v>
      </c>
      <c r="B382">
        <v>9630</v>
      </c>
      <c r="C382">
        <v>9640</v>
      </c>
      <c r="D382">
        <v>9540</v>
      </c>
      <c r="E382">
        <v>9570</v>
      </c>
      <c r="F382">
        <v>9630</v>
      </c>
      <c r="G382">
        <v>9640</v>
      </c>
      <c r="H382">
        <v>9490</v>
      </c>
      <c r="I382">
        <v>9500</v>
      </c>
      <c r="J382" s="15">
        <f t="shared" si="30"/>
        <v>9500</v>
      </c>
      <c r="K382" t="str">
        <f t="shared" si="31"/>
        <v/>
      </c>
      <c r="L382">
        <f t="shared" si="28"/>
        <v>-1275</v>
      </c>
      <c r="M382">
        <f t="shared" si="32"/>
        <v>40</v>
      </c>
      <c r="N382">
        <f t="shared" si="29"/>
        <v>-430</v>
      </c>
      <c r="O382">
        <v>9700</v>
      </c>
      <c r="P382" s="14">
        <v>12759.15</v>
      </c>
      <c r="Q382" s="15">
        <f t="shared" si="33"/>
        <v>9674</v>
      </c>
    </row>
    <row r="383" spans="1:17">
      <c r="A383" s="12">
        <v>41842</v>
      </c>
      <c r="B383">
        <v>9580</v>
      </c>
      <c r="C383">
        <v>9610</v>
      </c>
      <c r="D383">
        <v>9570</v>
      </c>
      <c r="E383">
        <v>9600</v>
      </c>
      <c r="F383">
        <v>9580</v>
      </c>
      <c r="G383">
        <v>9650</v>
      </c>
      <c r="H383">
        <v>9570</v>
      </c>
      <c r="I383">
        <v>9650</v>
      </c>
      <c r="J383" s="15">
        <f t="shared" si="30"/>
        <v>9650</v>
      </c>
      <c r="K383">
        <f t="shared" si="31"/>
        <v>40</v>
      </c>
      <c r="L383">
        <f t="shared" si="28"/>
        <v>-1235</v>
      </c>
      <c r="M383" t="str">
        <f t="shared" si="32"/>
        <v/>
      </c>
      <c r="N383">
        <f t="shared" si="29"/>
        <v>-430</v>
      </c>
      <c r="O383">
        <v>9540</v>
      </c>
      <c r="P383" s="14">
        <v>12837.33</v>
      </c>
      <c r="Q383" s="15">
        <f t="shared" si="33"/>
        <v>9682</v>
      </c>
    </row>
    <row r="384" spans="1:17">
      <c r="A384" s="12">
        <v>41843</v>
      </c>
      <c r="B384">
        <v>9580</v>
      </c>
      <c r="C384">
        <v>9610</v>
      </c>
      <c r="D384">
        <v>9570</v>
      </c>
      <c r="E384">
        <v>9600</v>
      </c>
      <c r="F384">
        <v>9730</v>
      </c>
      <c r="G384">
        <v>9820</v>
      </c>
      <c r="H384">
        <v>9720</v>
      </c>
      <c r="I384">
        <v>9800</v>
      </c>
      <c r="J384" s="15">
        <f t="shared" si="30"/>
        <v>9800</v>
      </c>
      <c r="K384">
        <f t="shared" si="31"/>
        <v>190</v>
      </c>
      <c r="L384">
        <f t="shared" si="28"/>
        <v>-1045</v>
      </c>
      <c r="M384" t="str">
        <f t="shared" si="32"/>
        <v/>
      </c>
      <c r="N384">
        <f t="shared" si="29"/>
        <v>-430</v>
      </c>
      <c r="O384">
        <v>9680</v>
      </c>
      <c r="P384" s="14">
        <v>12907.94</v>
      </c>
      <c r="Q384" s="15">
        <f t="shared" si="33"/>
        <v>9704</v>
      </c>
    </row>
    <row r="385" spans="1:17">
      <c r="A385" s="12">
        <v>41844</v>
      </c>
      <c r="B385">
        <v>9860</v>
      </c>
      <c r="C385">
        <v>9880</v>
      </c>
      <c r="D385">
        <v>9840</v>
      </c>
      <c r="E385">
        <v>9880</v>
      </c>
      <c r="F385">
        <v>9860</v>
      </c>
      <c r="G385">
        <v>9970</v>
      </c>
      <c r="H385">
        <v>9840</v>
      </c>
      <c r="I385">
        <v>9960</v>
      </c>
      <c r="J385" s="15">
        <f t="shared" si="30"/>
        <v>9960</v>
      </c>
      <c r="K385">
        <f t="shared" si="31"/>
        <v>80</v>
      </c>
      <c r="L385">
        <f t="shared" si="28"/>
        <v>-965</v>
      </c>
      <c r="M385" t="str">
        <f t="shared" si="32"/>
        <v/>
      </c>
      <c r="N385">
        <f t="shared" si="29"/>
        <v>-430</v>
      </c>
      <c r="O385">
        <v>9830</v>
      </c>
      <c r="P385" s="14">
        <v>12922.01</v>
      </c>
      <c r="Q385" s="15">
        <f t="shared" si="33"/>
        <v>9727</v>
      </c>
    </row>
    <row r="386" spans="1:17">
      <c r="A386" s="12">
        <v>41845</v>
      </c>
      <c r="B386">
        <v>9820</v>
      </c>
      <c r="C386">
        <v>9870</v>
      </c>
      <c r="D386">
        <v>9800</v>
      </c>
      <c r="E386">
        <v>9840</v>
      </c>
      <c r="F386">
        <v>9820</v>
      </c>
      <c r="G386">
        <v>9870</v>
      </c>
      <c r="H386">
        <v>9800</v>
      </c>
      <c r="I386">
        <v>9850</v>
      </c>
      <c r="J386" s="15">
        <f t="shared" si="30"/>
        <v>9850</v>
      </c>
      <c r="K386" t="str">
        <f t="shared" si="31"/>
        <v/>
      </c>
      <c r="L386">
        <f t="shared" si="28"/>
        <v>-965</v>
      </c>
      <c r="M386" t="str">
        <f t="shared" si="32"/>
        <v/>
      </c>
      <c r="N386">
        <f t="shared" si="29"/>
        <v>-430</v>
      </c>
      <c r="O386">
        <v>9950</v>
      </c>
      <c r="P386" s="14">
        <v>12959.7</v>
      </c>
      <c r="Q386" s="15">
        <f t="shared" si="33"/>
        <v>9755</v>
      </c>
    </row>
    <row r="387" spans="1:17">
      <c r="A387" s="12">
        <v>41848</v>
      </c>
      <c r="B387">
        <v>9860</v>
      </c>
      <c r="C387">
        <v>9930</v>
      </c>
      <c r="D387">
        <v>9840</v>
      </c>
      <c r="E387">
        <v>9900</v>
      </c>
      <c r="F387">
        <v>9860</v>
      </c>
      <c r="G387">
        <v>9940</v>
      </c>
      <c r="H387">
        <v>9840</v>
      </c>
      <c r="I387">
        <v>9930</v>
      </c>
      <c r="J387" s="15">
        <f t="shared" si="30"/>
        <v>9930</v>
      </c>
      <c r="K387">
        <f t="shared" si="31"/>
        <v>0</v>
      </c>
      <c r="L387">
        <f t="shared" si="28"/>
        <v>-965</v>
      </c>
      <c r="M387" t="str">
        <f t="shared" si="32"/>
        <v/>
      </c>
      <c r="N387">
        <f t="shared" si="29"/>
        <v>-430</v>
      </c>
      <c r="O387">
        <v>9860</v>
      </c>
      <c r="P387" s="14">
        <v>13177.67</v>
      </c>
      <c r="Q387" s="15">
        <f t="shared" si="33"/>
        <v>9769</v>
      </c>
    </row>
    <row r="388" spans="1:17">
      <c r="A388" s="12">
        <v>41849</v>
      </c>
      <c r="B388">
        <v>10000</v>
      </c>
      <c r="C388">
        <v>10060</v>
      </c>
      <c r="D388">
        <v>9990</v>
      </c>
      <c r="E388">
        <v>10040</v>
      </c>
      <c r="F388">
        <v>10000</v>
      </c>
      <c r="G388">
        <v>10080</v>
      </c>
      <c r="H388">
        <v>9990</v>
      </c>
      <c r="I388">
        <v>10040</v>
      </c>
      <c r="J388" s="15">
        <f t="shared" si="30"/>
        <v>10040</v>
      </c>
      <c r="K388">
        <f t="shared" si="31"/>
        <v>-20</v>
      </c>
      <c r="L388">
        <f t="shared" si="28"/>
        <v>-985</v>
      </c>
      <c r="M388" t="str">
        <f t="shared" si="32"/>
        <v/>
      </c>
      <c r="N388">
        <f t="shared" si="29"/>
        <v>-430</v>
      </c>
      <c r="O388">
        <v>10020</v>
      </c>
      <c r="P388" s="14">
        <v>13194.09</v>
      </c>
      <c r="Q388" s="15">
        <f t="shared" si="33"/>
        <v>9795</v>
      </c>
    </row>
    <row r="389" spans="1:17">
      <c r="A389" s="12">
        <v>41850</v>
      </c>
      <c r="B389">
        <v>10040</v>
      </c>
      <c r="C389">
        <v>10070</v>
      </c>
      <c r="D389">
        <v>10020</v>
      </c>
      <c r="E389">
        <v>10040</v>
      </c>
      <c r="F389">
        <v>10040</v>
      </c>
      <c r="G389">
        <v>10070</v>
      </c>
      <c r="H389">
        <v>10000</v>
      </c>
      <c r="I389">
        <v>10030</v>
      </c>
      <c r="J389" s="15">
        <f t="shared" si="30"/>
        <v>10030</v>
      </c>
      <c r="K389" t="str">
        <f t="shared" si="31"/>
        <v/>
      </c>
      <c r="L389">
        <f t="shared" si="28"/>
        <v>-985</v>
      </c>
      <c r="M389" t="str">
        <f t="shared" si="32"/>
        <v/>
      </c>
      <c r="N389">
        <f t="shared" si="29"/>
        <v>-430</v>
      </c>
      <c r="O389">
        <v>10060</v>
      </c>
      <c r="P389" s="14">
        <v>13252.75</v>
      </c>
      <c r="Q389" s="15">
        <f t="shared" si="33"/>
        <v>9820</v>
      </c>
    </row>
    <row r="390" spans="1:17">
      <c r="A390" s="12">
        <v>41851</v>
      </c>
      <c r="B390">
        <v>10070</v>
      </c>
      <c r="C390">
        <v>10100</v>
      </c>
      <c r="D390">
        <v>10060</v>
      </c>
      <c r="E390">
        <v>10090</v>
      </c>
      <c r="F390">
        <v>10070</v>
      </c>
      <c r="G390">
        <v>10120</v>
      </c>
      <c r="H390">
        <v>10060</v>
      </c>
      <c r="I390">
        <v>10060</v>
      </c>
      <c r="J390" s="15">
        <f t="shared" si="30"/>
        <v>10060</v>
      </c>
      <c r="K390">
        <f t="shared" si="31"/>
        <v>-40</v>
      </c>
      <c r="L390">
        <f t="shared" si="28"/>
        <v>-1025</v>
      </c>
      <c r="M390" t="str">
        <f t="shared" si="32"/>
        <v/>
      </c>
      <c r="N390">
        <f t="shared" si="29"/>
        <v>-430</v>
      </c>
      <c r="O390">
        <v>10040</v>
      </c>
      <c r="P390" s="14">
        <v>13232.62</v>
      </c>
      <c r="Q390" s="15">
        <f t="shared" si="33"/>
        <v>9848</v>
      </c>
    </row>
    <row r="391" spans="1:17">
      <c r="A391" s="12">
        <v>41852</v>
      </c>
      <c r="B391">
        <v>10070</v>
      </c>
      <c r="C391">
        <v>10070</v>
      </c>
      <c r="D391">
        <v>10000</v>
      </c>
      <c r="E391">
        <v>10030</v>
      </c>
      <c r="F391">
        <v>10070</v>
      </c>
      <c r="G391">
        <v>10080</v>
      </c>
      <c r="H391">
        <v>10000</v>
      </c>
      <c r="I391">
        <v>10070</v>
      </c>
      <c r="J391" s="15">
        <f t="shared" si="30"/>
        <v>10070</v>
      </c>
      <c r="K391">
        <f t="shared" si="31"/>
        <v>0</v>
      </c>
      <c r="L391">
        <f t="shared" si="28"/>
        <v>-1025</v>
      </c>
      <c r="M391" t="str">
        <f t="shared" si="32"/>
        <v/>
      </c>
      <c r="N391">
        <f t="shared" si="29"/>
        <v>-430</v>
      </c>
      <c r="O391">
        <v>10080</v>
      </c>
      <c r="P391" s="14">
        <v>13170.19</v>
      </c>
      <c r="Q391" s="15">
        <f t="shared" si="33"/>
        <v>9889</v>
      </c>
    </row>
    <row r="392" spans="1:17">
      <c r="A392" s="12">
        <v>41855</v>
      </c>
      <c r="B392">
        <v>10030</v>
      </c>
      <c r="C392">
        <v>10050</v>
      </c>
      <c r="D392">
        <v>10010</v>
      </c>
      <c r="E392">
        <v>10040</v>
      </c>
      <c r="F392">
        <v>10030</v>
      </c>
      <c r="G392">
        <v>10050</v>
      </c>
      <c r="H392">
        <v>10000</v>
      </c>
      <c r="I392">
        <v>10010</v>
      </c>
      <c r="J392" s="15">
        <f t="shared" si="30"/>
        <v>10010</v>
      </c>
      <c r="K392" t="str">
        <f t="shared" si="31"/>
        <v/>
      </c>
      <c r="L392">
        <f t="shared" si="28"/>
        <v>-1025</v>
      </c>
      <c r="M392">
        <f t="shared" si="32"/>
        <v>0</v>
      </c>
      <c r="N392">
        <f t="shared" si="29"/>
        <v>-430</v>
      </c>
      <c r="O392">
        <v>10040</v>
      </c>
      <c r="P392" s="14">
        <v>13124.62</v>
      </c>
      <c r="Q392" s="15">
        <f t="shared" si="33"/>
        <v>9940</v>
      </c>
    </row>
    <row r="393" spans="1:17">
      <c r="A393" s="12">
        <v>41856</v>
      </c>
      <c r="B393">
        <v>10050</v>
      </c>
      <c r="C393">
        <v>10060</v>
      </c>
      <c r="D393">
        <v>9930</v>
      </c>
      <c r="E393">
        <v>9940</v>
      </c>
      <c r="F393">
        <v>10050</v>
      </c>
      <c r="G393">
        <v>10060</v>
      </c>
      <c r="H393">
        <v>9910</v>
      </c>
      <c r="I393">
        <v>9910</v>
      </c>
      <c r="J393" s="15">
        <f t="shared" si="30"/>
        <v>9910</v>
      </c>
      <c r="K393" t="str">
        <f t="shared" si="31"/>
        <v/>
      </c>
      <c r="L393">
        <f t="shared" si="28"/>
        <v>-1025</v>
      </c>
      <c r="M393">
        <f t="shared" si="32"/>
        <v>20</v>
      </c>
      <c r="N393">
        <f t="shared" si="29"/>
        <v>-410</v>
      </c>
      <c r="O393">
        <v>10000</v>
      </c>
      <c r="P393" s="14">
        <v>13046.13</v>
      </c>
      <c r="Q393" s="15">
        <f t="shared" si="33"/>
        <v>9966</v>
      </c>
    </row>
    <row r="394" spans="1:17">
      <c r="A394" s="12">
        <v>41857</v>
      </c>
      <c r="B394">
        <v>9950</v>
      </c>
      <c r="C394">
        <v>9960</v>
      </c>
      <c r="D394">
        <v>9860</v>
      </c>
      <c r="E394">
        <v>9870</v>
      </c>
      <c r="F394">
        <v>9950</v>
      </c>
      <c r="G394">
        <v>9960</v>
      </c>
      <c r="H394">
        <v>9840</v>
      </c>
      <c r="I394">
        <v>9920</v>
      </c>
      <c r="J394" s="15">
        <f t="shared" si="30"/>
        <v>9920</v>
      </c>
      <c r="K394" t="str">
        <f t="shared" si="31"/>
        <v/>
      </c>
      <c r="L394">
        <f t="shared" si="28"/>
        <v>-1025</v>
      </c>
      <c r="M394">
        <f t="shared" si="32"/>
        <v>-60</v>
      </c>
      <c r="N394">
        <f t="shared" si="29"/>
        <v>-470</v>
      </c>
      <c r="O394">
        <v>9940</v>
      </c>
      <c r="P394" s="14">
        <v>13080.73</v>
      </c>
      <c r="Q394" s="15">
        <f t="shared" si="33"/>
        <v>9978</v>
      </c>
    </row>
    <row r="395" spans="1:17">
      <c r="A395" s="12">
        <v>41858</v>
      </c>
      <c r="B395">
        <v>9970</v>
      </c>
      <c r="C395">
        <v>9990</v>
      </c>
      <c r="D395">
        <v>9950</v>
      </c>
      <c r="E395">
        <v>9990</v>
      </c>
      <c r="F395">
        <v>9970</v>
      </c>
      <c r="G395">
        <v>10040</v>
      </c>
      <c r="H395">
        <v>9950</v>
      </c>
      <c r="I395">
        <v>10030</v>
      </c>
      <c r="J395" s="15">
        <f t="shared" si="30"/>
        <v>10030</v>
      </c>
      <c r="K395">
        <f t="shared" si="31"/>
        <v>40</v>
      </c>
      <c r="L395">
        <f t="shared" si="28"/>
        <v>-985</v>
      </c>
      <c r="M395" t="str">
        <f t="shared" si="32"/>
        <v/>
      </c>
      <c r="N395">
        <f t="shared" si="29"/>
        <v>-470</v>
      </c>
      <c r="O395">
        <v>9960</v>
      </c>
      <c r="P395" s="14">
        <v>13241.62</v>
      </c>
      <c r="Q395" s="15">
        <f t="shared" si="33"/>
        <v>9985</v>
      </c>
    </row>
    <row r="396" spans="1:17">
      <c r="A396" s="12">
        <v>41859</v>
      </c>
      <c r="B396">
        <v>10160</v>
      </c>
      <c r="C396">
        <v>10200</v>
      </c>
      <c r="D396">
        <v>10150</v>
      </c>
      <c r="E396">
        <v>10180</v>
      </c>
      <c r="F396">
        <v>10160</v>
      </c>
      <c r="G396">
        <v>10200</v>
      </c>
      <c r="H396">
        <v>10150</v>
      </c>
      <c r="I396">
        <v>10170</v>
      </c>
      <c r="J396" s="15">
        <f t="shared" si="30"/>
        <v>10170</v>
      </c>
      <c r="K396" t="str">
        <f t="shared" si="31"/>
        <v/>
      </c>
      <c r="L396">
        <f t="shared" si="28"/>
        <v>-985</v>
      </c>
      <c r="M396" t="str">
        <f t="shared" si="32"/>
        <v/>
      </c>
      <c r="N396">
        <f t="shared" si="29"/>
        <v>-470</v>
      </c>
      <c r="O396">
        <v>10100</v>
      </c>
      <c r="P396" s="14">
        <v>13197.73</v>
      </c>
      <c r="Q396" s="15">
        <f t="shared" si="33"/>
        <v>10017</v>
      </c>
    </row>
    <row r="397" spans="1:17">
      <c r="A397" s="12">
        <v>41862</v>
      </c>
      <c r="B397">
        <v>10150</v>
      </c>
      <c r="C397">
        <v>10190</v>
      </c>
      <c r="D397">
        <v>10140</v>
      </c>
      <c r="E397">
        <v>10180</v>
      </c>
      <c r="F397">
        <v>10150</v>
      </c>
      <c r="G397">
        <v>10190</v>
      </c>
      <c r="H397">
        <v>10080</v>
      </c>
      <c r="I397">
        <v>10090</v>
      </c>
      <c r="J397" s="15">
        <f t="shared" si="30"/>
        <v>10090</v>
      </c>
      <c r="K397" t="str">
        <f t="shared" si="31"/>
        <v/>
      </c>
      <c r="L397">
        <f t="shared" si="28"/>
        <v>-985</v>
      </c>
      <c r="M397">
        <f t="shared" si="32"/>
        <v>50</v>
      </c>
      <c r="N397">
        <f t="shared" si="29"/>
        <v>-420</v>
      </c>
      <c r="O397">
        <v>10170</v>
      </c>
      <c r="P397" s="14">
        <v>13126.2</v>
      </c>
      <c r="Q397" s="15">
        <f t="shared" si="33"/>
        <v>10033</v>
      </c>
    </row>
    <row r="398" spans="1:17">
      <c r="A398" s="12">
        <v>41863</v>
      </c>
      <c r="B398">
        <v>10100</v>
      </c>
      <c r="C398">
        <v>10120</v>
      </c>
      <c r="D398">
        <v>10050</v>
      </c>
      <c r="E398">
        <v>10050</v>
      </c>
      <c r="F398">
        <v>10100</v>
      </c>
      <c r="G398">
        <v>10120</v>
      </c>
      <c r="H398">
        <v>10020</v>
      </c>
      <c r="I398">
        <v>10030</v>
      </c>
      <c r="J398" s="15">
        <f t="shared" si="30"/>
        <v>10030</v>
      </c>
      <c r="K398" t="str">
        <f t="shared" si="31"/>
        <v/>
      </c>
      <c r="L398">
        <f t="shared" ref="L398:L461" si="34">SUM(K398,L397)</f>
        <v>-985</v>
      </c>
      <c r="M398">
        <f t="shared" si="32"/>
        <v>20</v>
      </c>
      <c r="N398">
        <f t="shared" ref="N398:N461" si="35">SUM(M398,N397)</f>
        <v>-400</v>
      </c>
      <c r="O398">
        <v>10140</v>
      </c>
      <c r="P398" s="14">
        <v>13145.82</v>
      </c>
      <c r="Q398" s="15">
        <f t="shared" si="33"/>
        <v>10032</v>
      </c>
    </row>
    <row r="399" spans="1:17">
      <c r="A399" s="12">
        <v>41864</v>
      </c>
      <c r="B399">
        <v>10120</v>
      </c>
      <c r="C399">
        <v>10140</v>
      </c>
      <c r="D399">
        <v>10100</v>
      </c>
      <c r="E399">
        <v>10130</v>
      </c>
      <c r="F399">
        <v>10120</v>
      </c>
      <c r="G399">
        <v>10160</v>
      </c>
      <c r="H399">
        <v>10100</v>
      </c>
      <c r="I399">
        <v>10160</v>
      </c>
      <c r="J399" s="15">
        <f t="shared" ref="J399:J462" si="36">I399</f>
        <v>10160</v>
      </c>
      <c r="K399">
        <f t="shared" ref="K399:K462" si="37">IF(AND(G399&gt;C399,C399&lt;&gt;"",B400&lt;&gt;""),J399-C399,"")</f>
        <v>20</v>
      </c>
      <c r="L399">
        <f t="shared" si="34"/>
        <v>-965</v>
      </c>
      <c r="M399" t="str">
        <f t="shared" si="32"/>
        <v/>
      </c>
      <c r="N399">
        <f t="shared" si="35"/>
        <v>-400</v>
      </c>
      <c r="O399">
        <v>10090</v>
      </c>
      <c r="P399" s="14">
        <v>13212.04</v>
      </c>
      <c r="Q399" s="15">
        <f t="shared" si="33"/>
        <v>10045</v>
      </c>
    </row>
    <row r="400" spans="1:17">
      <c r="A400" s="12">
        <v>41865</v>
      </c>
      <c r="B400">
        <v>10110</v>
      </c>
      <c r="C400">
        <v>10130</v>
      </c>
      <c r="D400">
        <v>10050</v>
      </c>
      <c r="E400">
        <v>10070</v>
      </c>
      <c r="F400">
        <v>10110</v>
      </c>
      <c r="G400">
        <v>10130</v>
      </c>
      <c r="H400">
        <v>10040</v>
      </c>
      <c r="I400">
        <v>10120</v>
      </c>
      <c r="J400" s="15">
        <f t="shared" si="36"/>
        <v>10120</v>
      </c>
      <c r="K400" t="str">
        <f t="shared" si="37"/>
        <v/>
      </c>
      <c r="L400">
        <f t="shared" si="34"/>
        <v>-965</v>
      </c>
      <c r="M400" t="str">
        <f t="shared" si="32"/>
        <v/>
      </c>
      <c r="N400">
        <f t="shared" si="35"/>
        <v>-400</v>
      </c>
      <c r="O400">
        <v>10180</v>
      </c>
      <c r="P400" s="14">
        <v>13264.49</v>
      </c>
      <c r="Q400" s="15">
        <f t="shared" si="33"/>
        <v>10051</v>
      </c>
    </row>
    <row r="401" spans="1:17">
      <c r="A401" s="12">
        <v>41866</v>
      </c>
      <c r="B401">
        <v>10110</v>
      </c>
      <c r="C401">
        <v>10130</v>
      </c>
      <c r="D401">
        <v>10050</v>
      </c>
      <c r="E401">
        <v>10070</v>
      </c>
      <c r="F401">
        <v>10050</v>
      </c>
      <c r="G401">
        <v>10070</v>
      </c>
      <c r="H401">
        <v>10010</v>
      </c>
      <c r="I401">
        <v>10020</v>
      </c>
      <c r="J401" s="15">
        <f t="shared" si="36"/>
        <v>10020</v>
      </c>
      <c r="K401" t="str">
        <f t="shared" si="37"/>
        <v/>
      </c>
      <c r="L401">
        <f t="shared" si="34"/>
        <v>-965</v>
      </c>
      <c r="M401" t="str">
        <f t="shared" si="32"/>
        <v/>
      </c>
      <c r="N401">
        <f t="shared" si="35"/>
        <v>-400</v>
      </c>
      <c r="O401">
        <v>10090</v>
      </c>
      <c r="P401" s="14">
        <v>13199.54</v>
      </c>
      <c r="Q401" s="15">
        <f t="shared" si="33"/>
        <v>10046</v>
      </c>
    </row>
    <row r="402" spans="1:17">
      <c r="A402" s="12">
        <v>41869</v>
      </c>
      <c r="B402">
        <v>9820</v>
      </c>
      <c r="C402">
        <v>9830</v>
      </c>
      <c r="D402">
        <v>9730</v>
      </c>
      <c r="E402">
        <v>9740</v>
      </c>
      <c r="F402">
        <v>9820</v>
      </c>
      <c r="G402">
        <v>9830</v>
      </c>
      <c r="H402">
        <v>9690</v>
      </c>
      <c r="I402">
        <v>9730</v>
      </c>
      <c r="J402" s="15">
        <f t="shared" si="36"/>
        <v>9730</v>
      </c>
      <c r="K402" t="str">
        <f t="shared" si="37"/>
        <v/>
      </c>
      <c r="L402">
        <f t="shared" si="34"/>
        <v>-965</v>
      </c>
      <c r="M402">
        <f t="shared" si="32"/>
        <v>0</v>
      </c>
      <c r="N402">
        <f t="shared" si="35"/>
        <v>-400</v>
      </c>
      <c r="O402">
        <v>10060</v>
      </c>
      <c r="P402" s="14">
        <v>13074.75</v>
      </c>
      <c r="Q402" s="15">
        <f t="shared" si="33"/>
        <v>10018</v>
      </c>
    </row>
    <row r="403" spans="1:17">
      <c r="A403" s="12">
        <v>41870</v>
      </c>
      <c r="B403">
        <v>9820</v>
      </c>
      <c r="C403">
        <v>9830</v>
      </c>
      <c r="D403">
        <v>9730</v>
      </c>
      <c r="E403">
        <v>9740</v>
      </c>
      <c r="F403">
        <v>9800</v>
      </c>
      <c r="G403">
        <v>9800</v>
      </c>
      <c r="H403">
        <v>9640</v>
      </c>
      <c r="I403">
        <v>9700</v>
      </c>
      <c r="J403" s="15">
        <f t="shared" si="36"/>
        <v>9700</v>
      </c>
      <c r="K403" t="str">
        <f t="shared" si="37"/>
        <v/>
      </c>
      <c r="L403">
        <f t="shared" si="34"/>
        <v>-965</v>
      </c>
      <c r="M403">
        <f t="shared" si="32"/>
        <v>30</v>
      </c>
      <c r="N403">
        <f t="shared" si="35"/>
        <v>-370</v>
      </c>
      <c r="O403">
        <v>9760</v>
      </c>
      <c r="P403" s="14">
        <v>13060.13</v>
      </c>
      <c r="Q403" s="15">
        <f t="shared" si="33"/>
        <v>9997</v>
      </c>
    </row>
    <row r="404" spans="1:17">
      <c r="A404" s="12">
        <v>41871</v>
      </c>
      <c r="B404">
        <v>9680</v>
      </c>
      <c r="C404">
        <v>9690</v>
      </c>
      <c r="D404">
        <v>9660</v>
      </c>
      <c r="E404">
        <v>9670</v>
      </c>
      <c r="F404">
        <v>9680</v>
      </c>
      <c r="G404">
        <v>9690</v>
      </c>
      <c r="H404">
        <v>9510</v>
      </c>
      <c r="I404">
        <v>9560</v>
      </c>
      <c r="J404" s="15">
        <f t="shared" si="36"/>
        <v>9560</v>
      </c>
      <c r="K404" t="str">
        <f t="shared" si="37"/>
        <v/>
      </c>
      <c r="L404">
        <f t="shared" si="34"/>
        <v>-965</v>
      </c>
      <c r="M404">
        <f t="shared" si="32"/>
        <v>100</v>
      </c>
      <c r="N404">
        <f t="shared" si="35"/>
        <v>-270</v>
      </c>
      <c r="O404">
        <v>9720</v>
      </c>
      <c r="P404" s="14">
        <v>13060.13</v>
      </c>
      <c r="Q404" s="15">
        <f t="shared" si="33"/>
        <v>9961</v>
      </c>
    </row>
    <row r="405" spans="1:17">
      <c r="A405" s="12">
        <v>41872</v>
      </c>
      <c r="B405">
        <v>9530</v>
      </c>
      <c r="C405">
        <v>9550</v>
      </c>
      <c r="D405">
        <v>9520</v>
      </c>
      <c r="E405">
        <v>9530</v>
      </c>
      <c r="F405">
        <v>9530</v>
      </c>
      <c r="G405">
        <v>9580</v>
      </c>
      <c r="H405">
        <v>9510</v>
      </c>
      <c r="I405">
        <v>9580</v>
      </c>
      <c r="J405" s="15">
        <f t="shared" si="36"/>
        <v>9580</v>
      </c>
      <c r="K405">
        <f t="shared" si="37"/>
        <v>30</v>
      </c>
      <c r="L405">
        <f t="shared" si="34"/>
        <v>-935</v>
      </c>
      <c r="M405" t="str">
        <f t="shared" si="32"/>
        <v/>
      </c>
      <c r="N405">
        <f t="shared" si="35"/>
        <v>-270</v>
      </c>
      <c r="O405">
        <v>9560</v>
      </c>
      <c r="P405" s="14">
        <v>12929.58</v>
      </c>
      <c r="Q405" s="15">
        <f t="shared" si="33"/>
        <v>9916</v>
      </c>
    </row>
    <row r="406" spans="1:17">
      <c r="A406" s="12">
        <v>41873</v>
      </c>
      <c r="B406">
        <v>9500</v>
      </c>
      <c r="C406">
        <v>9520</v>
      </c>
      <c r="D406">
        <v>9460</v>
      </c>
      <c r="E406">
        <v>9470</v>
      </c>
      <c r="F406">
        <v>9500</v>
      </c>
      <c r="G406">
        <v>9520</v>
      </c>
      <c r="H406">
        <v>9360</v>
      </c>
      <c r="I406">
        <v>9390</v>
      </c>
      <c r="J406" s="15">
        <f t="shared" si="36"/>
        <v>9390</v>
      </c>
      <c r="K406" t="str">
        <f t="shared" si="37"/>
        <v/>
      </c>
      <c r="L406">
        <f t="shared" si="34"/>
        <v>-935</v>
      </c>
      <c r="M406">
        <f t="shared" si="32"/>
        <v>70</v>
      </c>
      <c r="N406">
        <f t="shared" si="35"/>
        <v>-200</v>
      </c>
      <c r="O406">
        <v>9580</v>
      </c>
      <c r="P406" s="14">
        <v>12715.92</v>
      </c>
      <c r="Q406" s="15">
        <f t="shared" si="33"/>
        <v>9838</v>
      </c>
    </row>
    <row r="407" spans="1:17">
      <c r="A407" s="12">
        <v>41876</v>
      </c>
      <c r="B407">
        <v>9470</v>
      </c>
      <c r="C407">
        <v>9490</v>
      </c>
      <c r="D407">
        <v>9400</v>
      </c>
      <c r="E407">
        <v>9480</v>
      </c>
      <c r="F407">
        <v>9470</v>
      </c>
      <c r="G407">
        <v>9530</v>
      </c>
      <c r="H407">
        <v>9400</v>
      </c>
      <c r="I407">
        <v>9520</v>
      </c>
      <c r="J407" s="15">
        <f t="shared" si="36"/>
        <v>9520</v>
      </c>
      <c r="K407">
        <f t="shared" si="37"/>
        <v>30</v>
      </c>
      <c r="L407">
        <f t="shared" si="34"/>
        <v>-905</v>
      </c>
      <c r="M407" t="str">
        <f t="shared" si="32"/>
        <v/>
      </c>
      <c r="N407">
        <f t="shared" si="35"/>
        <v>-200</v>
      </c>
      <c r="O407">
        <v>9390</v>
      </c>
      <c r="P407" s="14">
        <v>12805.38</v>
      </c>
      <c r="Q407" s="15">
        <f t="shared" si="33"/>
        <v>9781</v>
      </c>
    </row>
    <row r="408" spans="1:17">
      <c r="A408" s="12">
        <v>41877</v>
      </c>
      <c r="B408">
        <v>9550</v>
      </c>
      <c r="C408">
        <v>9560</v>
      </c>
      <c r="D408">
        <v>9520</v>
      </c>
      <c r="E408">
        <v>9550</v>
      </c>
      <c r="F408">
        <v>9550</v>
      </c>
      <c r="G408">
        <v>9600</v>
      </c>
      <c r="H408">
        <v>9500</v>
      </c>
      <c r="I408">
        <v>9590</v>
      </c>
      <c r="J408" s="15">
        <f t="shared" si="36"/>
        <v>9590</v>
      </c>
      <c r="K408">
        <f t="shared" si="37"/>
        <v>30</v>
      </c>
      <c r="L408">
        <f t="shared" si="34"/>
        <v>-875</v>
      </c>
      <c r="M408" t="str">
        <f t="shared" si="32"/>
        <v/>
      </c>
      <c r="N408">
        <f t="shared" si="35"/>
        <v>-200</v>
      </c>
      <c r="O408">
        <v>9480</v>
      </c>
      <c r="P408" s="14">
        <v>12986.58</v>
      </c>
      <c r="Q408" s="15">
        <f t="shared" si="33"/>
        <v>9737</v>
      </c>
    </row>
    <row r="409" spans="1:17">
      <c r="A409" s="12">
        <v>41878</v>
      </c>
      <c r="B409">
        <v>9640</v>
      </c>
      <c r="C409">
        <v>9650</v>
      </c>
      <c r="D409">
        <v>9580</v>
      </c>
      <c r="E409">
        <v>9590</v>
      </c>
      <c r="F409">
        <v>9640</v>
      </c>
      <c r="G409">
        <v>9650</v>
      </c>
      <c r="H409">
        <v>9540</v>
      </c>
      <c r="I409">
        <v>9560</v>
      </c>
      <c r="J409" s="15">
        <f t="shared" si="36"/>
        <v>9560</v>
      </c>
      <c r="K409" t="str">
        <f t="shared" si="37"/>
        <v/>
      </c>
      <c r="L409">
        <f t="shared" si="34"/>
        <v>-875</v>
      </c>
      <c r="M409" t="str">
        <f t="shared" si="32"/>
        <v/>
      </c>
      <c r="N409">
        <f t="shared" si="35"/>
        <v>-200</v>
      </c>
      <c r="O409">
        <v>9660</v>
      </c>
      <c r="P409" s="14">
        <v>12849.58</v>
      </c>
      <c r="Q409" s="15">
        <f t="shared" si="33"/>
        <v>9677</v>
      </c>
    </row>
    <row r="410" spans="1:17">
      <c r="A410" s="12">
        <v>41879</v>
      </c>
      <c r="B410">
        <v>9470</v>
      </c>
      <c r="C410">
        <v>9520</v>
      </c>
      <c r="D410">
        <v>9440</v>
      </c>
      <c r="E410">
        <v>9500</v>
      </c>
      <c r="F410">
        <v>9470</v>
      </c>
      <c r="G410">
        <v>9550</v>
      </c>
      <c r="H410">
        <v>9440</v>
      </c>
      <c r="I410">
        <v>9500</v>
      </c>
      <c r="J410" s="15">
        <f t="shared" si="36"/>
        <v>9500</v>
      </c>
      <c r="K410">
        <f t="shared" si="37"/>
        <v>-20</v>
      </c>
      <c r="L410">
        <f t="shared" si="34"/>
        <v>-895</v>
      </c>
      <c r="M410" t="str">
        <f t="shared" si="32"/>
        <v/>
      </c>
      <c r="N410">
        <f t="shared" si="35"/>
        <v>-200</v>
      </c>
      <c r="O410">
        <v>9520</v>
      </c>
      <c r="P410" s="14">
        <v>12921.41</v>
      </c>
      <c r="Q410" s="15">
        <f t="shared" si="33"/>
        <v>9615</v>
      </c>
    </row>
    <row r="411" spans="1:17">
      <c r="A411" s="12">
        <v>41880</v>
      </c>
      <c r="B411">
        <v>9490</v>
      </c>
      <c r="C411">
        <v>9540</v>
      </c>
      <c r="D411">
        <v>9470</v>
      </c>
      <c r="E411">
        <v>9530</v>
      </c>
      <c r="F411">
        <v>9490</v>
      </c>
      <c r="G411">
        <v>9620</v>
      </c>
      <c r="H411">
        <v>9470</v>
      </c>
      <c r="I411">
        <v>9610</v>
      </c>
      <c r="J411" s="15">
        <f t="shared" si="36"/>
        <v>9610</v>
      </c>
      <c r="K411">
        <f t="shared" si="37"/>
        <v>70</v>
      </c>
      <c r="L411">
        <f t="shared" si="34"/>
        <v>-825</v>
      </c>
      <c r="M411" t="str">
        <f t="shared" si="32"/>
        <v/>
      </c>
      <c r="N411">
        <f t="shared" si="35"/>
        <v>-200</v>
      </c>
      <c r="O411">
        <v>9470</v>
      </c>
      <c r="P411" s="14">
        <v>13115.54</v>
      </c>
      <c r="Q411" s="15">
        <f t="shared" si="33"/>
        <v>9574</v>
      </c>
    </row>
    <row r="412" spans="1:17">
      <c r="A412" s="12">
        <v>41883</v>
      </c>
      <c r="B412">
        <v>9640</v>
      </c>
      <c r="C412">
        <v>9670</v>
      </c>
      <c r="D412">
        <v>9590</v>
      </c>
      <c r="E412">
        <v>9620</v>
      </c>
      <c r="F412">
        <v>9640</v>
      </c>
      <c r="G412">
        <v>9670</v>
      </c>
      <c r="H412">
        <v>9580</v>
      </c>
      <c r="I412">
        <v>9600</v>
      </c>
      <c r="J412" s="15">
        <f t="shared" si="36"/>
        <v>9600</v>
      </c>
      <c r="K412" t="str">
        <f t="shared" si="37"/>
        <v/>
      </c>
      <c r="L412">
        <f t="shared" si="34"/>
        <v>-825</v>
      </c>
      <c r="M412" t="str">
        <f t="shared" si="32"/>
        <v/>
      </c>
      <c r="N412">
        <f t="shared" si="35"/>
        <v>-200</v>
      </c>
      <c r="O412">
        <v>9630</v>
      </c>
      <c r="P412" s="14">
        <v>13032.75</v>
      </c>
      <c r="Q412" s="15">
        <f t="shared" si="33"/>
        <v>9561</v>
      </c>
    </row>
    <row r="413" spans="1:17">
      <c r="A413" s="12">
        <v>41884</v>
      </c>
      <c r="B413">
        <v>9630</v>
      </c>
      <c r="C413">
        <v>9660</v>
      </c>
      <c r="D413">
        <v>9610</v>
      </c>
      <c r="E413">
        <v>9630</v>
      </c>
      <c r="F413">
        <v>9630</v>
      </c>
      <c r="G413">
        <v>9660</v>
      </c>
      <c r="H413">
        <v>9550</v>
      </c>
      <c r="I413">
        <v>9550</v>
      </c>
      <c r="J413" s="15">
        <f t="shared" si="36"/>
        <v>9550</v>
      </c>
      <c r="K413" t="str">
        <f t="shared" si="37"/>
        <v/>
      </c>
      <c r="L413">
        <f t="shared" si="34"/>
        <v>-825</v>
      </c>
      <c r="M413">
        <f t="shared" si="32"/>
        <v>60</v>
      </c>
      <c r="N413">
        <f t="shared" si="35"/>
        <v>-140</v>
      </c>
      <c r="O413">
        <v>9590</v>
      </c>
      <c r="P413" s="14">
        <v>12964.09</v>
      </c>
      <c r="Q413" s="15">
        <f t="shared" si="33"/>
        <v>9546</v>
      </c>
    </row>
    <row r="414" spans="1:17">
      <c r="A414" s="12">
        <v>41885</v>
      </c>
      <c r="B414">
        <v>9560</v>
      </c>
      <c r="C414">
        <v>9620</v>
      </c>
      <c r="D414">
        <v>9540</v>
      </c>
      <c r="E414">
        <v>9610</v>
      </c>
      <c r="F414">
        <v>9560</v>
      </c>
      <c r="G414">
        <v>9620</v>
      </c>
      <c r="H414">
        <v>9540</v>
      </c>
      <c r="I414">
        <v>9590</v>
      </c>
      <c r="J414" s="15">
        <f t="shared" si="36"/>
        <v>9590</v>
      </c>
      <c r="K414" t="str">
        <f t="shared" si="37"/>
        <v/>
      </c>
      <c r="L414">
        <f t="shared" si="34"/>
        <v>-825</v>
      </c>
      <c r="M414" t="str">
        <f t="shared" si="32"/>
        <v/>
      </c>
      <c r="N414">
        <f t="shared" si="35"/>
        <v>-140</v>
      </c>
      <c r="O414">
        <v>9570</v>
      </c>
      <c r="P414" s="14">
        <v>13029.25</v>
      </c>
      <c r="Q414" s="15">
        <f t="shared" si="33"/>
        <v>9549</v>
      </c>
    </row>
    <row r="415" spans="1:17">
      <c r="A415" s="12">
        <v>41886</v>
      </c>
      <c r="B415">
        <v>9470</v>
      </c>
      <c r="C415">
        <v>9480</v>
      </c>
      <c r="D415">
        <v>9420</v>
      </c>
      <c r="E415">
        <v>9440</v>
      </c>
      <c r="F415">
        <v>9470</v>
      </c>
      <c r="G415">
        <v>9480</v>
      </c>
      <c r="H415">
        <v>9400</v>
      </c>
      <c r="I415">
        <v>9430</v>
      </c>
      <c r="J415" s="15">
        <f t="shared" si="36"/>
        <v>9430</v>
      </c>
      <c r="K415" t="str">
        <f t="shared" si="37"/>
        <v/>
      </c>
      <c r="L415">
        <f t="shared" si="34"/>
        <v>-825</v>
      </c>
      <c r="M415" t="str">
        <f t="shared" si="32"/>
        <v/>
      </c>
      <c r="N415">
        <f t="shared" si="35"/>
        <v>-140</v>
      </c>
      <c r="O415">
        <v>9600</v>
      </c>
      <c r="P415" s="14">
        <v>12927.16</v>
      </c>
      <c r="Q415" s="15">
        <f t="shared" si="33"/>
        <v>9534</v>
      </c>
    </row>
    <row r="416" spans="1:17">
      <c r="A416" s="12">
        <v>41887</v>
      </c>
      <c r="B416">
        <v>9490</v>
      </c>
      <c r="C416">
        <v>9540</v>
      </c>
      <c r="D416">
        <v>9480</v>
      </c>
      <c r="E416">
        <v>9520</v>
      </c>
      <c r="F416">
        <v>9490</v>
      </c>
      <c r="G416">
        <v>9540</v>
      </c>
      <c r="H416">
        <v>9470</v>
      </c>
      <c r="I416">
        <v>9510</v>
      </c>
      <c r="J416" s="15">
        <f t="shared" si="36"/>
        <v>9510</v>
      </c>
      <c r="K416" t="str">
        <f t="shared" si="37"/>
        <v/>
      </c>
      <c r="L416">
        <f t="shared" si="34"/>
        <v>-825</v>
      </c>
      <c r="M416">
        <f t="shared" ref="M416:M479" si="38">IF(AND(H416&lt;D416,J416&lt;&gt;0,P415&lt;P414),D416-J416,"")</f>
        <v>-30</v>
      </c>
      <c r="N416">
        <f t="shared" si="35"/>
        <v>-170</v>
      </c>
      <c r="O416">
        <v>9470</v>
      </c>
      <c r="P416" s="14">
        <v>13001.55</v>
      </c>
      <c r="Q416" s="15">
        <f t="shared" si="33"/>
        <v>9546</v>
      </c>
    </row>
    <row r="417" spans="1:17">
      <c r="A417" s="12">
        <v>41890</v>
      </c>
      <c r="B417">
        <v>9560</v>
      </c>
      <c r="C417">
        <v>9590</v>
      </c>
      <c r="D417">
        <v>9550</v>
      </c>
      <c r="E417">
        <v>9570</v>
      </c>
      <c r="F417">
        <v>9560</v>
      </c>
      <c r="G417">
        <v>9600</v>
      </c>
      <c r="H417">
        <v>9550</v>
      </c>
      <c r="I417">
        <v>9590</v>
      </c>
      <c r="J417" s="15">
        <f t="shared" si="36"/>
        <v>9590</v>
      </c>
      <c r="K417">
        <f t="shared" si="37"/>
        <v>0</v>
      </c>
      <c r="L417">
        <f t="shared" si="34"/>
        <v>-825</v>
      </c>
      <c r="M417" t="str">
        <f t="shared" si="38"/>
        <v/>
      </c>
      <c r="N417">
        <f t="shared" si="35"/>
        <v>-170</v>
      </c>
      <c r="O417">
        <v>9580</v>
      </c>
      <c r="P417" s="14">
        <v>13090.71</v>
      </c>
      <c r="Q417" s="15">
        <f t="shared" si="33"/>
        <v>9553</v>
      </c>
    </row>
    <row r="418" spans="1:17">
      <c r="A418" s="12">
        <v>41891</v>
      </c>
      <c r="B418">
        <v>9570</v>
      </c>
      <c r="C418">
        <v>9590</v>
      </c>
      <c r="D418">
        <v>9510</v>
      </c>
      <c r="E418">
        <v>9530</v>
      </c>
      <c r="F418">
        <v>9570</v>
      </c>
      <c r="G418">
        <v>9590</v>
      </c>
      <c r="H418">
        <v>9500</v>
      </c>
      <c r="I418">
        <v>9570</v>
      </c>
      <c r="J418" s="15">
        <f t="shared" si="36"/>
        <v>9570</v>
      </c>
      <c r="K418" t="str">
        <f t="shared" si="37"/>
        <v/>
      </c>
      <c r="L418">
        <f t="shared" si="34"/>
        <v>-825</v>
      </c>
      <c r="M418" t="str">
        <f t="shared" si="38"/>
        <v/>
      </c>
      <c r="N418">
        <f t="shared" si="35"/>
        <v>-170</v>
      </c>
      <c r="O418">
        <v>9620</v>
      </c>
      <c r="P418" s="14">
        <v>13204.62</v>
      </c>
      <c r="Q418" s="15">
        <f t="shared" si="33"/>
        <v>9551</v>
      </c>
    </row>
    <row r="419" spans="1:17">
      <c r="A419" s="12">
        <v>41892</v>
      </c>
      <c r="B419">
        <v>9470</v>
      </c>
      <c r="C419">
        <v>9530</v>
      </c>
      <c r="D419">
        <v>9450</v>
      </c>
      <c r="E419">
        <v>9520</v>
      </c>
      <c r="F419">
        <v>9470</v>
      </c>
      <c r="G419">
        <v>9540</v>
      </c>
      <c r="H419">
        <v>9450</v>
      </c>
      <c r="I419">
        <v>9520</v>
      </c>
      <c r="J419" s="15">
        <f t="shared" si="36"/>
        <v>9520</v>
      </c>
      <c r="K419">
        <f t="shared" si="37"/>
        <v>-10</v>
      </c>
      <c r="L419">
        <f t="shared" si="34"/>
        <v>-835</v>
      </c>
      <c r="M419" t="str">
        <f t="shared" si="38"/>
        <v/>
      </c>
      <c r="N419">
        <f t="shared" si="35"/>
        <v>-170</v>
      </c>
      <c r="O419">
        <v>9570</v>
      </c>
      <c r="P419" s="14">
        <v>13213.62</v>
      </c>
      <c r="Q419" s="15">
        <f t="shared" si="33"/>
        <v>9547</v>
      </c>
    </row>
    <row r="420" spans="1:17">
      <c r="A420" s="12">
        <v>41893</v>
      </c>
      <c r="B420">
        <v>9320</v>
      </c>
      <c r="C420">
        <v>9330</v>
      </c>
      <c r="D420">
        <v>9290</v>
      </c>
      <c r="E420">
        <v>9320</v>
      </c>
      <c r="F420">
        <v>9320</v>
      </c>
      <c r="G420">
        <v>9400</v>
      </c>
      <c r="H420">
        <v>9290</v>
      </c>
      <c r="I420">
        <v>9400</v>
      </c>
      <c r="J420" s="15">
        <f t="shared" si="36"/>
        <v>9400</v>
      </c>
      <c r="K420">
        <f t="shared" si="37"/>
        <v>70</v>
      </c>
      <c r="L420">
        <f t="shared" si="34"/>
        <v>-765</v>
      </c>
      <c r="M420" t="str">
        <f t="shared" si="38"/>
        <v/>
      </c>
      <c r="N420">
        <f t="shared" si="35"/>
        <v>-170</v>
      </c>
      <c r="O420">
        <v>9470</v>
      </c>
      <c r="P420" s="14">
        <v>13279.32</v>
      </c>
      <c r="Q420" s="15">
        <f t="shared" si="33"/>
        <v>9537</v>
      </c>
    </row>
    <row r="421" spans="1:17">
      <c r="A421" s="12">
        <v>41894</v>
      </c>
      <c r="B421">
        <v>9380</v>
      </c>
      <c r="C421">
        <v>9380</v>
      </c>
      <c r="D421">
        <v>9320</v>
      </c>
      <c r="E421">
        <v>9330</v>
      </c>
      <c r="F421">
        <v>9380</v>
      </c>
      <c r="G421">
        <v>9380</v>
      </c>
      <c r="H421">
        <v>9300</v>
      </c>
      <c r="I421">
        <v>9330</v>
      </c>
      <c r="J421" s="15">
        <f t="shared" si="36"/>
        <v>9330</v>
      </c>
      <c r="K421" t="str">
        <f t="shared" si="37"/>
        <v/>
      </c>
      <c r="L421">
        <f t="shared" si="34"/>
        <v>-765</v>
      </c>
      <c r="M421" t="str">
        <f t="shared" si="38"/>
        <v/>
      </c>
      <c r="N421">
        <f t="shared" si="35"/>
        <v>-170</v>
      </c>
      <c r="O421">
        <v>9400</v>
      </c>
      <c r="P421" s="14">
        <v>13038.26</v>
      </c>
      <c r="Q421" s="15">
        <f t="shared" si="33"/>
        <v>9509</v>
      </c>
    </row>
    <row r="422" spans="1:17">
      <c r="A422" s="12">
        <v>41898</v>
      </c>
      <c r="B422">
        <v>9140</v>
      </c>
      <c r="C422">
        <v>9160</v>
      </c>
      <c r="D422">
        <v>9110</v>
      </c>
      <c r="E422">
        <v>9160</v>
      </c>
      <c r="F422">
        <v>9140</v>
      </c>
      <c r="G422">
        <v>9240</v>
      </c>
      <c r="H422">
        <v>9110</v>
      </c>
      <c r="I422">
        <v>9230</v>
      </c>
      <c r="J422" s="15">
        <f t="shared" si="36"/>
        <v>9230</v>
      </c>
      <c r="K422">
        <f t="shared" si="37"/>
        <v>70</v>
      </c>
      <c r="L422">
        <f t="shared" si="34"/>
        <v>-695</v>
      </c>
      <c r="M422" t="str">
        <f t="shared" si="38"/>
        <v/>
      </c>
      <c r="N422">
        <f t="shared" si="35"/>
        <v>-170</v>
      </c>
      <c r="O422">
        <v>9110</v>
      </c>
      <c r="P422" s="14">
        <v>13008.53</v>
      </c>
      <c r="Q422" s="15">
        <f t="shared" si="33"/>
        <v>9472</v>
      </c>
    </row>
    <row r="423" spans="1:17">
      <c r="A423" s="12">
        <v>41899</v>
      </c>
      <c r="B423">
        <v>9130</v>
      </c>
      <c r="C423">
        <v>9150</v>
      </c>
      <c r="D423">
        <v>9100</v>
      </c>
      <c r="E423">
        <v>9150</v>
      </c>
      <c r="F423">
        <v>9130</v>
      </c>
      <c r="G423">
        <v>9150</v>
      </c>
      <c r="H423">
        <v>9030</v>
      </c>
      <c r="I423">
        <v>9070</v>
      </c>
      <c r="J423" s="15">
        <f t="shared" si="36"/>
        <v>9070</v>
      </c>
      <c r="K423" t="str">
        <f t="shared" si="37"/>
        <v/>
      </c>
      <c r="L423">
        <f t="shared" si="34"/>
        <v>-695</v>
      </c>
      <c r="M423">
        <f t="shared" si="38"/>
        <v>30</v>
      </c>
      <c r="N423">
        <f t="shared" si="35"/>
        <v>-140</v>
      </c>
      <c r="O423">
        <v>9200</v>
      </c>
      <c r="P423" s="14">
        <v>12932.08</v>
      </c>
      <c r="Q423" s="15">
        <f t="shared" si="33"/>
        <v>9424</v>
      </c>
    </row>
    <row r="424" spans="1:17">
      <c r="A424" s="12">
        <v>41900</v>
      </c>
      <c r="B424">
        <v>9040</v>
      </c>
      <c r="C424">
        <v>9080</v>
      </c>
      <c r="D424">
        <v>8970</v>
      </c>
      <c r="E424">
        <v>8990</v>
      </c>
      <c r="F424">
        <v>9040</v>
      </c>
      <c r="G424">
        <v>9080</v>
      </c>
      <c r="H424">
        <v>8930</v>
      </c>
      <c r="I424">
        <v>9030</v>
      </c>
      <c r="J424" s="15">
        <f t="shared" si="36"/>
        <v>9030</v>
      </c>
      <c r="K424" t="str">
        <f t="shared" si="37"/>
        <v/>
      </c>
      <c r="L424">
        <f t="shared" si="34"/>
        <v>-695</v>
      </c>
      <c r="M424">
        <f t="shared" si="38"/>
        <v>-60</v>
      </c>
      <c r="N424">
        <f t="shared" si="35"/>
        <v>-200</v>
      </c>
      <c r="O424">
        <v>9100</v>
      </c>
      <c r="P424" s="14">
        <v>12932.08</v>
      </c>
      <c r="Q424" s="15">
        <f t="shared" si="33"/>
        <v>9368</v>
      </c>
    </row>
    <row r="425" spans="1:17">
      <c r="A425" s="12">
        <v>41901</v>
      </c>
      <c r="B425">
        <v>9050</v>
      </c>
      <c r="C425">
        <v>9060</v>
      </c>
      <c r="D425">
        <v>9010</v>
      </c>
      <c r="E425">
        <v>9050</v>
      </c>
      <c r="F425">
        <v>9050</v>
      </c>
      <c r="G425">
        <v>9100</v>
      </c>
      <c r="H425">
        <v>9010</v>
      </c>
      <c r="I425">
        <v>9060</v>
      </c>
      <c r="J425" s="15">
        <f t="shared" si="36"/>
        <v>9060</v>
      </c>
      <c r="K425">
        <f t="shared" si="37"/>
        <v>0</v>
      </c>
      <c r="L425">
        <f t="shared" si="34"/>
        <v>-695</v>
      </c>
      <c r="M425" t="str">
        <f t="shared" si="38"/>
        <v/>
      </c>
      <c r="N425">
        <f t="shared" si="35"/>
        <v>-200</v>
      </c>
      <c r="O425">
        <v>9000</v>
      </c>
      <c r="P425" s="14">
        <v>12855.04</v>
      </c>
      <c r="Q425" s="15">
        <f t="shared" si="33"/>
        <v>9331</v>
      </c>
    </row>
    <row r="426" spans="1:17">
      <c r="A426" s="12">
        <v>41904</v>
      </c>
      <c r="B426">
        <v>8950</v>
      </c>
      <c r="C426">
        <v>8990</v>
      </c>
      <c r="D426">
        <v>8940</v>
      </c>
      <c r="E426">
        <v>8980</v>
      </c>
      <c r="F426">
        <v>8950</v>
      </c>
      <c r="G426">
        <v>9010</v>
      </c>
      <c r="H426">
        <v>8930</v>
      </c>
      <c r="I426">
        <v>8980</v>
      </c>
      <c r="J426" s="15">
        <f t="shared" si="36"/>
        <v>8980</v>
      </c>
      <c r="K426">
        <f t="shared" si="37"/>
        <v>-10</v>
      </c>
      <c r="L426">
        <f t="shared" si="34"/>
        <v>-705</v>
      </c>
      <c r="M426">
        <f t="shared" si="38"/>
        <v>-40</v>
      </c>
      <c r="N426">
        <f t="shared" si="35"/>
        <v>-240</v>
      </c>
      <c r="O426">
        <v>9010</v>
      </c>
      <c r="P426" s="14">
        <v>12820.59</v>
      </c>
      <c r="Q426" s="15">
        <f t="shared" si="33"/>
        <v>9278</v>
      </c>
    </row>
    <row r="427" spans="1:17">
      <c r="A427" s="12">
        <v>41906</v>
      </c>
      <c r="B427">
        <v>8930</v>
      </c>
      <c r="C427">
        <v>8940</v>
      </c>
      <c r="D427">
        <v>8890</v>
      </c>
      <c r="E427">
        <v>8900</v>
      </c>
      <c r="F427">
        <v>8930</v>
      </c>
      <c r="G427">
        <v>8940</v>
      </c>
      <c r="H427">
        <v>8870</v>
      </c>
      <c r="I427">
        <v>8900</v>
      </c>
      <c r="J427" s="15">
        <f t="shared" si="36"/>
        <v>8900</v>
      </c>
      <c r="K427" t="str">
        <f t="shared" si="37"/>
        <v/>
      </c>
      <c r="L427">
        <f t="shared" si="34"/>
        <v>-705</v>
      </c>
      <c r="M427">
        <f t="shared" si="38"/>
        <v>-10</v>
      </c>
      <c r="N427">
        <f t="shared" si="35"/>
        <v>-250</v>
      </c>
      <c r="O427">
        <v>8980</v>
      </c>
      <c r="P427" s="14">
        <v>12695.34</v>
      </c>
      <c r="Q427" s="15">
        <f t="shared" si="33"/>
        <v>9209</v>
      </c>
    </row>
    <row r="428" spans="1:17">
      <c r="A428" s="12">
        <v>41907</v>
      </c>
      <c r="B428">
        <v>8940</v>
      </c>
      <c r="C428">
        <v>8970</v>
      </c>
      <c r="D428">
        <v>8900</v>
      </c>
      <c r="E428">
        <v>8920</v>
      </c>
      <c r="F428">
        <v>8940</v>
      </c>
      <c r="G428">
        <v>8970</v>
      </c>
      <c r="H428">
        <v>8850</v>
      </c>
      <c r="I428">
        <v>8880</v>
      </c>
      <c r="J428" s="15">
        <f t="shared" si="36"/>
        <v>8880</v>
      </c>
      <c r="K428" t="str">
        <f t="shared" si="37"/>
        <v/>
      </c>
      <c r="L428">
        <f t="shared" si="34"/>
        <v>-705</v>
      </c>
      <c r="M428">
        <f t="shared" si="38"/>
        <v>20</v>
      </c>
      <c r="N428">
        <f t="shared" si="35"/>
        <v>-230</v>
      </c>
      <c r="O428">
        <v>8900</v>
      </c>
      <c r="P428" s="14">
        <v>12632</v>
      </c>
      <c r="Q428" s="15">
        <f t="shared" si="33"/>
        <v>9140</v>
      </c>
    </row>
    <row r="429" spans="1:17">
      <c r="A429" s="12">
        <v>41908</v>
      </c>
      <c r="B429">
        <v>8750</v>
      </c>
      <c r="C429">
        <v>8800</v>
      </c>
      <c r="D429">
        <v>8710</v>
      </c>
      <c r="E429">
        <v>8790</v>
      </c>
      <c r="F429">
        <v>8750</v>
      </c>
      <c r="G429">
        <v>8830</v>
      </c>
      <c r="H429">
        <v>8710</v>
      </c>
      <c r="I429">
        <v>8790</v>
      </c>
      <c r="J429" s="15">
        <f t="shared" si="36"/>
        <v>8790</v>
      </c>
      <c r="K429">
        <f t="shared" si="37"/>
        <v>-10</v>
      </c>
      <c r="L429">
        <f t="shared" si="34"/>
        <v>-715</v>
      </c>
      <c r="M429" t="str">
        <f t="shared" si="38"/>
        <v/>
      </c>
      <c r="N429">
        <f t="shared" si="35"/>
        <v>-230</v>
      </c>
      <c r="O429">
        <v>8870</v>
      </c>
      <c r="P429" s="14">
        <v>12598.54</v>
      </c>
      <c r="Q429" s="15">
        <f t="shared" si="33"/>
        <v>9067</v>
      </c>
    </row>
    <row r="430" spans="1:17">
      <c r="A430" s="12">
        <v>41911</v>
      </c>
      <c r="B430">
        <v>8810</v>
      </c>
      <c r="C430">
        <v>8840</v>
      </c>
      <c r="D430">
        <v>8750</v>
      </c>
      <c r="E430">
        <v>8780</v>
      </c>
      <c r="F430">
        <v>8810</v>
      </c>
      <c r="G430">
        <v>8840</v>
      </c>
      <c r="H430">
        <v>8680</v>
      </c>
      <c r="I430">
        <v>8710</v>
      </c>
      <c r="J430" s="15">
        <f t="shared" si="36"/>
        <v>8710</v>
      </c>
      <c r="K430" t="str">
        <f t="shared" si="37"/>
        <v/>
      </c>
      <c r="L430">
        <f t="shared" si="34"/>
        <v>-715</v>
      </c>
      <c r="M430">
        <f t="shared" si="38"/>
        <v>40</v>
      </c>
      <c r="N430">
        <f t="shared" si="35"/>
        <v>-190</v>
      </c>
      <c r="O430">
        <v>8780</v>
      </c>
      <c r="P430" s="14">
        <v>12442.49</v>
      </c>
      <c r="Q430" s="15">
        <f t="shared" si="33"/>
        <v>8998</v>
      </c>
    </row>
    <row r="431" spans="1:17">
      <c r="A431" s="12">
        <v>41912</v>
      </c>
      <c r="B431">
        <v>8630</v>
      </c>
      <c r="C431">
        <v>8670</v>
      </c>
      <c r="D431">
        <v>8610</v>
      </c>
      <c r="E431">
        <v>8660</v>
      </c>
      <c r="F431">
        <v>8630</v>
      </c>
      <c r="G431">
        <v>8670</v>
      </c>
      <c r="H431">
        <v>8590</v>
      </c>
      <c r="I431">
        <v>8620</v>
      </c>
      <c r="J431" s="15">
        <f t="shared" si="36"/>
        <v>8620</v>
      </c>
      <c r="K431" t="str">
        <f t="shared" si="37"/>
        <v/>
      </c>
      <c r="L431">
        <f t="shared" si="34"/>
        <v>-715</v>
      </c>
      <c r="M431">
        <f t="shared" si="38"/>
        <v>-10</v>
      </c>
      <c r="N431">
        <f t="shared" si="35"/>
        <v>-200</v>
      </c>
      <c r="O431">
        <v>8700</v>
      </c>
      <c r="P431" s="14">
        <v>12369.37</v>
      </c>
      <c r="Q431" s="15">
        <f t="shared" ref="Q431:Q494" si="39">AVERAGE(J422:J431)</f>
        <v>8927</v>
      </c>
    </row>
    <row r="432" spans="1:17">
      <c r="A432" s="12">
        <v>41913</v>
      </c>
      <c r="B432">
        <v>8630</v>
      </c>
      <c r="C432">
        <v>8660</v>
      </c>
      <c r="D432">
        <v>8620</v>
      </c>
      <c r="E432">
        <v>8620</v>
      </c>
      <c r="F432">
        <v>8630</v>
      </c>
      <c r="G432">
        <v>8690</v>
      </c>
      <c r="H432">
        <v>8610</v>
      </c>
      <c r="I432">
        <v>8690</v>
      </c>
      <c r="J432" s="15">
        <f t="shared" si="36"/>
        <v>8690</v>
      </c>
      <c r="K432">
        <f t="shared" si="37"/>
        <v>30</v>
      </c>
      <c r="L432">
        <f t="shared" si="34"/>
        <v>-685</v>
      </c>
      <c r="M432">
        <f t="shared" si="38"/>
        <v>-70</v>
      </c>
      <c r="N432">
        <f t="shared" si="35"/>
        <v>-270</v>
      </c>
      <c r="O432">
        <v>8620</v>
      </c>
      <c r="P432" s="14">
        <v>12504.48</v>
      </c>
      <c r="Q432" s="15">
        <f t="shared" si="39"/>
        <v>8873</v>
      </c>
    </row>
    <row r="433" spans="1:17">
      <c r="A433" s="12">
        <v>41914</v>
      </c>
      <c r="B433">
        <v>8730</v>
      </c>
      <c r="C433">
        <v>8750</v>
      </c>
      <c r="D433">
        <v>8710</v>
      </c>
      <c r="E433">
        <v>8740</v>
      </c>
      <c r="F433">
        <v>8730</v>
      </c>
      <c r="G433">
        <v>8790</v>
      </c>
      <c r="H433">
        <v>8710</v>
      </c>
      <c r="I433">
        <v>8770</v>
      </c>
      <c r="J433" s="15">
        <f t="shared" si="36"/>
        <v>8770</v>
      </c>
      <c r="K433">
        <f t="shared" si="37"/>
        <v>20</v>
      </c>
      <c r="L433">
        <f t="shared" si="34"/>
        <v>-665</v>
      </c>
      <c r="M433" t="str">
        <f t="shared" si="38"/>
        <v/>
      </c>
      <c r="N433">
        <f t="shared" si="35"/>
        <v>-270</v>
      </c>
      <c r="O433">
        <v>8710</v>
      </c>
      <c r="P433" s="14">
        <v>12502.8</v>
      </c>
      <c r="Q433" s="15">
        <f t="shared" si="39"/>
        <v>8843</v>
      </c>
    </row>
    <row r="434" spans="1:17">
      <c r="A434" s="12">
        <v>41915</v>
      </c>
      <c r="B434">
        <v>8600</v>
      </c>
      <c r="C434">
        <v>8600</v>
      </c>
      <c r="D434">
        <v>8530</v>
      </c>
      <c r="E434">
        <v>8560</v>
      </c>
      <c r="F434">
        <v>8600</v>
      </c>
      <c r="G434">
        <v>8600</v>
      </c>
      <c r="H434">
        <v>8470</v>
      </c>
      <c r="I434">
        <v>8520</v>
      </c>
      <c r="J434" s="15">
        <f t="shared" si="36"/>
        <v>8520</v>
      </c>
      <c r="K434" t="str">
        <f t="shared" si="37"/>
        <v/>
      </c>
      <c r="L434">
        <f t="shared" si="34"/>
        <v>-665</v>
      </c>
      <c r="M434">
        <f t="shared" si="38"/>
        <v>10</v>
      </c>
      <c r="N434">
        <f t="shared" si="35"/>
        <v>-260</v>
      </c>
      <c r="O434">
        <v>8710</v>
      </c>
      <c r="P434" s="14">
        <v>12496.15</v>
      </c>
      <c r="Q434" s="15">
        <f t="shared" si="39"/>
        <v>8792</v>
      </c>
    </row>
    <row r="435" spans="1:17">
      <c r="A435" s="12">
        <v>41918</v>
      </c>
      <c r="B435">
        <v>8560</v>
      </c>
      <c r="C435">
        <v>8620</v>
      </c>
      <c r="D435">
        <v>8520</v>
      </c>
      <c r="E435">
        <v>8590</v>
      </c>
      <c r="F435">
        <v>8560</v>
      </c>
      <c r="G435">
        <v>8620</v>
      </c>
      <c r="H435">
        <v>8520</v>
      </c>
      <c r="I435">
        <v>8550</v>
      </c>
      <c r="J435" s="15">
        <f t="shared" si="36"/>
        <v>8550</v>
      </c>
      <c r="K435" t="str">
        <f t="shared" si="37"/>
        <v/>
      </c>
      <c r="L435">
        <f t="shared" si="34"/>
        <v>-665</v>
      </c>
      <c r="M435" t="str">
        <f t="shared" si="38"/>
        <v/>
      </c>
      <c r="N435">
        <f t="shared" si="35"/>
        <v>-260</v>
      </c>
      <c r="O435">
        <v>8550</v>
      </c>
      <c r="P435" s="14">
        <v>12529.75</v>
      </c>
      <c r="Q435" s="15">
        <f t="shared" si="39"/>
        <v>8741</v>
      </c>
    </row>
    <row r="436" spans="1:17">
      <c r="A436" s="12">
        <v>41919</v>
      </c>
      <c r="B436">
        <v>8565</v>
      </c>
      <c r="C436">
        <v>8565</v>
      </c>
      <c r="D436">
        <v>8565</v>
      </c>
      <c r="E436">
        <v>8565</v>
      </c>
      <c r="F436">
        <v>8565</v>
      </c>
      <c r="G436">
        <v>8565</v>
      </c>
      <c r="H436">
        <v>8565</v>
      </c>
      <c r="I436">
        <v>8565</v>
      </c>
      <c r="J436" s="15">
        <f t="shared" si="36"/>
        <v>8565</v>
      </c>
      <c r="K436" t="str">
        <f t="shared" si="37"/>
        <v/>
      </c>
      <c r="L436">
        <f t="shared" si="34"/>
        <v>-665</v>
      </c>
      <c r="M436" t="str">
        <f t="shared" si="38"/>
        <v/>
      </c>
      <c r="N436">
        <f t="shared" si="35"/>
        <v>-260</v>
      </c>
      <c r="O436">
        <v>8600</v>
      </c>
      <c r="P436" s="14">
        <v>12454.83</v>
      </c>
      <c r="Q436" s="15">
        <f t="shared" si="39"/>
        <v>8699.5</v>
      </c>
    </row>
    <row r="437" spans="1:17">
      <c r="A437" s="12">
        <v>41920</v>
      </c>
      <c r="B437">
        <v>8565</v>
      </c>
      <c r="C437">
        <v>8565</v>
      </c>
      <c r="D437">
        <v>8565</v>
      </c>
      <c r="E437">
        <v>8565</v>
      </c>
      <c r="F437">
        <v>8565</v>
      </c>
      <c r="G437">
        <v>8565</v>
      </c>
      <c r="H437">
        <v>8565</v>
      </c>
      <c r="I437">
        <v>8565</v>
      </c>
      <c r="J437" s="15">
        <f t="shared" si="36"/>
        <v>8565</v>
      </c>
      <c r="K437" t="str">
        <f t="shared" si="37"/>
        <v/>
      </c>
      <c r="L437">
        <f t="shared" si="34"/>
        <v>-665</v>
      </c>
      <c r="M437" t="str">
        <f t="shared" si="38"/>
        <v/>
      </c>
      <c r="N437">
        <f t="shared" si="35"/>
        <v>-260</v>
      </c>
      <c r="O437">
        <v>8565</v>
      </c>
      <c r="P437" s="14">
        <v>12454.83</v>
      </c>
      <c r="Q437" s="15">
        <f t="shared" si="39"/>
        <v>8666</v>
      </c>
    </row>
    <row r="438" spans="1:17">
      <c r="A438" s="12">
        <v>41921</v>
      </c>
      <c r="B438">
        <v>8650</v>
      </c>
      <c r="C438">
        <v>8670</v>
      </c>
      <c r="D438">
        <v>8600</v>
      </c>
      <c r="E438">
        <v>8620</v>
      </c>
      <c r="F438">
        <v>8650</v>
      </c>
      <c r="G438">
        <v>8670</v>
      </c>
      <c r="H438">
        <v>8600</v>
      </c>
      <c r="I438">
        <v>8620</v>
      </c>
      <c r="J438" s="15">
        <f t="shared" si="36"/>
        <v>8620</v>
      </c>
      <c r="K438" t="str">
        <f t="shared" si="37"/>
        <v/>
      </c>
      <c r="L438">
        <f t="shared" si="34"/>
        <v>-665</v>
      </c>
      <c r="M438" t="str">
        <f t="shared" si="38"/>
        <v/>
      </c>
      <c r="N438">
        <f t="shared" si="35"/>
        <v>-260</v>
      </c>
      <c r="O438">
        <v>8565</v>
      </c>
      <c r="P438" s="14">
        <v>12580.69</v>
      </c>
      <c r="Q438" s="15">
        <f t="shared" si="39"/>
        <v>8640</v>
      </c>
    </row>
    <row r="439" spans="1:17">
      <c r="A439" s="12">
        <v>41922</v>
      </c>
      <c r="B439">
        <v>8590</v>
      </c>
      <c r="C439">
        <v>8600</v>
      </c>
      <c r="D439">
        <v>8530</v>
      </c>
      <c r="E439">
        <v>8560</v>
      </c>
      <c r="F439">
        <v>8590</v>
      </c>
      <c r="G439">
        <v>8595</v>
      </c>
      <c r="H439">
        <v>8485</v>
      </c>
      <c r="I439">
        <v>8510</v>
      </c>
      <c r="J439" s="15">
        <f t="shared" si="36"/>
        <v>8510</v>
      </c>
      <c r="K439" t="str">
        <f t="shared" si="37"/>
        <v/>
      </c>
      <c r="L439">
        <f t="shared" si="34"/>
        <v>-665</v>
      </c>
      <c r="M439" t="str">
        <f t="shared" si="38"/>
        <v/>
      </c>
      <c r="N439">
        <f t="shared" si="35"/>
        <v>-260</v>
      </c>
      <c r="O439">
        <v>8640</v>
      </c>
      <c r="P439" s="14">
        <v>12419.86</v>
      </c>
      <c r="Q439" s="15">
        <f t="shared" si="39"/>
        <v>8612</v>
      </c>
    </row>
    <row r="440" spans="1:17">
      <c r="A440" s="12">
        <v>41926</v>
      </c>
      <c r="B440">
        <v>8550</v>
      </c>
      <c r="C440">
        <v>8570</v>
      </c>
      <c r="D440">
        <v>8525</v>
      </c>
      <c r="E440">
        <v>8555</v>
      </c>
      <c r="F440">
        <v>8550</v>
      </c>
      <c r="G440">
        <v>8570</v>
      </c>
      <c r="H440">
        <v>8435</v>
      </c>
      <c r="I440">
        <v>8480</v>
      </c>
      <c r="J440" s="15">
        <f t="shared" si="36"/>
        <v>8480</v>
      </c>
      <c r="K440" t="str">
        <f t="shared" si="37"/>
        <v/>
      </c>
      <c r="L440">
        <f t="shared" si="34"/>
        <v>-665</v>
      </c>
      <c r="M440">
        <f t="shared" si="38"/>
        <v>45</v>
      </c>
      <c r="N440">
        <f t="shared" si="35"/>
        <v>-215</v>
      </c>
      <c r="O440">
        <v>8490</v>
      </c>
      <c r="P440" s="14">
        <v>12393.45</v>
      </c>
      <c r="Q440" s="15">
        <f t="shared" si="39"/>
        <v>8589</v>
      </c>
    </row>
    <row r="441" spans="1:17">
      <c r="A441" s="12">
        <v>41927</v>
      </c>
      <c r="B441">
        <v>8410</v>
      </c>
      <c r="C441">
        <v>8425</v>
      </c>
      <c r="D441">
        <v>8330</v>
      </c>
      <c r="E441">
        <v>8350</v>
      </c>
      <c r="F441">
        <v>8410</v>
      </c>
      <c r="G441">
        <v>8425</v>
      </c>
      <c r="H441">
        <v>8255</v>
      </c>
      <c r="I441">
        <v>8265</v>
      </c>
      <c r="J441" s="15">
        <f t="shared" si="36"/>
        <v>8265</v>
      </c>
      <c r="K441" t="str">
        <f t="shared" si="37"/>
        <v/>
      </c>
      <c r="L441">
        <f t="shared" si="34"/>
        <v>-665</v>
      </c>
      <c r="M441">
        <f t="shared" si="38"/>
        <v>65</v>
      </c>
      <c r="N441">
        <f t="shared" si="35"/>
        <v>-150</v>
      </c>
      <c r="O441">
        <v>8460</v>
      </c>
      <c r="P441" s="14">
        <v>12118.57</v>
      </c>
      <c r="Q441" s="15">
        <f t="shared" si="39"/>
        <v>8553.5</v>
      </c>
    </row>
    <row r="442" spans="1:17">
      <c r="A442" s="12">
        <v>41928</v>
      </c>
      <c r="B442">
        <v>8295</v>
      </c>
      <c r="C442">
        <v>8345</v>
      </c>
      <c r="D442">
        <v>8275</v>
      </c>
      <c r="E442">
        <v>8320</v>
      </c>
      <c r="F442">
        <v>8295</v>
      </c>
      <c r="G442">
        <v>8360</v>
      </c>
      <c r="H442">
        <v>8275</v>
      </c>
      <c r="I442">
        <v>8310</v>
      </c>
      <c r="J442" s="15">
        <f t="shared" si="36"/>
        <v>8310</v>
      </c>
      <c r="K442">
        <f t="shared" si="37"/>
        <v>-35</v>
      </c>
      <c r="L442">
        <f t="shared" si="34"/>
        <v>-700</v>
      </c>
      <c r="M442" t="str">
        <f t="shared" si="38"/>
        <v/>
      </c>
      <c r="N442">
        <f t="shared" si="35"/>
        <v>-150</v>
      </c>
      <c r="O442">
        <v>8235</v>
      </c>
      <c r="P442" s="14">
        <v>12101.45</v>
      </c>
      <c r="Q442" s="15">
        <f t="shared" si="39"/>
        <v>8515.5</v>
      </c>
    </row>
    <row r="443" spans="1:17">
      <c r="A443" s="12">
        <v>41929</v>
      </c>
      <c r="B443">
        <v>8360</v>
      </c>
      <c r="C443">
        <v>8395</v>
      </c>
      <c r="D443">
        <v>8350</v>
      </c>
      <c r="E443">
        <v>8385</v>
      </c>
      <c r="F443">
        <v>8360</v>
      </c>
      <c r="G443">
        <v>8460</v>
      </c>
      <c r="H443">
        <v>8350</v>
      </c>
      <c r="I443">
        <v>8435</v>
      </c>
      <c r="J443" s="15">
        <f t="shared" si="36"/>
        <v>8435</v>
      </c>
      <c r="K443">
        <f t="shared" si="37"/>
        <v>40</v>
      </c>
      <c r="L443">
        <f t="shared" si="34"/>
        <v>-660</v>
      </c>
      <c r="M443" t="str">
        <f t="shared" si="38"/>
        <v/>
      </c>
      <c r="N443">
        <f t="shared" si="35"/>
        <v>-150</v>
      </c>
      <c r="O443">
        <v>8320</v>
      </c>
      <c r="P443" s="14">
        <v>12127.95</v>
      </c>
      <c r="Q443" s="15">
        <f t="shared" si="39"/>
        <v>8482</v>
      </c>
    </row>
    <row r="444" spans="1:17">
      <c r="A444" s="12">
        <v>41932</v>
      </c>
      <c r="B444">
        <v>8515</v>
      </c>
      <c r="C444">
        <v>8570</v>
      </c>
      <c r="D444">
        <v>8510</v>
      </c>
      <c r="E444">
        <v>8550</v>
      </c>
      <c r="F444">
        <v>8515</v>
      </c>
      <c r="G444">
        <v>8635</v>
      </c>
      <c r="H444">
        <v>8510</v>
      </c>
      <c r="I444">
        <v>8620</v>
      </c>
      <c r="J444" s="15">
        <f t="shared" si="36"/>
        <v>8620</v>
      </c>
      <c r="K444">
        <f t="shared" si="37"/>
        <v>50</v>
      </c>
      <c r="L444">
        <f t="shared" si="34"/>
        <v>-610</v>
      </c>
      <c r="M444" t="str">
        <f t="shared" si="38"/>
        <v/>
      </c>
      <c r="N444">
        <f t="shared" si="35"/>
        <v>-150</v>
      </c>
      <c r="O444">
        <v>8435</v>
      </c>
      <c r="P444" s="14">
        <v>12414.79</v>
      </c>
      <c r="Q444" s="15">
        <f t="shared" si="39"/>
        <v>8492</v>
      </c>
    </row>
    <row r="445" spans="1:17">
      <c r="A445" s="12">
        <v>41933</v>
      </c>
      <c r="B445">
        <v>8515</v>
      </c>
      <c r="C445">
        <v>8570</v>
      </c>
      <c r="D445">
        <v>8510</v>
      </c>
      <c r="E445">
        <v>8550</v>
      </c>
      <c r="F445">
        <v>8600</v>
      </c>
      <c r="G445">
        <v>8705</v>
      </c>
      <c r="H445">
        <v>8580</v>
      </c>
      <c r="I445">
        <v>8635</v>
      </c>
      <c r="J445" s="15">
        <f t="shared" si="36"/>
        <v>8635</v>
      </c>
      <c r="K445">
        <f t="shared" si="37"/>
        <v>65</v>
      </c>
      <c r="L445">
        <f t="shared" si="34"/>
        <v>-545</v>
      </c>
      <c r="M445" t="str">
        <f t="shared" si="38"/>
        <v/>
      </c>
      <c r="N445">
        <f t="shared" si="35"/>
        <v>-150</v>
      </c>
      <c r="O445">
        <v>8645</v>
      </c>
      <c r="P445" s="14">
        <v>12460.95</v>
      </c>
      <c r="Q445" s="15">
        <f t="shared" si="39"/>
        <v>8500.5</v>
      </c>
    </row>
    <row r="446" spans="1:17">
      <c r="A446" s="12">
        <v>41934</v>
      </c>
      <c r="B446">
        <v>8430</v>
      </c>
      <c r="C446">
        <v>8455</v>
      </c>
      <c r="D446">
        <v>8390</v>
      </c>
      <c r="E446">
        <v>8435</v>
      </c>
      <c r="F446">
        <v>8430</v>
      </c>
      <c r="G446">
        <v>8500</v>
      </c>
      <c r="H446">
        <v>8390</v>
      </c>
      <c r="I446">
        <v>8490</v>
      </c>
      <c r="J446" s="15">
        <f t="shared" si="36"/>
        <v>8490</v>
      </c>
      <c r="K446">
        <f t="shared" si="37"/>
        <v>35</v>
      </c>
      <c r="L446">
        <f t="shared" si="34"/>
        <v>-510</v>
      </c>
      <c r="M446" t="str">
        <f t="shared" si="38"/>
        <v/>
      </c>
      <c r="N446">
        <f t="shared" si="35"/>
        <v>-150</v>
      </c>
      <c r="O446">
        <v>8600</v>
      </c>
      <c r="P446" s="14">
        <v>12554.2</v>
      </c>
      <c r="Q446" s="15">
        <f t="shared" si="39"/>
        <v>8493</v>
      </c>
    </row>
    <row r="447" spans="1:17">
      <c r="A447" s="12">
        <v>41935</v>
      </c>
      <c r="B447">
        <v>8580</v>
      </c>
      <c r="C447">
        <v>8610</v>
      </c>
      <c r="D447">
        <v>8555</v>
      </c>
      <c r="E447">
        <v>8560</v>
      </c>
      <c r="F447">
        <v>8580</v>
      </c>
      <c r="G447">
        <v>8610</v>
      </c>
      <c r="H447">
        <v>8495</v>
      </c>
      <c r="I447">
        <v>8510</v>
      </c>
      <c r="J447" s="15">
        <f t="shared" si="36"/>
        <v>8510</v>
      </c>
      <c r="K447" t="str">
        <f t="shared" si="37"/>
        <v/>
      </c>
      <c r="L447">
        <f t="shared" si="34"/>
        <v>-510</v>
      </c>
      <c r="M447" t="str">
        <f t="shared" si="38"/>
        <v/>
      </c>
      <c r="N447">
        <f t="shared" si="35"/>
        <v>-150</v>
      </c>
      <c r="O447">
        <v>8625</v>
      </c>
      <c r="P447" s="14">
        <v>12411.23</v>
      </c>
      <c r="Q447" s="15">
        <f t="shared" si="39"/>
        <v>8487.5</v>
      </c>
    </row>
    <row r="448" spans="1:17">
      <c r="A448" s="12">
        <v>41936</v>
      </c>
      <c r="B448">
        <v>8545</v>
      </c>
      <c r="C448">
        <v>8565</v>
      </c>
      <c r="D448">
        <v>8510</v>
      </c>
      <c r="E448">
        <v>8515</v>
      </c>
      <c r="F448">
        <v>8545</v>
      </c>
      <c r="G448">
        <v>8565</v>
      </c>
      <c r="H448">
        <v>8485</v>
      </c>
      <c r="I448">
        <v>8530</v>
      </c>
      <c r="J448" s="15">
        <f t="shared" si="36"/>
        <v>8530</v>
      </c>
      <c r="K448" t="str">
        <f t="shared" si="37"/>
        <v/>
      </c>
      <c r="L448">
        <f t="shared" si="34"/>
        <v>-510</v>
      </c>
      <c r="M448">
        <f t="shared" si="38"/>
        <v>-20</v>
      </c>
      <c r="N448">
        <f t="shared" si="35"/>
        <v>-170</v>
      </c>
      <c r="O448">
        <v>8460</v>
      </c>
      <c r="P448" s="14">
        <v>12573.79</v>
      </c>
      <c r="Q448" s="15">
        <f t="shared" si="39"/>
        <v>8478.5</v>
      </c>
    </row>
    <row r="449" spans="1:17">
      <c r="A449" s="12">
        <v>41939</v>
      </c>
      <c r="B449">
        <v>8595</v>
      </c>
      <c r="C449">
        <v>8605</v>
      </c>
      <c r="D449">
        <v>8565</v>
      </c>
      <c r="E449">
        <v>8580</v>
      </c>
      <c r="F449">
        <v>8595</v>
      </c>
      <c r="G449">
        <v>8605</v>
      </c>
      <c r="H449">
        <v>8535</v>
      </c>
      <c r="I449">
        <v>8560</v>
      </c>
      <c r="J449" s="15">
        <f t="shared" si="36"/>
        <v>8560</v>
      </c>
      <c r="K449" t="str">
        <f t="shared" si="37"/>
        <v/>
      </c>
      <c r="L449">
        <f t="shared" si="34"/>
        <v>-510</v>
      </c>
      <c r="M449" t="str">
        <f t="shared" si="38"/>
        <v/>
      </c>
      <c r="N449">
        <f t="shared" si="35"/>
        <v>-170</v>
      </c>
      <c r="O449">
        <v>8555</v>
      </c>
      <c r="P449" s="14">
        <v>12496.37</v>
      </c>
      <c r="Q449" s="15">
        <f t="shared" si="39"/>
        <v>8483.5</v>
      </c>
    </row>
    <row r="450" spans="1:17">
      <c r="A450" s="12">
        <v>41940</v>
      </c>
      <c r="B450">
        <v>8575</v>
      </c>
      <c r="C450">
        <v>8600</v>
      </c>
      <c r="D450">
        <v>8560</v>
      </c>
      <c r="E450">
        <v>8585</v>
      </c>
      <c r="F450">
        <v>8515</v>
      </c>
      <c r="G450">
        <v>8545</v>
      </c>
      <c r="H450">
        <v>8515</v>
      </c>
      <c r="I450">
        <v>8515</v>
      </c>
      <c r="J450" s="15">
        <f t="shared" si="36"/>
        <v>8515</v>
      </c>
      <c r="K450" t="str">
        <f t="shared" si="37"/>
        <v/>
      </c>
      <c r="L450">
        <f t="shared" si="34"/>
        <v>-510</v>
      </c>
      <c r="M450">
        <f t="shared" si="38"/>
        <v>45</v>
      </c>
      <c r="N450">
        <f t="shared" si="35"/>
        <v>-125</v>
      </c>
      <c r="O450">
        <v>8515</v>
      </c>
      <c r="P450" s="14">
        <v>12651.91</v>
      </c>
      <c r="Q450" s="15">
        <f t="shared" si="39"/>
        <v>8487</v>
      </c>
    </row>
    <row r="451" spans="1:17">
      <c r="A451" s="12">
        <v>41941</v>
      </c>
      <c r="B451">
        <v>8575</v>
      </c>
      <c r="C451">
        <v>8600</v>
      </c>
      <c r="D451">
        <v>8560</v>
      </c>
      <c r="E451">
        <v>8585</v>
      </c>
      <c r="F451">
        <v>8575</v>
      </c>
      <c r="G451">
        <v>8615</v>
      </c>
      <c r="H451">
        <v>8560</v>
      </c>
      <c r="I451">
        <v>8615</v>
      </c>
      <c r="J451" s="15">
        <f t="shared" si="36"/>
        <v>8615</v>
      </c>
      <c r="K451">
        <f t="shared" si="37"/>
        <v>15</v>
      </c>
      <c r="L451">
        <f t="shared" si="34"/>
        <v>-495</v>
      </c>
      <c r="M451" t="str">
        <f t="shared" si="38"/>
        <v/>
      </c>
      <c r="N451">
        <f t="shared" si="35"/>
        <v>-125</v>
      </c>
      <c r="O451" s="19">
        <v>8605</v>
      </c>
      <c r="P451" s="14">
        <v>12767.16</v>
      </c>
      <c r="Q451" s="15">
        <f t="shared" si="39"/>
        <v>8522</v>
      </c>
    </row>
    <row r="452" spans="1:17">
      <c r="A452" s="12">
        <v>41942</v>
      </c>
      <c r="B452">
        <v>8710</v>
      </c>
      <c r="C452">
        <v>8720</v>
      </c>
      <c r="D452">
        <v>8655</v>
      </c>
      <c r="E452">
        <v>8675</v>
      </c>
      <c r="F452">
        <v>8710</v>
      </c>
      <c r="G452">
        <v>8720</v>
      </c>
      <c r="H452">
        <v>8635</v>
      </c>
      <c r="I452">
        <v>8675</v>
      </c>
      <c r="J452" s="15">
        <f t="shared" si="36"/>
        <v>8675</v>
      </c>
      <c r="K452" t="str">
        <f t="shared" si="37"/>
        <v/>
      </c>
      <c r="L452">
        <f t="shared" si="34"/>
        <v>-495</v>
      </c>
      <c r="M452" t="str">
        <f t="shared" si="38"/>
        <v/>
      </c>
      <c r="N452">
        <f t="shared" si="35"/>
        <v>-125</v>
      </c>
      <c r="O452">
        <v>8745</v>
      </c>
      <c r="P452" s="14">
        <v>12741.82</v>
      </c>
      <c r="Q452" s="15">
        <f t="shared" si="39"/>
        <v>8558.5</v>
      </c>
    </row>
    <row r="453" spans="1:17">
      <c r="A453" s="12">
        <v>41943</v>
      </c>
      <c r="B453">
        <v>8660</v>
      </c>
      <c r="C453">
        <v>8680</v>
      </c>
      <c r="D453">
        <v>8625</v>
      </c>
      <c r="E453">
        <v>8670</v>
      </c>
      <c r="F453">
        <v>8660</v>
      </c>
      <c r="G453">
        <v>8735</v>
      </c>
      <c r="H453">
        <v>8625</v>
      </c>
      <c r="I453">
        <v>8725</v>
      </c>
      <c r="J453" s="15">
        <f t="shared" si="36"/>
        <v>8725</v>
      </c>
      <c r="K453">
        <f t="shared" si="37"/>
        <v>45</v>
      </c>
      <c r="L453">
        <f t="shared" si="34"/>
        <v>-450</v>
      </c>
      <c r="M453" t="str">
        <f t="shared" si="38"/>
        <v/>
      </c>
      <c r="N453">
        <f t="shared" si="35"/>
        <v>-125</v>
      </c>
      <c r="O453">
        <v>8675</v>
      </c>
      <c r="P453" s="14">
        <v>12837.33</v>
      </c>
      <c r="Q453" s="15">
        <f t="shared" si="39"/>
        <v>8587.5</v>
      </c>
    </row>
    <row r="454" spans="1:17">
      <c r="A454" s="12">
        <v>41947</v>
      </c>
      <c r="B454">
        <v>8730</v>
      </c>
      <c r="C454">
        <v>8755</v>
      </c>
      <c r="D454">
        <v>8720</v>
      </c>
      <c r="E454">
        <v>8740</v>
      </c>
      <c r="F454">
        <v>8730</v>
      </c>
      <c r="G454">
        <v>8825</v>
      </c>
      <c r="H454">
        <v>8720</v>
      </c>
      <c r="I454">
        <v>8790</v>
      </c>
      <c r="J454" s="15">
        <f t="shared" si="36"/>
        <v>8790</v>
      </c>
      <c r="K454">
        <f t="shared" si="37"/>
        <v>35</v>
      </c>
      <c r="L454">
        <f t="shared" si="34"/>
        <v>-415</v>
      </c>
      <c r="M454" t="str">
        <f t="shared" si="38"/>
        <v/>
      </c>
      <c r="N454">
        <f t="shared" si="35"/>
        <v>-125</v>
      </c>
      <c r="O454">
        <v>8715</v>
      </c>
      <c r="P454" s="14">
        <v>12824.38</v>
      </c>
      <c r="Q454" s="15">
        <f t="shared" si="39"/>
        <v>8604.5</v>
      </c>
    </row>
    <row r="455" spans="1:17">
      <c r="A455" s="12">
        <v>41948</v>
      </c>
      <c r="B455">
        <v>8825</v>
      </c>
      <c r="C455">
        <v>8880</v>
      </c>
      <c r="D455">
        <v>8790</v>
      </c>
      <c r="E455">
        <v>8870</v>
      </c>
      <c r="F455">
        <v>8825</v>
      </c>
      <c r="G455">
        <v>8890</v>
      </c>
      <c r="H455">
        <v>8770</v>
      </c>
      <c r="I455">
        <v>8770</v>
      </c>
      <c r="J455" s="15">
        <f t="shared" si="36"/>
        <v>8770</v>
      </c>
      <c r="K455">
        <f t="shared" si="37"/>
        <v>-110</v>
      </c>
      <c r="L455">
        <f t="shared" si="34"/>
        <v>-525</v>
      </c>
      <c r="M455">
        <f t="shared" si="38"/>
        <v>20</v>
      </c>
      <c r="N455">
        <f t="shared" si="35"/>
        <v>-105</v>
      </c>
      <c r="O455">
        <v>8790</v>
      </c>
      <c r="P455" s="14">
        <v>12573.57</v>
      </c>
      <c r="Q455" s="15">
        <f t="shared" si="39"/>
        <v>8618</v>
      </c>
    </row>
    <row r="456" spans="1:17">
      <c r="A456" s="12">
        <v>41949</v>
      </c>
      <c r="B456">
        <v>8790</v>
      </c>
      <c r="C456">
        <v>8815</v>
      </c>
      <c r="D456">
        <v>8775</v>
      </c>
      <c r="E456">
        <v>8800</v>
      </c>
      <c r="F456">
        <v>8790</v>
      </c>
      <c r="G456">
        <v>8825</v>
      </c>
      <c r="H456">
        <v>8775</v>
      </c>
      <c r="I456">
        <v>8810</v>
      </c>
      <c r="J456" s="15">
        <f t="shared" si="36"/>
        <v>8810</v>
      </c>
      <c r="K456">
        <f t="shared" si="37"/>
        <v>-5</v>
      </c>
      <c r="L456">
        <f t="shared" si="34"/>
        <v>-530</v>
      </c>
      <c r="M456" t="str">
        <f t="shared" si="38"/>
        <v/>
      </c>
      <c r="N456">
        <f t="shared" si="35"/>
        <v>-105</v>
      </c>
      <c r="O456">
        <v>8710</v>
      </c>
      <c r="P456" s="14">
        <v>12640.78</v>
      </c>
      <c r="Q456" s="15">
        <f t="shared" si="39"/>
        <v>8650</v>
      </c>
    </row>
    <row r="457" spans="1:17">
      <c r="A457" s="12">
        <v>41950</v>
      </c>
      <c r="B457">
        <v>8705</v>
      </c>
      <c r="C457">
        <v>8720</v>
      </c>
      <c r="D457">
        <v>8675</v>
      </c>
      <c r="E457">
        <v>8700</v>
      </c>
      <c r="F457">
        <v>8705</v>
      </c>
      <c r="G457">
        <v>8720</v>
      </c>
      <c r="H457">
        <v>8620</v>
      </c>
      <c r="I457">
        <v>8630</v>
      </c>
      <c r="J457" s="15">
        <f t="shared" si="36"/>
        <v>8630</v>
      </c>
      <c r="K457" t="str">
        <f t="shared" si="37"/>
        <v/>
      </c>
      <c r="L457">
        <f t="shared" si="34"/>
        <v>-530</v>
      </c>
      <c r="M457" t="str">
        <f t="shared" si="38"/>
        <v/>
      </c>
      <c r="N457">
        <f t="shared" si="35"/>
        <v>-105</v>
      </c>
      <c r="O457">
        <v>8820</v>
      </c>
      <c r="P457" s="14">
        <v>12502.66</v>
      </c>
      <c r="Q457" s="15">
        <f t="shared" si="39"/>
        <v>8662</v>
      </c>
    </row>
    <row r="458" spans="1:17">
      <c r="A458" s="12">
        <v>41953</v>
      </c>
      <c r="B458">
        <v>8695</v>
      </c>
      <c r="C458">
        <v>8705</v>
      </c>
      <c r="D458">
        <v>8655</v>
      </c>
      <c r="E458">
        <v>8670</v>
      </c>
      <c r="F458">
        <v>8695</v>
      </c>
      <c r="G458">
        <v>8705</v>
      </c>
      <c r="H458">
        <v>8645</v>
      </c>
      <c r="I458">
        <v>8695</v>
      </c>
      <c r="J458" s="15">
        <f t="shared" si="36"/>
        <v>8695</v>
      </c>
      <c r="K458" t="str">
        <f t="shared" si="37"/>
        <v/>
      </c>
      <c r="L458">
        <f t="shared" si="34"/>
        <v>-530</v>
      </c>
      <c r="M458">
        <f t="shared" si="38"/>
        <v>-40</v>
      </c>
      <c r="N458">
        <f t="shared" si="35"/>
        <v>-145</v>
      </c>
      <c r="O458">
        <v>8660</v>
      </c>
      <c r="P458" s="14">
        <v>12502.66</v>
      </c>
      <c r="Q458" s="15">
        <f t="shared" si="39"/>
        <v>8678.5</v>
      </c>
    </row>
    <row r="459" spans="1:17">
      <c r="A459" s="12">
        <v>41954</v>
      </c>
      <c r="B459">
        <v>8745</v>
      </c>
      <c r="C459">
        <v>8760</v>
      </c>
      <c r="D459">
        <v>8725</v>
      </c>
      <c r="E459">
        <v>8760</v>
      </c>
      <c r="F459">
        <v>8745</v>
      </c>
      <c r="G459">
        <v>8810</v>
      </c>
      <c r="H459">
        <v>8725</v>
      </c>
      <c r="I459">
        <v>8800</v>
      </c>
      <c r="J459" s="15">
        <f t="shared" si="36"/>
        <v>8800</v>
      </c>
      <c r="K459">
        <f t="shared" si="37"/>
        <v>40</v>
      </c>
      <c r="L459">
        <f t="shared" si="34"/>
        <v>-490</v>
      </c>
      <c r="M459" t="str">
        <f t="shared" si="38"/>
        <v/>
      </c>
      <c r="N459">
        <f t="shared" si="35"/>
        <v>-145</v>
      </c>
      <c r="O459">
        <v>8675</v>
      </c>
      <c r="P459" s="14">
        <v>12627</v>
      </c>
      <c r="Q459" s="15">
        <f t="shared" si="39"/>
        <v>8702.5</v>
      </c>
    </row>
    <row r="460" spans="1:17">
      <c r="A460" s="12">
        <v>41955</v>
      </c>
      <c r="B460">
        <v>8860</v>
      </c>
      <c r="C460">
        <v>8860</v>
      </c>
      <c r="D460">
        <v>8780</v>
      </c>
      <c r="E460">
        <v>8810</v>
      </c>
      <c r="F460">
        <v>8860</v>
      </c>
      <c r="G460">
        <v>8860</v>
      </c>
      <c r="H460">
        <v>8780</v>
      </c>
      <c r="I460">
        <v>8795</v>
      </c>
      <c r="J460" s="15">
        <f t="shared" si="36"/>
        <v>8795</v>
      </c>
      <c r="K460" t="str">
        <f t="shared" si="37"/>
        <v/>
      </c>
      <c r="L460">
        <f t="shared" si="34"/>
        <v>-490</v>
      </c>
      <c r="M460" t="str">
        <f t="shared" si="38"/>
        <v/>
      </c>
      <c r="N460">
        <f t="shared" si="35"/>
        <v>-145</v>
      </c>
      <c r="O460">
        <v>8805</v>
      </c>
      <c r="P460" s="14">
        <v>12602.25</v>
      </c>
      <c r="Q460" s="15">
        <f t="shared" si="39"/>
        <v>8730.5</v>
      </c>
    </row>
    <row r="461" spans="1:17">
      <c r="A461" s="12">
        <v>41956</v>
      </c>
      <c r="B461">
        <v>9010</v>
      </c>
      <c r="C461">
        <v>9030</v>
      </c>
      <c r="D461">
        <v>8965</v>
      </c>
      <c r="E461">
        <v>9005</v>
      </c>
      <c r="F461">
        <v>9010</v>
      </c>
      <c r="G461">
        <v>9075</v>
      </c>
      <c r="H461">
        <v>8965</v>
      </c>
      <c r="I461">
        <v>9075</v>
      </c>
      <c r="J461" s="15">
        <f t="shared" si="36"/>
        <v>9075</v>
      </c>
      <c r="K461">
        <f t="shared" si="37"/>
        <v>45</v>
      </c>
      <c r="L461">
        <f t="shared" si="34"/>
        <v>-445</v>
      </c>
      <c r="M461" t="str">
        <f t="shared" si="38"/>
        <v/>
      </c>
      <c r="N461">
        <f t="shared" si="35"/>
        <v>-145</v>
      </c>
      <c r="O461">
        <v>8820</v>
      </c>
      <c r="P461" s="14">
        <v>12880.08</v>
      </c>
      <c r="Q461" s="15">
        <f t="shared" si="39"/>
        <v>8776.5</v>
      </c>
    </row>
    <row r="462" spans="1:17">
      <c r="A462" s="12">
        <v>41957</v>
      </c>
      <c r="B462">
        <v>9025</v>
      </c>
      <c r="C462">
        <v>9060</v>
      </c>
      <c r="D462">
        <v>9020</v>
      </c>
      <c r="E462">
        <v>9045</v>
      </c>
      <c r="F462">
        <v>9025</v>
      </c>
      <c r="G462">
        <v>9060</v>
      </c>
      <c r="H462">
        <v>8990</v>
      </c>
      <c r="I462">
        <v>9025</v>
      </c>
      <c r="J462" s="15">
        <f t="shared" si="36"/>
        <v>9025</v>
      </c>
      <c r="K462" t="str">
        <f t="shared" si="37"/>
        <v/>
      </c>
      <c r="L462">
        <f t="shared" ref="L462:L525" si="40">SUM(K462,L461)</f>
        <v>-445</v>
      </c>
      <c r="M462" t="str">
        <f t="shared" si="38"/>
        <v/>
      </c>
      <c r="N462">
        <f t="shared" ref="N462:N525" si="41">SUM(M462,N461)</f>
        <v>-145</v>
      </c>
      <c r="O462">
        <v>9085</v>
      </c>
      <c r="P462" s="14">
        <v>12871.38</v>
      </c>
      <c r="Q462" s="15">
        <f t="shared" si="39"/>
        <v>8811.5</v>
      </c>
    </row>
    <row r="463" spans="1:17">
      <c r="A463" s="12">
        <v>41960</v>
      </c>
      <c r="B463">
        <v>9080</v>
      </c>
      <c r="C463">
        <v>9095</v>
      </c>
      <c r="D463">
        <v>9065</v>
      </c>
      <c r="E463">
        <v>9085</v>
      </c>
      <c r="F463">
        <v>9080</v>
      </c>
      <c r="G463">
        <v>9160</v>
      </c>
      <c r="H463">
        <v>9065</v>
      </c>
      <c r="I463">
        <v>9145</v>
      </c>
      <c r="J463" s="15">
        <f t="shared" ref="J463:J526" si="42">I463</f>
        <v>9145</v>
      </c>
      <c r="K463">
        <f t="shared" ref="K463:K526" si="43">IF(AND(G463&gt;C463,C463&lt;&gt;"",B464&lt;&gt;""),J463-C463,"")</f>
        <v>50</v>
      </c>
      <c r="L463">
        <f t="shared" si="40"/>
        <v>-395</v>
      </c>
      <c r="M463" t="str">
        <f t="shared" si="38"/>
        <v/>
      </c>
      <c r="N463">
        <f t="shared" si="41"/>
        <v>-145</v>
      </c>
      <c r="O463">
        <v>9015</v>
      </c>
      <c r="P463" s="14">
        <v>12943.82</v>
      </c>
      <c r="Q463" s="15">
        <f t="shared" si="39"/>
        <v>8853.5</v>
      </c>
    </row>
    <row r="464" spans="1:17">
      <c r="A464" s="12">
        <v>41961</v>
      </c>
      <c r="B464">
        <v>9080</v>
      </c>
      <c r="C464">
        <v>9105</v>
      </c>
      <c r="D464">
        <v>9070</v>
      </c>
      <c r="E464">
        <v>9090</v>
      </c>
      <c r="F464">
        <v>9080</v>
      </c>
      <c r="G464">
        <v>9105</v>
      </c>
      <c r="H464">
        <v>9070</v>
      </c>
      <c r="I464">
        <v>9085</v>
      </c>
      <c r="J464" s="15">
        <f t="shared" si="42"/>
        <v>9085</v>
      </c>
      <c r="K464" t="str">
        <f t="shared" si="43"/>
        <v/>
      </c>
      <c r="L464">
        <f t="shared" si="40"/>
        <v>-395</v>
      </c>
      <c r="M464" t="str">
        <f t="shared" si="38"/>
        <v/>
      </c>
      <c r="N464">
        <f t="shared" si="41"/>
        <v>-145</v>
      </c>
      <c r="O464">
        <v>9110</v>
      </c>
      <c r="P464" s="14">
        <v>12943.82</v>
      </c>
      <c r="Q464" s="15">
        <f t="shared" si="39"/>
        <v>8883</v>
      </c>
    </row>
    <row r="465" spans="1:17">
      <c r="A465" s="12">
        <v>41962</v>
      </c>
      <c r="B465">
        <v>9100</v>
      </c>
      <c r="C465">
        <v>9130</v>
      </c>
      <c r="D465">
        <v>9090</v>
      </c>
      <c r="E465">
        <v>9105</v>
      </c>
      <c r="F465">
        <v>9100</v>
      </c>
      <c r="G465">
        <v>9130</v>
      </c>
      <c r="H465">
        <v>9035</v>
      </c>
      <c r="I465">
        <v>9080</v>
      </c>
      <c r="J465" s="15">
        <f t="shared" si="42"/>
        <v>9080</v>
      </c>
      <c r="K465" t="str">
        <f t="shared" si="43"/>
        <v/>
      </c>
      <c r="L465">
        <f t="shared" si="40"/>
        <v>-395</v>
      </c>
      <c r="M465" t="str">
        <f t="shared" si="38"/>
        <v/>
      </c>
      <c r="N465">
        <f t="shared" si="41"/>
        <v>-145</v>
      </c>
      <c r="O465">
        <v>9075</v>
      </c>
      <c r="P465" s="14">
        <v>12896.66</v>
      </c>
      <c r="Q465" s="15">
        <f t="shared" si="39"/>
        <v>8914</v>
      </c>
    </row>
    <row r="466" spans="1:17">
      <c r="A466" s="12">
        <v>41963</v>
      </c>
      <c r="B466">
        <v>9020</v>
      </c>
      <c r="C466">
        <v>9040</v>
      </c>
      <c r="D466">
        <v>9015</v>
      </c>
      <c r="E466">
        <v>9030</v>
      </c>
      <c r="F466">
        <v>9020</v>
      </c>
      <c r="G466">
        <v>9040</v>
      </c>
      <c r="H466">
        <v>8935</v>
      </c>
      <c r="I466">
        <v>8950</v>
      </c>
      <c r="J466" s="15">
        <f t="shared" si="42"/>
        <v>8950</v>
      </c>
      <c r="K466" t="str">
        <f t="shared" si="43"/>
        <v/>
      </c>
      <c r="L466">
        <f t="shared" si="40"/>
        <v>-395</v>
      </c>
      <c r="M466">
        <f t="shared" si="38"/>
        <v>65</v>
      </c>
      <c r="N466">
        <f t="shared" si="41"/>
        <v>-80</v>
      </c>
      <c r="O466">
        <v>9050</v>
      </c>
      <c r="P466" s="14">
        <v>12772.46</v>
      </c>
      <c r="Q466" s="15">
        <f t="shared" si="39"/>
        <v>8928</v>
      </c>
    </row>
    <row r="467" spans="1:17">
      <c r="A467" s="12">
        <v>41964</v>
      </c>
      <c r="B467">
        <v>8885</v>
      </c>
      <c r="C467">
        <v>8895</v>
      </c>
      <c r="D467">
        <v>8860</v>
      </c>
      <c r="E467">
        <v>8880</v>
      </c>
      <c r="F467">
        <v>8885</v>
      </c>
      <c r="G467">
        <v>8900</v>
      </c>
      <c r="H467">
        <v>8860</v>
      </c>
      <c r="I467">
        <v>8895</v>
      </c>
      <c r="J467" s="15">
        <f t="shared" si="42"/>
        <v>8895</v>
      </c>
      <c r="K467">
        <f t="shared" si="43"/>
        <v>0</v>
      </c>
      <c r="L467">
        <f t="shared" si="40"/>
        <v>-395</v>
      </c>
      <c r="M467" t="str">
        <f t="shared" si="38"/>
        <v/>
      </c>
      <c r="N467">
        <f t="shared" si="41"/>
        <v>-80</v>
      </c>
      <c r="O467">
        <v>8935</v>
      </c>
      <c r="P467" s="14">
        <v>12736.29</v>
      </c>
      <c r="Q467" s="15">
        <f t="shared" si="39"/>
        <v>8954.5</v>
      </c>
    </row>
    <row r="468" spans="1:17">
      <c r="A468" s="12">
        <v>41968</v>
      </c>
      <c r="B468">
        <v>8855</v>
      </c>
      <c r="C468">
        <v>8920</v>
      </c>
      <c r="D468">
        <v>8835</v>
      </c>
      <c r="E468">
        <v>8905</v>
      </c>
      <c r="F468">
        <v>8855</v>
      </c>
      <c r="G468">
        <v>8925</v>
      </c>
      <c r="H468">
        <v>8835</v>
      </c>
      <c r="I468">
        <v>8865</v>
      </c>
      <c r="J468" s="15">
        <f t="shared" si="42"/>
        <v>8865</v>
      </c>
      <c r="K468">
        <f t="shared" si="43"/>
        <v>-55</v>
      </c>
      <c r="L468">
        <f t="shared" si="40"/>
        <v>-450</v>
      </c>
      <c r="M468" t="str">
        <f t="shared" si="38"/>
        <v/>
      </c>
      <c r="N468">
        <f t="shared" si="41"/>
        <v>-80</v>
      </c>
      <c r="O468">
        <v>8925</v>
      </c>
      <c r="P468" s="14">
        <v>12653.12</v>
      </c>
      <c r="Q468" s="15">
        <f t="shared" si="39"/>
        <v>8971.5</v>
      </c>
    </row>
    <row r="469" spans="1:17">
      <c r="A469" s="12">
        <v>41969</v>
      </c>
      <c r="B469">
        <v>8855</v>
      </c>
      <c r="C469">
        <v>8920</v>
      </c>
      <c r="D469">
        <v>8835</v>
      </c>
      <c r="E469">
        <v>8905</v>
      </c>
      <c r="F469">
        <v>8690</v>
      </c>
      <c r="G469">
        <v>8720</v>
      </c>
      <c r="H469">
        <v>8655</v>
      </c>
      <c r="I469">
        <v>8705</v>
      </c>
      <c r="J469" s="15">
        <f t="shared" si="42"/>
        <v>8705</v>
      </c>
      <c r="K469" t="str">
        <f t="shared" si="43"/>
        <v/>
      </c>
      <c r="L469">
        <f t="shared" si="40"/>
        <v>-450</v>
      </c>
      <c r="M469">
        <f t="shared" si="38"/>
        <v>130</v>
      </c>
      <c r="N469">
        <f t="shared" si="41"/>
        <v>50</v>
      </c>
      <c r="O469">
        <v>8825</v>
      </c>
      <c r="P469" s="14">
        <v>12573.26</v>
      </c>
      <c r="Q469" s="15">
        <f t="shared" si="39"/>
        <v>8962</v>
      </c>
    </row>
    <row r="470" spans="1:17">
      <c r="A470" s="12">
        <v>41970</v>
      </c>
      <c r="B470">
        <v>8855</v>
      </c>
      <c r="C470">
        <v>8920</v>
      </c>
      <c r="D470">
        <v>8835</v>
      </c>
      <c r="E470">
        <v>8905</v>
      </c>
      <c r="F470">
        <v>8690</v>
      </c>
      <c r="G470">
        <v>8720</v>
      </c>
      <c r="H470">
        <v>8655</v>
      </c>
      <c r="I470">
        <v>8705</v>
      </c>
      <c r="J470" s="15">
        <f t="shared" si="42"/>
        <v>8705</v>
      </c>
      <c r="K470" t="str">
        <f t="shared" si="43"/>
        <v/>
      </c>
      <c r="L470">
        <f t="shared" si="40"/>
        <v>-450</v>
      </c>
      <c r="M470">
        <f t="shared" si="38"/>
        <v>130</v>
      </c>
      <c r="N470">
        <f t="shared" si="41"/>
        <v>180</v>
      </c>
      <c r="O470">
        <v>8825</v>
      </c>
      <c r="P470" s="14">
        <v>12573.26</v>
      </c>
      <c r="Q470" s="15">
        <f t="shared" si="39"/>
        <v>8953</v>
      </c>
    </row>
    <row r="471" spans="1:17">
      <c r="A471" s="12">
        <v>41971</v>
      </c>
      <c r="B471">
        <v>8690</v>
      </c>
      <c r="C471">
        <v>8705</v>
      </c>
      <c r="D471">
        <v>8680</v>
      </c>
      <c r="E471">
        <v>8685</v>
      </c>
      <c r="F471">
        <v>8690</v>
      </c>
      <c r="G471">
        <v>8810</v>
      </c>
      <c r="H471">
        <v>8680</v>
      </c>
      <c r="I471">
        <v>8810</v>
      </c>
      <c r="J471" s="15">
        <f t="shared" si="42"/>
        <v>8810</v>
      </c>
      <c r="K471">
        <f t="shared" si="43"/>
        <v>105</v>
      </c>
      <c r="L471">
        <f t="shared" si="40"/>
        <v>-345</v>
      </c>
      <c r="M471" t="str">
        <f t="shared" si="38"/>
        <v/>
      </c>
      <c r="N471">
        <f t="shared" si="41"/>
        <v>180</v>
      </c>
      <c r="O471">
        <v>8690</v>
      </c>
      <c r="P471" s="14">
        <v>12727.2</v>
      </c>
      <c r="Q471" s="15">
        <f t="shared" si="39"/>
        <v>8926.5</v>
      </c>
    </row>
    <row r="472" spans="1:17">
      <c r="A472" s="12">
        <v>41974</v>
      </c>
      <c r="B472">
        <v>8760</v>
      </c>
      <c r="C472">
        <v>8785</v>
      </c>
      <c r="D472">
        <v>8755</v>
      </c>
      <c r="E472">
        <v>8780</v>
      </c>
      <c r="F472">
        <v>8760</v>
      </c>
      <c r="G472">
        <v>8800</v>
      </c>
      <c r="H472">
        <v>8725</v>
      </c>
      <c r="I472">
        <v>8780</v>
      </c>
      <c r="J472" s="15">
        <f t="shared" si="42"/>
        <v>8780</v>
      </c>
      <c r="K472">
        <f t="shared" si="43"/>
        <v>-5</v>
      </c>
      <c r="L472">
        <f t="shared" si="40"/>
        <v>-350</v>
      </c>
      <c r="M472" t="str">
        <f t="shared" si="38"/>
        <v/>
      </c>
      <c r="N472">
        <f t="shared" si="41"/>
        <v>180</v>
      </c>
      <c r="O472">
        <v>8725</v>
      </c>
      <c r="P472" s="14">
        <v>12805.54</v>
      </c>
      <c r="Q472" s="15">
        <f t="shared" si="39"/>
        <v>8902</v>
      </c>
    </row>
    <row r="473" spans="1:17">
      <c r="A473" s="12">
        <v>41975</v>
      </c>
      <c r="B473">
        <v>8750</v>
      </c>
      <c r="C473">
        <v>8760</v>
      </c>
      <c r="D473">
        <v>8730</v>
      </c>
      <c r="E473">
        <v>8745</v>
      </c>
      <c r="F473">
        <v>8750</v>
      </c>
      <c r="G473">
        <v>8795</v>
      </c>
      <c r="H473">
        <v>8730</v>
      </c>
      <c r="I473">
        <v>8775</v>
      </c>
      <c r="J473" s="15">
        <f t="shared" si="42"/>
        <v>8775</v>
      </c>
      <c r="K473">
        <f t="shared" si="43"/>
        <v>15</v>
      </c>
      <c r="L473">
        <f t="shared" si="40"/>
        <v>-335</v>
      </c>
      <c r="M473" t="str">
        <f t="shared" si="38"/>
        <v/>
      </c>
      <c r="N473">
        <f t="shared" si="41"/>
        <v>180</v>
      </c>
      <c r="O473">
        <v>8790</v>
      </c>
      <c r="P473" s="14">
        <v>12908.7</v>
      </c>
      <c r="Q473" s="15">
        <f t="shared" si="39"/>
        <v>8865</v>
      </c>
    </row>
    <row r="474" spans="1:17">
      <c r="A474" s="12">
        <v>41976</v>
      </c>
      <c r="B474">
        <v>8785</v>
      </c>
      <c r="C474">
        <v>8820</v>
      </c>
      <c r="D474">
        <v>8780</v>
      </c>
      <c r="E474">
        <v>8805</v>
      </c>
      <c r="F474">
        <v>8785</v>
      </c>
      <c r="G474">
        <v>8820</v>
      </c>
      <c r="H474">
        <v>8780</v>
      </c>
      <c r="I474">
        <v>8790</v>
      </c>
      <c r="J474" s="15">
        <f t="shared" si="42"/>
        <v>8790</v>
      </c>
      <c r="K474" t="str">
        <f t="shared" si="43"/>
        <v/>
      </c>
      <c r="L474">
        <f t="shared" si="40"/>
        <v>-335</v>
      </c>
      <c r="M474" t="str">
        <f t="shared" si="38"/>
        <v/>
      </c>
      <c r="N474">
        <f t="shared" si="41"/>
        <v>180</v>
      </c>
      <c r="O474">
        <v>8810</v>
      </c>
      <c r="P474" s="14">
        <v>12943.36</v>
      </c>
      <c r="Q474" s="15">
        <f t="shared" si="39"/>
        <v>8835.5</v>
      </c>
    </row>
    <row r="475" spans="1:17">
      <c r="A475" s="12">
        <v>41977</v>
      </c>
      <c r="B475">
        <v>8680</v>
      </c>
      <c r="C475">
        <v>8700</v>
      </c>
      <c r="D475">
        <v>8655</v>
      </c>
      <c r="E475">
        <v>8660</v>
      </c>
      <c r="F475">
        <v>8680</v>
      </c>
      <c r="G475">
        <v>8700</v>
      </c>
      <c r="H475">
        <v>8595</v>
      </c>
      <c r="I475">
        <v>8595</v>
      </c>
      <c r="J475" s="15">
        <f t="shared" si="42"/>
        <v>8595</v>
      </c>
      <c r="K475" t="str">
        <f t="shared" si="43"/>
        <v/>
      </c>
      <c r="L475">
        <f t="shared" si="40"/>
        <v>-335</v>
      </c>
      <c r="M475" t="str">
        <f t="shared" si="38"/>
        <v/>
      </c>
      <c r="N475">
        <f t="shared" si="41"/>
        <v>180</v>
      </c>
      <c r="O475">
        <v>8785</v>
      </c>
      <c r="P475" s="14">
        <v>12822.57</v>
      </c>
      <c r="Q475" s="15">
        <f t="shared" si="39"/>
        <v>8787</v>
      </c>
    </row>
    <row r="476" spans="1:17">
      <c r="A476" s="12">
        <v>41978</v>
      </c>
      <c r="B476">
        <v>8480</v>
      </c>
      <c r="C476">
        <v>8505</v>
      </c>
      <c r="D476">
        <v>8450</v>
      </c>
      <c r="E476">
        <v>8485</v>
      </c>
      <c r="F476">
        <v>8480</v>
      </c>
      <c r="G476">
        <v>8505</v>
      </c>
      <c r="H476">
        <v>8415</v>
      </c>
      <c r="I476">
        <v>8485</v>
      </c>
      <c r="J476" s="15">
        <f t="shared" si="42"/>
        <v>8485</v>
      </c>
      <c r="K476" t="str">
        <f t="shared" si="43"/>
        <v/>
      </c>
      <c r="L476">
        <f t="shared" si="40"/>
        <v>-335</v>
      </c>
      <c r="M476">
        <f t="shared" si="38"/>
        <v>-35</v>
      </c>
      <c r="N476">
        <f t="shared" si="41"/>
        <v>145</v>
      </c>
      <c r="O476">
        <v>8580</v>
      </c>
      <c r="P476" s="14">
        <v>12721.45</v>
      </c>
      <c r="Q476" s="15">
        <f t="shared" si="39"/>
        <v>8740.5</v>
      </c>
    </row>
    <row r="477" spans="1:17">
      <c r="A477" s="12">
        <v>41981</v>
      </c>
      <c r="B477">
        <v>8455</v>
      </c>
      <c r="C477">
        <v>8475</v>
      </c>
      <c r="D477">
        <v>8440</v>
      </c>
      <c r="E477">
        <v>8455</v>
      </c>
      <c r="F477">
        <v>8455</v>
      </c>
      <c r="G477">
        <v>8485</v>
      </c>
      <c r="H477">
        <v>8375</v>
      </c>
      <c r="I477">
        <v>8400</v>
      </c>
      <c r="J477" s="15">
        <f t="shared" si="42"/>
        <v>8400</v>
      </c>
      <c r="K477">
        <f t="shared" si="43"/>
        <v>-75</v>
      </c>
      <c r="L477">
        <f t="shared" si="40"/>
        <v>-410</v>
      </c>
      <c r="M477">
        <f t="shared" si="38"/>
        <v>40</v>
      </c>
      <c r="N477">
        <f t="shared" si="41"/>
        <v>185</v>
      </c>
      <c r="O477">
        <v>8500</v>
      </c>
      <c r="P477" s="14">
        <v>12617.32</v>
      </c>
      <c r="Q477" s="15">
        <f t="shared" si="39"/>
        <v>8691</v>
      </c>
    </row>
    <row r="478" spans="1:17">
      <c r="A478" s="12">
        <v>41982</v>
      </c>
      <c r="B478">
        <v>8385</v>
      </c>
      <c r="C478">
        <v>8445</v>
      </c>
      <c r="D478">
        <v>8380</v>
      </c>
      <c r="E478">
        <v>8430</v>
      </c>
      <c r="F478">
        <v>8385</v>
      </c>
      <c r="G478">
        <v>8450</v>
      </c>
      <c r="H478">
        <v>8375</v>
      </c>
      <c r="I478">
        <v>8440</v>
      </c>
      <c r="J478" s="15">
        <f t="shared" si="42"/>
        <v>8440</v>
      </c>
      <c r="K478">
        <f t="shared" si="43"/>
        <v>-5</v>
      </c>
      <c r="L478">
        <f t="shared" si="40"/>
        <v>-415</v>
      </c>
      <c r="M478">
        <f t="shared" si="38"/>
        <v>-60</v>
      </c>
      <c r="N478">
        <f t="shared" si="41"/>
        <v>125</v>
      </c>
      <c r="O478">
        <v>8405</v>
      </c>
      <c r="P478" s="14">
        <v>12676.04</v>
      </c>
      <c r="Q478" s="15">
        <f t="shared" si="39"/>
        <v>8648.5</v>
      </c>
    </row>
    <row r="479" spans="1:17">
      <c r="A479" s="12">
        <v>41983</v>
      </c>
      <c r="B479">
        <v>8430</v>
      </c>
      <c r="C479">
        <v>8515</v>
      </c>
      <c r="D479">
        <v>8400</v>
      </c>
      <c r="E479">
        <v>8500</v>
      </c>
      <c r="F479">
        <v>8430</v>
      </c>
      <c r="G479">
        <v>8540</v>
      </c>
      <c r="H479">
        <v>8400</v>
      </c>
      <c r="I479">
        <v>8535</v>
      </c>
      <c r="J479" s="15">
        <f t="shared" si="42"/>
        <v>8535</v>
      </c>
      <c r="K479">
        <f t="shared" si="43"/>
        <v>20</v>
      </c>
      <c r="L479">
        <f t="shared" si="40"/>
        <v>-395</v>
      </c>
      <c r="M479" t="str">
        <f t="shared" si="38"/>
        <v/>
      </c>
      <c r="N479">
        <f t="shared" si="41"/>
        <v>125</v>
      </c>
      <c r="O479">
        <v>8405</v>
      </c>
      <c r="P479" s="14">
        <v>12887.92</v>
      </c>
      <c r="Q479" s="15">
        <f t="shared" si="39"/>
        <v>8631.5</v>
      </c>
    </row>
    <row r="480" spans="1:17">
      <c r="A480" s="12">
        <v>41984</v>
      </c>
      <c r="B480">
        <v>8575</v>
      </c>
      <c r="C480">
        <v>8575</v>
      </c>
      <c r="D480">
        <v>8510</v>
      </c>
      <c r="E480">
        <v>8565</v>
      </c>
      <c r="F480">
        <v>8575</v>
      </c>
      <c r="G480">
        <v>8725</v>
      </c>
      <c r="H480">
        <v>8510</v>
      </c>
      <c r="I480">
        <v>8710</v>
      </c>
      <c r="J480" s="15">
        <f t="shared" si="42"/>
        <v>8710</v>
      </c>
      <c r="K480">
        <f t="shared" si="43"/>
        <v>135</v>
      </c>
      <c r="L480">
        <f t="shared" si="40"/>
        <v>-260</v>
      </c>
      <c r="M480" t="str">
        <f t="shared" ref="M480:M543" si="44">IF(AND(H480&lt;D480,J480&lt;&gt;0,P479&lt;P478),D480-J480,"")</f>
        <v/>
      </c>
      <c r="N480">
        <f t="shared" si="41"/>
        <v>125</v>
      </c>
      <c r="O480">
        <v>8560</v>
      </c>
      <c r="P480" s="14">
        <v>13075.66</v>
      </c>
      <c r="Q480" s="15">
        <f t="shared" si="39"/>
        <v>8632</v>
      </c>
    </row>
    <row r="481" spans="1:17">
      <c r="A481" s="12">
        <v>41985</v>
      </c>
      <c r="B481">
        <v>8625</v>
      </c>
      <c r="C481">
        <v>8635</v>
      </c>
      <c r="D481">
        <v>8595</v>
      </c>
      <c r="E481">
        <v>8615</v>
      </c>
      <c r="F481">
        <v>8625</v>
      </c>
      <c r="G481">
        <v>8650</v>
      </c>
      <c r="H481">
        <v>8595</v>
      </c>
      <c r="I481">
        <v>8620</v>
      </c>
      <c r="J481" s="15">
        <f t="shared" si="42"/>
        <v>8620</v>
      </c>
      <c r="K481">
        <f t="shared" si="43"/>
        <v>-15</v>
      </c>
      <c r="L481">
        <f t="shared" si="40"/>
        <v>-275</v>
      </c>
      <c r="M481" t="str">
        <f t="shared" si="44"/>
        <v/>
      </c>
      <c r="N481">
        <f t="shared" si="41"/>
        <v>125</v>
      </c>
      <c r="O481">
        <v>8660</v>
      </c>
      <c r="P481" s="14">
        <v>13073</v>
      </c>
      <c r="Q481" s="15">
        <f t="shared" si="39"/>
        <v>8613</v>
      </c>
    </row>
    <row r="482" spans="1:17">
      <c r="A482" s="12">
        <v>41988</v>
      </c>
      <c r="B482">
        <v>8680</v>
      </c>
      <c r="C482">
        <v>8695</v>
      </c>
      <c r="D482">
        <v>8655</v>
      </c>
      <c r="E482">
        <v>8680</v>
      </c>
      <c r="F482">
        <v>8680</v>
      </c>
      <c r="G482">
        <v>8695</v>
      </c>
      <c r="H482">
        <v>8625</v>
      </c>
      <c r="I482">
        <v>8635</v>
      </c>
      <c r="J482" s="15">
        <f t="shared" si="42"/>
        <v>8635</v>
      </c>
      <c r="K482" t="str">
        <f t="shared" si="43"/>
        <v/>
      </c>
      <c r="L482">
        <f t="shared" si="40"/>
        <v>-275</v>
      </c>
      <c r="M482">
        <f t="shared" si="44"/>
        <v>20</v>
      </c>
      <c r="N482">
        <f t="shared" si="41"/>
        <v>145</v>
      </c>
      <c r="O482">
        <v>8590</v>
      </c>
      <c r="P482" s="14">
        <v>13008.67</v>
      </c>
      <c r="Q482" s="15">
        <f t="shared" si="39"/>
        <v>8598.5</v>
      </c>
    </row>
    <row r="483" spans="1:17">
      <c r="A483" s="12">
        <v>41989</v>
      </c>
      <c r="B483">
        <v>8655</v>
      </c>
      <c r="C483">
        <v>8680</v>
      </c>
      <c r="D483">
        <v>8650</v>
      </c>
      <c r="E483">
        <v>8665</v>
      </c>
      <c r="F483">
        <v>8655</v>
      </c>
      <c r="G483">
        <v>8690</v>
      </c>
      <c r="H483">
        <v>8645</v>
      </c>
      <c r="I483">
        <v>8660</v>
      </c>
      <c r="J483" s="15">
        <f t="shared" si="42"/>
        <v>8660</v>
      </c>
      <c r="K483">
        <f t="shared" si="43"/>
        <v>-20</v>
      </c>
      <c r="L483">
        <f t="shared" si="40"/>
        <v>-295</v>
      </c>
      <c r="M483">
        <f t="shared" si="44"/>
        <v>-10</v>
      </c>
      <c r="N483">
        <f t="shared" si="41"/>
        <v>135</v>
      </c>
      <c r="O483">
        <v>8610</v>
      </c>
      <c r="P483" s="14">
        <v>12976.12</v>
      </c>
      <c r="Q483" s="15">
        <f t="shared" si="39"/>
        <v>8587</v>
      </c>
    </row>
    <row r="484" spans="1:17">
      <c r="A484" s="12">
        <v>41990</v>
      </c>
      <c r="B484">
        <v>8640</v>
      </c>
      <c r="C484">
        <v>8665</v>
      </c>
      <c r="D484">
        <v>8625</v>
      </c>
      <c r="E484">
        <v>8660</v>
      </c>
      <c r="F484">
        <v>8640</v>
      </c>
      <c r="G484">
        <v>8690</v>
      </c>
      <c r="H484">
        <v>8505</v>
      </c>
      <c r="I484">
        <v>8515</v>
      </c>
      <c r="J484" s="15">
        <f t="shared" si="42"/>
        <v>8515</v>
      </c>
      <c r="K484">
        <f t="shared" si="43"/>
        <v>-150</v>
      </c>
      <c r="L484">
        <f t="shared" si="40"/>
        <v>-445</v>
      </c>
      <c r="M484">
        <f t="shared" si="44"/>
        <v>110</v>
      </c>
      <c r="N484">
        <f t="shared" si="41"/>
        <v>245</v>
      </c>
      <c r="O484">
        <v>8655</v>
      </c>
      <c r="P484" s="14">
        <v>12878.87</v>
      </c>
      <c r="Q484" s="15">
        <f t="shared" si="39"/>
        <v>8559.5</v>
      </c>
    </row>
    <row r="485" spans="1:17">
      <c r="A485" s="12">
        <v>41991</v>
      </c>
      <c r="B485">
        <v>8640</v>
      </c>
      <c r="C485">
        <v>8665</v>
      </c>
      <c r="D485">
        <v>8625</v>
      </c>
      <c r="E485">
        <v>8660</v>
      </c>
      <c r="F485">
        <v>8570</v>
      </c>
      <c r="G485">
        <v>8705</v>
      </c>
      <c r="H485">
        <v>8570</v>
      </c>
      <c r="I485">
        <v>8695</v>
      </c>
      <c r="J485" s="15">
        <f t="shared" si="42"/>
        <v>8695</v>
      </c>
      <c r="K485">
        <f t="shared" si="43"/>
        <v>30</v>
      </c>
      <c r="L485">
        <f t="shared" si="40"/>
        <v>-415</v>
      </c>
      <c r="M485">
        <f t="shared" si="44"/>
        <v>-70</v>
      </c>
      <c r="N485">
        <f t="shared" si="41"/>
        <v>175</v>
      </c>
      <c r="O485">
        <v>8535</v>
      </c>
      <c r="P485" s="14">
        <v>13096.16</v>
      </c>
      <c r="Q485" s="15">
        <f t="shared" si="39"/>
        <v>8569.5</v>
      </c>
    </row>
    <row r="486" spans="1:17">
      <c r="A486" s="12">
        <v>41992</v>
      </c>
      <c r="B486">
        <v>8730</v>
      </c>
      <c r="C486">
        <v>8775</v>
      </c>
      <c r="D486">
        <v>8710</v>
      </c>
      <c r="E486">
        <v>8760</v>
      </c>
      <c r="F486">
        <v>8730</v>
      </c>
      <c r="G486">
        <v>8785</v>
      </c>
      <c r="H486">
        <v>8710</v>
      </c>
      <c r="I486">
        <v>8765</v>
      </c>
      <c r="J486" s="15">
        <f t="shared" si="42"/>
        <v>8765</v>
      </c>
      <c r="K486">
        <f t="shared" si="43"/>
        <v>-10</v>
      </c>
      <c r="L486">
        <f t="shared" si="40"/>
        <v>-425</v>
      </c>
      <c r="M486" t="str">
        <f t="shared" si="44"/>
        <v/>
      </c>
      <c r="N486">
        <f t="shared" si="41"/>
        <v>175</v>
      </c>
      <c r="O486">
        <v>8690</v>
      </c>
      <c r="P486" s="14">
        <v>13117.5</v>
      </c>
      <c r="Q486" s="15">
        <f t="shared" si="39"/>
        <v>8597.5</v>
      </c>
    </row>
    <row r="487" spans="1:17">
      <c r="A487" s="12">
        <v>41995</v>
      </c>
      <c r="B487">
        <v>8840</v>
      </c>
      <c r="C487">
        <v>8895</v>
      </c>
      <c r="D487">
        <v>8840</v>
      </c>
      <c r="E487">
        <v>8875</v>
      </c>
      <c r="F487">
        <v>8840</v>
      </c>
      <c r="G487">
        <v>8945</v>
      </c>
      <c r="H487">
        <v>8840</v>
      </c>
      <c r="I487">
        <v>8925</v>
      </c>
      <c r="J487" s="15">
        <f t="shared" si="42"/>
        <v>8925</v>
      </c>
      <c r="K487">
        <f t="shared" si="43"/>
        <v>30</v>
      </c>
      <c r="L487">
        <f t="shared" si="40"/>
        <v>-395</v>
      </c>
      <c r="M487" t="str">
        <f t="shared" si="44"/>
        <v/>
      </c>
      <c r="N487">
        <f t="shared" si="41"/>
        <v>175</v>
      </c>
      <c r="O487">
        <v>8725</v>
      </c>
      <c r="P487" s="14">
        <v>13168.59</v>
      </c>
      <c r="Q487" s="15">
        <f t="shared" si="39"/>
        <v>8650</v>
      </c>
    </row>
    <row r="488" spans="1:17">
      <c r="A488" s="12">
        <v>41997</v>
      </c>
      <c r="B488">
        <v>8870</v>
      </c>
      <c r="C488">
        <v>8880</v>
      </c>
      <c r="D488">
        <v>8825</v>
      </c>
      <c r="E488">
        <v>8850</v>
      </c>
      <c r="F488">
        <v>8870</v>
      </c>
      <c r="G488">
        <v>8905</v>
      </c>
      <c r="H488">
        <v>8825</v>
      </c>
      <c r="I488">
        <v>8880</v>
      </c>
      <c r="J488" s="15">
        <f t="shared" si="42"/>
        <v>8880</v>
      </c>
      <c r="K488">
        <f t="shared" si="43"/>
        <v>0</v>
      </c>
      <c r="L488">
        <f t="shared" si="40"/>
        <v>-395</v>
      </c>
      <c r="M488" t="str">
        <f t="shared" si="44"/>
        <v/>
      </c>
      <c r="N488">
        <f t="shared" si="41"/>
        <v>175</v>
      </c>
      <c r="O488">
        <v>8900</v>
      </c>
      <c r="P488" s="14">
        <v>13175.63</v>
      </c>
      <c r="Q488" s="15">
        <f t="shared" si="39"/>
        <v>8694</v>
      </c>
    </row>
    <row r="489" spans="1:17">
      <c r="A489" s="12">
        <v>41998</v>
      </c>
      <c r="B489">
        <v>8870</v>
      </c>
      <c r="C489">
        <v>8880</v>
      </c>
      <c r="D489">
        <v>8825</v>
      </c>
      <c r="E489">
        <v>8850</v>
      </c>
      <c r="F489">
        <v>8975</v>
      </c>
      <c r="G489">
        <v>8985</v>
      </c>
      <c r="H489">
        <v>8925</v>
      </c>
      <c r="I489">
        <v>8950</v>
      </c>
      <c r="J489" s="15">
        <f t="shared" si="42"/>
        <v>8950</v>
      </c>
      <c r="K489">
        <f t="shared" si="43"/>
        <v>70</v>
      </c>
      <c r="L489">
        <f t="shared" si="40"/>
        <v>-325</v>
      </c>
      <c r="M489" t="str">
        <f t="shared" si="44"/>
        <v/>
      </c>
      <c r="N489">
        <f t="shared" si="41"/>
        <v>175</v>
      </c>
      <c r="O489">
        <v>8870</v>
      </c>
      <c r="P489" s="14">
        <v>13165.19</v>
      </c>
      <c r="Q489" s="15">
        <f t="shared" si="39"/>
        <v>8735.5</v>
      </c>
    </row>
    <row r="490" spans="1:17">
      <c r="A490" s="12">
        <v>41999</v>
      </c>
      <c r="B490">
        <v>8855</v>
      </c>
      <c r="C490">
        <v>8895</v>
      </c>
      <c r="D490">
        <v>8830</v>
      </c>
      <c r="E490">
        <v>8860</v>
      </c>
      <c r="F490">
        <v>8855</v>
      </c>
      <c r="G490">
        <v>8895</v>
      </c>
      <c r="H490">
        <v>8830</v>
      </c>
      <c r="I490">
        <v>8885</v>
      </c>
      <c r="J490" s="15">
        <f t="shared" si="42"/>
        <v>8885</v>
      </c>
      <c r="K490" t="str">
        <f t="shared" si="43"/>
        <v/>
      </c>
      <c r="L490">
        <f t="shared" si="40"/>
        <v>-325</v>
      </c>
      <c r="M490" t="str">
        <f t="shared" si="44"/>
        <v/>
      </c>
      <c r="N490">
        <f t="shared" si="41"/>
        <v>175</v>
      </c>
      <c r="O490">
        <v>8930</v>
      </c>
      <c r="P490" s="14">
        <v>13207.95</v>
      </c>
      <c r="Q490" s="15">
        <f t="shared" si="39"/>
        <v>8753</v>
      </c>
    </row>
    <row r="491" spans="1:17">
      <c r="A491" s="12">
        <v>42002</v>
      </c>
      <c r="B491">
        <v>8885</v>
      </c>
      <c r="C491">
        <v>8930</v>
      </c>
      <c r="D491">
        <v>8870</v>
      </c>
      <c r="E491">
        <v>8920</v>
      </c>
      <c r="F491">
        <v>8885</v>
      </c>
      <c r="G491">
        <v>8930</v>
      </c>
      <c r="H491">
        <v>8870</v>
      </c>
      <c r="I491">
        <v>8885</v>
      </c>
      <c r="J491" s="15">
        <f t="shared" si="42"/>
        <v>8885</v>
      </c>
      <c r="K491" t="str">
        <f t="shared" si="43"/>
        <v/>
      </c>
      <c r="L491">
        <f t="shared" si="40"/>
        <v>-325</v>
      </c>
      <c r="M491" t="str">
        <f t="shared" si="44"/>
        <v/>
      </c>
      <c r="N491">
        <f t="shared" si="41"/>
        <v>175</v>
      </c>
      <c r="O491">
        <v>8875</v>
      </c>
      <c r="P491" s="14">
        <v>13169.42</v>
      </c>
      <c r="Q491" s="15">
        <f t="shared" si="39"/>
        <v>8779.5</v>
      </c>
    </row>
    <row r="492" spans="1:17">
      <c r="A492" s="12">
        <v>42003</v>
      </c>
      <c r="B492">
        <v>8945</v>
      </c>
      <c r="C492">
        <v>8960</v>
      </c>
      <c r="D492">
        <v>8935</v>
      </c>
      <c r="E492">
        <v>8955</v>
      </c>
      <c r="F492">
        <v>8945</v>
      </c>
      <c r="G492">
        <v>8990</v>
      </c>
      <c r="H492">
        <v>8935</v>
      </c>
      <c r="I492">
        <v>8955</v>
      </c>
      <c r="J492" s="15">
        <f t="shared" si="42"/>
        <v>8955</v>
      </c>
      <c r="K492">
        <f t="shared" si="43"/>
        <v>-5</v>
      </c>
      <c r="L492">
        <f t="shared" si="40"/>
        <v>-330</v>
      </c>
      <c r="M492" t="str">
        <f t="shared" si="44"/>
        <v/>
      </c>
      <c r="N492">
        <f t="shared" si="41"/>
        <v>175</v>
      </c>
      <c r="O492">
        <v>8900</v>
      </c>
      <c r="P492" s="14">
        <v>13172.13</v>
      </c>
      <c r="Q492" s="15">
        <f t="shared" si="39"/>
        <v>8811.5</v>
      </c>
    </row>
    <row r="493" spans="1:17">
      <c r="A493" s="12">
        <v>42009</v>
      </c>
      <c r="B493">
        <v>8925</v>
      </c>
      <c r="C493">
        <v>8940</v>
      </c>
      <c r="D493">
        <v>8905</v>
      </c>
      <c r="E493">
        <v>8920</v>
      </c>
      <c r="F493">
        <v>8925</v>
      </c>
      <c r="G493">
        <v>8940</v>
      </c>
      <c r="H493">
        <v>8900</v>
      </c>
      <c r="I493">
        <v>8920</v>
      </c>
      <c r="J493" s="15">
        <f t="shared" si="42"/>
        <v>8920</v>
      </c>
      <c r="K493" t="str">
        <f t="shared" si="43"/>
        <v/>
      </c>
      <c r="L493">
        <f t="shared" si="40"/>
        <v>-330</v>
      </c>
      <c r="M493" t="str">
        <f t="shared" si="44"/>
        <v/>
      </c>
      <c r="N493">
        <f t="shared" si="41"/>
        <v>175</v>
      </c>
      <c r="O493">
        <v>8950</v>
      </c>
      <c r="P493" s="14">
        <v>13172.13</v>
      </c>
      <c r="Q493" s="15">
        <f t="shared" si="39"/>
        <v>8837.5</v>
      </c>
    </row>
    <row r="494" spans="1:17">
      <c r="A494" s="12">
        <v>42010</v>
      </c>
      <c r="B494">
        <v>9050</v>
      </c>
      <c r="C494">
        <v>9075</v>
      </c>
      <c r="D494">
        <v>9045</v>
      </c>
      <c r="E494">
        <v>9075</v>
      </c>
      <c r="F494">
        <v>9050</v>
      </c>
      <c r="G494">
        <v>9130</v>
      </c>
      <c r="H494">
        <v>9045</v>
      </c>
      <c r="I494">
        <v>9125</v>
      </c>
      <c r="J494" s="15">
        <f t="shared" si="42"/>
        <v>9125</v>
      </c>
      <c r="K494">
        <f t="shared" si="43"/>
        <v>50</v>
      </c>
      <c r="L494">
        <f t="shared" si="40"/>
        <v>-280</v>
      </c>
      <c r="M494" t="str">
        <f t="shared" si="44"/>
        <v/>
      </c>
      <c r="N494">
        <f t="shared" si="41"/>
        <v>175</v>
      </c>
      <c r="O494">
        <v>8960</v>
      </c>
      <c r="P494" s="14">
        <v>13172.13</v>
      </c>
      <c r="Q494" s="15">
        <f t="shared" si="39"/>
        <v>8898.5</v>
      </c>
    </row>
    <row r="495" spans="1:17">
      <c r="A495" s="12">
        <v>42011</v>
      </c>
      <c r="B495">
        <v>9190</v>
      </c>
      <c r="C495">
        <v>9215</v>
      </c>
      <c r="D495">
        <v>9175</v>
      </c>
      <c r="E495">
        <v>9185</v>
      </c>
      <c r="F495">
        <v>9190</v>
      </c>
      <c r="G495">
        <v>9215</v>
      </c>
      <c r="H495">
        <v>9175</v>
      </c>
      <c r="I495">
        <v>9190</v>
      </c>
      <c r="J495" s="15">
        <f t="shared" si="42"/>
        <v>9190</v>
      </c>
      <c r="K495" t="str">
        <f t="shared" si="43"/>
        <v/>
      </c>
      <c r="L495">
        <f t="shared" si="40"/>
        <v>-280</v>
      </c>
      <c r="M495" t="str">
        <f t="shared" si="44"/>
        <v/>
      </c>
      <c r="N495">
        <f t="shared" si="41"/>
        <v>175</v>
      </c>
      <c r="O495">
        <v>9115</v>
      </c>
      <c r="P495" s="14">
        <v>13275.2</v>
      </c>
      <c r="Q495" s="15">
        <f t="shared" ref="Q495:Q558" si="45">AVERAGE(J486:J495)</f>
        <v>8948</v>
      </c>
    </row>
    <row r="496" spans="1:17">
      <c r="A496" s="12">
        <v>42012</v>
      </c>
      <c r="B496">
        <v>9200</v>
      </c>
      <c r="C496">
        <v>9230</v>
      </c>
      <c r="D496">
        <v>9190</v>
      </c>
      <c r="E496">
        <v>9205</v>
      </c>
      <c r="F496">
        <v>9200</v>
      </c>
      <c r="G496">
        <v>9230</v>
      </c>
      <c r="H496">
        <v>9150</v>
      </c>
      <c r="I496">
        <v>9175</v>
      </c>
      <c r="J496" s="15">
        <f t="shared" si="42"/>
        <v>9175</v>
      </c>
      <c r="K496" t="str">
        <f t="shared" si="43"/>
        <v/>
      </c>
      <c r="L496">
        <f t="shared" si="40"/>
        <v>-280</v>
      </c>
      <c r="M496" t="str">
        <f t="shared" si="44"/>
        <v/>
      </c>
      <c r="N496">
        <f t="shared" si="41"/>
        <v>175</v>
      </c>
      <c r="O496">
        <v>9200</v>
      </c>
      <c r="P496" s="14">
        <v>13271.64</v>
      </c>
      <c r="Q496" s="15">
        <f t="shared" si="45"/>
        <v>8989</v>
      </c>
    </row>
    <row r="497" spans="1:17">
      <c r="A497" s="12">
        <v>42013</v>
      </c>
      <c r="B497">
        <v>9180</v>
      </c>
      <c r="C497">
        <v>9210</v>
      </c>
      <c r="D497">
        <v>9180</v>
      </c>
      <c r="E497">
        <v>9205</v>
      </c>
      <c r="F497">
        <v>9180</v>
      </c>
      <c r="G497">
        <v>9245</v>
      </c>
      <c r="H497">
        <v>9170</v>
      </c>
      <c r="I497">
        <v>9175</v>
      </c>
      <c r="J497" s="15">
        <f t="shared" si="42"/>
        <v>9175</v>
      </c>
      <c r="K497">
        <f t="shared" si="43"/>
        <v>-35</v>
      </c>
      <c r="L497">
        <f t="shared" si="40"/>
        <v>-315</v>
      </c>
      <c r="M497">
        <f t="shared" si="44"/>
        <v>5</v>
      </c>
      <c r="N497">
        <f t="shared" si="41"/>
        <v>180</v>
      </c>
      <c r="O497">
        <v>9170</v>
      </c>
      <c r="P497" s="14">
        <v>13203.58</v>
      </c>
      <c r="Q497" s="15">
        <f t="shared" si="45"/>
        <v>9014</v>
      </c>
    </row>
    <row r="498" spans="1:17">
      <c r="A498" s="12">
        <v>42017</v>
      </c>
      <c r="B498">
        <v>9110</v>
      </c>
      <c r="C498">
        <v>9130</v>
      </c>
      <c r="D498">
        <v>9080</v>
      </c>
      <c r="E498">
        <v>9095</v>
      </c>
      <c r="F498">
        <v>9110</v>
      </c>
      <c r="G498">
        <v>9130</v>
      </c>
      <c r="H498">
        <v>9075</v>
      </c>
      <c r="I498">
        <v>9085</v>
      </c>
      <c r="J498" s="15">
        <f t="shared" si="42"/>
        <v>9085</v>
      </c>
      <c r="K498" t="str">
        <f t="shared" si="43"/>
        <v/>
      </c>
      <c r="L498">
        <f t="shared" si="40"/>
        <v>-315</v>
      </c>
      <c r="M498">
        <f t="shared" si="44"/>
        <v>-5</v>
      </c>
      <c r="N498">
        <f t="shared" si="41"/>
        <v>175</v>
      </c>
      <c r="O498">
        <v>9155</v>
      </c>
      <c r="P498" s="14">
        <v>13172.76</v>
      </c>
      <c r="Q498" s="15">
        <f t="shared" si="45"/>
        <v>9034.5</v>
      </c>
    </row>
    <row r="499" spans="1:17">
      <c r="A499" s="12">
        <v>42018</v>
      </c>
      <c r="B499">
        <v>9185</v>
      </c>
      <c r="C499">
        <v>9200</v>
      </c>
      <c r="D499">
        <v>9145</v>
      </c>
      <c r="E499">
        <v>9150</v>
      </c>
      <c r="F499">
        <v>9185</v>
      </c>
      <c r="G499">
        <v>9200</v>
      </c>
      <c r="H499">
        <v>9065</v>
      </c>
      <c r="I499">
        <v>9065</v>
      </c>
      <c r="J499" s="15">
        <f t="shared" si="42"/>
        <v>9065</v>
      </c>
      <c r="K499" t="str">
        <f t="shared" si="43"/>
        <v/>
      </c>
      <c r="L499">
        <f t="shared" si="40"/>
        <v>-315</v>
      </c>
      <c r="M499">
        <f t="shared" si="44"/>
        <v>80</v>
      </c>
      <c r="N499">
        <f t="shared" si="41"/>
        <v>255</v>
      </c>
      <c r="O499">
        <v>9080</v>
      </c>
      <c r="P499" s="14">
        <v>13057.46</v>
      </c>
      <c r="Q499" s="15">
        <f t="shared" si="45"/>
        <v>9046</v>
      </c>
    </row>
    <row r="500" spans="1:17">
      <c r="A500" s="12">
        <v>42019</v>
      </c>
      <c r="B500">
        <v>9050</v>
      </c>
      <c r="C500">
        <v>9065</v>
      </c>
      <c r="D500">
        <v>9035</v>
      </c>
      <c r="E500">
        <v>9040</v>
      </c>
      <c r="F500">
        <v>9050</v>
      </c>
      <c r="G500">
        <v>9115</v>
      </c>
      <c r="H500">
        <v>9005</v>
      </c>
      <c r="I500">
        <v>9105</v>
      </c>
      <c r="J500" s="15">
        <f t="shared" si="42"/>
        <v>9105</v>
      </c>
      <c r="K500">
        <f t="shared" si="43"/>
        <v>40</v>
      </c>
      <c r="L500">
        <f t="shared" si="40"/>
        <v>-275</v>
      </c>
      <c r="M500">
        <f t="shared" si="44"/>
        <v>-70</v>
      </c>
      <c r="N500">
        <f t="shared" si="41"/>
        <v>185</v>
      </c>
      <c r="O500">
        <v>9065</v>
      </c>
      <c r="P500" s="14">
        <v>13157.97</v>
      </c>
      <c r="Q500" s="15">
        <f t="shared" si="45"/>
        <v>9068</v>
      </c>
    </row>
    <row r="501" spans="1:17">
      <c r="A501" s="12">
        <v>42020</v>
      </c>
      <c r="B501">
        <v>9080</v>
      </c>
      <c r="C501">
        <v>9130</v>
      </c>
      <c r="D501">
        <v>9075</v>
      </c>
      <c r="E501">
        <v>9120</v>
      </c>
      <c r="F501">
        <v>9080</v>
      </c>
      <c r="G501">
        <v>9135</v>
      </c>
      <c r="H501">
        <v>9075</v>
      </c>
      <c r="I501">
        <v>9105</v>
      </c>
      <c r="J501" s="15">
        <f t="shared" si="42"/>
        <v>9105</v>
      </c>
      <c r="K501">
        <f t="shared" si="43"/>
        <v>-25</v>
      </c>
      <c r="L501">
        <f t="shared" si="40"/>
        <v>-300</v>
      </c>
      <c r="M501" t="str">
        <f t="shared" si="44"/>
        <v/>
      </c>
      <c r="N501">
        <f t="shared" si="41"/>
        <v>185</v>
      </c>
      <c r="O501">
        <v>9130</v>
      </c>
      <c r="P501" s="14">
        <v>13124.67</v>
      </c>
      <c r="Q501" s="15">
        <f t="shared" si="45"/>
        <v>9090</v>
      </c>
    </row>
    <row r="502" spans="1:17">
      <c r="A502" s="12">
        <v>42023</v>
      </c>
      <c r="B502">
        <v>9040</v>
      </c>
      <c r="C502">
        <v>9070</v>
      </c>
      <c r="D502">
        <v>9030</v>
      </c>
      <c r="E502">
        <v>9045</v>
      </c>
      <c r="F502">
        <v>9040</v>
      </c>
      <c r="G502">
        <v>9070</v>
      </c>
      <c r="H502">
        <v>9010</v>
      </c>
      <c r="I502">
        <v>9045</v>
      </c>
      <c r="J502" s="15">
        <f t="shared" si="42"/>
        <v>9045</v>
      </c>
      <c r="K502" t="str">
        <f t="shared" si="43"/>
        <v/>
      </c>
      <c r="L502">
        <f t="shared" si="40"/>
        <v>-300</v>
      </c>
      <c r="M502">
        <f t="shared" si="44"/>
        <v>-15</v>
      </c>
      <c r="N502">
        <f t="shared" si="41"/>
        <v>170</v>
      </c>
      <c r="O502">
        <v>9130</v>
      </c>
      <c r="P502" s="14">
        <v>13102.99</v>
      </c>
      <c r="Q502" s="15">
        <f t="shared" si="45"/>
        <v>9099</v>
      </c>
    </row>
    <row r="503" spans="1:17">
      <c r="A503" s="12">
        <v>42024</v>
      </c>
      <c r="B503">
        <v>9065</v>
      </c>
      <c r="C503">
        <v>9070</v>
      </c>
      <c r="D503">
        <v>9045</v>
      </c>
      <c r="E503">
        <v>9065</v>
      </c>
      <c r="F503">
        <v>9065</v>
      </c>
      <c r="G503">
        <v>9095</v>
      </c>
      <c r="H503">
        <v>9045</v>
      </c>
      <c r="I503">
        <v>9085</v>
      </c>
      <c r="J503" s="15">
        <f t="shared" si="42"/>
        <v>9085</v>
      </c>
      <c r="K503">
        <f t="shared" si="43"/>
        <v>15</v>
      </c>
      <c r="L503">
        <f t="shared" si="40"/>
        <v>-285</v>
      </c>
      <c r="M503" t="str">
        <f t="shared" si="44"/>
        <v/>
      </c>
      <c r="N503">
        <f t="shared" si="41"/>
        <v>170</v>
      </c>
      <c r="O503">
        <v>9045</v>
      </c>
      <c r="P503" s="14">
        <v>13107.48</v>
      </c>
      <c r="Q503" s="15">
        <f t="shared" si="45"/>
        <v>9115.5</v>
      </c>
    </row>
    <row r="504" spans="1:17">
      <c r="A504" s="12">
        <v>42025</v>
      </c>
      <c r="B504">
        <v>8985</v>
      </c>
      <c r="C504">
        <v>8990</v>
      </c>
      <c r="D504">
        <v>8945</v>
      </c>
      <c r="E504">
        <v>8950</v>
      </c>
      <c r="F504">
        <v>8985</v>
      </c>
      <c r="G504">
        <v>8990</v>
      </c>
      <c r="H504">
        <v>8900</v>
      </c>
      <c r="I504">
        <v>8935</v>
      </c>
      <c r="J504" s="15">
        <f t="shared" si="42"/>
        <v>8935</v>
      </c>
      <c r="K504" t="str">
        <f t="shared" si="43"/>
        <v/>
      </c>
      <c r="L504">
        <f t="shared" si="40"/>
        <v>-285</v>
      </c>
      <c r="M504" t="str">
        <f t="shared" si="44"/>
        <v/>
      </c>
      <c r="N504">
        <f t="shared" si="41"/>
        <v>170</v>
      </c>
      <c r="O504">
        <v>9065</v>
      </c>
      <c r="P504" s="14">
        <v>13000.71</v>
      </c>
      <c r="Q504" s="15">
        <f t="shared" si="45"/>
        <v>9096.5</v>
      </c>
    </row>
    <row r="505" spans="1:17">
      <c r="A505" s="12">
        <v>42026</v>
      </c>
      <c r="B505">
        <v>8985</v>
      </c>
      <c r="C505">
        <v>8990</v>
      </c>
      <c r="D505">
        <v>8945</v>
      </c>
      <c r="E505">
        <v>8950</v>
      </c>
      <c r="F505">
        <v>8840</v>
      </c>
      <c r="G505">
        <v>8930</v>
      </c>
      <c r="H505">
        <v>8830</v>
      </c>
      <c r="I505">
        <v>8890</v>
      </c>
      <c r="J505" s="15">
        <f t="shared" si="42"/>
        <v>8890</v>
      </c>
      <c r="K505" t="str">
        <f t="shared" si="43"/>
        <v/>
      </c>
      <c r="L505">
        <f t="shared" si="40"/>
        <v>-285</v>
      </c>
      <c r="M505">
        <f t="shared" si="44"/>
        <v>55</v>
      </c>
      <c r="N505">
        <f t="shared" si="41"/>
        <v>225</v>
      </c>
      <c r="O505">
        <v>8900</v>
      </c>
      <c r="P505" s="14">
        <v>13090.84</v>
      </c>
      <c r="Q505" s="15">
        <f t="shared" si="45"/>
        <v>9066.5</v>
      </c>
    </row>
    <row r="506" spans="1:17">
      <c r="A506" s="12">
        <v>42027</v>
      </c>
      <c r="B506">
        <v>8800</v>
      </c>
      <c r="C506">
        <v>8815</v>
      </c>
      <c r="D506">
        <v>8765</v>
      </c>
      <c r="E506">
        <v>8780</v>
      </c>
      <c r="F506">
        <v>8800</v>
      </c>
      <c r="G506">
        <v>8815</v>
      </c>
      <c r="H506">
        <v>8760</v>
      </c>
      <c r="I506">
        <v>8805</v>
      </c>
      <c r="J506" s="15">
        <f t="shared" si="42"/>
        <v>8805</v>
      </c>
      <c r="K506" t="str">
        <f t="shared" si="43"/>
        <v/>
      </c>
      <c r="L506">
        <f t="shared" si="40"/>
        <v>-285</v>
      </c>
      <c r="M506" t="str">
        <f t="shared" si="44"/>
        <v/>
      </c>
      <c r="N506">
        <f t="shared" si="41"/>
        <v>225</v>
      </c>
      <c r="O506">
        <v>8840</v>
      </c>
      <c r="P506" s="14">
        <v>13090.84</v>
      </c>
      <c r="Q506" s="15">
        <f t="shared" si="45"/>
        <v>9029.5</v>
      </c>
    </row>
    <row r="507" spans="1:17">
      <c r="A507" s="12">
        <v>42030</v>
      </c>
      <c r="B507">
        <v>8765</v>
      </c>
      <c r="C507">
        <v>8785</v>
      </c>
      <c r="D507">
        <v>8760</v>
      </c>
      <c r="E507">
        <v>8770</v>
      </c>
      <c r="F507">
        <v>8765</v>
      </c>
      <c r="G507">
        <v>8785</v>
      </c>
      <c r="H507">
        <v>8720</v>
      </c>
      <c r="I507">
        <v>8750</v>
      </c>
      <c r="J507" s="15">
        <f t="shared" si="42"/>
        <v>8750</v>
      </c>
      <c r="K507" t="str">
        <f t="shared" si="43"/>
        <v/>
      </c>
      <c r="L507">
        <f t="shared" si="40"/>
        <v>-285</v>
      </c>
      <c r="M507" t="str">
        <f t="shared" si="44"/>
        <v/>
      </c>
      <c r="N507">
        <f t="shared" si="41"/>
        <v>225</v>
      </c>
      <c r="O507">
        <v>8800</v>
      </c>
      <c r="P507" s="14">
        <v>13035.94</v>
      </c>
      <c r="Q507" s="15">
        <f t="shared" si="45"/>
        <v>8987</v>
      </c>
    </row>
    <row r="508" spans="1:17">
      <c r="A508" s="12">
        <v>42031</v>
      </c>
      <c r="B508">
        <v>8675</v>
      </c>
      <c r="C508">
        <v>8715</v>
      </c>
      <c r="D508">
        <v>8635</v>
      </c>
      <c r="E508">
        <v>8695</v>
      </c>
      <c r="F508">
        <v>8675</v>
      </c>
      <c r="G508">
        <v>8715</v>
      </c>
      <c r="H508">
        <v>8635</v>
      </c>
      <c r="I508">
        <v>8690</v>
      </c>
      <c r="J508" s="15">
        <f t="shared" si="42"/>
        <v>8690</v>
      </c>
      <c r="K508" t="str">
        <f t="shared" si="43"/>
        <v/>
      </c>
      <c r="L508">
        <f t="shared" si="40"/>
        <v>-285</v>
      </c>
      <c r="M508" t="str">
        <f t="shared" si="44"/>
        <v/>
      </c>
      <c r="N508">
        <f t="shared" si="41"/>
        <v>225</v>
      </c>
      <c r="O508">
        <v>8770</v>
      </c>
      <c r="P508" s="14">
        <v>13047.48</v>
      </c>
      <c r="Q508" s="15">
        <f t="shared" si="45"/>
        <v>8947.5</v>
      </c>
    </row>
    <row r="509" spans="1:17">
      <c r="A509" s="12">
        <v>42032</v>
      </c>
      <c r="B509">
        <v>8700</v>
      </c>
      <c r="C509">
        <v>8735</v>
      </c>
      <c r="D509">
        <v>8695</v>
      </c>
      <c r="E509">
        <v>8720</v>
      </c>
      <c r="F509">
        <v>8700</v>
      </c>
      <c r="G509">
        <v>8865</v>
      </c>
      <c r="H509">
        <v>8695</v>
      </c>
      <c r="I509">
        <v>8850</v>
      </c>
      <c r="J509" s="15">
        <f t="shared" si="42"/>
        <v>8850</v>
      </c>
      <c r="K509">
        <f t="shared" si="43"/>
        <v>115</v>
      </c>
      <c r="L509">
        <f t="shared" si="40"/>
        <v>-170</v>
      </c>
      <c r="M509" t="str">
        <f t="shared" si="44"/>
        <v/>
      </c>
      <c r="N509">
        <f t="shared" si="41"/>
        <v>225</v>
      </c>
      <c r="O509">
        <v>8695</v>
      </c>
      <c r="P509" s="14">
        <v>13292</v>
      </c>
      <c r="Q509" s="15">
        <f t="shared" si="45"/>
        <v>8926</v>
      </c>
    </row>
    <row r="510" spans="1:17">
      <c r="A510" s="12">
        <v>42033</v>
      </c>
      <c r="B510">
        <v>8920</v>
      </c>
      <c r="C510">
        <v>8935</v>
      </c>
      <c r="D510">
        <v>8905</v>
      </c>
      <c r="E510">
        <v>8930</v>
      </c>
      <c r="F510">
        <v>8920</v>
      </c>
      <c r="G510">
        <v>8940</v>
      </c>
      <c r="H510">
        <v>8835</v>
      </c>
      <c r="I510">
        <v>8850</v>
      </c>
      <c r="J510" s="15">
        <f t="shared" si="42"/>
        <v>8850</v>
      </c>
      <c r="K510">
        <f t="shared" si="43"/>
        <v>-85</v>
      </c>
      <c r="L510">
        <f t="shared" si="40"/>
        <v>-255</v>
      </c>
      <c r="M510" t="str">
        <f t="shared" si="44"/>
        <v/>
      </c>
      <c r="N510">
        <f t="shared" si="41"/>
        <v>225</v>
      </c>
      <c r="O510">
        <v>8870</v>
      </c>
      <c r="P510" s="14">
        <v>13306.64</v>
      </c>
      <c r="Q510" s="15">
        <f t="shared" si="45"/>
        <v>8900.5</v>
      </c>
    </row>
    <row r="511" spans="1:17">
      <c r="A511" s="12">
        <v>42034</v>
      </c>
      <c r="B511">
        <v>8865</v>
      </c>
      <c r="C511">
        <v>8875</v>
      </c>
      <c r="D511">
        <v>8850</v>
      </c>
      <c r="E511">
        <v>8855</v>
      </c>
      <c r="F511">
        <v>8865</v>
      </c>
      <c r="G511">
        <v>8875</v>
      </c>
      <c r="H511">
        <v>8845</v>
      </c>
      <c r="I511">
        <v>8845</v>
      </c>
      <c r="J511" s="15">
        <f t="shared" si="42"/>
        <v>8845</v>
      </c>
      <c r="K511" t="str">
        <f t="shared" si="43"/>
        <v/>
      </c>
      <c r="L511">
        <f t="shared" si="40"/>
        <v>-255</v>
      </c>
      <c r="M511" t="str">
        <f t="shared" si="44"/>
        <v/>
      </c>
      <c r="N511">
        <f t="shared" si="41"/>
        <v>225</v>
      </c>
      <c r="O511">
        <v>8850</v>
      </c>
      <c r="P511" s="14">
        <v>13254.29</v>
      </c>
      <c r="Q511" s="15">
        <f t="shared" si="45"/>
        <v>8874.5</v>
      </c>
    </row>
    <row r="512" spans="1:17">
      <c r="A512" s="12">
        <v>42037</v>
      </c>
      <c r="B512">
        <v>8825</v>
      </c>
      <c r="C512">
        <v>8830</v>
      </c>
      <c r="D512">
        <v>8800</v>
      </c>
      <c r="E512">
        <v>8815</v>
      </c>
      <c r="F512">
        <v>8825</v>
      </c>
      <c r="G512">
        <v>8845</v>
      </c>
      <c r="H512">
        <v>8800</v>
      </c>
      <c r="I512">
        <v>8830</v>
      </c>
      <c r="J512" s="15">
        <f t="shared" si="42"/>
        <v>8830</v>
      </c>
      <c r="K512">
        <f t="shared" si="43"/>
        <v>0</v>
      </c>
      <c r="L512">
        <f t="shared" si="40"/>
        <v>-255</v>
      </c>
      <c r="M512" t="str">
        <f t="shared" si="44"/>
        <v/>
      </c>
      <c r="N512">
        <f t="shared" si="41"/>
        <v>225</v>
      </c>
      <c r="O512">
        <v>8815</v>
      </c>
      <c r="P512" s="14">
        <v>13323.36</v>
      </c>
      <c r="Q512" s="15">
        <f t="shared" si="45"/>
        <v>8853</v>
      </c>
    </row>
    <row r="513" spans="1:17">
      <c r="A513" s="12">
        <v>42038</v>
      </c>
      <c r="B513">
        <v>8935</v>
      </c>
      <c r="C513">
        <v>9000</v>
      </c>
      <c r="D513">
        <v>8930</v>
      </c>
      <c r="E513">
        <v>8970</v>
      </c>
      <c r="F513">
        <v>8935</v>
      </c>
      <c r="G513">
        <v>9000</v>
      </c>
      <c r="H513">
        <v>8930</v>
      </c>
      <c r="I513">
        <v>8955</v>
      </c>
      <c r="J513" s="15">
        <f t="shared" si="42"/>
        <v>8955</v>
      </c>
      <c r="K513" t="str">
        <f t="shared" si="43"/>
        <v/>
      </c>
      <c r="L513">
        <f t="shared" si="40"/>
        <v>-255</v>
      </c>
      <c r="M513" t="str">
        <f t="shared" si="44"/>
        <v/>
      </c>
      <c r="N513">
        <f t="shared" si="41"/>
        <v>225</v>
      </c>
      <c r="O513">
        <v>8815</v>
      </c>
      <c r="P513" s="14">
        <v>13333.35</v>
      </c>
      <c r="Q513" s="15">
        <f t="shared" si="45"/>
        <v>8840</v>
      </c>
    </row>
    <row r="514" spans="1:17">
      <c r="A514" s="12">
        <v>42039</v>
      </c>
      <c r="B514">
        <v>8935</v>
      </c>
      <c r="C514">
        <v>9000</v>
      </c>
      <c r="D514">
        <v>8930</v>
      </c>
      <c r="E514">
        <v>8970</v>
      </c>
      <c r="F514">
        <v>8900</v>
      </c>
      <c r="G514">
        <v>8975</v>
      </c>
      <c r="H514">
        <v>8865</v>
      </c>
      <c r="I514">
        <v>8970</v>
      </c>
      <c r="J514" s="15">
        <f t="shared" si="42"/>
        <v>8970</v>
      </c>
      <c r="K514" t="str">
        <f t="shared" si="43"/>
        <v/>
      </c>
      <c r="L514">
        <f t="shared" si="40"/>
        <v>-255</v>
      </c>
      <c r="M514" t="str">
        <f t="shared" si="44"/>
        <v/>
      </c>
      <c r="N514">
        <f t="shared" si="41"/>
        <v>225</v>
      </c>
      <c r="O514">
        <v>8960</v>
      </c>
      <c r="P514" s="14">
        <v>13539.86</v>
      </c>
      <c r="Q514" s="15">
        <f t="shared" si="45"/>
        <v>8843.5</v>
      </c>
    </row>
    <row r="515" spans="1:17">
      <c r="A515" s="12">
        <v>42040</v>
      </c>
      <c r="B515">
        <v>9075</v>
      </c>
      <c r="C515">
        <v>9165</v>
      </c>
      <c r="D515">
        <v>9070</v>
      </c>
      <c r="E515">
        <v>9155</v>
      </c>
      <c r="F515">
        <v>9075</v>
      </c>
      <c r="G515">
        <v>9205</v>
      </c>
      <c r="H515">
        <v>9070</v>
      </c>
      <c r="I515">
        <v>9175</v>
      </c>
      <c r="J515" s="15">
        <f t="shared" si="42"/>
        <v>9175</v>
      </c>
      <c r="K515">
        <f t="shared" si="43"/>
        <v>10</v>
      </c>
      <c r="L515">
        <f t="shared" si="40"/>
        <v>-245</v>
      </c>
      <c r="M515" t="str">
        <f t="shared" si="44"/>
        <v/>
      </c>
      <c r="N515">
        <f t="shared" si="41"/>
        <v>225</v>
      </c>
      <c r="O515">
        <v>9050</v>
      </c>
      <c r="P515" s="14">
        <v>13553.1</v>
      </c>
      <c r="Q515" s="15">
        <f t="shared" si="45"/>
        <v>8872</v>
      </c>
    </row>
    <row r="516" spans="1:17">
      <c r="A516" s="12">
        <v>42041</v>
      </c>
      <c r="B516">
        <v>9060</v>
      </c>
      <c r="C516">
        <v>9075</v>
      </c>
      <c r="D516">
        <v>9025</v>
      </c>
      <c r="E516">
        <v>9065</v>
      </c>
      <c r="F516">
        <v>9060</v>
      </c>
      <c r="G516">
        <v>9095</v>
      </c>
      <c r="H516">
        <v>9025</v>
      </c>
      <c r="I516">
        <v>9060</v>
      </c>
      <c r="J516" s="15">
        <f t="shared" si="42"/>
        <v>9060</v>
      </c>
      <c r="K516">
        <f t="shared" si="43"/>
        <v>-15</v>
      </c>
      <c r="L516">
        <f t="shared" si="40"/>
        <v>-260</v>
      </c>
      <c r="M516" t="str">
        <f t="shared" si="44"/>
        <v/>
      </c>
      <c r="N516">
        <f t="shared" si="41"/>
        <v>225</v>
      </c>
      <c r="O516">
        <v>9100</v>
      </c>
      <c r="P516" s="14">
        <v>13564.64</v>
      </c>
      <c r="Q516" s="15">
        <f t="shared" si="45"/>
        <v>8897.5</v>
      </c>
    </row>
    <row r="517" spans="1:17">
      <c r="A517" s="12">
        <v>42044</v>
      </c>
      <c r="B517">
        <v>9165</v>
      </c>
      <c r="C517">
        <v>9175</v>
      </c>
      <c r="D517">
        <v>9125</v>
      </c>
      <c r="E517">
        <v>9125</v>
      </c>
      <c r="F517">
        <v>9165</v>
      </c>
      <c r="G517">
        <v>9175</v>
      </c>
      <c r="H517">
        <v>9100</v>
      </c>
      <c r="I517">
        <v>9120</v>
      </c>
      <c r="J517" s="15">
        <f t="shared" si="42"/>
        <v>9120</v>
      </c>
      <c r="K517" t="str">
        <f t="shared" si="43"/>
        <v/>
      </c>
      <c r="L517">
        <f t="shared" si="40"/>
        <v>-260</v>
      </c>
      <c r="M517" t="str">
        <f t="shared" si="44"/>
        <v/>
      </c>
      <c r="N517">
        <f t="shared" si="41"/>
        <v>225</v>
      </c>
      <c r="O517">
        <v>9105</v>
      </c>
      <c r="P517" s="14">
        <v>13577.96</v>
      </c>
      <c r="Q517" s="15">
        <f t="shared" si="45"/>
        <v>8934.5</v>
      </c>
    </row>
    <row r="518" spans="1:17">
      <c r="A518" s="12">
        <v>42045</v>
      </c>
      <c r="B518">
        <v>8985</v>
      </c>
      <c r="C518">
        <v>9030</v>
      </c>
      <c r="D518">
        <v>8985</v>
      </c>
      <c r="E518">
        <v>9020</v>
      </c>
      <c r="F518">
        <v>8985</v>
      </c>
      <c r="G518">
        <v>9030</v>
      </c>
      <c r="H518">
        <v>8985</v>
      </c>
      <c r="I518">
        <v>9015</v>
      </c>
      <c r="J518" s="15">
        <f t="shared" si="42"/>
        <v>9015</v>
      </c>
      <c r="K518" t="str">
        <f t="shared" si="43"/>
        <v/>
      </c>
      <c r="L518">
        <f t="shared" si="40"/>
        <v>-260</v>
      </c>
      <c r="M518" t="str">
        <f t="shared" si="44"/>
        <v/>
      </c>
      <c r="N518">
        <f t="shared" si="41"/>
        <v>225</v>
      </c>
      <c r="O518">
        <v>9100</v>
      </c>
      <c r="P518" s="14">
        <v>13596.93</v>
      </c>
      <c r="Q518" s="15">
        <f t="shared" si="45"/>
        <v>8967</v>
      </c>
    </row>
    <row r="519" spans="1:17">
      <c r="A519" s="12">
        <v>42047</v>
      </c>
      <c r="B519">
        <v>9040</v>
      </c>
      <c r="C519">
        <v>9070</v>
      </c>
      <c r="D519">
        <v>9035</v>
      </c>
      <c r="E519">
        <v>9065</v>
      </c>
      <c r="F519">
        <v>9040</v>
      </c>
      <c r="G519">
        <v>9085</v>
      </c>
      <c r="H519">
        <v>9035</v>
      </c>
      <c r="I519">
        <v>9055</v>
      </c>
      <c r="J519" s="15">
        <f t="shared" si="42"/>
        <v>9055</v>
      </c>
      <c r="K519">
        <f t="shared" si="43"/>
        <v>-15</v>
      </c>
      <c r="L519">
        <f t="shared" si="40"/>
        <v>-275</v>
      </c>
      <c r="M519" t="str">
        <f t="shared" si="44"/>
        <v/>
      </c>
      <c r="N519">
        <f t="shared" si="41"/>
        <v>225</v>
      </c>
      <c r="O519">
        <v>9040</v>
      </c>
      <c r="P519" s="14">
        <v>13579.47</v>
      </c>
      <c r="Q519" s="15">
        <f t="shared" si="45"/>
        <v>8987.5</v>
      </c>
    </row>
    <row r="520" spans="1:17">
      <c r="A520" s="12">
        <v>42048</v>
      </c>
      <c r="B520">
        <v>8985</v>
      </c>
      <c r="C520">
        <v>8995</v>
      </c>
      <c r="D520">
        <v>8940</v>
      </c>
      <c r="E520">
        <v>8960</v>
      </c>
      <c r="F520">
        <v>8985</v>
      </c>
      <c r="G520">
        <v>8995</v>
      </c>
      <c r="H520">
        <v>8935</v>
      </c>
      <c r="I520">
        <v>8955</v>
      </c>
      <c r="J520" s="15">
        <f t="shared" si="42"/>
        <v>8955</v>
      </c>
      <c r="K520" t="str">
        <f t="shared" si="43"/>
        <v/>
      </c>
      <c r="L520">
        <f t="shared" si="40"/>
        <v>-275</v>
      </c>
      <c r="M520">
        <f t="shared" si="44"/>
        <v>-15</v>
      </c>
      <c r="N520">
        <f t="shared" si="41"/>
        <v>210</v>
      </c>
      <c r="O520">
        <v>9010</v>
      </c>
      <c r="P520" s="14">
        <v>13558.92</v>
      </c>
      <c r="Q520" s="15">
        <f t="shared" si="45"/>
        <v>8998</v>
      </c>
    </row>
    <row r="521" spans="1:17">
      <c r="A521" s="12">
        <v>42051</v>
      </c>
      <c r="B521">
        <v>9015</v>
      </c>
      <c r="C521">
        <v>9035</v>
      </c>
      <c r="D521">
        <v>8985</v>
      </c>
      <c r="E521">
        <v>9015</v>
      </c>
      <c r="F521">
        <v>9015</v>
      </c>
      <c r="G521">
        <v>9045</v>
      </c>
      <c r="H521">
        <v>8985</v>
      </c>
      <c r="I521">
        <v>9005</v>
      </c>
      <c r="J521" s="15">
        <f t="shared" si="42"/>
        <v>9005</v>
      </c>
      <c r="K521">
        <f t="shared" si="43"/>
        <v>-30</v>
      </c>
      <c r="L521">
        <f t="shared" si="40"/>
        <v>-305</v>
      </c>
      <c r="M521" t="str">
        <f t="shared" si="44"/>
        <v/>
      </c>
      <c r="N521">
        <f t="shared" si="41"/>
        <v>210</v>
      </c>
      <c r="O521">
        <v>8965</v>
      </c>
      <c r="P521" s="14">
        <v>13457.55</v>
      </c>
      <c r="Q521" s="15">
        <f t="shared" si="45"/>
        <v>9014</v>
      </c>
    </row>
    <row r="522" spans="1:17">
      <c r="A522" s="12">
        <v>42052</v>
      </c>
      <c r="B522">
        <v>8910</v>
      </c>
      <c r="C522">
        <v>8915</v>
      </c>
      <c r="D522">
        <v>8855</v>
      </c>
      <c r="E522">
        <v>8865</v>
      </c>
      <c r="F522">
        <v>8910</v>
      </c>
      <c r="G522">
        <v>8915</v>
      </c>
      <c r="H522">
        <v>8825</v>
      </c>
      <c r="I522">
        <v>8855</v>
      </c>
      <c r="J522" s="15">
        <f t="shared" si="42"/>
        <v>8855</v>
      </c>
      <c r="K522" t="str">
        <f t="shared" si="43"/>
        <v/>
      </c>
      <c r="L522">
        <f t="shared" si="40"/>
        <v>-305</v>
      </c>
      <c r="M522">
        <f t="shared" si="44"/>
        <v>0</v>
      </c>
      <c r="N522">
        <f t="shared" si="41"/>
        <v>210</v>
      </c>
      <c r="O522">
        <v>8930</v>
      </c>
      <c r="P522" s="14">
        <v>13413.51</v>
      </c>
      <c r="Q522" s="15">
        <f t="shared" si="45"/>
        <v>9016.5</v>
      </c>
    </row>
    <row r="523" spans="1:17">
      <c r="A523" s="12">
        <v>42053</v>
      </c>
      <c r="B523">
        <v>8940</v>
      </c>
      <c r="C523">
        <v>8960</v>
      </c>
      <c r="D523">
        <v>8920</v>
      </c>
      <c r="E523">
        <v>8940</v>
      </c>
      <c r="F523">
        <v>8940</v>
      </c>
      <c r="G523">
        <v>8975</v>
      </c>
      <c r="H523">
        <v>8920</v>
      </c>
      <c r="I523">
        <v>8975</v>
      </c>
      <c r="J523" s="15">
        <f t="shared" si="42"/>
        <v>8975</v>
      </c>
      <c r="K523">
        <f t="shared" si="43"/>
        <v>15</v>
      </c>
      <c r="L523">
        <f t="shared" si="40"/>
        <v>-290</v>
      </c>
      <c r="M523" t="str">
        <f t="shared" si="44"/>
        <v/>
      </c>
      <c r="N523">
        <f t="shared" si="41"/>
        <v>210</v>
      </c>
      <c r="O523">
        <v>8860</v>
      </c>
      <c r="P523" s="14">
        <v>13485.97</v>
      </c>
      <c r="Q523" s="15">
        <f t="shared" si="45"/>
        <v>9018.5</v>
      </c>
    </row>
    <row r="524" spans="1:17">
      <c r="A524" s="12">
        <v>42054</v>
      </c>
      <c r="B524">
        <v>8865</v>
      </c>
      <c r="C524">
        <v>8885</v>
      </c>
      <c r="D524">
        <v>8820</v>
      </c>
      <c r="E524">
        <v>8825</v>
      </c>
      <c r="F524">
        <v>8865</v>
      </c>
      <c r="G524">
        <v>8885</v>
      </c>
      <c r="H524">
        <v>8810</v>
      </c>
      <c r="I524">
        <v>8850</v>
      </c>
      <c r="J524" s="15">
        <f t="shared" si="42"/>
        <v>8850</v>
      </c>
      <c r="K524" t="str">
        <f t="shared" si="43"/>
        <v/>
      </c>
      <c r="L524">
        <f t="shared" si="40"/>
        <v>-290</v>
      </c>
      <c r="M524" t="str">
        <f t="shared" si="44"/>
        <v/>
      </c>
      <c r="N524">
        <f t="shared" si="41"/>
        <v>210</v>
      </c>
      <c r="O524">
        <v>8985</v>
      </c>
      <c r="P524" s="14">
        <v>13437.13</v>
      </c>
      <c r="Q524" s="15">
        <f t="shared" si="45"/>
        <v>9006.5</v>
      </c>
    </row>
    <row r="525" spans="1:17">
      <c r="A525" s="12">
        <v>42055</v>
      </c>
      <c r="B525">
        <v>8825</v>
      </c>
      <c r="C525">
        <v>8840</v>
      </c>
      <c r="D525">
        <v>8815</v>
      </c>
      <c r="E525">
        <v>8820</v>
      </c>
      <c r="F525">
        <v>8825</v>
      </c>
      <c r="G525">
        <v>8865</v>
      </c>
      <c r="H525">
        <v>8815</v>
      </c>
      <c r="I525">
        <v>8830</v>
      </c>
      <c r="J525" s="15">
        <f t="shared" si="42"/>
        <v>8830</v>
      </c>
      <c r="K525">
        <f t="shared" si="43"/>
        <v>-10</v>
      </c>
      <c r="L525">
        <f t="shared" si="40"/>
        <v>-300</v>
      </c>
      <c r="M525" t="str">
        <f t="shared" si="44"/>
        <v/>
      </c>
      <c r="N525">
        <f t="shared" si="41"/>
        <v>210</v>
      </c>
      <c r="O525">
        <v>8820</v>
      </c>
      <c r="P525" s="14">
        <v>13515.11</v>
      </c>
      <c r="Q525" s="15">
        <f t="shared" si="45"/>
        <v>8972</v>
      </c>
    </row>
    <row r="526" spans="1:17">
      <c r="A526" s="12">
        <v>42058</v>
      </c>
      <c r="B526">
        <v>8780</v>
      </c>
      <c r="C526">
        <v>8815</v>
      </c>
      <c r="D526">
        <v>8775</v>
      </c>
      <c r="E526">
        <v>8810</v>
      </c>
      <c r="F526">
        <v>8780</v>
      </c>
      <c r="G526">
        <v>8815</v>
      </c>
      <c r="H526">
        <v>8755</v>
      </c>
      <c r="I526">
        <v>8765</v>
      </c>
      <c r="J526" s="15">
        <f t="shared" si="42"/>
        <v>8765</v>
      </c>
      <c r="K526" t="str">
        <f t="shared" si="43"/>
        <v/>
      </c>
      <c r="L526">
        <f t="shared" ref="L526:L589" si="46">SUM(K526,L525)</f>
        <v>-300</v>
      </c>
      <c r="M526" t="str">
        <f t="shared" si="44"/>
        <v/>
      </c>
      <c r="N526">
        <f t="shared" ref="N526:N589" si="47">SUM(M526,N525)</f>
        <v>210</v>
      </c>
      <c r="O526">
        <v>8815</v>
      </c>
      <c r="P526" s="14">
        <v>13482.36</v>
      </c>
      <c r="Q526" s="15">
        <f t="shared" si="45"/>
        <v>8942.5</v>
      </c>
    </row>
    <row r="527" spans="1:17">
      <c r="A527" s="12">
        <v>42059</v>
      </c>
      <c r="B527">
        <v>8740</v>
      </c>
      <c r="C527">
        <v>8775</v>
      </c>
      <c r="D527">
        <v>8725</v>
      </c>
      <c r="E527">
        <v>8765</v>
      </c>
      <c r="F527">
        <v>8740</v>
      </c>
      <c r="G527">
        <v>8805</v>
      </c>
      <c r="H527">
        <v>8725</v>
      </c>
      <c r="I527">
        <v>8780</v>
      </c>
      <c r="J527" s="15">
        <f t="shared" ref="J527:J590" si="48">I527</f>
        <v>8780</v>
      </c>
      <c r="K527">
        <f t="shared" ref="K527:K590" si="49">IF(AND(G527&gt;C527,C527&lt;&gt;"",B528&lt;&gt;""),J527-C527,"")</f>
        <v>5</v>
      </c>
      <c r="L527">
        <f t="shared" si="46"/>
        <v>-295</v>
      </c>
      <c r="M527" t="str">
        <f t="shared" si="44"/>
        <v/>
      </c>
      <c r="N527">
        <f t="shared" si="47"/>
        <v>210</v>
      </c>
      <c r="O527">
        <v>8770</v>
      </c>
      <c r="P527" s="14">
        <v>13494.61</v>
      </c>
      <c r="Q527" s="15">
        <f t="shared" si="45"/>
        <v>8908.5</v>
      </c>
    </row>
    <row r="528" spans="1:17">
      <c r="A528" s="12">
        <v>42060</v>
      </c>
      <c r="B528">
        <v>8840</v>
      </c>
      <c r="C528">
        <v>8870</v>
      </c>
      <c r="D528">
        <v>8825</v>
      </c>
      <c r="E528">
        <v>8865</v>
      </c>
      <c r="F528">
        <v>8840</v>
      </c>
      <c r="G528">
        <v>8885</v>
      </c>
      <c r="H528">
        <v>8825</v>
      </c>
      <c r="I528">
        <v>8840</v>
      </c>
      <c r="J528" s="15">
        <f t="shared" si="48"/>
        <v>8840</v>
      </c>
      <c r="K528">
        <f t="shared" si="49"/>
        <v>-30</v>
      </c>
      <c r="L528">
        <f t="shared" si="46"/>
        <v>-325</v>
      </c>
      <c r="M528" t="str">
        <f t="shared" si="44"/>
        <v/>
      </c>
      <c r="N528">
        <f t="shared" si="47"/>
        <v>210</v>
      </c>
      <c r="O528">
        <v>8785</v>
      </c>
      <c r="P528" s="14">
        <v>13575.36</v>
      </c>
      <c r="Q528" s="15">
        <f t="shared" si="45"/>
        <v>8891</v>
      </c>
    </row>
    <row r="529" spans="1:17">
      <c r="A529" s="12">
        <v>42061</v>
      </c>
      <c r="B529">
        <v>8860</v>
      </c>
      <c r="C529">
        <v>8890</v>
      </c>
      <c r="D529">
        <v>8855</v>
      </c>
      <c r="E529">
        <v>8890</v>
      </c>
      <c r="F529">
        <v>8860</v>
      </c>
      <c r="G529">
        <v>8945</v>
      </c>
      <c r="H529">
        <v>8855</v>
      </c>
      <c r="I529">
        <v>8900</v>
      </c>
      <c r="J529" s="15">
        <f t="shared" si="48"/>
        <v>8900</v>
      </c>
      <c r="K529">
        <f t="shared" si="49"/>
        <v>10</v>
      </c>
      <c r="L529">
        <f t="shared" si="46"/>
        <v>-315</v>
      </c>
      <c r="M529" t="str">
        <f t="shared" si="44"/>
        <v/>
      </c>
      <c r="N529">
        <f t="shared" si="47"/>
        <v>210</v>
      </c>
      <c r="O529">
        <v>8845</v>
      </c>
      <c r="P529" s="14">
        <v>13583.65</v>
      </c>
      <c r="Q529" s="15">
        <f t="shared" si="45"/>
        <v>8875.5</v>
      </c>
    </row>
    <row r="530" spans="1:17">
      <c r="A530" s="12">
        <v>42062</v>
      </c>
      <c r="B530">
        <v>8735</v>
      </c>
      <c r="C530">
        <v>8745</v>
      </c>
      <c r="D530">
        <v>8685</v>
      </c>
      <c r="E530">
        <v>8720</v>
      </c>
      <c r="F530">
        <v>8735</v>
      </c>
      <c r="G530">
        <v>8745</v>
      </c>
      <c r="H530">
        <v>8665</v>
      </c>
      <c r="I530">
        <v>8685</v>
      </c>
      <c r="J530" s="15">
        <f t="shared" si="48"/>
        <v>8685</v>
      </c>
      <c r="K530" t="str">
        <f t="shared" si="49"/>
        <v/>
      </c>
      <c r="L530">
        <f t="shared" si="46"/>
        <v>-315</v>
      </c>
      <c r="M530" t="str">
        <f t="shared" si="44"/>
        <v/>
      </c>
      <c r="N530">
        <f t="shared" si="47"/>
        <v>210</v>
      </c>
      <c r="O530">
        <v>8815</v>
      </c>
      <c r="P530" s="14">
        <v>13473.53</v>
      </c>
      <c r="Q530" s="15">
        <f t="shared" si="45"/>
        <v>8848.5</v>
      </c>
    </row>
    <row r="531" spans="1:17">
      <c r="A531" s="12">
        <v>42065</v>
      </c>
      <c r="B531">
        <v>8610</v>
      </c>
      <c r="C531">
        <v>8615</v>
      </c>
      <c r="D531">
        <v>8540</v>
      </c>
      <c r="E531">
        <v>8575</v>
      </c>
      <c r="F531">
        <v>8610</v>
      </c>
      <c r="G531">
        <v>8615</v>
      </c>
      <c r="H531">
        <v>8540</v>
      </c>
      <c r="I531">
        <v>8555</v>
      </c>
      <c r="J531" s="15">
        <f t="shared" si="48"/>
        <v>8555</v>
      </c>
      <c r="K531" t="str">
        <f t="shared" si="49"/>
        <v/>
      </c>
      <c r="L531">
        <f t="shared" si="46"/>
        <v>-315</v>
      </c>
      <c r="M531" t="str">
        <f t="shared" si="44"/>
        <v/>
      </c>
      <c r="N531">
        <f t="shared" si="47"/>
        <v>210</v>
      </c>
      <c r="O531">
        <v>8645</v>
      </c>
      <c r="P531" s="14">
        <v>13344.97</v>
      </c>
      <c r="Q531" s="15">
        <f t="shared" si="45"/>
        <v>8803.5</v>
      </c>
    </row>
    <row r="532" spans="1:17">
      <c r="A532" s="12">
        <v>42066</v>
      </c>
      <c r="B532">
        <v>8610</v>
      </c>
      <c r="C532">
        <v>8615</v>
      </c>
      <c r="D532">
        <v>8540</v>
      </c>
      <c r="E532">
        <v>8575</v>
      </c>
      <c r="F532">
        <v>8565</v>
      </c>
      <c r="G532">
        <v>8635</v>
      </c>
      <c r="H532">
        <v>8560</v>
      </c>
      <c r="I532">
        <v>8595</v>
      </c>
      <c r="J532" s="15">
        <f t="shared" si="48"/>
        <v>8595</v>
      </c>
      <c r="K532">
        <f t="shared" si="49"/>
        <v>-20</v>
      </c>
      <c r="L532">
        <f t="shared" si="46"/>
        <v>-335</v>
      </c>
      <c r="M532" t="str">
        <f t="shared" si="44"/>
        <v/>
      </c>
      <c r="N532">
        <f t="shared" si="47"/>
        <v>210</v>
      </c>
      <c r="O532">
        <v>8510</v>
      </c>
      <c r="P532" s="14">
        <v>13326.39</v>
      </c>
      <c r="Q532" s="15">
        <f t="shared" si="45"/>
        <v>8777.5</v>
      </c>
    </row>
    <row r="533" spans="1:17">
      <c r="A533" s="12">
        <v>42067</v>
      </c>
      <c r="B533">
        <v>8575</v>
      </c>
      <c r="C533">
        <v>8600</v>
      </c>
      <c r="D533">
        <v>8560</v>
      </c>
      <c r="E533">
        <v>8570</v>
      </c>
      <c r="F533">
        <v>8575</v>
      </c>
      <c r="G533">
        <v>8600</v>
      </c>
      <c r="H533">
        <v>8530</v>
      </c>
      <c r="I533">
        <v>8550</v>
      </c>
      <c r="J533" s="15">
        <f t="shared" si="48"/>
        <v>8550</v>
      </c>
      <c r="K533" t="str">
        <f t="shared" si="49"/>
        <v/>
      </c>
      <c r="L533">
        <f t="shared" si="46"/>
        <v>-335</v>
      </c>
      <c r="M533">
        <f t="shared" si="44"/>
        <v>10</v>
      </c>
      <c r="N533">
        <f t="shared" si="47"/>
        <v>220</v>
      </c>
      <c r="O533">
        <v>8530</v>
      </c>
      <c r="P533" s="14">
        <v>13328.85</v>
      </c>
      <c r="Q533" s="15">
        <f t="shared" si="45"/>
        <v>8735</v>
      </c>
    </row>
    <row r="534" spans="1:17">
      <c r="A534" s="12">
        <v>42068</v>
      </c>
      <c r="B534">
        <v>8600</v>
      </c>
      <c r="C534">
        <v>8640</v>
      </c>
      <c r="D534">
        <v>8585</v>
      </c>
      <c r="E534">
        <v>8635</v>
      </c>
      <c r="F534">
        <v>8600</v>
      </c>
      <c r="G534">
        <v>8660</v>
      </c>
      <c r="H534">
        <v>8585</v>
      </c>
      <c r="I534">
        <v>8635</v>
      </c>
      <c r="J534" s="15">
        <f t="shared" si="48"/>
        <v>8635</v>
      </c>
      <c r="K534">
        <f t="shared" si="49"/>
        <v>-5</v>
      </c>
      <c r="L534">
        <f t="shared" si="46"/>
        <v>-340</v>
      </c>
      <c r="M534" t="str">
        <f t="shared" si="44"/>
        <v/>
      </c>
      <c r="N534">
        <f t="shared" si="47"/>
        <v>220</v>
      </c>
      <c r="O534">
        <v>8525</v>
      </c>
      <c r="P534" s="14">
        <v>13424.23</v>
      </c>
      <c r="Q534" s="15">
        <f t="shared" si="45"/>
        <v>8713.5</v>
      </c>
    </row>
    <row r="535" spans="1:17">
      <c r="A535" s="12">
        <v>42069</v>
      </c>
      <c r="B535">
        <v>8705</v>
      </c>
      <c r="C535">
        <v>8760</v>
      </c>
      <c r="D535">
        <v>8695</v>
      </c>
      <c r="E535">
        <v>8750</v>
      </c>
      <c r="F535">
        <v>8705</v>
      </c>
      <c r="G535">
        <v>8790</v>
      </c>
      <c r="H535">
        <v>8695</v>
      </c>
      <c r="I535">
        <v>8790</v>
      </c>
      <c r="J535" s="15">
        <f t="shared" si="48"/>
        <v>8790</v>
      </c>
      <c r="K535">
        <f t="shared" si="49"/>
        <v>30</v>
      </c>
      <c r="L535">
        <f t="shared" si="46"/>
        <v>-310</v>
      </c>
      <c r="M535" t="str">
        <f t="shared" si="44"/>
        <v/>
      </c>
      <c r="N535">
        <f t="shared" si="47"/>
        <v>220</v>
      </c>
      <c r="O535">
        <v>8655</v>
      </c>
      <c r="P535" s="14">
        <v>13551.78</v>
      </c>
      <c r="Q535" s="15">
        <f t="shared" si="45"/>
        <v>8709.5</v>
      </c>
    </row>
    <row r="536" spans="1:17">
      <c r="A536" s="12">
        <v>42072</v>
      </c>
      <c r="B536">
        <v>8825</v>
      </c>
      <c r="C536">
        <v>8840</v>
      </c>
      <c r="D536">
        <v>8805</v>
      </c>
      <c r="E536">
        <v>8825</v>
      </c>
      <c r="F536">
        <v>8825</v>
      </c>
      <c r="G536">
        <v>8865</v>
      </c>
      <c r="H536">
        <v>8805</v>
      </c>
      <c r="I536">
        <v>8845</v>
      </c>
      <c r="J536" s="15">
        <f t="shared" si="48"/>
        <v>8845</v>
      </c>
      <c r="K536">
        <f t="shared" si="49"/>
        <v>5</v>
      </c>
      <c r="L536">
        <f t="shared" si="46"/>
        <v>-305</v>
      </c>
      <c r="M536" t="str">
        <f t="shared" si="44"/>
        <v/>
      </c>
      <c r="N536">
        <f t="shared" si="47"/>
        <v>220</v>
      </c>
      <c r="O536">
        <v>8770</v>
      </c>
      <c r="P536" s="14">
        <v>13557</v>
      </c>
      <c r="Q536" s="15">
        <f t="shared" si="45"/>
        <v>8717.5</v>
      </c>
    </row>
    <row r="537" spans="1:17">
      <c r="A537" s="12">
        <v>42073</v>
      </c>
      <c r="B537">
        <v>8955</v>
      </c>
      <c r="C537">
        <v>8980</v>
      </c>
      <c r="D537">
        <v>8945</v>
      </c>
      <c r="E537">
        <v>8970</v>
      </c>
      <c r="F537">
        <v>8955</v>
      </c>
      <c r="G537">
        <v>8985</v>
      </c>
      <c r="H537">
        <v>8940</v>
      </c>
      <c r="I537">
        <v>8940</v>
      </c>
      <c r="J537" s="15">
        <f t="shared" si="48"/>
        <v>8940</v>
      </c>
      <c r="K537">
        <f t="shared" si="49"/>
        <v>-40</v>
      </c>
      <c r="L537">
        <f t="shared" si="46"/>
        <v>-345</v>
      </c>
      <c r="M537" t="str">
        <f t="shared" si="44"/>
        <v/>
      </c>
      <c r="N537">
        <f t="shared" si="47"/>
        <v>220</v>
      </c>
      <c r="O537">
        <v>8880</v>
      </c>
      <c r="P537" s="14">
        <v>13548.94</v>
      </c>
      <c r="Q537" s="15">
        <f t="shared" si="45"/>
        <v>8733.5</v>
      </c>
    </row>
    <row r="538" spans="1:17">
      <c r="A538" s="12">
        <v>42074</v>
      </c>
      <c r="B538">
        <v>8990</v>
      </c>
      <c r="C538">
        <v>8995</v>
      </c>
      <c r="D538">
        <v>8935</v>
      </c>
      <c r="E538">
        <v>8945</v>
      </c>
      <c r="F538">
        <v>8990</v>
      </c>
      <c r="G538">
        <v>8995</v>
      </c>
      <c r="H538">
        <v>8875</v>
      </c>
      <c r="I538">
        <v>8875</v>
      </c>
      <c r="J538" s="15">
        <f t="shared" si="48"/>
        <v>8875</v>
      </c>
      <c r="K538" t="str">
        <f t="shared" si="49"/>
        <v/>
      </c>
      <c r="L538">
        <f t="shared" si="46"/>
        <v>-345</v>
      </c>
      <c r="M538">
        <f t="shared" si="44"/>
        <v>60</v>
      </c>
      <c r="N538">
        <f t="shared" si="47"/>
        <v>280</v>
      </c>
      <c r="O538">
        <v>8950</v>
      </c>
      <c r="P538" s="14">
        <v>13343.51</v>
      </c>
      <c r="Q538" s="15">
        <f t="shared" si="45"/>
        <v>8737</v>
      </c>
    </row>
    <row r="539" spans="1:17">
      <c r="A539" s="12">
        <v>42075</v>
      </c>
      <c r="B539">
        <v>9010</v>
      </c>
      <c r="C539">
        <v>9070</v>
      </c>
      <c r="D539">
        <v>9005</v>
      </c>
      <c r="E539">
        <v>9045</v>
      </c>
      <c r="F539">
        <v>9010</v>
      </c>
      <c r="G539">
        <v>9070</v>
      </c>
      <c r="H539">
        <v>8995</v>
      </c>
      <c r="I539">
        <v>9005</v>
      </c>
      <c r="J539" s="15">
        <f t="shared" si="48"/>
        <v>9005</v>
      </c>
      <c r="K539" t="str">
        <f t="shared" si="49"/>
        <v/>
      </c>
      <c r="L539">
        <f t="shared" si="46"/>
        <v>-345</v>
      </c>
      <c r="M539">
        <f t="shared" si="44"/>
        <v>0</v>
      </c>
      <c r="N539">
        <f t="shared" si="47"/>
        <v>280</v>
      </c>
      <c r="O539">
        <v>8870</v>
      </c>
      <c r="P539" s="14">
        <v>13345.89</v>
      </c>
      <c r="Q539" s="15">
        <f t="shared" si="45"/>
        <v>8747.5</v>
      </c>
    </row>
    <row r="540" spans="1:17">
      <c r="A540" s="12">
        <v>42076</v>
      </c>
      <c r="B540">
        <v>8965</v>
      </c>
      <c r="C540">
        <v>8975</v>
      </c>
      <c r="D540">
        <v>8905</v>
      </c>
      <c r="E540">
        <v>8920</v>
      </c>
      <c r="F540">
        <v>8965</v>
      </c>
      <c r="G540">
        <v>8975</v>
      </c>
      <c r="H540">
        <v>8875</v>
      </c>
      <c r="I540">
        <v>8915</v>
      </c>
      <c r="J540" s="15">
        <f t="shared" si="48"/>
        <v>8915</v>
      </c>
      <c r="K540" t="str">
        <f t="shared" si="49"/>
        <v/>
      </c>
      <c r="L540">
        <f t="shared" si="46"/>
        <v>-345</v>
      </c>
      <c r="M540" t="str">
        <f t="shared" si="44"/>
        <v/>
      </c>
      <c r="N540">
        <f t="shared" si="47"/>
        <v>280</v>
      </c>
      <c r="O540">
        <v>9070</v>
      </c>
      <c r="P540" s="14">
        <v>13102.53</v>
      </c>
      <c r="Q540" s="15">
        <f t="shared" si="45"/>
        <v>8770.5</v>
      </c>
    </row>
    <row r="541" spans="1:17">
      <c r="A541" s="12">
        <v>42079</v>
      </c>
      <c r="B541">
        <v>8970</v>
      </c>
      <c r="C541">
        <v>8990</v>
      </c>
      <c r="D541">
        <v>8920</v>
      </c>
      <c r="E541">
        <v>8985</v>
      </c>
      <c r="F541">
        <v>8970</v>
      </c>
      <c r="G541">
        <v>9005</v>
      </c>
      <c r="H541">
        <v>8920</v>
      </c>
      <c r="I541">
        <v>8970</v>
      </c>
      <c r="J541" s="15">
        <f t="shared" si="48"/>
        <v>8970</v>
      </c>
      <c r="K541">
        <f t="shared" si="49"/>
        <v>-20</v>
      </c>
      <c r="L541">
        <f t="shared" si="46"/>
        <v>-365</v>
      </c>
      <c r="M541" t="str">
        <f t="shared" si="44"/>
        <v/>
      </c>
      <c r="N541">
        <f t="shared" si="47"/>
        <v>280</v>
      </c>
      <c r="O541">
        <v>8905</v>
      </c>
      <c r="P541" s="14">
        <v>13077.34</v>
      </c>
      <c r="Q541" s="15">
        <f t="shared" si="45"/>
        <v>8812</v>
      </c>
    </row>
    <row r="542" spans="1:17">
      <c r="A542" s="12">
        <v>42080</v>
      </c>
      <c r="B542">
        <v>9065</v>
      </c>
      <c r="C542">
        <v>9125</v>
      </c>
      <c r="D542">
        <v>9065</v>
      </c>
      <c r="E542">
        <v>9100</v>
      </c>
      <c r="F542">
        <v>9065</v>
      </c>
      <c r="G542">
        <v>9125</v>
      </c>
      <c r="H542">
        <v>9020</v>
      </c>
      <c r="I542">
        <v>9060</v>
      </c>
      <c r="J542" s="15">
        <f t="shared" si="48"/>
        <v>9060</v>
      </c>
      <c r="K542" t="str">
        <f t="shared" si="49"/>
        <v/>
      </c>
      <c r="L542">
        <f t="shared" si="46"/>
        <v>-365</v>
      </c>
      <c r="M542">
        <f t="shared" si="44"/>
        <v>5</v>
      </c>
      <c r="N542">
        <f t="shared" si="47"/>
        <v>285</v>
      </c>
      <c r="O542">
        <v>8955</v>
      </c>
      <c r="P542" s="14">
        <v>13103.68</v>
      </c>
      <c r="Q542" s="15">
        <f t="shared" si="45"/>
        <v>8858.5</v>
      </c>
    </row>
    <row r="543" spans="1:17">
      <c r="A543" s="12">
        <v>42081</v>
      </c>
      <c r="B543">
        <v>8945</v>
      </c>
      <c r="C543">
        <v>8950</v>
      </c>
      <c r="D543">
        <v>8895</v>
      </c>
      <c r="E543">
        <v>8940</v>
      </c>
      <c r="F543">
        <v>8945</v>
      </c>
      <c r="G543">
        <v>8985</v>
      </c>
      <c r="H543">
        <v>8895</v>
      </c>
      <c r="I543">
        <v>8950</v>
      </c>
      <c r="J543" s="15">
        <f t="shared" si="48"/>
        <v>8950</v>
      </c>
      <c r="K543">
        <f t="shared" si="49"/>
        <v>0</v>
      </c>
      <c r="L543">
        <f t="shared" si="46"/>
        <v>-365</v>
      </c>
      <c r="M543" t="str">
        <f t="shared" si="44"/>
        <v/>
      </c>
      <c r="N543">
        <f t="shared" si="47"/>
        <v>285</v>
      </c>
      <c r="O543">
        <v>9065</v>
      </c>
      <c r="P543" s="14">
        <v>13107.21</v>
      </c>
      <c r="Q543" s="15">
        <f t="shared" si="45"/>
        <v>8898.5</v>
      </c>
    </row>
    <row r="544" spans="1:17">
      <c r="A544" s="12">
        <v>42082</v>
      </c>
      <c r="B544">
        <v>8890</v>
      </c>
      <c r="C544">
        <v>8920</v>
      </c>
      <c r="D544">
        <v>8875</v>
      </c>
      <c r="E544">
        <v>8895</v>
      </c>
      <c r="F544">
        <v>8890</v>
      </c>
      <c r="G544">
        <v>8940</v>
      </c>
      <c r="H544">
        <v>8875</v>
      </c>
      <c r="I544">
        <v>8940</v>
      </c>
      <c r="J544" s="15">
        <f t="shared" si="48"/>
        <v>8940</v>
      </c>
      <c r="K544">
        <f t="shared" si="49"/>
        <v>20</v>
      </c>
      <c r="L544">
        <f t="shared" si="46"/>
        <v>-345</v>
      </c>
      <c r="M544" t="str">
        <f t="shared" ref="M544:M607" si="50">IF(AND(H544&lt;D544,J544&lt;&gt;0,P543&lt;P542),D544-J544,"")</f>
        <v/>
      </c>
      <c r="N544">
        <f t="shared" si="47"/>
        <v>285</v>
      </c>
      <c r="O544">
        <v>8960</v>
      </c>
      <c r="P544" s="14">
        <v>13107.21</v>
      </c>
      <c r="Q544" s="15">
        <f t="shared" si="45"/>
        <v>8929</v>
      </c>
    </row>
    <row r="545" spans="1:17">
      <c r="A545" s="12">
        <v>42083</v>
      </c>
      <c r="B545">
        <v>8865</v>
      </c>
      <c r="C545">
        <v>8890</v>
      </c>
      <c r="D545">
        <v>8855</v>
      </c>
      <c r="E545">
        <v>8875</v>
      </c>
      <c r="F545">
        <v>8865</v>
      </c>
      <c r="G545">
        <v>8905</v>
      </c>
      <c r="H545">
        <v>8855</v>
      </c>
      <c r="I545">
        <v>8905</v>
      </c>
      <c r="J545" s="15">
        <f t="shared" si="48"/>
        <v>8905</v>
      </c>
      <c r="K545">
        <f t="shared" si="49"/>
        <v>15</v>
      </c>
      <c r="L545">
        <f t="shared" si="46"/>
        <v>-330</v>
      </c>
      <c r="M545" t="str">
        <f t="shared" si="50"/>
        <v/>
      </c>
      <c r="N545">
        <f t="shared" si="47"/>
        <v>285</v>
      </c>
      <c r="O545">
        <v>8950</v>
      </c>
      <c r="P545" s="14">
        <v>13107.21</v>
      </c>
      <c r="Q545" s="15">
        <f t="shared" si="45"/>
        <v>8940.5</v>
      </c>
    </row>
    <row r="546" spans="1:17">
      <c r="A546" s="12">
        <v>42086</v>
      </c>
      <c r="B546">
        <v>8930</v>
      </c>
      <c r="C546">
        <v>8975</v>
      </c>
      <c r="D546">
        <v>8930</v>
      </c>
      <c r="E546">
        <v>8950</v>
      </c>
      <c r="F546">
        <v>8930</v>
      </c>
      <c r="G546">
        <v>8975</v>
      </c>
      <c r="H546">
        <v>8920</v>
      </c>
      <c r="I546">
        <v>8925</v>
      </c>
      <c r="J546" s="15">
        <f t="shared" si="48"/>
        <v>8925</v>
      </c>
      <c r="K546" t="str">
        <f t="shared" si="49"/>
        <v/>
      </c>
      <c r="L546">
        <f t="shared" si="46"/>
        <v>-330</v>
      </c>
      <c r="M546" t="str">
        <f t="shared" si="50"/>
        <v/>
      </c>
      <c r="N546">
        <f t="shared" si="47"/>
        <v>285</v>
      </c>
      <c r="O546">
        <v>8925</v>
      </c>
      <c r="P546" s="14">
        <v>13096.46</v>
      </c>
      <c r="Q546" s="15">
        <f t="shared" si="45"/>
        <v>8948.5</v>
      </c>
    </row>
    <row r="547" spans="1:17">
      <c r="A547" s="12">
        <v>42087</v>
      </c>
      <c r="B547">
        <v>8950</v>
      </c>
      <c r="C547">
        <v>8960</v>
      </c>
      <c r="D547">
        <v>8925</v>
      </c>
      <c r="E547">
        <v>8950</v>
      </c>
      <c r="F547">
        <v>8950</v>
      </c>
      <c r="G547">
        <v>9035</v>
      </c>
      <c r="H547">
        <v>8925</v>
      </c>
      <c r="I547">
        <v>9025</v>
      </c>
      <c r="J547" s="15">
        <f t="shared" si="48"/>
        <v>9025</v>
      </c>
      <c r="K547">
        <f t="shared" si="49"/>
        <v>65</v>
      </c>
      <c r="L547">
        <f t="shared" si="46"/>
        <v>-265</v>
      </c>
      <c r="M547" t="str">
        <f t="shared" si="50"/>
        <v/>
      </c>
      <c r="N547">
        <f t="shared" si="47"/>
        <v>285</v>
      </c>
      <c r="O547">
        <v>8935</v>
      </c>
      <c r="P547" s="14">
        <v>13232.62</v>
      </c>
      <c r="Q547" s="15">
        <f t="shared" si="45"/>
        <v>8957</v>
      </c>
    </row>
    <row r="548" spans="1:17">
      <c r="A548" s="12">
        <v>42088</v>
      </c>
      <c r="B548">
        <v>9060</v>
      </c>
      <c r="C548">
        <v>9065</v>
      </c>
      <c r="D548">
        <v>9045</v>
      </c>
      <c r="E548">
        <v>9050</v>
      </c>
      <c r="F548">
        <v>9060</v>
      </c>
      <c r="G548">
        <v>9140</v>
      </c>
      <c r="H548">
        <v>9030</v>
      </c>
      <c r="I548">
        <v>9040</v>
      </c>
      <c r="J548" s="15">
        <f t="shared" si="48"/>
        <v>9040</v>
      </c>
      <c r="K548">
        <f t="shared" si="49"/>
        <v>-25</v>
      </c>
      <c r="L548">
        <f t="shared" si="46"/>
        <v>-290</v>
      </c>
      <c r="M548" t="str">
        <f t="shared" si="50"/>
        <v/>
      </c>
      <c r="N548">
        <f t="shared" si="47"/>
        <v>285</v>
      </c>
      <c r="O548">
        <v>9065</v>
      </c>
      <c r="P548" s="14">
        <v>13093.16</v>
      </c>
      <c r="Q548" s="15">
        <f t="shared" si="45"/>
        <v>8973.5</v>
      </c>
    </row>
    <row r="549" spans="1:17">
      <c r="A549" s="12">
        <v>42089</v>
      </c>
      <c r="B549">
        <v>9010</v>
      </c>
      <c r="C549">
        <v>9015</v>
      </c>
      <c r="D549">
        <v>8970</v>
      </c>
      <c r="E549">
        <v>8985</v>
      </c>
      <c r="F549">
        <v>9010</v>
      </c>
      <c r="G549">
        <v>9015</v>
      </c>
      <c r="H549">
        <v>8970</v>
      </c>
      <c r="I549">
        <v>8990</v>
      </c>
      <c r="J549" s="15">
        <f t="shared" si="48"/>
        <v>8990</v>
      </c>
      <c r="K549" t="str">
        <f t="shared" si="49"/>
        <v/>
      </c>
      <c r="L549">
        <f t="shared" si="46"/>
        <v>-290</v>
      </c>
      <c r="M549" t="str">
        <f t="shared" si="50"/>
        <v/>
      </c>
      <c r="N549">
        <f t="shared" si="47"/>
        <v>285</v>
      </c>
      <c r="O549">
        <v>8995</v>
      </c>
      <c r="P549" s="14">
        <v>13112.44</v>
      </c>
      <c r="Q549" s="15">
        <f t="shared" si="45"/>
        <v>8972</v>
      </c>
    </row>
    <row r="550" spans="1:17">
      <c r="A550" s="12">
        <v>42090</v>
      </c>
      <c r="B550">
        <v>8980</v>
      </c>
      <c r="C550">
        <v>9020</v>
      </c>
      <c r="D550">
        <v>8975</v>
      </c>
      <c r="E550">
        <v>9005</v>
      </c>
      <c r="F550">
        <v>8980</v>
      </c>
      <c r="G550">
        <v>9045</v>
      </c>
      <c r="H550">
        <v>8975</v>
      </c>
      <c r="I550">
        <v>9040</v>
      </c>
      <c r="J550" s="15">
        <f t="shared" si="48"/>
        <v>9040</v>
      </c>
      <c r="K550">
        <f t="shared" si="49"/>
        <v>20</v>
      </c>
      <c r="L550">
        <f t="shared" si="46"/>
        <v>-270</v>
      </c>
      <c r="M550" t="str">
        <f t="shared" si="50"/>
        <v/>
      </c>
      <c r="N550">
        <f t="shared" si="47"/>
        <v>285</v>
      </c>
      <c r="O550">
        <v>8995</v>
      </c>
      <c r="P550" s="14">
        <v>13245.68</v>
      </c>
      <c r="Q550" s="15">
        <f t="shared" si="45"/>
        <v>8984.5</v>
      </c>
    </row>
    <row r="551" spans="1:17">
      <c r="A551" s="12">
        <v>42093</v>
      </c>
      <c r="B551">
        <v>8995</v>
      </c>
      <c r="C551">
        <v>9020</v>
      </c>
      <c r="D551">
        <v>8955</v>
      </c>
      <c r="E551">
        <v>8960</v>
      </c>
      <c r="F551">
        <v>8995</v>
      </c>
      <c r="G551">
        <v>9020</v>
      </c>
      <c r="H551">
        <v>8820</v>
      </c>
      <c r="I551">
        <v>8850</v>
      </c>
      <c r="J551" s="15">
        <f t="shared" si="48"/>
        <v>8850</v>
      </c>
      <c r="K551" t="str">
        <f t="shared" si="49"/>
        <v/>
      </c>
      <c r="L551">
        <f t="shared" si="46"/>
        <v>-270</v>
      </c>
      <c r="M551" t="str">
        <f t="shared" si="50"/>
        <v/>
      </c>
      <c r="N551">
        <f t="shared" si="47"/>
        <v>285</v>
      </c>
      <c r="O551">
        <v>9030</v>
      </c>
      <c r="P551" s="14">
        <v>12932.73</v>
      </c>
      <c r="Q551" s="15">
        <f t="shared" si="45"/>
        <v>8972.5</v>
      </c>
    </row>
    <row r="552" spans="1:17">
      <c r="A552" s="12">
        <v>42094</v>
      </c>
      <c r="B552">
        <v>8995</v>
      </c>
      <c r="C552">
        <v>9020</v>
      </c>
      <c r="D552">
        <v>8955</v>
      </c>
      <c r="E552">
        <v>8960</v>
      </c>
      <c r="F552">
        <v>8820</v>
      </c>
      <c r="G552">
        <v>8860</v>
      </c>
      <c r="H552">
        <v>8770</v>
      </c>
      <c r="I552">
        <v>8780</v>
      </c>
      <c r="J552" s="15">
        <f t="shared" si="48"/>
        <v>8780</v>
      </c>
      <c r="K552" t="str">
        <f t="shared" si="49"/>
        <v/>
      </c>
      <c r="L552">
        <f t="shared" si="46"/>
        <v>-270</v>
      </c>
      <c r="M552">
        <f t="shared" si="50"/>
        <v>175</v>
      </c>
      <c r="N552">
        <f t="shared" si="47"/>
        <v>460</v>
      </c>
      <c r="O552">
        <v>8860</v>
      </c>
      <c r="P552" s="14">
        <v>12811.32</v>
      </c>
      <c r="Q552" s="15">
        <f t="shared" si="45"/>
        <v>8944.5</v>
      </c>
    </row>
    <row r="553" spans="1:17">
      <c r="A553" s="12">
        <v>42095</v>
      </c>
      <c r="B553">
        <v>8765</v>
      </c>
      <c r="C553">
        <v>8770</v>
      </c>
      <c r="D553">
        <v>8700</v>
      </c>
      <c r="E553">
        <v>8705</v>
      </c>
      <c r="F553">
        <v>8765</v>
      </c>
      <c r="G553">
        <v>8790</v>
      </c>
      <c r="H553">
        <v>8655</v>
      </c>
      <c r="I553">
        <v>8780</v>
      </c>
      <c r="J553" s="15">
        <f t="shared" si="48"/>
        <v>8780</v>
      </c>
      <c r="K553">
        <f t="shared" si="49"/>
        <v>10</v>
      </c>
      <c r="L553">
        <f t="shared" si="46"/>
        <v>-260</v>
      </c>
      <c r="M553">
        <f t="shared" si="50"/>
        <v>-80</v>
      </c>
      <c r="N553">
        <f t="shared" si="47"/>
        <v>380</v>
      </c>
      <c r="O553">
        <v>8755</v>
      </c>
      <c r="P553" s="14">
        <v>12815.39</v>
      </c>
      <c r="Q553" s="15">
        <f t="shared" si="45"/>
        <v>8927.5</v>
      </c>
    </row>
    <row r="554" spans="1:17">
      <c r="A554" s="12">
        <v>42096</v>
      </c>
      <c r="B554">
        <v>8695</v>
      </c>
      <c r="C554">
        <v>8705</v>
      </c>
      <c r="D554">
        <v>8670</v>
      </c>
      <c r="E554">
        <v>8690</v>
      </c>
      <c r="F554">
        <v>8695</v>
      </c>
      <c r="G554">
        <v>8705</v>
      </c>
      <c r="H554">
        <v>8670</v>
      </c>
      <c r="I554">
        <v>8705</v>
      </c>
      <c r="J554" s="15">
        <f t="shared" si="48"/>
        <v>8705</v>
      </c>
      <c r="K554" t="str">
        <f t="shared" si="49"/>
        <v/>
      </c>
      <c r="L554">
        <f t="shared" si="46"/>
        <v>-260</v>
      </c>
      <c r="M554" t="str">
        <f t="shared" si="50"/>
        <v/>
      </c>
      <c r="N554">
        <f t="shared" si="47"/>
        <v>380</v>
      </c>
      <c r="O554">
        <v>8710</v>
      </c>
      <c r="P554" s="14">
        <v>12815.16</v>
      </c>
      <c r="Q554" s="15">
        <f t="shared" si="45"/>
        <v>8904</v>
      </c>
    </row>
    <row r="555" spans="1:17">
      <c r="A555" s="12">
        <v>42097</v>
      </c>
      <c r="B555">
        <v>8665</v>
      </c>
      <c r="C555">
        <v>8665</v>
      </c>
      <c r="D555">
        <v>8630</v>
      </c>
      <c r="E555">
        <v>8660</v>
      </c>
      <c r="F555">
        <v>8665</v>
      </c>
      <c r="G555">
        <v>8710</v>
      </c>
      <c r="H555">
        <v>8630</v>
      </c>
      <c r="I555">
        <v>8690</v>
      </c>
      <c r="J555" s="15">
        <f t="shared" si="48"/>
        <v>8690</v>
      </c>
      <c r="K555">
        <f t="shared" si="49"/>
        <v>25</v>
      </c>
      <c r="L555">
        <f t="shared" si="46"/>
        <v>-235</v>
      </c>
      <c r="M555" t="str">
        <f t="shared" si="50"/>
        <v/>
      </c>
      <c r="N555">
        <f t="shared" si="47"/>
        <v>380</v>
      </c>
      <c r="O555">
        <v>8720</v>
      </c>
      <c r="P555" s="14">
        <v>12756.18</v>
      </c>
      <c r="Q555" s="15">
        <f t="shared" si="45"/>
        <v>8882.5</v>
      </c>
    </row>
    <row r="556" spans="1:17">
      <c r="A556" s="12">
        <v>42100</v>
      </c>
      <c r="B556">
        <v>8725</v>
      </c>
      <c r="C556">
        <v>8785</v>
      </c>
      <c r="D556">
        <v>8720</v>
      </c>
      <c r="E556">
        <v>8765</v>
      </c>
      <c r="F556">
        <v>8725</v>
      </c>
      <c r="G556">
        <v>8785</v>
      </c>
      <c r="H556">
        <v>8720</v>
      </c>
      <c r="I556">
        <v>8725</v>
      </c>
      <c r="J556" s="15">
        <f t="shared" si="48"/>
        <v>8725</v>
      </c>
      <c r="K556" t="str">
        <f t="shared" si="49"/>
        <v/>
      </c>
      <c r="L556">
        <f t="shared" si="46"/>
        <v>-235</v>
      </c>
      <c r="M556" t="str">
        <f t="shared" si="50"/>
        <v/>
      </c>
      <c r="N556">
        <f t="shared" si="47"/>
        <v>380</v>
      </c>
      <c r="O556">
        <v>8670</v>
      </c>
      <c r="P556" s="14">
        <v>12570.95</v>
      </c>
      <c r="Q556" s="15">
        <f t="shared" si="45"/>
        <v>8862.5</v>
      </c>
    </row>
    <row r="557" spans="1:17">
      <c r="A557" s="12">
        <v>42101</v>
      </c>
      <c r="B557">
        <v>8825</v>
      </c>
      <c r="C557">
        <v>8885</v>
      </c>
      <c r="D557">
        <v>8810</v>
      </c>
      <c r="E557">
        <v>8860</v>
      </c>
      <c r="F557">
        <v>8825</v>
      </c>
      <c r="G557">
        <v>8890</v>
      </c>
      <c r="H557">
        <v>8810</v>
      </c>
      <c r="I557">
        <v>8845</v>
      </c>
      <c r="J557" s="15">
        <f t="shared" si="48"/>
        <v>8845</v>
      </c>
      <c r="K557">
        <f t="shared" si="49"/>
        <v>-40</v>
      </c>
      <c r="L557">
        <f t="shared" si="46"/>
        <v>-275</v>
      </c>
      <c r="M557" t="str">
        <f t="shared" si="50"/>
        <v/>
      </c>
      <c r="N557">
        <f t="shared" si="47"/>
        <v>380</v>
      </c>
      <c r="O557">
        <v>8700</v>
      </c>
      <c r="P557" s="14">
        <v>12542.38</v>
      </c>
      <c r="Q557" s="15">
        <f t="shared" si="45"/>
        <v>8844.5</v>
      </c>
    </row>
    <row r="558" spans="1:17">
      <c r="A558" s="12">
        <v>42102</v>
      </c>
      <c r="B558">
        <v>9030</v>
      </c>
      <c r="C558">
        <v>9075</v>
      </c>
      <c r="D558">
        <v>8980</v>
      </c>
      <c r="E558">
        <v>9040</v>
      </c>
      <c r="F558">
        <v>9030</v>
      </c>
      <c r="G558">
        <v>9075</v>
      </c>
      <c r="H558">
        <v>8980</v>
      </c>
      <c r="I558">
        <v>9050</v>
      </c>
      <c r="J558" s="15">
        <f t="shared" si="48"/>
        <v>9050</v>
      </c>
      <c r="K558" t="str">
        <f t="shared" si="49"/>
        <v/>
      </c>
      <c r="L558">
        <f t="shared" si="46"/>
        <v>-275</v>
      </c>
      <c r="M558" t="str">
        <f t="shared" si="50"/>
        <v/>
      </c>
      <c r="N558">
        <f t="shared" si="47"/>
        <v>380</v>
      </c>
      <c r="O558">
        <v>8900</v>
      </c>
      <c r="P558" s="14">
        <v>12588.31</v>
      </c>
      <c r="Q558" s="15">
        <f t="shared" si="45"/>
        <v>8845.5</v>
      </c>
    </row>
    <row r="559" spans="1:17">
      <c r="A559" s="12">
        <v>42103</v>
      </c>
      <c r="B559">
        <v>9150</v>
      </c>
      <c r="C559">
        <v>9160</v>
      </c>
      <c r="D559">
        <v>9115</v>
      </c>
      <c r="E559">
        <v>9145</v>
      </c>
      <c r="F559">
        <v>9150</v>
      </c>
      <c r="G559">
        <v>9200</v>
      </c>
      <c r="H559">
        <v>9115</v>
      </c>
      <c r="I559">
        <v>9195</v>
      </c>
      <c r="J559" s="15">
        <f t="shared" si="48"/>
        <v>9195</v>
      </c>
      <c r="K559">
        <f t="shared" si="49"/>
        <v>35</v>
      </c>
      <c r="L559">
        <f t="shared" si="46"/>
        <v>-240</v>
      </c>
      <c r="M559" t="str">
        <f t="shared" si="50"/>
        <v/>
      </c>
      <c r="N559">
        <f t="shared" si="47"/>
        <v>380</v>
      </c>
      <c r="O559">
        <v>9155</v>
      </c>
      <c r="P559" s="14">
        <v>12795.96</v>
      </c>
      <c r="Q559" s="15">
        <f t="shared" ref="Q559:Q622" si="51">AVERAGE(J550:J559)</f>
        <v>8866</v>
      </c>
    </row>
    <row r="560" spans="1:17">
      <c r="A560" s="12">
        <v>42104</v>
      </c>
      <c r="B560">
        <v>9095</v>
      </c>
      <c r="C560">
        <v>9185</v>
      </c>
      <c r="D560">
        <v>9085</v>
      </c>
      <c r="E560">
        <v>9185</v>
      </c>
      <c r="F560">
        <v>9095</v>
      </c>
      <c r="G560">
        <v>9195</v>
      </c>
      <c r="H560">
        <v>9085</v>
      </c>
      <c r="I560">
        <v>9185</v>
      </c>
      <c r="J560" s="15">
        <f t="shared" si="48"/>
        <v>9185</v>
      </c>
      <c r="K560">
        <f t="shared" si="49"/>
        <v>0</v>
      </c>
      <c r="L560">
        <f t="shared" si="46"/>
        <v>-240</v>
      </c>
      <c r="M560" t="str">
        <f t="shared" si="50"/>
        <v/>
      </c>
      <c r="N560">
        <f t="shared" si="47"/>
        <v>380</v>
      </c>
      <c r="O560">
        <v>9195</v>
      </c>
      <c r="P560" s="14">
        <v>12788.51</v>
      </c>
      <c r="Q560" s="15">
        <f t="shared" si="51"/>
        <v>8880.5</v>
      </c>
    </row>
    <row r="561" spans="1:17">
      <c r="A561" s="12">
        <v>42107</v>
      </c>
      <c r="B561">
        <v>9205</v>
      </c>
      <c r="C561">
        <v>9290</v>
      </c>
      <c r="D561">
        <v>9200</v>
      </c>
      <c r="E561">
        <v>9275</v>
      </c>
      <c r="F561">
        <v>9205</v>
      </c>
      <c r="G561">
        <v>9315</v>
      </c>
      <c r="H561">
        <v>9200</v>
      </c>
      <c r="I561">
        <v>9310</v>
      </c>
      <c r="J561" s="15">
        <f t="shared" si="48"/>
        <v>9310</v>
      </c>
      <c r="K561">
        <f t="shared" si="49"/>
        <v>20</v>
      </c>
      <c r="L561">
        <f t="shared" si="46"/>
        <v>-220</v>
      </c>
      <c r="M561" t="str">
        <f t="shared" si="50"/>
        <v/>
      </c>
      <c r="N561">
        <f t="shared" si="47"/>
        <v>380</v>
      </c>
      <c r="O561">
        <v>9210</v>
      </c>
      <c r="P561" s="14">
        <v>12836.89</v>
      </c>
      <c r="Q561" s="15">
        <f t="shared" si="51"/>
        <v>8926.5</v>
      </c>
    </row>
    <row r="562" spans="1:17">
      <c r="A562" s="12">
        <v>42108</v>
      </c>
      <c r="B562">
        <v>9370</v>
      </c>
      <c r="C562">
        <v>9450</v>
      </c>
      <c r="D562">
        <v>9365</v>
      </c>
      <c r="E562">
        <v>9400</v>
      </c>
      <c r="F562">
        <v>9370</v>
      </c>
      <c r="G562">
        <v>9450</v>
      </c>
      <c r="H562">
        <v>9365</v>
      </c>
      <c r="I562">
        <v>9420</v>
      </c>
      <c r="J562" s="15">
        <f t="shared" si="48"/>
        <v>9420</v>
      </c>
      <c r="K562" t="str">
        <f t="shared" si="49"/>
        <v/>
      </c>
      <c r="L562">
        <f t="shared" si="46"/>
        <v>-220</v>
      </c>
      <c r="M562" t="str">
        <f t="shared" si="50"/>
        <v/>
      </c>
      <c r="N562">
        <f t="shared" si="47"/>
        <v>380</v>
      </c>
      <c r="O562">
        <v>9350</v>
      </c>
      <c r="P562" s="14">
        <v>13009.68</v>
      </c>
      <c r="Q562" s="15">
        <f t="shared" si="51"/>
        <v>8990.5</v>
      </c>
    </row>
    <row r="563" spans="1:17">
      <c r="A563" s="12">
        <v>42109</v>
      </c>
      <c r="B563">
        <v>9370</v>
      </c>
      <c r="C563">
        <v>9450</v>
      </c>
      <c r="D563">
        <v>9365</v>
      </c>
      <c r="E563">
        <v>9400</v>
      </c>
      <c r="F563">
        <v>9395</v>
      </c>
      <c r="G563">
        <v>9425</v>
      </c>
      <c r="H563">
        <v>9345</v>
      </c>
      <c r="I563">
        <v>9365</v>
      </c>
      <c r="J563" s="15">
        <f t="shared" si="48"/>
        <v>9365</v>
      </c>
      <c r="K563" t="str">
        <f t="shared" si="49"/>
        <v/>
      </c>
      <c r="L563">
        <f t="shared" si="46"/>
        <v>-220</v>
      </c>
      <c r="M563" t="str">
        <f t="shared" si="50"/>
        <v/>
      </c>
      <c r="N563">
        <f t="shared" si="47"/>
        <v>380</v>
      </c>
      <c r="O563">
        <v>9470</v>
      </c>
      <c r="P563" s="14">
        <v>12967.37</v>
      </c>
      <c r="Q563" s="15">
        <f t="shared" si="51"/>
        <v>9049</v>
      </c>
    </row>
    <row r="564" spans="1:17">
      <c r="A564" s="12">
        <v>42110</v>
      </c>
      <c r="B564">
        <v>9430</v>
      </c>
      <c r="C564">
        <v>9455</v>
      </c>
      <c r="D564">
        <v>9410</v>
      </c>
      <c r="E564">
        <v>9430</v>
      </c>
      <c r="F564">
        <v>9430</v>
      </c>
      <c r="G564">
        <v>9455</v>
      </c>
      <c r="H564">
        <v>9365</v>
      </c>
      <c r="I564">
        <v>9400</v>
      </c>
      <c r="J564" s="15">
        <f t="shared" si="48"/>
        <v>9400</v>
      </c>
      <c r="K564" t="str">
        <f t="shared" si="49"/>
        <v/>
      </c>
      <c r="L564">
        <f t="shared" si="46"/>
        <v>-220</v>
      </c>
      <c r="M564">
        <f t="shared" si="50"/>
        <v>10</v>
      </c>
      <c r="N564">
        <f t="shared" si="47"/>
        <v>390</v>
      </c>
      <c r="O564">
        <v>9375</v>
      </c>
      <c r="P564" s="14">
        <v>12878.13</v>
      </c>
      <c r="Q564" s="15">
        <f t="shared" si="51"/>
        <v>9118.5</v>
      </c>
    </row>
    <row r="565" spans="1:17">
      <c r="A565" s="12">
        <v>42111</v>
      </c>
      <c r="B565">
        <v>9430</v>
      </c>
      <c r="C565">
        <v>9455</v>
      </c>
      <c r="D565">
        <v>9410</v>
      </c>
      <c r="E565">
        <v>9430</v>
      </c>
      <c r="F565">
        <v>9300</v>
      </c>
      <c r="G565">
        <v>9325</v>
      </c>
      <c r="H565">
        <v>9215</v>
      </c>
      <c r="I565">
        <v>9325</v>
      </c>
      <c r="J565" s="15">
        <f t="shared" si="48"/>
        <v>9325</v>
      </c>
      <c r="K565" t="str">
        <f t="shared" si="49"/>
        <v/>
      </c>
      <c r="L565">
        <f t="shared" si="46"/>
        <v>-220</v>
      </c>
      <c r="M565">
        <f t="shared" si="50"/>
        <v>85</v>
      </c>
      <c r="N565">
        <f t="shared" si="47"/>
        <v>475</v>
      </c>
      <c r="O565">
        <v>9375</v>
      </c>
      <c r="P565" s="14">
        <v>12985.11</v>
      </c>
      <c r="Q565" s="15">
        <f t="shared" si="51"/>
        <v>9182</v>
      </c>
    </row>
    <row r="566" spans="1:17">
      <c r="A566" s="12">
        <v>42114</v>
      </c>
      <c r="B566">
        <v>9415</v>
      </c>
      <c r="C566">
        <v>9455</v>
      </c>
      <c r="D566">
        <v>9395</v>
      </c>
      <c r="E566">
        <v>9445</v>
      </c>
      <c r="F566">
        <v>9415</v>
      </c>
      <c r="G566">
        <v>9465</v>
      </c>
      <c r="H566">
        <v>9385</v>
      </c>
      <c r="I566">
        <v>9430</v>
      </c>
      <c r="J566" s="15">
        <f t="shared" si="48"/>
        <v>9430</v>
      </c>
      <c r="K566">
        <f t="shared" si="49"/>
        <v>-25</v>
      </c>
      <c r="L566">
        <f t="shared" si="46"/>
        <v>-245</v>
      </c>
      <c r="M566" t="str">
        <f t="shared" si="50"/>
        <v/>
      </c>
      <c r="N566">
        <f t="shared" si="47"/>
        <v>475</v>
      </c>
      <c r="O566">
        <v>9375</v>
      </c>
      <c r="P566" s="14">
        <v>13021.82</v>
      </c>
      <c r="Q566" s="15">
        <f t="shared" si="51"/>
        <v>9252.5</v>
      </c>
    </row>
    <row r="567" spans="1:17">
      <c r="A567" s="12">
        <v>42115</v>
      </c>
      <c r="B567">
        <v>9475</v>
      </c>
      <c r="C567">
        <v>9535</v>
      </c>
      <c r="D567">
        <v>9465</v>
      </c>
      <c r="E567">
        <v>9520</v>
      </c>
      <c r="F567">
        <v>9475</v>
      </c>
      <c r="G567">
        <v>9535</v>
      </c>
      <c r="H567">
        <v>9465</v>
      </c>
      <c r="I567">
        <v>9505</v>
      </c>
      <c r="J567" s="15">
        <f t="shared" si="48"/>
        <v>9505</v>
      </c>
      <c r="K567" t="str">
        <f t="shared" si="49"/>
        <v/>
      </c>
      <c r="L567">
        <f t="shared" si="46"/>
        <v>-245</v>
      </c>
      <c r="M567" t="str">
        <f t="shared" si="50"/>
        <v/>
      </c>
      <c r="N567">
        <f t="shared" si="47"/>
        <v>475</v>
      </c>
      <c r="O567">
        <v>9450</v>
      </c>
      <c r="P567" s="14">
        <v>13025.58</v>
      </c>
      <c r="Q567" s="15">
        <f t="shared" si="51"/>
        <v>9318.5</v>
      </c>
    </row>
    <row r="568" spans="1:17">
      <c r="A568" s="12">
        <v>42116</v>
      </c>
      <c r="B568">
        <v>9455</v>
      </c>
      <c r="C568">
        <v>9485</v>
      </c>
      <c r="D568">
        <v>9440</v>
      </c>
      <c r="E568">
        <v>9470</v>
      </c>
      <c r="F568">
        <v>9455</v>
      </c>
      <c r="G568">
        <v>9505</v>
      </c>
      <c r="H568">
        <v>9440</v>
      </c>
      <c r="I568">
        <v>9465</v>
      </c>
      <c r="J568" s="15">
        <f t="shared" si="48"/>
        <v>9465</v>
      </c>
      <c r="K568">
        <f t="shared" si="49"/>
        <v>-20</v>
      </c>
      <c r="L568">
        <f t="shared" si="46"/>
        <v>-265</v>
      </c>
      <c r="M568" t="str">
        <f t="shared" si="50"/>
        <v/>
      </c>
      <c r="N568">
        <f t="shared" si="47"/>
        <v>475</v>
      </c>
      <c r="O568">
        <v>9495</v>
      </c>
      <c r="P568" s="14">
        <v>12965.6</v>
      </c>
      <c r="Q568" s="15">
        <f t="shared" si="51"/>
        <v>9360</v>
      </c>
    </row>
    <row r="569" spans="1:17">
      <c r="A569" s="12">
        <v>42117</v>
      </c>
      <c r="B569">
        <v>9455</v>
      </c>
      <c r="C569">
        <v>9485</v>
      </c>
      <c r="D569">
        <v>9440</v>
      </c>
      <c r="E569">
        <v>9470</v>
      </c>
      <c r="F569">
        <v>9435</v>
      </c>
      <c r="G569">
        <v>9450</v>
      </c>
      <c r="H569">
        <v>9400</v>
      </c>
      <c r="I569">
        <v>9400</v>
      </c>
      <c r="J569" s="15">
        <f t="shared" si="48"/>
        <v>9400</v>
      </c>
      <c r="K569" t="str">
        <f t="shared" si="49"/>
        <v/>
      </c>
      <c r="L569">
        <f t="shared" si="46"/>
        <v>-265</v>
      </c>
      <c r="M569">
        <f t="shared" si="50"/>
        <v>40</v>
      </c>
      <c r="N569">
        <f t="shared" si="47"/>
        <v>515</v>
      </c>
      <c r="O569">
        <v>9435</v>
      </c>
      <c r="P569" s="14">
        <v>12951.78</v>
      </c>
      <c r="Q569" s="15">
        <f t="shared" si="51"/>
        <v>9380.5</v>
      </c>
    </row>
    <row r="570" spans="1:17">
      <c r="A570" s="12">
        <v>42118</v>
      </c>
      <c r="B570">
        <v>9495</v>
      </c>
      <c r="C570">
        <v>9505</v>
      </c>
      <c r="D570">
        <v>9480</v>
      </c>
      <c r="E570">
        <v>9485</v>
      </c>
      <c r="F570">
        <v>9495</v>
      </c>
      <c r="G570">
        <v>9515</v>
      </c>
      <c r="H570">
        <v>9450</v>
      </c>
      <c r="I570">
        <v>9515</v>
      </c>
      <c r="J570" s="15">
        <f t="shared" si="48"/>
        <v>9515</v>
      </c>
      <c r="K570">
        <f t="shared" si="49"/>
        <v>10</v>
      </c>
      <c r="L570">
        <f t="shared" si="46"/>
        <v>-255</v>
      </c>
      <c r="M570">
        <f t="shared" si="50"/>
        <v>-35</v>
      </c>
      <c r="N570">
        <f t="shared" si="47"/>
        <v>480</v>
      </c>
      <c r="O570">
        <v>9385</v>
      </c>
      <c r="P570" s="14">
        <v>13034.49</v>
      </c>
      <c r="Q570" s="15">
        <f t="shared" si="51"/>
        <v>9413.5</v>
      </c>
    </row>
    <row r="571" spans="1:17">
      <c r="A571" s="12">
        <v>42121</v>
      </c>
      <c r="B571">
        <v>9545</v>
      </c>
      <c r="C571">
        <v>9565</v>
      </c>
      <c r="D571">
        <v>9530</v>
      </c>
      <c r="E571">
        <v>9550</v>
      </c>
      <c r="F571">
        <v>9545</v>
      </c>
      <c r="G571">
        <v>9565</v>
      </c>
      <c r="H571">
        <v>9505</v>
      </c>
      <c r="I571">
        <v>9505</v>
      </c>
      <c r="J571" s="15">
        <f t="shared" si="48"/>
        <v>9505</v>
      </c>
      <c r="K571" t="str">
        <f t="shared" si="49"/>
        <v/>
      </c>
      <c r="L571">
        <f t="shared" si="46"/>
        <v>-255</v>
      </c>
      <c r="M571" t="str">
        <f t="shared" si="50"/>
        <v/>
      </c>
      <c r="N571">
        <f t="shared" si="47"/>
        <v>480</v>
      </c>
      <c r="O571">
        <v>9530</v>
      </c>
      <c r="P571" s="14">
        <v>13074.04</v>
      </c>
      <c r="Q571" s="15">
        <f t="shared" si="51"/>
        <v>9433</v>
      </c>
    </row>
    <row r="572" spans="1:17">
      <c r="A572" s="12">
        <v>42122</v>
      </c>
      <c r="B572">
        <v>9545</v>
      </c>
      <c r="C572">
        <v>9565</v>
      </c>
      <c r="D572">
        <v>9530</v>
      </c>
      <c r="E572">
        <v>9550</v>
      </c>
      <c r="F572">
        <v>9560</v>
      </c>
      <c r="G572">
        <v>9565</v>
      </c>
      <c r="H572">
        <v>9465</v>
      </c>
      <c r="I572">
        <v>9520</v>
      </c>
      <c r="J572" s="15">
        <f t="shared" si="48"/>
        <v>9520</v>
      </c>
      <c r="K572" t="str">
        <f t="shared" si="49"/>
        <v/>
      </c>
      <c r="L572">
        <f t="shared" si="46"/>
        <v>-255</v>
      </c>
      <c r="M572" t="str">
        <f t="shared" si="50"/>
        <v/>
      </c>
      <c r="N572">
        <f t="shared" si="47"/>
        <v>480</v>
      </c>
      <c r="O572">
        <v>9545</v>
      </c>
      <c r="P572" s="14">
        <v>13155.13</v>
      </c>
      <c r="Q572" s="15">
        <f t="shared" si="51"/>
        <v>9443</v>
      </c>
    </row>
    <row r="573" spans="1:17">
      <c r="A573" s="12">
        <v>42124</v>
      </c>
      <c r="B573">
        <v>9515</v>
      </c>
      <c r="C573">
        <v>9520</v>
      </c>
      <c r="D573">
        <v>9470</v>
      </c>
      <c r="E573">
        <v>9500</v>
      </c>
      <c r="F573">
        <v>9515</v>
      </c>
      <c r="G573">
        <v>9540</v>
      </c>
      <c r="H573">
        <v>9470</v>
      </c>
      <c r="I573">
        <v>9540</v>
      </c>
      <c r="J573" s="15">
        <f t="shared" si="48"/>
        <v>9540</v>
      </c>
      <c r="K573">
        <f t="shared" si="49"/>
        <v>20</v>
      </c>
      <c r="L573">
        <f t="shared" si="46"/>
        <v>-235</v>
      </c>
      <c r="M573" t="str">
        <f t="shared" si="50"/>
        <v/>
      </c>
      <c r="N573">
        <f t="shared" si="47"/>
        <v>480</v>
      </c>
      <c r="O573">
        <v>9575</v>
      </c>
      <c r="P573" s="14">
        <v>13169.88</v>
      </c>
      <c r="Q573" s="15">
        <f t="shared" si="51"/>
        <v>9460.5</v>
      </c>
    </row>
    <row r="574" spans="1:17">
      <c r="A574" s="12">
        <v>42125</v>
      </c>
      <c r="B574">
        <v>9525</v>
      </c>
      <c r="C574">
        <v>9565</v>
      </c>
      <c r="D574">
        <v>9515</v>
      </c>
      <c r="E574">
        <v>9550</v>
      </c>
      <c r="F574">
        <v>9525</v>
      </c>
      <c r="G574">
        <v>9580</v>
      </c>
      <c r="H574">
        <v>9515</v>
      </c>
      <c r="I574">
        <v>9570</v>
      </c>
      <c r="J574" s="15">
        <f t="shared" si="48"/>
        <v>9570</v>
      </c>
      <c r="K574">
        <f t="shared" si="49"/>
        <v>5</v>
      </c>
      <c r="L574">
        <f t="shared" si="46"/>
        <v>-230</v>
      </c>
      <c r="M574" t="str">
        <f t="shared" si="50"/>
        <v/>
      </c>
      <c r="N574">
        <f t="shared" si="47"/>
        <v>480</v>
      </c>
      <c r="O574">
        <v>9515</v>
      </c>
      <c r="P574" s="14">
        <v>13248.44</v>
      </c>
      <c r="Q574" s="15">
        <f t="shared" si="51"/>
        <v>9477.5</v>
      </c>
    </row>
    <row r="575" spans="1:17">
      <c r="A575" s="12">
        <v>42131</v>
      </c>
      <c r="B575">
        <v>9595</v>
      </c>
      <c r="C575">
        <v>9655</v>
      </c>
      <c r="D575">
        <v>9590</v>
      </c>
      <c r="E575">
        <v>9635</v>
      </c>
      <c r="F575">
        <v>9595</v>
      </c>
      <c r="G575">
        <v>9695</v>
      </c>
      <c r="H575">
        <v>9590</v>
      </c>
      <c r="I575">
        <v>9695</v>
      </c>
      <c r="J575" s="15">
        <f t="shared" si="48"/>
        <v>9695</v>
      </c>
      <c r="K575">
        <f t="shared" si="49"/>
        <v>40</v>
      </c>
      <c r="L575">
        <f t="shared" si="46"/>
        <v>-190</v>
      </c>
      <c r="M575" t="str">
        <f t="shared" si="50"/>
        <v/>
      </c>
      <c r="N575">
        <f t="shared" si="47"/>
        <v>480</v>
      </c>
      <c r="O575">
        <v>9600</v>
      </c>
      <c r="P575" s="14">
        <v>13245.45</v>
      </c>
      <c r="Q575" s="15">
        <f t="shared" si="51"/>
        <v>9514.5</v>
      </c>
    </row>
    <row r="576" spans="1:17">
      <c r="A576" s="12">
        <v>42132</v>
      </c>
      <c r="B576">
        <v>9590</v>
      </c>
      <c r="C576">
        <v>9590</v>
      </c>
      <c r="D576">
        <v>9590</v>
      </c>
      <c r="E576">
        <v>9590</v>
      </c>
      <c r="F576">
        <v>9770</v>
      </c>
      <c r="G576">
        <v>9790</v>
      </c>
      <c r="H576">
        <v>9685</v>
      </c>
      <c r="I576">
        <v>9700</v>
      </c>
      <c r="J576" s="15">
        <f t="shared" si="48"/>
        <v>9700</v>
      </c>
      <c r="K576">
        <f t="shared" si="49"/>
        <v>110</v>
      </c>
      <c r="L576">
        <f t="shared" si="46"/>
        <v>-80</v>
      </c>
      <c r="M576" t="str">
        <f t="shared" si="50"/>
        <v/>
      </c>
      <c r="N576">
        <f t="shared" si="47"/>
        <v>480</v>
      </c>
      <c r="O576">
        <v>9685</v>
      </c>
      <c r="P576" s="14">
        <v>13170.72</v>
      </c>
      <c r="Q576" s="15">
        <f t="shared" si="51"/>
        <v>9541.5</v>
      </c>
    </row>
    <row r="577" spans="1:17">
      <c r="A577" s="12">
        <v>42135</v>
      </c>
      <c r="B577">
        <v>9745</v>
      </c>
      <c r="C577">
        <v>9745</v>
      </c>
      <c r="D577">
        <v>9745</v>
      </c>
      <c r="E577">
        <v>9745</v>
      </c>
      <c r="F577">
        <v>9745</v>
      </c>
      <c r="G577">
        <v>9760</v>
      </c>
      <c r="H577">
        <v>9715</v>
      </c>
      <c r="I577">
        <v>9745</v>
      </c>
      <c r="J577" s="15">
        <f t="shared" si="48"/>
        <v>9745</v>
      </c>
      <c r="K577">
        <f t="shared" si="49"/>
        <v>0</v>
      </c>
      <c r="L577">
        <f t="shared" si="46"/>
        <v>-80</v>
      </c>
      <c r="M577">
        <f t="shared" si="50"/>
        <v>0</v>
      </c>
      <c r="N577">
        <f t="shared" si="47"/>
        <v>480</v>
      </c>
      <c r="O577">
        <v>9700</v>
      </c>
      <c r="P577" s="14">
        <v>13135.01</v>
      </c>
      <c r="Q577" s="15">
        <f t="shared" si="51"/>
        <v>9565.5</v>
      </c>
    </row>
    <row r="578" spans="1:17">
      <c r="A578" s="12">
        <v>42136</v>
      </c>
      <c r="B578">
        <v>9820</v>
      </c>
      <c r="C578">
        <v>9835</v>
      </c>
      <c r="D578">
        <v>9760</v>
      </c>
      <c r="E578">
        <v>9800</v>
      </c>
      <c r="F578">
        <v>9820</v>
      </c>
      <c r="G578">
        <v>9840</v>
      </c>
      <c r="H578">
        <v>9760</v>
      </c>
      <c r="I578">
        <v>9830</v>
      </c>
      <c r="J578" s="15">
        <f t="shared" si="48"/>
        <v>9830</v>
      </c>
      <c r="K578">
        <f t="shared" si="49"/>
        <v>-5</v>
      </c>
      <c r="L578">
        <f t="shared" si="46"/>
        <v>-85</v>
      </c>
      <c r="M578" t="str">
        <f t="shared" si="50"/>
        <v/>
      </c>
      <c r="N578">
        <f t="shared" si="47"/>
        <v>480</v>
      </c>
      <c r="O578">
        <v>9920</v>
      </c>
      <c r="P578" s="14">
        <v>13235.39</v>
      </c>
      <c r="Q578" s="15">
        <f t="shared" si="51"/>
        <v>9602</v>
      </c>
    </row>
    <row r="579" spans="1:17">
      <c r="A579" s="12">
        <v>42137</v>
      </c>
      <c r="B579">
        <v>9940</v>
      </c>
      <c r="C579">
        <v>9940</v>
      </c>
      <c r="D579">
        <v>9940</v>
      </c>
      <c r="E579">
        <v>9940</v>
      </c>
      <c r="F579">
        <v>9945</v>
      </c>
      <c r="G579">
        <v>10040</v>
      </c>
      <c r="H579">
        <v>9930</v>
      </c>
      <c r="I579">
        <v>10035</v>
      </c>
      <c r="J579" s="15">
        <f t="shared" si="48"/>
        <v>10035</v>
      </c>
      <c r="K579">
        <f t="shared" si="49"/>
        <v>95</v>
      </c>
      <c r="L579">
        <f t="shared" si="46"/>
        <v>10</v>
      </c>
      <c r="M579" t="str">
        <f t="shared" si="50"/>
        <v/>
      </c>
      <c r="N579">
        <f t="shared" si="47"/>
        <v>480</v>
      </c>
      <c r="O579">
        <v>9845</v>
      </c>
      <c r="P579" s="14">
        <v>13350.96</v>
      </c>
      <c r="Q579" s="15">
        <f t="shared" si="51"/>
        <v>9665.5</v>
      </c>
    </row>
    <row r="580" spans="1:17">
      <c r="A580" s="12">
        <v>42138</v>
      </c>
      <c r="B580">
        <v>10165</v>
      </c>
      <c r="C580">
        <v>10165</v>
      </c>
      <c r="D580">
        <v>10120</v>
      </c>
      <c r="E580">
        <v>10150</v>
      </c>
      <c r="F580">
        <v>10165</v>
      </c>
      <c r="G580">
        <v>10190</v>
      </c>
      <c r="H580">
        <v>10120</v>
      </c>
      <c r="I580">
        <v>10150</v>
      </c>
      <c r="J580" s="15">
        <f t="shared" si="48"/>
        <v>10150</v>
      </c>
      <c r="K580">
        <f t="shared" si="49"/>
        <v>-15</v>
      </c>
      <c r="L580">
        <f t="shared" si="46"/>
        <v>-5</v>
      </c>
      <c r="M580" t="str">
        <f t="shared" si="50"/>
        <v/>
      </c>
      <c r="N580">
        <f t="shared" si="47"/>
        <v>480</v>
      </c>
      <c r="O580">
        <v>10040</v>
      </c>
      <c r="P580" s="14">
        <v>13251.97</v>
      </c>
      <c r="Q580" s="15">
        <f t="shared" si="51"/>
        <v>9729</v>
      </c>
    </row>
    <row r="581" spans="1:17">
      <c r="A581" s="12">
        <v>42139</v>
      </c>
      <c r="B581">
        <v>10025</v>
      </c>
      <c r="C581">
        <v>10105</v>
      </c>
      <c r="D581">
        <v>10020</v>
      </c>
      <c r="E581">
        <v>10090</v>
      </c>
      <c r="F581">
        <v>10025</v>
      </c>
      <c r="G581">
        <v>10125</v>
      </c>
      <c r="H581">
        <v>10020</v>
      </c>
      <c r="I581">
        <v>10115</v>
      </c>
      <c r="J581" s="15">
        <f t="shared" si="48"/>
        <v>10115</v>
      </c>
      <c r="K581">
        <f t="shared" si="49"/>
        <v>10</v>
      </c>
      <c r="L581">
        <f t="shared" si="46"/>
        <v>5</v>
      </c>
      <c r="M581" t="str">
        <f t="shared" si="50"/>
        <v/>
      </c>
      <c r="N581">
        <f t="shared" si="47"/>
        <v>480</v>
      </c>
      <c r="O581">
        <v>10100</v>
      </c>
      <c r="P581" s="14">
        <v>13311.72</v>
      </c>
      <c r="Q581" s="15">
        <f t="shared" si="51"/>
        <v>9790</v>
      </c>
    </row>
    <row r="582" spans="1:17">
      <c r="A582" s="12">
        <v>42142</v>
      </c>
      <c r="B582">
        <v>9960</v>
      </c>
      <c r="C582">
        <v>10000</v>
      </c>
      <c r="D582">
        <v>9945</v>
      </c>
      <c r="E582">
        <v>9980</v>
      </c>
      <c r="F582">
        <v>9960</v>
      </c>
      <c r="G582">
        <v>10030</v>
      </c>
      <c r="H582">
        <v>9945</v>
      </c>
      <c r="I582">
        <v>9995</v>
      </c>
      <c r="J582" s="15">
        <f t="shared" si="48"/>
        <v>9995</v>
      </c>
      <c r="K582">
        <f t="shared" si="49"/>
        <v>-5</v>
      </c>
      <c r="L582">
        <f t="shared" si="46"/>
        <v>0</v>
      </c>
      <c r="M582" t="str">
        <f t="shared" si="50"/>
        <v/>
      </c>
      <c r="N582">
        <f t="shared" si="47"/>
        <v>480</v>
      </c>
      <c r="O582">
        <v>10150</v>
      </c>
      <c r="P582" s="14">
        <v>13139.08</v>
      </c>
      <c r="Q582" s="15">
        <f t="shared" si="51"/>
        <v>9837.5</v>
      </c>
    </row>
    <row r="583" spans="1:17">
      <c r="A583" s="12">
        <v>42143</v>
      </c>
      <c r="B583">
        <v>10080</v>
      </c>
      <c r="C583">
        <v>10110</v>
      </c>
      <c r="D583">
        <v>10080</v>
      </c>
      <c r="E583">
        <v>10095</v>
      </c>
      <c r="F583">
        <v>10080</v>
      </c>
      <c r="G583">
        <v>10110</v>
      </c>
      <c r="H583">
        <v>10080</v>
      </c>
      <c r="I583">
        <v>10100</v>
      </c>
      <c r="J583" s="15">
        <f t="shared" si="48"/>
        <v>10100</v>
      </c>
      <c r="K583" t="str">
        <f t="shared" si="49"/>
        <v/>
      </c>
      <c r="L583">
        <f t="shared" si="46"/>
        <v>0</v>
      </c>
      <c r="M583" t="str">
        <f t="shared" si="50"/>
        <v/>
      </c>
      <c r="N583">
        <f t="shared" si="47"/>
        <v>480</v>
      </c>
      <c r="O583">
        <v>10120</v>
      </c>
      <c r="P583" s="14">
        <v>13139.08</v>
      </c>
      <c r="Q583" s="15">
        <f t="shared" si="51"/>
        <v>9893.5</v>
      </c>
    </row>
    <row r="584" spans="1:17">
      <c r="A584" s="12">
        <v>42144</v>
      </c>
      <c r="B584">
        <v>10265</v>
      </c>
      <c r="C584">
        <v>10345</v>
      </c>
      <c r="D584">
        <v>10265</v>
      </c>
      <c r="E584">
        <v>10310</v>
      </c>
      <c r="F584">
        <v>10265</v>
      </c>
      <c r="G584">
        <v>10345</v>
      </c>
      <c r="H584">
        <v>10265</v>
      </c>
      <c r="I584">
        <v>10345</v>
      </c>
      <c r="J584" s="15">
        <f t="shared" si="48"/>
        <v>10345</v>
      </c>
      <c r="K584" t="str">
        <f t="shared" si="49"/>
        <v/>
      </c>
      <c r="L584">
        <f t="shared" si="46"/>
        <v>0</v>
      </c>
      <c r="M584" t="str">
        <f t="shared" si="50"/>
        <v/>
      </c>
      <c r="N584">
        <f t="shared" si="47"/>
        <v>480</v>
      </c>
      <c r="O584">
        <v>10140</v>
      </c>
      <c r="P584" s="14">
        <v>13114.59</v>
      </c>
      <c r="Q584" s="15">
        <f t="shared" si="51"/>
        <v>9971</v>
      </c>
    </row>
    <row r="585" spans="1:17">
      <c r="A585" s="12">
        <v>42145</v>
      </c>
      <c r="B585">
        <v>10375</v>
      </c>
      <c r="C585">
        <v>10390</v>
      </c>
      <c r="D585">
        <v>10350</v>
      </c>
      <c r="E585">
        <v>10380</v>
      </c>
      <c r="F585">
        <v>10375</v>
      </c>
      <c r="G585">
        <v>10415</v>
      </c>
      <c r="H585">
        <v>10325</v>
      </c>
      <c r="I585">
        <v>10345</v>
      </c>
      <c r="J585" s="15">
        <f t="shared" si="48"/>
        <v>10345</v>
      </c>
      <c r="K585">
        <f t="shared" si="49"/>
        <v>-45</v>
      </c>
      <c r="L585">
        <f t="shared" si="46"/>
        <v>-45</v>
      </c>
      <c r="M585">
        <f t="shared" si="50"/>
        <v>5</v>
      </c>
      <c r="N585">
        <f t="shared" si="47"/>
        <v>485</v>
      </c>
      <c r="O585">
        <v>10320</v>
      </c>
      <c r="P585" s="14">
        <v>13096.31</v>
      </c>
      <c r="Q585" s="15">
        <f t="shared" si="51"/>
        <v>10036</v>
      </c>
    </row>
    <row r="586" spans="1:17">
      <c r="A586" s="12">
        <v>42146</v>
      </c>
      <c r="B586">
        <v>10425</v>
      </c>
      <c r="C586">
        <v>10440</v>
      </c>
      <c r="D586">
        <v>10360</v>
      </c>
      <c r="E586">
        <v>10385</v>
      </c>
      <c r="F586">
        <v>10425</v>
      </c>
      <c r="G586">
        <v>10440</v>
      </c>
      <c r="H586">
        <v>10350</v>
      </c>
      <c r="I586">
        <v>10375</v>
      </c>
      <c r="J586" s="15">
        <f t="shared" si="48"/>
        <v>10375</v>
      </c>
      <c r="K586" t="str">
        <f t="shared" si="49"/>
        <v/>
      </c>
      <c r="L586">
        <f t="shared" si="46"/>
        <v>-45</v>
      </c>
      <c r="M586">
        <f t="shared" si="50"/>
        <v>-15</v>
      </c>
      <c r="N586">
        <f t="shared" si="47"/>
        <v>470</v>
      </c>
      <c r="O586">
        <v>10430</v>
      </c>
      <c r="P586" s="14">
        <v>13391.36</v>
      </c>
      <c r="Q586" s="15">
        <f t="shared" si="51"/>
        <v>10103.5</v>
      </c>
    </row>
    <row r="587" spans="1:17">
      <c r="A587" s="12">
        <v>42149</v>
      </c>
      <c r="B587">
        <v>10705</v>
      </c>
      <c r="C587">
        <v>10805</v>
      </c>
      <c r="D587">
        <v>10705</v>
      </c>
      <c r="E587">
        <v>10730</v>
      </c>
      <c r="F587">
        <v>10705</v>
      </c>
      <c r="G587">
        <v>10805</v>
      </c>
      <c r="H587">
        <v>10675</v>
      </c>
      <c r="I587">
        <v>10745</v>
      </c>
      <c r="J587" s="15">
        <f t="shared" si="48"/>
        <v>10745</v>
      </c>
      <c r="K587" t="str">
        <f t="shared" si="49"/>
        <v/>
      </c>
      <c r="L587">
        <f t="shared" si="46"/>
        <v>-45</v>
      </c>
      <c r="M587" t="str">
        <f t="shared" si="50"/>
        <v/>
      </c>
      <c r="N587">
        <f t="shared" si="47"/>
        <v>470</v>
      </c>
      <c r="O587">
        <v>10750</v>
      </c>
      <c r="P587" s="14">
        <v>13435.21</v>
      </c>
      <c r="Q587" s="15">
        <f t="shared" si="51"/>
        <v>10203.5</v>
      </c>
    </row>
    <row r="588" spans="1:17">
      <c r="A588" s="12">
        <v>42150</v>
      </c>
      <c r="B588">
        <v>10630</v>
      </c>
      <c r="C588">
        <v>10630</v>
      </c>
      <c r="D588">
        <v>10535</v>
      </c>
      <c r="E588">
        <v>10595</v>
      </c>
      <c r="F588">
        <v>10630</v>
      </c>
      <c r="G588">
        <v>10630</v>
      </c>
      <c r="H588">
        <v>10535</v>
      </c>
      <c r="I588">
        <v>10570</v>
      </c>
      <c r="J588" s="15">
        <f t="shared" si="48"/>
        <v>10570</v>
      </c>
      <c r="K588" t="str">
        <f t="shared" si="49"/>
        <v/>
      </c>
      <c r="L588">
        <f t="shared" si="46"/>
        <v>-45</v>
      </c>
      <c r="M588" t="str">
        <f t="shared" si="50"/>
        <v/>
      </c>
      <c r="N588">
        <f t="shared" si="47"/>
        <v>470</v>
      </c>
      <c r="O588">
        <v>10740</v>
      </c>
      <c r="P588" s="14">
        <v>13384.29</v>
      </c>
      <c r="Q588" s="15">
        <f t="shared" si="51"/>
        <v>10277.5</v>
      </c>
    </row>
    <row r="589" spans="1:17">
      <c r="A589" s="12">
        <v>42151</v>
      </c>
      <c r="B589">
        <v>10460</v>
      </c>
      <c r="C589">
        <v>10540</v>
      </c>
      <c r="D589">
        <v>10445</v>
      </c>
      <c r="E589">
        <v>10520</v>
      </c>
      <c r="F589">
        <v>10460</v>
      </c>
      <c r="G589">
        <v>10540</v>
      </c>
      <c r="H589">
        <v>10370</v>
      </c>
      <c r="I589">
        <v>10400</v>
      </c>
      <c r="J589" s="15">
        <f t="shared" si="48"/>
        <v>10400</v>
      </c>
      <c r="K589" t="str">
        <f t="shared" si="49"/>
        <v/>
      </c>
      <c r="L589">
        <f t="shared" si="46"/>
        <v>-45</v>
      </c>
      <c r="M589">
        <f t="shared" si="50"/>
        <v>45</v>
      </c>
      <c r="N589">
        <f t="shared" si="47"/>
        <v>515</v>
      </c>
      <c r="O589">
        <v>10550</v>
      </c>
      <c r="P589" s="14">
        <v>13328.85</v>
      </c>
      <c r="Q589" s="15">
        <f t="shared" si="51"/>
        <v>10314</v>
      </c>
    </row>
    <row r="590" spans="1:17">
      <c r="A590" s="12">
        <v>42152</v>
      </c>
      <c r="B590">
        <v>10580</v>
      </c>
      <c r="C590">
        <v>10615</v>
      </c>
      <c r="D590">
        <v>10545</v>
      </c>
      <c r="E590">
        <v>10580</v>
      </c>
      <c r="F590">
        <v>10580</v>
      </c>
      <c r="G590">
        <v>10635</v>
      </c>
      <c r="H590">
        <v>10545</v>
      </c>
      <c r="I590">
        <v>10625</v>
      </c>
      <c r="J590" s="15">
        <f t="shared" si="48"/>
        <v>10625</v>
      </c>
      <c r="K590">
        <f t="shared" si="49"/>
        <v>10</v>
      </c>
      <c r="L590">
        <f t="shared" ref="L590:L653" si="52">SUM(K590,L589)</f>
        <v>-35</v>
      </c>
      <c r="M590" t="str">
        <f t="shared" si="50"/>
        <v/>
      </c>
      <c r="N590">
        <f t="shared" ref="N590:N653" si="53">SUM(M590,N589)</f>
        <v>515</v>
      </c>
      <c r="O590">
        <v>10390</v>
      </c>
      <c r="P590" s="14">
        <v>13390.51</v>
      </c>
      <c r="Q590" s="15">
        <f t="shared" si="51"/>
        <v>10361.5</v>
      </c>
    </row>
    <row r="591" spans="1:17">
      <c r="A591" s="12">
        <v>42153</v>
      </c>
      <c r="B591">
        <v>10580</v>
      </c>
      <c r="C591">
        <v>10615</v>
      </c>
      <c r="D591">
        <v>10545</v>
      </c>
      <c r="E591">
        <v>10580</v>
      </c>
      <c r="F591">
        <v>10680</v>
      </c>
      <c r="G591">
        <v>10760</v>
      </c>
      <c r="H591">
        <v>10675</v>
      </c>
      <c r="I591">
        <v>10755</v>
      </c>
      <c r="J591" s="15">
        <f t="shared" ref="J591:J654" si="54">I591</f>
        <v>10755</v>
      </c>
      <c r="K591">
        <f t="shared" ref="K591:K654" si="55">IF(AND(G591&gt;C591,C591&lt;&gt;"",B592&lt;&gt;""),J591-C591,"")</f>
        <v>140</v>
      </c>
      <c r="L591">
        <f t="shared" si="52"/>
        <v>105</v>
      </c>
      <c r="M591" t="str">
        <f t="shared" si="50"/>
        <v/>
      </c>
      <c r="N591">
        <f t="shared" si="53"/>
        <v>515</v>
      </c>
      <c r="O591">
        <v>10640</v>
      </c>
      <c r="P591" s="14">
        <v>13471.22</v>
      </c>
      <c r="Q591" s="15">
        <f t="shared" si="51"/>
        <v>10425.5</v>
      </c>
    </row>
    <row r="592" spans="1:17">
      <c r="A592" s="12">
        <v>42156</v>
      </c>
      <c r="B592">
        <v>10830</v>
      </c>
      <c r="C592">
        <v>10860</v>
      </c>
      <c r="D592">
        <v>10825</v>
      </c>
      <c r="E592">
        <v>10845</v>
      </c>
      <c r="F592">
        <v>10830</v>
      </c>
      <c r="G592">
        <v>10925</v>
      </c>
      <c r="H592">
        <v>10825</v>
      </c>
      <c r="I592">
        <v>10890</v>
      </c>
      <c r="J592" s="15">
        <f t="shared" si="54"/>
        <v>10890</v>
      </c>
      <c r="K592">
        <f t="shared" si="55"/>
        <v>30</v>
      </c>
      <c r="L592">
        <f t="shared" si="52"/>
        <v>135</v>
      </c>
      <c r="M592" t="str">
        <f t="shared" si="50"/>
        <v/>
      </c>
      <c r="N592">
        <f t="shared" si="53"/>
        <v>515</v>
      </c>
      <c r="O592">
        <v>10805</v>
      </c>
      <c r="P592" s="14">
        <v>13507.32</v>
      </c>
      <c r="Q592" s="15">
        <f t="shared" si="51"/>
        <v>10515</v>
      </c>
    </row>
    <row r="593" spans="1:17">
      <c r="A593" s="12">
        <v>42157</v>
      </c>
      <c r="B593">
        <v>10870</v>
      </c>
      <c r="C593">
        <v>10875</v>
      </c>
      <c r="D593">
        <v>10780</v>
      </c>
      <c r="E593">
        <v>10785</v>
      </c>
      <c r="F593">
        <v>10870</v>
      </c>
      <c r="G593">
        <v>10875</v>
      </c>
      <c r="H593">
        <v>10770</v>
      </c>
      <c r="I593">
        <v>10850</v>
      </c>
      <c r="J593" s="15">
        <f t="shared" si="54"/>
        <v>10850</v>
      </c>
      <c r="K593" t="str">
        <f t="shared" si="55"/>
        <v/>
      </c>
      <c r="L593">
        <f t="shared" si="52"/>
        <v>135</v>
      </c>
      <c r="M593" t="str">
        <f t="shared" si="50"/>
        <v/>
      </c>
      <c r="N593">
        <f t="shared" si="53"/>
        <v>515</v>
      </c>
      <c r="O593">
        <v>10920</v>
      </c>
      <c r="P593" s="14">
        <v>13534.89</v>
      </c>
      <c r="Q593" s="15">
        <f t="shared" si="51"/>
        <v>10590</v>
      </c>
    </row>
    <row r="594" spans="1:17">
      <c r="A594" s="12">
        <v>42158</v>
      </c>
      <c r="B594">
        <v>10610</v>
      </c>
      <c r="C594">
        <v>10630</v>
      </c>
      <c r="D594">
        <v>10470</v>
      </c>
      <c r="E594">
        <v>10560</v>
      </c>
      <c r="F594">
        <v>10610</v>
      </c>
      <c r="G594">
        <v>10685</v>
      </c>
      <c r="H594">
        <v>10470</v>
      </c>
      <c r="I594">
        <v>10640</v>
      </c>
      <c r="J594" s="15">
        <f t="shared" si="54"/>
        <v>10640</v>
      </c>
      <c r="K594">
        <f t="shared" si="55"/>
        <v>10</v>
      </c>
      <c r="L594">
        <f t="shared" si="52"/>
        <v>145</v>
      </c>
      <c r="M594" t="str">
        <f t="shared" si="50"/>
        <v/>
      </c>
      <c r="N594">
        <f t="shared" si="53"/>
        <v>515</v>
      </c>
      <c r="O594">
        <v>10830</v>
      </c>
      <c r="P594" s="14">
        <v>13511.23</v>
      </c>
      <c r="Q594" s="15">
        <f t="shared" si="51"/>
        <v>10619.5</v>
      </c>
    </row>
    <row r="595" spans="1:17">
      <c r="A595" s="12">
        <v>42159</v>
      </c>
      <c r="B595">
        <v>10635</v>
      </c>
      <c r="C595">
        <v>10745</v>
      </c>
      <c r="D595">
        <v>10585</v>
      </c>
      <c r="E595">
        <v>10740</v>
      </c>
      <c r="F595">
        <v>10635</v>
      </c>
      <c r="G595">
        <v>10830</v>
      </c>
      <c r="H595">
        <v>10585</v>
      </c>
      <c r="I595">
        <v>10820</v>
      </c>
      <c r="J595" s="15">
        <f t="shared" si="54"/>
        <v>10820</v>
      </c>
      <c r="K595">
        <f t="shared" si="55"/>
        <v>75</v>
      </c>
      <c r="L595">
        <f t="shared" si="52"/>
        <v>220</v>
      </c>
      <c r="M595" t="str">
        <f t="shared" si="50"/>
        <v/>
      </c>
      <c r="N595">
        <f t="shared" si="53"/>
        <v>515</v>
      </c>
      <c r="O595">
        <v>10665</v>
      </c>
      <c r="P595" s="14">
        <v>13596.02</v>
      </c>
      <c r="Q595" s="15">
        <f t="shared" si="51"/>
        <v>10667</v>
      </c>
    </row>
    <row r="596" spans="1:17">
      <c r="A596" s="12">
        <v>42160</v>
      </c>
      <c r="B596">
        <v>10930</v>
      </c>
      <c r="C596">
        <v>10980</v>
      </c>
      <c r="D596">
        <v>10915</v>
      </c>
      <c r="E596">
        <v>10940</v>
      </c>
      <c r="F596">
        <v>10930</v>
      </c>
      <c r="G596">
        <v>10980</v>
      </c>
      <c r="H596">
        <v>10885</v>
      </c>
      <c r="I596">
        <v>10935</v>
      </c>
      <c r="J596" s="15">
        <f t="shared" si="54"/>
        <v>10935</v>
      </c>
      <c r="K596" t="str">
        <f t="shared" si="55"/>
        <v/>
      </c>
      <c r="L596">
        <f t="shared" si="52"/>
        <v>220</v>
      </c>
      <c r="M596" t="str">
        <f t="shared" si="50"/>
        <v/>
      </c>
      <c r="N596">
        <f t="shared" si="53"/>
        <v>515</v>
      </c>
      <c r="O596">
        <v>10835</v>
      </c>
      <c r="P596" s="14">
        <v>13649.7</v>
      </c>
      <c r="Q596" s="15">
        <f t="shared" si="51"/>
        <v>10723</v>
      </c>
    </row>
    <row r="597" spans="1:17">
      <c r="A597" s="12">
        <v>42163</v>
      </c>
      <c r="B597">
        <v>10740</v>
      </c>
      <c r="C597">
        <v>10780</v>
      </c>
      <c r="D597">
        <v>10710</v>
      </c>
      <c r="E597">
        <v>10760</v>
      </c>
      <c r="F597">
        <v>10740</v>
      </c>
      <c r="G597">
        <v>10810</v>
      </c>
      <c r="H597">
        <v>10710</v>
      </c>
      <c r="I597">
        <v>10795</v>
      </c>
      <c r="J597" s="15">
        <f t="shared" si="54"/>
        <v>10795</v>
      </c>
      <c r="K597">
        <f t="shared" si="55"/>
        <v>15</v>
      </c>
      <c r="L597">
        <f t="shared" si="52"/>
        <v>235</v>
      </c>
      <c r="M597" t="str">
        <f t="shared" si="50"/>
        <v/>
      </c>
      <c r="N597">
        <f t="shared" si="53"/>
        <v>515</v>
      </c>
      <c r="O597">
        <v>10950</v>
      </c>
      <c r="P597" s="14">
        <v>13649.7</v>
      </c>
      <c r="Q597" s="15">
        <f t="shared" si="51"/>
        <v>10728</v>
      </c>
    </row>
    <row r="598" spans="1:17">
      <c r="A598" s="12">
        <v>42164</v>
      </c>
      <c r="B598">
        <v>10680</v>
      </c>
      <c r="C598">
        <v>10690</v>
      </c>
      <c r="D598">
        <v>10550</v>
      </c>
      <c r="E598">
        <v>10575</v>
      </c>
      <c r="F598">
        <v>10680</v>
      </c>
      <c r="G598">
        <v>10690</v>
      </c>
      <c r="H598">
        <v>10550</v>
      </c>
      <c r="I598">
        <v>10585</v>
      </c>
      <c r="J598" s="15">
        <f t="shared" si="54"/>
        <v>10585</v>
      </c>
      <c r="K598" t="str">
        <f t="shared" si="55"/>
        <v/>
      </c>
      <c r="L598">
        <f t="shared" si="52"/>
        <v>235</v>
      </c>
      <c r="M598" t="str">
        <f t="shared" si="50"/>
        <v/>
      </c>
      <c r="N598">
        <f t="shared" si="53"/>
        <v>515</v>
      </c>
      <c r="O598">
        <v>10770</v>
      </c>
      <c r="P598" s="14">
        <v>13712.21</v>
      </c>
      <c r="Q598" s="15">
        <f t="shared" si="51"/>
        <v>10729.5</v>
      </c>
    </row>
    <row r="599" spans="1:17">
      <c r="A599" s="12">
        <v>42165</v>
      </c>
      <c r="B599">
        <v>10455</v>
      </c>
      <c r="C599">
        <v>10520</v>
      </c>
      <c r="D599">
        <v>10430</v>
      </c>
      <c r="E599">
        <v>10505</v>
      </c>
      <c r="F599">
        <v>10455</v>
      </c>
      <c r="G599">
        <v>10525</v>
      </c>
      <c r="H599">
        <v>10430</v>
      </c>
      <c r="I599">
        <v>10470</v>
      </c>
      <c r="J599" s="15">
        <f t="shared" si="54"/>
        <v>10470</v>
      </c>
      <c r="K599">
        <f t="shared" si="55"/>
        <v>-50</v>
      </c>
      <c r="L599">
        <f t="shared" si="52"/>
        <v>185</v>
      </c>
      <c r="M599" t="str">
        <f t="shared" si="50"/>
        <v/>
      </c>
      <c r="N599">
        <f t="shared" si="53"/>
        <v>515</v>
      </c>
      <c r="O599">
        <v>10565</v>
      </c>
      <c r="P599" s="14">
        <v>13779.33</v>
      </c>
      <c r="Q599" s="15">
        <f t="shared" si="51"/>
        <v>10736.5</v>
      </c>
    </row>
    <row r="600" spans="1:17">
      <c r="A600" s="12">
        <v>42166</v>
      </c>
      <c r="B600">
        <v>10665</v>
      </c>
      <c r="C600">
        <v>10690</v>
      </c>
      <c r="D600">
        <v>10625</v>
      </c>
      <c r="E600">
        <v>10670</v>
      </c>
      <c r="F600">
        <v>10665</v>
      </c>
      <c r="G600">
        <v>10830</v>
      </c>
      <c r="H600">
        <v>10625</v>
      </c>
      <c r="I600">
        <v>10785</v>
      </c>
      <c r="J600" s="15">
        <f t="shared" si="54"/>
        <v>10785</v>
      </c>
      <c r="K600">
        <f t="shared" si="55"/>
        <v>95</v>
      </c>
      <c r="L600">
        <f t="shared" si="52"/>
        <v>280</v>
      </c>
      <c r="M600" t="str">
        <f t="shared" si="50"/>
        <v/>
      </c>
      <c r="N600">
        <f t="shared" si="53"/>
        <v>515</v>
      </c>
      <c r="O600">
        <v>10445</v>
      </c>
      <c r="P600" s="14">
        <v>13825.33</v>
      </c>
      <c r="Q600" s="15">
        <f t="shared" si="51"/>
        <v>10752.5</v>
      </c>
    </row>
    <row r="601" spans="1:17">
      <c r="A601" s="12">
        <v>42167</v>
      </c>
      <c r="B601">
        <v>10935</v>
      </c>
      <c r="C601">
        <v>11065</v>
      </c>
      <c r="D601">
        <v>10930</v>
      </c>
      <c r="E601">
        <v>11050</v>
      </c>
      <c r="F601">
        <v>10935</v>
      </c>
      <c r="G601">
        <v>11075</v>
      </c>
      <c r="H601">
        <v>10925</v>
      </c>
      <c r="I601">
        <v>10970</v>
      </c>
      <c r="J601" s="15">
        <f t="shared" si="54"/>
        <v>10970</v>
      </c>
      <c r="K601">
        <f t="shared" si="55"/>
        <v>-95</v>
      </c>
      <c r="L601">
        <f t="shared" si="52"/>
        <v>185</v>
      </c>
      <c r="M601" t="str">
        <f t="shared" si="50"/>
        <v/>
      </c>
      <c r="N601">
        <f t="shared" si="53"/>
        <v>515</v>
      </c>
      <c r="O601">
        <v>10835</v>
      </c>
      <c r="P601" s="14">
        <v>13895.98</v>
      </c>
      <c r="Q601" s="15">
        <f t="shared" si="51"/>
        <v>10774</v>
      </c>
    </row>
    <row r="602" spans="1:17">
      <c r="A602" s="12">
        <v>42170</v>
      </c>
      <c r="B602">
        <v>10805</v>
      </c>
      <c r="C602">
        <v>10845</v>
      </c>
      <c r="D602">
        <v>10730</v>
      </c>
      <c r="E602">
        <v>10840</v>
      </c>
      <c r="F602">
        <v>10805</v>
      </c>
      <c r="G602">
        <v>10855</v>
      </c>
      <c r="H602">
        <v>10730</v>
      </c>
      <c r="I602">
        <v>10780</v>
      </c>
      <c r="J602" s="15">
        <f t="shared" si="54"/>
        <v>10780</v>
      </c>
      <c r="K602">
        <f t="shared" si="55"/>
        <v>-65</v>
      </c>
      <c r="L602">
        <f t="shared" si="52"/>
        <v>120</v>
      </c>
      <c r="M602" t="str">
        <f t="shared" si="50"/>
        <v/>
      </c>
      <c r="N602">
        <f t="shared" si="53"/>
        <v>515</v>
      </c>
      <c r="O602">
        <v>10995</v>
      </c>
      <c r="P602" s="14">
        <v>13881.93</v>
      </c>
      <c r="Q602" s="15">
        <f t="shared" si="51"/>
        <v>10763</v>
      </c>
    </row>
    <row r="603" spans="1:17">
      <c r="A603" s="12">
        <v>42171</v>
      </c>
      <c r="B603">
        <v>10890</v>
      </c>
      <c r="C603">
        <v>10910</v>
      </c>
      <c r="D603">
        <v>10805</v>
      </c>
      <c r="E603">
        <v>10825</v>
      </c>
      <c r="F603">
        <v>10890</v>
      </c>
      <c r="G603">
        <v>10910</v>
      </c>
      <c r="H603">
        <v>10805</v>
      </c>
      <c r="I603">
        <v>10855</v>
      </c>
      <c r="J603" s="15">
        <f t="shared" si="54"/>
        <v>10855</v>
      </c>
      <c r="K603" t="str">
        <f t="shared" si="55"/>
        <v/>
      </c>
      <c r="L603">
        <f t="shared" si="52"/>
        <v>120</v>
      </c>
      <c r="M603" t="str">
        <f t="shared" si="50"/>
        <v/>
      </c>
      <c r="N603">
        <f t="shared" si="53"/>
        <v>515</v>
      </c>
      <c r="O603">
        <v>10740</v>
      </c>
      <c r="P603" s="14">
        <v>13954.42</v>
      </c>
      <c r="Q603" s="15">
        <f t="shared" si="51"/>
        <v>10763.5</v>
      </c>
    </row>
    <row r="604" spans="1:17">
      <c r="A604" s="12">
        <v>42172</v>
      </c>
      <c r="B604">
        <v>11160</v>
      </c>
      <c r="C604">
        <v>11190</v>
      </c>
      <c r="D604">
        <v>11135</v>
      </c>
      <c r="E604">
        <v>11150</v>
      </c>
      <c r="F604">
        <v>11160</v>
      </c>
      <c r="G604">
        <v>11190</v>
      </c>
      <c r="H604">
        <v>11080</v>
      </c>
      <c r="I604">
        <v>11105</v>
      </c>
      <c r="J604" s="15">
        <f t="shared" si="54"/>
        <v>11105</v>
      </c>
      <c r="K604" t="str">
        <f t="shared" si="55"/>
        <v/>
      </c>
      <c r="L604">
        <f t="shared" si="52"/>
        <v>120</v>
      </c>
      <c r="M604" t="str">
        <f t="shared" si="50"/>
        <v/>
      </c>
      <c r="N604">
        <f t="shared" si="53"/>
        <v>515</v>
      </c>
      <c r="O604">
        <v>10915</v>
      </c>
      <c r="P604" s="14">
        <v>13910.42</v>
      </c>
      <c r="Q604" s="15">
        <f t="shared" si="51"/>
        <v>10810</v>
      </c>
    </row>
    <row r="605" spans="1:17">
      <c r="A605" s="12">
        <v>42173</v>
      </c>
      <c r="B605">
        <v>11070</v>
      </c>
      <c r="C605">
        <v>11110</v>
      </c>
      <c r="D605">
        <v>11050</v>
      </c>
      <c r="E605">
        <v>11070</v>
      </c>
      <c r="F605">
        <v>11070</v>
      </c>
      <c r="G605">
        <v>11125</v>
      </c>
      <c r="H605">
        <v>11050</v>
      </c>
      <c r="I605">
        <v>11115</v>
      </c>
      <c r="J605" s="15">
        <f t="shared" si="54"/>
        <v>11115</v>
      </c>
      <c r="K605">
        <f t="shared" si="55"/>
        <v>5</v>
      </c>
      <c r="L605">
        <f t="shared" si="52"/>
        <v>125</v>
      </c>
      <c r="M605" t="str">
        <f t="shared" si="50"/>
        <v/>
      </c>
      <c r="N605">
        <f t="shared" si="53"/>
        <v>515</v>
      </c>
      <c r="O605">
        <v>11045</v>
      </c>
      <c r="P605" s="14">
        <v>13860.58</v>
      </c>
      <c r="Q605" s="15">
        <f t="shared" si="51"/>
        <v>10839.5</v>
      </c>
    </row>
    <row r="606" spans="1:17">
      <c r="A606" s="12">
        <v>42174</v>
      </c>
      <c r="B606">
        <v>11185</v>
      </c>
      <c r="C606">
        <v>11210</v>
      </c>
      <c r="D606">
        <v>11155</v>
      </c>
      <c r="E606">
        <v>11200</v>
      </c>
      <c r="F606">
        <v>11185</v>
      </c>
      <c r="G606">
        <v>11295</v>
      </c>
      <c r="H606">
        <v>11115</v>
      </c>
      <c r="I606">
        <v>11295</v>
      </c>
      <c r="J606" s="15">
        <f t="shared" si="54"/>
        <v>11295</v>
      </c>
      <c r="K606">
        <f t="shared" si="55"/>
        <v>85</v>
      </c>
      <c r="L606">
        <f t="shared" si="52"/>
        <v>210</v>
      </c>
      <c r="M606">
        <f t="shared" si="50"/>
        <v>-140</v>
      </c>
      <c r="N606">
        <f t="shared" si="53"/>
        <v>375</v>
      </c>
      <c r="O606">
        <v>11180</v>
      </c>
      <c r="P606" s="14">
        <v>14009.79</v>
      </c>
      <c r="Q606" s="15">
        <f t="shared" si="51"/>
        <v>10875.5</v>
      </c>
    </row>
    <row r="607" spans="1:17">
      <c r="A607" s="12">
        <v>42177</v>
      </c>
      <c r="B607">
        <v>11290</v>
      </c>
      <c r="C607">
        <v>11330</v>
      </c>
      <c r="D607">
        <v>11260</v>
      </c>
      <c r="E607">
        <v>11265</v>
      </c>
      <c r="F607">
        <v>11290</v>
      </c>
      <c r="G607">
        <v>11330</v>
      </c>
      <c r="H607">
        <v>11140</v>
      </c>
      <c r="I607">
        <v>11150</v>
      </c>
      <c r="J607" s="15">
        <f t="shared" si="54"/>
        <v>11150</v>
      </c>
      <c r="K607" t="str">
        <f t="shared" si="55"/>
        <v/>
      </c>
      <c r="L607">
        <f t="shared" si="52"/>
        <v>210</v>
      </c>
      <c r="M607" t="str">
        <f t="shared" si="50"/>
        <v/>
      </c>
      <c r="N607">
        <f t="shared" si="53"/>
        <v>375</v>
      </c>
      <c r="O607">
        <v>11255</v>
      </c>
      <c r="P607" s="14">
        <v>13880.08</v>
      </c>
      <c r="Q607" s="15">
        <f t="shared" si="51"/>
        <v>10911</v>
      </c>
    </row>
    <row r="608" spans="1:17">
      <c r="A608" s="12">
        <v>42178</v>
      </c>
      <c r="B608">
        <v>11050</v>
      </c>
      <c r="C608">
        <v>11240</v>
      </c>
      <c r="D608">
        <v>11015</v>
      </c>
      <c r="E608">
        <v>11220</v>
      </c>
      <c r="F608">
        <v>11050</v>
      </c>
      <c r="G608">
        <v>11245</v>
      </c>
      <c r="H608">
        <v>11015</v>
      </c>
      <c r="I608">
        <v>11220</v>
      </c>
      <c r="J608" s="15">
        <f t="shared" si="54"/>
        <v>11220</v>
      </c>
      <c r="K608">
        <f t="shared" si="55"/>
        <v>-20</v>
      </c>
      <c r="L608">
        <f t="shared" si="52"/>
        <v>190</v>
      </c>
      <c r="M608" t="str">
        <f t="shared" ref="M608:M671" si="56">IF(AND(H608&lt;D608,J608&lt;&gt;0,P607&lt;P606),D608-J608,"")</f>
        <v/>
      </c>
      <c r="N608">
        <f t="shared" si="53"/>
        <v>375</v>
      </c>
      <c r="O608">
        <v>11100</v>
      </c>
      <c r="P608" s="14">
        <v>13979.3</v>
      </c>
      <c r="Q608" s="15">
        <f t="shared" si="51"/>
        <v>10974.5</v>
      </c>
    </row>
    <row r="609" spans="1:17">
      <c r="A609" s="12">
        <v>42179</v>
      </c>
      <c r="B609">
        <v>11415</v>
      </c>
      <c r="C609">
        <v>11430</v>
      </c>
      <c r="D609">
        <v>11370</v>
      </c>
      <c r="E609">
        <v>11375</v>
      </c>
      <c r="F609">
        <v>11415</v>
      </c>
      <c r="G609">
        <v>11430</v>
      </c>
      <c r="H609">
        <v>11305</v>
      </c>
      <c r="I609">
        <v>11390</v>
      </c>
      <c r="J609" s="15">
        <f t="shared" si="54"/>
        <v>11390</v>
      </c>
      <c r="K609" t="str">
        <f t="shared" si="55"/>
        <v/>
      </c>
      <c r="L609">
        <f t="shared" si="52"/>
        <v>190</v>
      </c>
      <c r="M609" t="str">
        <f t="shared" si="56"/>
        <v/>
      </c>
      <c r="N609">
        <f t="shared" si="53"/>
        <v>375</v>
      </c>
      <c r="O609">
        <v>11295</v>
      </c>
      <c r="P609" s="14">
        <v>13986.52</v>
      </c>
      <c r="Q609" s="15">
        <f t="shared" si="51"/>
        <v>11066.5</v>
      </c>
    </row>
    <row r="610" spans="1:17">
      <c r="A610" s="12">
        <v>42180</v>
      </c>
      <c r="B610">
        <v>11415</v>
      </c>
      <c r="C610">
        <v>11430</v>
      </c>
      <c r="D610">
        <v>11370</v>
      </c>
      <c r="E610">
        <v>11375</v>
      </c>
      <c r="F610">
        <v>11365</v>
      </c>
      <c r="G610">
        <v>11435</v>
      </c>
      <c r="H610">
        <v>11215</v>
      </c>
      <c r="I610">
        <v>11275</v>
      </c>
      <c r="J610" s="15">
        <f t="shared" si="54"/>
        <v>11275</v>
      </c>
      <c r="K610">
        <f t="shared" si="55"/>
        <v>-155</v>
      </c>
      <c r="L610">
        <f t="shared" si="52"/>
        <v>35</v>
      </c>
      <c r="M610" t="str">
        <f t="shared" si="56"/>
        <v/>
      </c>
      <c r="N610">
        <f t="shared" si="53"/>
        <v>375</v>
      </c>
      <c r="O610">
        <v>11365</v>
      </c>
      <c r="P610" s="14">
        <v>13944.05</v>
      </c>
      <c r="Q610" s="15">
        <f t="shared" si="51"/>
        <v>11115.5</v>
      </c>
    </row>
    <row r="611" spans="1:17">
      <c r="A611" s="12">
        <v>42181</v>
      </c>
      <c r="B611">
        <v>11120</v>
      </c>
      <c r="C611">
        <v>11150</v>
      </c>
      <c r="D611">
        <v>11045</v>
      </c>
      <c r="E611">
        <v>11060</v>
      </c>
      <c r="F611">
        <v>11120</v>
      </c>
      <c r="G611">
        <v>11180</v>
      </c>
      <c r="H611">
        <v>11040</v>
      </c>
      <c r="I611">
        <v>11175</v>
      </c>
      <c r="J611" s="15">
        <f t="shared" si="54"/>
        <v>11175</v>
      </c>
      <c r="K611">
        <f t="shared" si="55"/>
        <v>25</v>
      </c>
      <c r="L611">
        <f t="shared" si="52"/>
        <v>60</v>
      </c>
      <c r="M611">
        <f t="shared" si="56"/>
        <v>-130</v>
      </c>
      <c r="N611">
        <f t="shared" si="53"/>
        <v>245</v>
      </c>
      <c r="O611">
        <v>11240</v>
      </c>
      <c r="P611" s="14">
        <v>13971.24</v>
      </c>
      <c r="Q611" s="15">
        <f t="shared" si="51"/>
        <v>11136</v>
      </c>
    </row>
    <row r="612" spans="1:17">
      <c r="A612" s="12">
        <v>42184</v>
      </c>
      <c r="B612">
        <v>11415</v>
      </c>
      <c r="C612">
        <v>11440</v>
      </c>
      <c r="D612">
        <v>11310</v>
      </c>
      <c r="E612">
        <v>11335</v>
      </c>
      <c r="F612">
        <v>11415</v>
      </c>
      <c r="G612">
        <v>11440</v>
      </c>
      <c r="H612">
        <v>11310</v>
      </c>
      <c r="I612">
        <v>11335</v>
      </c>
      <c r="J612" s="15">
        <f t="shared" si="54"/>
        <v>11335</v>
      </c>
      <c r="K612" t="str">
        <f t="shared" si="55"/>
        <v/>
      </c>
      <c r="L612">
        <f t="shared" si="52"/>
        <v>60</v>
      </c>
      <c r="M612" t="str">
        <f t="shared" si="56"/>
        <v/>
      </c>
      <c r="N612">
        <f t="shared" si="53"/>
        <v>245</v>
      </c>
      <c r="O612">
        <v>11405</v>
      </c>
      <c r="P612" s="14">
        <v>14018.7</v>
      </c>
      <c r="Q612" s="15">
        <f t="shared" si="51"/>
        <v>11191.5</v>
      </c>
    </row>
    <row r="613" spans="1:17">
      <c r="A613" s="12">
        <v>42185</v>
      </c>
      <c r="B613">
        <v>11270</v>
      </c>
      <c r="C613">
        <v>11365</v>
      </c>
      <c r="D613">
        <v>11250</v>
      </c>
      <c r="E613">
        <v>11330</v>
      </c>
      <c r="F613">
        <v>11270</v>
      </c>
      <c r="G613">
        <v>11365</v>
      </c>
      <c r="H613">
        <v>11250</v>
      </c>
      <c r="I613">
        <v>11330</v>
      </c>
      <c r="J613" s="15">
        <f t="shared" si="54"/>
        <v>11330</v>
      </c>
      <c r="K613" t="str">
        <f t="shared" si="55"/>
        <v/>
      </c>
      <c r="L613">
        <f t="shared" si="52"/>
        <v>60</v>
      </c>
      <c r="M613" t="str">
        <f t="shared" si="56"/>
        <v/>
      </c>
      <c r="N613">
        <f t="shared" si="53"/>
        <v>245</v>
      </c>
      <c r="O613">
        <v>11275</v>
      </c>
      <c r="P613" s="14">
        <v>13982.91</v>
      </c>
      <c r="Q613" s="15">
        <f t="shared" si="51"/>
        <v>11239</v>
      </c>
    </row>
    <row r="614" spans="1:17">
      <c r="A614" s="12">
        <v>42186</v>
      </c>
      <c r="B614">
        <v>11310</v>
      </c>
      <c r="C614">
        <v>11350</v>
      </c>
      <c r="D614">
        <v>11205</v>
      </c>
      <c r="E614">
        <v>11245</v>
      </c>
      <c r="F614">
        <v>11310</v>
      </c>
      <c r="G614">
        <v>11350</v>
      </c>
      <c r="H614">
        <v>11205</v>
      </c>
      <c r="I614">
        <v>11245</v>
      </c>
      <c r="J614" s="15">
        <f t="shared" si="54"/>
        <v>11245</v>
      </c>
      <c r="K614" t="str">
        <f t="shared" si="55"/>
        <v/>
      </c>
      <c r="L614">
        <f t="shared" si="52"/>
        <v>60</v>
      </c>
      <c r="M614" t="str">
        <f t="shared" si="56"/>
        <v/>
      </c>
      <c r="N614">
        <f t="shared" si="53"/>
        <v>245</v>
      </c>
      <c r="O614">
        <v>11235</v>
      </c>
      <c r="P614" s="14">
        <v>13973.39</v>
      </c>
      <c r="Q614" s="15">
        <f t="shared" si="51"/>
        <v>11253</v>
      </c>
    </row>
    <row r="615" spans="1:17">
      <c r="A615" s="12">
        <v>42187</v>
      </c>
      <c r="B615">
        <v>11435</v>
      </c>
      <c r="C615">
        <v>11445</v>
      </c>
      <c r="D615">
        <v>11390</v>
      </c>
      <c r="E615">
        <v>11415</v>
      </c>
      <c r="F615">
        <v>11435</v>
      </c>
      <c r="G615">
        <v>11445</v>
      </c>
      <c r="H615">
        <v>11390</v>
      </c>
      <c r="I615">
        <v>11400</v>
      </c>
      <c r="J615" s="15">
        <f t="shared" si="54"/>
        <v>11400</v>
      </c>
      <c r="K615" t="str">
        <f t="shared" si="55"/>
        <v/>
      </c>
      <c r="L615">
        <f t="shared" si="52"/>
        <v>60</v>
      </c>
      <c r="M615" t="str">
        <f t="shared" si="56"/>
        <v/>
      </c>
      <c r="N615">
        <f t="shared" si="53"/>
        <v>245</v>
      </c>
      <c r="O615">
        <v>11235</v>
      </c>
      <c r="P615" s="14">
        <v>13981.76</v>
      </c>
      <c r="Q615" s="15">
        <f t="shared" si="51"/>
        <v>11281.5</v>
      </c>
    </row>
    <row r="616" spans="1:17">
      <c r="A616" s="12">
        <v>42188</v>
      </c>
      <c r="B616">
        <v>11345</v>
      </c>
      <c r="C616">
        <v>11390</v>
      </c>
      <c r="D616">
        <v>11325</v>
      </c>
      <c r="E616">
        <v>11375</v>
      </c>
      <c r="F616">
        <v>11345</v>
      </c>
      <c r="G616">
        <v>11435</v>
      </c>
      <c r="H616">
        <v>11325</v>
      </c>
      <c r="I616">
        <v>11430</v>
      </c>
      <c r="J616" s="15">
        <f t="shared" si="54"/>
        <v>11430</v>
      </c>
      <c r="K616">
        <f t="shared" si="55"/>
        <v>40</v>
      </c>
      <c r="L616">
        <f t="shared" si="52"/>
        <v>100</v>
      </c>
      <c r="M616" t="str">
        <f t="shared" si="56"/>
        <v/>
      </c>
      <c r="N616">
        <f t="shared" si="53"/>
        <v>245</v>
      </c>
      <c r="O616">
        <v>11345</v>
      </c>
      <c r="P616" s="14">
        <v>14035.67</v>
      </c>
      <c r="Q616" s="15">
        <f t="shared" si="51"/>
        <v>11295</v>
      </c>
    </row>
    <row r="617" spans="1:17">
      <c r="A617" s="12">
        <v>42191</v>
      </c>
      <c r="B617">
        <v>11460</v>
      </c>
      <c r="C617">
        <v>11520</v>
      </c>
      <c r="D617">
        <v>11445</v>
      </c>
      <c r="E617">
        <v>11500</v>
      </c>
      <c r="F617">
        <v>11460</v>
      </c>
      <c r="G617">
        <v>11555</v>
      </c>
      <c r="H617">
        <v>11445</v>
      </c>
      <c r="I617">
        <v>11495</v>
      </c>
      <c r="J617" s="15">
        <f t="shared" si="54"/>
        <v>11495</v>
      </c>
      <c r="K617">
        <f t="shared" si="55"/>
        <v>-25</v>
      </c>
      <c r="L617">
        <f t="shared" si="52"/>
        <v>75</v>
      </c>
      <c r="M617" t="str">
        <f t="shared" si="56"/>
        <v/>
      </c>
      <c r="N617">
        <f t="shared" si="53"/>
        <v>245</v>
      </c>
      <c r="O617">
        <v>11480</v>
      </c>
      <c r="P617" s="14">
        <v>13927.54</v>
      </c>
      <c r="Q617" s="15">
        <f t="shared" si="51"/>
        <v>11329.5</v>
      </c>
    </row>
    <row r="618" spans="1:17">
      <c r="A618" s="12">
        <v>42192</v>
      </c>
      <c r="B618">
        <v>11310</v>
      </c>
      <c r="C618">
        <v>11340</v>
      </c>
      <c r="D618">
        <v>11240</v>
      </c>
      <c r="E618">
        <v>11265</v>
      </c>
      <c r="F618">
        <v>11310</v>
      </c>
      <c r="G618">
        <v>11340</v>
      </c>
      <c r="H618">
        <v>11200</v>
      </c>
      <c r="I618">
        <v>11205</v>
      </c>
      <c r="J618" s="15">
        <f t="shared" si="54"/>
        <v>11205</v>
      </c>
      <c r="K618" t="str">
        <f t="shared" si="55"/>
        <v/>
      </c>
      <c r="L618">
        <f t="shared" si="52"/>
        <v>75</v>
      </c>
      <c r="M618">
        <f t="shared" si="56"/>
        <v>35</v>
      </c>
      <c r="N618">
        <f t="shared" si="53"/>
        <v>280</v>
      </c>
      <c r="O618">
        <v>11405</v>
      </c>
      <c r="P618" s="14">
        <v>13880.62</v>
      </c>
      <c r="Q618" s="15">
        <f t="shared" si="51"/>
        <v>11328</v>
      </c>
    </row>
    <row r="619" spans="1:17">
      <c r="A619" s="12">
        <v>42193</v>
      </c>
      <c r="B619">
        <v>11400</v>
      </c>
      <c r="C619">
        <v>11460</v>
      </c>
      <c r="D619">
        <v>11375</v>
      </c>
      <c r="E619">
        <v>11440</v>
      </c>
      <c r="F619">
        <v>11400</v>
      </c>
      <c r="G619">
        <v>11480</v>
      </c>
      <c r="H619">
        <v>11375</v>
      </c>
      <c r="I619">
        <v>11470</v>
      </c>
      <c r="J619" s="15">
        <f t="shared" si="54"/>
        <v>11470</v>
      </c>
      <c r="K619">
        <f t="shared" si="55"/>
        <v>10</v>
      </c>
      <c r="L619">
        <f t="shared" si="52"/>
        <v>85</v>
      </c>
      <c r="M619" t="str">
        <f t="shared" si="56"/>
        <v/>
      </c>
      <c r="N619">
        <f t="shared" si="53"/>
        <v>280</v>
      </c>
      <c r="O619">
        <v>11235</v>
      </c>
      <c r="P619" s="14">
        <v>14000.57</v>
      </c>
      <c r="Q619" s="15">
        <f t="shared" si="51"/>
        <v>11336</v>
      </c>
    </row>
    <row r="620" spans="1:17">
      <c r="A620" s="12">
        <v>42194</v>
      </c>
      <c r="B620">
        <v>11650</v>
      </c>
      <c r="C620">
        <v>11680</v>
      </c>
      <c r="D620">
        <v>11610</v>
      </c>
      <c r="E620">
        <v>11655</v>
      </c>
      <c r="F620">
        <v>11650</v>
      </c>
      <c r="G620">
        <v>11685</v>
      </c>
      <c r="H620">
        <v>11520</v>
      </c>
      <c r="I620">
        <v>11555</v>
      </c>
      <c r="J620" s="15">
        <f t="shared" si="54"/>
        <v>11555</v>
      </c>
      <c r="K620">
        <f t="shared" si="55"/>
        <v>-125</v>
      </c>
      <c r="L620">
        <f t="shared" si="52"/>
        <v>-40</v>
      </c>
      <c r="M620" t="str">
        <f t="shared" si="56"/>
        <v/>
      </c>
      <c r="N620">
        <f t="shared" si="53"/>
        <v>280</v>
      </c>
      <c r="O620">
        <v>11610</v>
      </c>
      <c r="P620" s="14">
        <v>13784.17</v>
      </c>
      <c r="Q620" s="15">
        <f t="shared" si="51"/>
        <v>11364</v>
      </c>
    </row>
    <row r="621" spans="1:17">
      <c r="A621" s="12">
        <v>42195</v>
      </c>
      <c r="B621">
        <v>11320</v>
      </c>
      <c r="C621">
        <v>11440</v>
      </c>
      <c r="D621">
        <v>11310</v>
      </c>
      <c r="E621">
        <v>11395</v>
      </c>
      <c r="F621">
        <v>11320</v>
      </c>
      <c r="G621">
        <v>11440</v>
      </c>
      <c r="H621">
        <v>11265</v>
      </c>
      <c r="I621">
        <v>11330</v>
      </c>
      <c r="J621" s="15">
        <f t="shared" si="54"/>
        <v>11330</v>
      </c>
      <c r="K621" t="str">
        <f t="shared" si="55"/>
        <v/>
      </c>
      <c r="L621">
        <f t="shared" si="52"/>
        <v>-40</v>
      </c>
      <c r="M621">
        <f t="shared" si="56"/>
        <v>-20</v>
      </c>
      <c r="N621">
        <f t="shared" si="53"/>
        <v>260</v>
      </c>
      <c r="O621">
        <v>11355</v>
      </c>
      <c r="P621" s="14">
        <v>13900.13</v>
      </c>
      <c r="Q621" s="15">
        <f t="shared" si="51"/>
        <v>11379.5</v>
      </c>
    </row>
    <row r="622" spans="1:17">
      <c r="A622" s="12">
        <v>42198</v>
      </c>
      <c r="B622">
        <v>11320</v>
      </c>
      <c r="C622">
        <v>11440</v>
      </c>
      <c r="D622">
        <v>11310</v>
      </c>
      <c r="E622">
        <v>11395</v>
      </c>
      <c r="F622">
        <v>11285</v>
      </c>
      <c r="G622">
        <v>11400</v>
      </c>
      <c r="H622">
        <v>11215</v>
      </c>
      <c r="I622">
        <v>11380</v>
      </c>
      <c r="J622" s="15">
        <f t="shared" si="54"/>
        <v>11380</v>
      </c>
      <c r="K622" t="str">
        <f t="shared" si="55"/>
        <v/>
      </c>
      <c r="L622">
        <f t="shared" si="52"/>
        <v>-40</v>
      </c>
      <c r="M622" t="str">
        <f t="shared" si="56"/>
        <v/>
      </c>
      <c r="N622">
        <f t="shared" si="53"/>
        <v>260</v>
      </c>
      <c r="O622">
        <v>11425</v>
      </c>
      <c r="P622" s="14">
        <v>14075.37</v>
      </c>
      <c r="Q622" s="15">
        <f t="shared" si="51"/>
        <v>11384</v>
      </c>
    </row>
    <row r="623" spans="1:17">
      <c r="A623" s="12">
        <v>42199</v>
      </c>
      <c r="B623">
        <v>11525</v>
      </c>
      <c r="C623">
        <v>11525</v>
      </c>
      <c r="D623">
        <v>11460</v>
      </c>
      <c r="E623">
        <v>11505</v>
      </c>
      <c r="F623">
        <v>11525</v>
      </c>
      <c r="G623">
        <v>11540</v>
      </c>
      <c r="H623">
        <v>11460</v>
      </c>
      <c r="I623">
        <v>11495</v>
      </c>
      <c r="J623" s="15">
        <f t="shared" si="54"/>
        <v>11495</v>
      </c>
      <c r="K623">
        <f t="shared" si="55"/>
        <v>-30</v>
      </c>
      <c r="L623">
        <f t="shared" si="52"/>
        <v>-70</v>
      </c>
      <c r="M623" t="str">
        <f t="shared" si="56"/>
        <v/>
      </c>
      <c r="N623">
        <f t="shared" si="53"/>
        <v>260</v>
      </c>
      <c r="O623">
        <v>11420</v>
      </c>
      <c r="P623" s="14">
        <v>14054.49</v>
      </c>
      <c r="Q623" s="15">
        <f t="shared" ref="Q623:Q686" si="57">AVERAGE(J614:J623)</f>
        <v>11400.5</v>
      </c>
    </row>
    <row r="624" spans="1:17">
      <c r="A624" s="12">
        <v>42200</v>
      </c>
      <c r="B624">
        <v>11570</v>
      </c>
      <c r="C624">
        <v>11640</v>
      </c>
      <c r="D624">
        <v>11565</v>
      </c>
      <c r="E624">
        <v>11575</v>
      </c>
      <c r="F624">
        <v>11570</v>
      </c>
      <c r="G624">
        <v>11720</v>
      </c>
      <c r="H624">
        <v>11545</v>
      </c>
      <c r="I624">
        <v>11720</v>
      </c>
      <c r="J624" s="15">
        <f t="shared" si="54"/>
        <v>11720</v>
      </c>
      <c r="K624">
        <f t="shared" si="55"/>
        <v>80</v>
      </c>
      <c r="L624">
        <f t="shared" si="52"/>
        <v>10</v>
      </c>
      <c r="M624">
        <f t="shared" si="56"/>
        <v>-155</v>
      </c>
      <c r="N624">
        <f t="shared" si="53"/>
        <v>105</v>
      </c>
      <c r="O624">
        <v>11480</v>
      </c>
      <c r="P624" s="14">
        <v>14089.66</v>
      </c>
      <c r="Q624" s="15">
        <f t="shared" si="57"/>
        <v>11448</v>
      </c>
    </row>
    <row r="625" spans="1:17">
      <c r="A625" s="12">
        <v>42201</v>
      </c>
      <c r="B625">
        <v>11635</v>
      </c>
      <c r="C625">
        <v>11720</v>
      </c>
      <c r="D625">
        <v>11635</v>
      </c>
      <c r="E625">
        <v>11710</v>
      </c>
      <c r="F625">
        <v>11635</v>
      </c>
      <c r="G625">
        <v>11720</v>
      </c>
      <c r="H625">
        <v>11635</v>
      </c>
      <c r="I625">
        <v>11705</v>
      </c>
      <c r="J625" s="15">
        <f t="shared" si="54"/>
        <v>11705</v>
      </c>
      <c r="K625" t="str">
        <f t="shared" si="55"/>
        <v/>
      </c>
      <c r="L625">
        <f t="shared" si="52"/>
        <v>10</v>
      </c>
      <c r="M625" t="str">
        <f t="shared" si="56"/>
        <v/>
      </c>
      <c r="N625">
        <f t="shared" si="53"/>
        <v>105</v>
      </c>
      <c r="O625">
        <v>11705</v>
      </c>
      <c r="P625" s="14">
        <v>14127.82</v>
      </c>
      <c r="Q625" s="15">
        <f t="shared" si="57"/>
        <v>11478.5</v>
      </c>
    </row>
    <row r="626" spans="1:17">
      <c r="A626" s="12">
        <v>42202</v>
      </c>
      <c r="B626">
        <v>11705</v>
      </c>
      <c r="C626">
        <v>11775</v>
      </c>
      <c r="D626">
        <v>11695</v>
      </c>
      <c r="E626">
        <v>11750</v>
      </c>
      <c r="F626">
        <v>11705</v>
      </c>
      <c r="G626">
        <v>11850</v>
      </c>
      <c r="H626">
        <v>11695</v>
      </c>
      <c r="I626">
        <v>11845</v>
      </c>
      <c r="J626" s="15">
        <f t="shared" si="54"/>
        <v>11845</v>
      </c>
      <c r="K626">
        <f t="shared" si="55"/>
        <v>70</v>
      </c>
      <c r="L626">
        <f t="shared" si="52"/>
        <v>80</v>
      </c>
      <c r="M626" t="str">
        <f t="shared" si="56"/>
        <v/>
      </c>
      <c r="N626">
        <f t="shared" si="53"/>
        <v>105</v>
      </c>
      <c r="O626">
        <v>11740</v>
      </c>
      <c r="P626" s="14">
        <v>14253.77</v>
      </c>
      <c r="Q626" s="15">
        <f t="shared" si="57"/>
        <v>11520</v>
      </c>
    </row>
    <row r="627" spans="1:17">
      <c r="A627" s="12">
        <v>42206</v>
      </c>
      <c r="B627">
        <v>11960</v>
      </c>
      <c r="C627">
        <v>12010</v>
      </c>
      <c r="D627">
        <v>11950</v>
      </c>
      <c r="E627">
        <v>11980</v>
      </c>
      <c r="F627">
        <v>11960</v>
      </c>
      <c r="G627">
        <v>12035</v>
      </c>
      <c r="H627">
        <v>11930</v>
      </c>
      <c r="I627">
        <v>11930</v>
      </c>
      <c r="J627" s="15">
        <f t="shared" si="54"/>
        <v>11930</v>
      </c>
      <c r="K627">
        <f t="shared" si="55"/>
        <v>-80</v>
      </c>
      <c r="L627">
        <f t="shared" si="52"/>
        <v>0</v>
      </c>
      <c r="M627" t="str">
        <f t="shared" si="56"/>
        <v/>
      </c>
      <c r="N627">
        <f t="shared" si="53"/>
        <v>105</v>
      </c>
      <c r="O627">
        <v>11830</v>
      </c>
      <c r="P627" s="14">
        <v>14296.24</v>
      </c>
      <c r="Q627" s="15">
        <f t="shared" si="57"/>
        <v>11563.5</v>
      </c>
    </row>
    <row r="628" spans="1:17">
      <c r="A628" s="12">
        <v>42207</v>
      </c>
      <c r="B628">
        <v>11960</v>
      </c>
      <c r="C628">
        <v>12010</v>
      </c>
      <c r="D628">
        <v>11950</v>
      </c>
      <c r="E628">
        <v>11980</v>
      </c>
      <c r="F628">
        <v>11920</v>
      </c>
      <c r="G628">
        <v>12105</v>
      </c>
      <c r="H628">
        <v>11875</v>
      </c>
      <c r="I628">
        <v>12090</v>
      </c>
      <c r="J628" s="15">
        <f t="shared" si="54"/>
        <v>12090</v>
      </c>
      <c r="K628">
        <f t="shared" si="55"/>
        <v>80</v>
      </c>
      <c r="L628">
        <f t="shared" si="52"/>
        <v>80</v>
      </c>
      <c r="M628" t="str">
        <f t="shared" si="56"/>
        <v/>
      </c>
      <c r="N628">
        <f t="shared" si="53"/>
        <v>105</v>
      </c>
      <c r="O628">
        <v>12035</v>
      </c>
      <c r="P628" s="14">
        <v>14329.49</v>
      </c>
      <c r="Q628" s="15">
        <f t="shared" si="57"/>
        <v>11652</v>
      </c>
    </row>
    <row r="629" spans="1:17">
      <c r="A629" s="12">
        <v>42208</v>
      </c>
      <c r="B629">
        <v>12230</v>
      </c>
      <c r="C629">
        <v>12335</v>
      </c>
      <c r="D629">
        <v>12220</v>
      </c>
      <c r="E629">
        <v>12325</v>
      </c>
      <c r="F629">
        <v>12230</v>
      </c>
      <c r="G629">
        <v>12400</v>
      </c>
      <c r="H629">
        <v>12220</v>
      </c>
      <c r="I629">
        <v>12300</v>
      </c>
      <c r="J629" s="15">
        <f t="shared" si="54"/>
        <v>12300</v>
      </c>
      <c r="K629">
        <f t="shared" si="55"/>
        <v>-35</v>
      </c>
      <c r="L629">
        <f t="shared" si="52"/>
        <v>45</v>
      </c>
      <c r="M629" t="str">
        <f t="shared" si="56"/>
        <v/>
      </c>
      <c r="N629">
        <f t="shared" si="53"/>
        <v>105</v>
      </c>
      <c r="O629">
        <v>12035</v>
      </c>
      <c r="P629" s="14">
        <v>14397.07</v>
      </c>
      <c r="Q629" s="15">
        <f t="shared" si="57"/>
        <v>11735</v>
      </c>
    </row>
    <row r="630" spans="1:17">
      <c r="A630" s="12">
        <v>42209</v>
      </c>
      <c r="B630">
        <v>12275</v>
      </c>
      <c r="C630">
        <v>12305</v>
      </c>
      <c r="D630">
        <v>12225</v>
      </c>
      <c r="E630">
        <v>12290</v>
      </c>
      <c r="F630">
        <v>12275</v>
      </c>
      <c r="G630">
        <v>12305</v>
      </c>
      <c r="H630">
        <v>12225</v>
      </c>
      <c r="I630">
        <v>12285</v>
      </c>
      <c r="J630" s="15">
        <f t="shared" si="54"/>
        <v>12285</v>
      </c>
      <c r="K630" t="str">
        <f t="shared" si="55"/>
        <v/>
      </c>
      <c r="L630">
        <f t="shared" si="52"/>
        <v>45</v>
      </c>
      <c r="M630" t="str">
        <f t="shared" si="56"/>
        <v/>
      </c>
      <c r="N630">
        <f t="shared" si="53"/>
        <v>105</v>
      </c>
      <c r="O630">
        <v>12295</v>
      </c>
      <c r="P630" s="14">
        <v>14447.29</v>
      </c>
      <c r="Q630" s="15">
        <f t="shared" si="57"/>
        <v>11808</v>
      </c>
    </row>
    <row r="631" spans="1:17">
      <c r="A631" s="12">
        <v>42212</v>
      </c>
      <c r="B631">
        <v>12230</v>
      </c>
      <c r="C631">
        <v>12230</v>
      </c>
      <c r="D631">
        <v>12130</v>
      </c>
      <c r="E631">
        <v>12180</v>
      </c>
      <c r="F631">
        <v>12230</v>
      </c>
      <c r="G631">
        <v>12245</v>
      </c>
      <c r="H631">
        <v>12130</v>
      </c>
      <c r="I631">
        <v>12165</v>
      </c>
      <c r="J631" s="15">
        <f t="shared" si="54"/>
        <v>12165</v>
      </c>
      <c r="K631">
        <f t="shared" si="55"/>
        <v>-65</v>
      </c>
      <c r="L631">
        <f t="shared" si="52"/>
        <v>-20</v>
      </c>
      <c r="M631" t="str">
        <f t="shared" si="56"/>
        <v/>
      </c>
      <c r="N631">
        <f t="shared" si="53"/>
        <v>105</v>
      </c>
      <c r="O631">
        <v>12370</v>
      </c>
      <c r="P631" s="14">
        <v>14450.06</v>
      </c>
      <c r="Q631" s="15">
        <f t="shared" si="57"/>
        <v>11891.5</v>
      </c>
    </row>
    <row r="632" spans="1:17">
      <c r="A632" s="12">
        <v>42213</v>
      </c>
      <c r="B632">
        <v>12160</v>
      </c>
      <c r="C632">
        <v>12180</v>
      </c>
      <c r="D632">
        <v>12140</v>
      </c>
      <c r="E632">
        <v>12170</v>
      </c>
      <c r="F632">
        <v>12160</v>
      </c>
      <c r="G632">
        <v>12285</v>
      </c>
      <c r="H632">
        <v>12140</v>
      </c>
      <c r="I632">
        <v>12285</v>
      </c>
      <c r="J632" s="15">
        <f t="shared" si="54"/>
        <v>12285</v>
      </c>
      <c r="K632">
        <f t="shared" si="55"/>
        <v>105</v>
      </c>
      <c r="L632">
        <f t="shared" si="52"/>
        <v>85</v>
      </c>
      <c r="M632" t="str">
        <f t="shared" si="56"/>
        <v/>
      </c>
      <c r="N632">
        <f t="shared" si="53"/>
        <v>105</v>
      </c>
      <c r="O632">
        <v>12170</v>
      </c>
      <c r="P632" s="14">
        <v>14455.28</v>
      </c>
      <c r="Q632" s="15">
        <f t="shared" si="57"/>
        <v>11982</v>
      </c>
    </row>
    <row r="633" spans="1:17">
      <c r="A633" s="12">
        <v>42214</v>
      </c>
      <c r="B633">
        <v>12360</v>
      </c>
      <c r="C633">
        <v>12405</v>
      </c>
      <c r="D633">
        <v>12350</v>
      </c>
      <c r="E633">
        <v>12395</v>
      </c>
      <c r="F633">
        <v>12360</v>
      </c>
      <c r="G633">
        <v>12405</v>
      </c>
      <c r="H633">
        <v>12235</v>
      </c>
      <c r="I633">
        <v>12280</v>
      </c>
      <c r="J633" s="15">
        <f t="shared" si="54"/>
        <v>12280</v>
      </c>
      <c r="K633" t="str">
        <f t="shared" si="55"/>
        <v/>
      </c>
      <c r="L633">
        <f t="shared" si="52"/>
        <v>85</v>
      </c>
      <c r="M633" t="str">
        <f t="shared" si="56"/>
        <v/>
      </c>
      <c r="N633">
        <f t="shared" si="53"/>
        <v>105</v>
      </c>
      <c r="O633">
        <v>12265</v>
      </c>
      <c r="P633" s="14">
        <v>14539.14</v>
      </c>
      <c r="Q633" s="15">
        <f t="shared" si="57"/>
        <v>12060.5</v>
      </c>
    </row>
    <row r="634" spans="1:17">
      <c r="A634" s="12">
        <v>42215</v>
      </c>
      <c r="B634">
        <v>12460</v>
      </c>
      <c r="C634">
        <v>12465</v>
      </c>
      <c r="D634">
        <v>12410</v>
      </c>
      <c r="E634">
        <v>12430</v>
      </c>
      <c r="F634">
        <v>12460</v>
      </c>
      <c r="G634">
        <v>12465</v>
      </c>
      <c r="H634">
        <v>12325</v>
      </c>
      <c r="I634">
        <v>12390</v>
      </c>
      <c r="J634" s="15">
        <f t="shared" si="54"/>
        <v>12390</v>
      </c>
      <c r="K634" t="str">
        <f t="shared" si="55"/>
        <v/>
      </c>
      <c r="L634">
        <f t="shared" si="52"/>
        <v>85</v>
      </c>
      <c r="M634" t="str">
        <f t="shared" si="56"/>
        <v/>
      </c>
      <c r="N634">
        <f t="shared" si="53"/>
        <v>105</v>
      </c>
      <c r="O634">
        <v>12355</v>
      </c>
      <c r="P634" s="14">
        <v>14514.11</v>
      </c>
      <c r="Q634" s="15">
        <f t="shared" si="57"/>
        <v>12127.5</v>
      </c>
    </row>
    <row r="635" spans="1:17">
      <c r="A635" s="12">
        <v>42216</v>
      </c>
      <c r="B635">
        <v>12190</v>
      </c>
      <c r="C635">
        <v>12305</v>
      </c>
      <c r="D635">
        <v>12150</v>
      </c>
      <c r="E635">
        <v>12280</v>
      </c>
      <c r="F635">
        <v>12190</v>
      </c>
      <c r="G635">
        <v>12355</v>
      </c>
      <c r="H635">
        <v>12150</v>
      </c>
      <c r="I635">
        <v>12335</v>
      </c>
      <c r="J635" s="15">
        <f t="shared" si="54"/>
        <v>12335</v>
      </c>
      <c r="K635">
        <f t="shared" si="55"/>
        <v>30</v>
      </c>
      <c r="L635">
        <f t="shared" si="52"/>
        <v>115</v>
      </c>
      <c r="M635" t="str">
        <f t="shared" si="56"/>
        <v/>
      </c>
      <c r="N635">
        <f t="shared" si="53"/>
        <v>105</v>
      </c>
      <c r="O635">
        <v>12255</v>
      </c>
      <c r="P635" s="14">
        <v>14452.06</v>
      </c>
      <c r="Q635" s="15">
        <f t="shared" si="57"/>
        <v>12190.5</v>
      </c>
    </row>
    <row r="636" spans="1:17">
      <c r="A636" s="12">
        <v>42219</v>
      </c>
      <c r="B636">
        <v>12420</v>
      </c>
      <c r="C636">
        <v>12430</v>
      </c>
      <c r="D636">
        <v>12375</v>
      </c>
      <c r="E636">
        <v>12425</v>
      </c>
      <c r="F636">
        <v>12420</v>
      </c>
      <c r="G636">
        <v>12430</v>
      </c>
      <c r="H636">
        <v>12265</v>
      </c>
      <c r="I636">
        <v>12300</v>
      </c>
      <c r="J636" s="15">
        <f t="shared" si="54"/>
        <v>12300</v>
      </c>
      <c r="K636" t="str">
        <f t="shared" si="55"/>
        <v/>
      </c>
      <c r="L636">
        <f t="shared" si="52"/>
        <v>115</v>
      </c>
      <c r="M636">
        <f t="shared" si="56"/>
        <v>75</v>
      </c>
      <c r="N636">
        <f t="shared" si="53"/>
        <v>180</v>
      </c>
      <c r="O636">
        <v>12350</v>
      </c>
      <c r="P636" s="14">
        <v>14511.73</v>
      </c>
      <c r="Q636" s="15">
        <f t="shared" si="57"/>
        <v>12236</v>
      </c>
    </row>
    <row r="637" spans="1:17">
      <c r="A637" s="12">
        <v>42220</v>
      </c>
      <c r="B637">
        <v>12555</v>
      </c>
      <c r="C637">
        <v>12605</v>
      </c>
      <c r="D637">
        <v>12490</v>
      </c>
      <c r="E637">
        <v>12550</v>
      </c>
      <c r="F637">
        <v>12555</v>
      </c>
      <c r="G637">
        <v>12605</v>
      </c>
      <c r="H637">
        <v>12450</v>
      </c>
      <c r="I637">
        <v>12455</v>
      </c>
      <c r="J637" s="15">
        <f t="shared" si="54"/>
        <v>12455</v>
      </c>
      <c r="K637" t="str">
        <f t="shared" si="55"/>
        <v/>
      </c>
      <c r="L637">
        <f t="shared" si="52"/>
        <v>115</v>
      </c>
      <c r="M637" t="str">
        <f t="shared" si="56"/>
        <v/>
      </c>
      <c r="N637">
        <f t="shared" si="53"/>
        <v>180</v>
      </c>
      <c r="O637">
        <v>12520</v>
      </c>
      <c r="P637" s="14">
        <v>14421.49</v>
      </c>
      <c r="Q637" s="15">
        <f t="shared" si="57"/>
        <v>12288.5</v>
      </c>
    </row>
    <row r="638" spans="1:17">
      <c r="A638" s="12">
        <v>42221</v>
      </c>
      <c r="B638">
        <v>12340</v>
      </c>
      <c r="C638">
        <v>12380</v>
      </c>
      <c r="D638">
        <v>12270</v>
      </c>
      <c r="E638">
        <v>12375</v>
      </c>
      <c r="F638">
        <v>12340</v>
      </c>
      <c r="G638">
        <v>12420</v>
      </c>
      <c r="H638">
        <v>12270</v>
      </c>
      <c r="I638">
        <v>12365</v>
      </c>
      <c r="J638" s="15">
        <f t="shared" si="54"/>
        <v>12365</v>
      </c>
      <c r="K638">
        <f t="shared" si="55"/>
        <v>-15</v>
      </c>
      <c r="L638">
        <f t="shared" si="52"/>
        <v>100</v>
      </c>
      <c r="M638" t="str">
        <f t="shared" si="56"/>
        <v/>
      </c>
      <c r="N638">
        <f t="shared" si="53"/>
        <v>180</v>
      </c>
      <c r="O638">
        <v>12420</v>
      </c>
      <c r="P638" s="14">
        <v>14512.03</v>
      </c>
      <c r="Q638" s="15">
        <f t="shared" si="57"/>
        <v>12316</v>
      </c>
    </row>
    <row r="639" spans="1:17">
      <c r="A639" s="12">
        <v>42222</v>
      </c>
      <c r="B639">
        <v>12505</v>
      </c>
      <c r="C639">
        <v>12535</v>
      </c>
      <c r="D639">
        <v>12480</v>
      </c>
      <c r="E639">
        <v>12525</v>
      </c>
      <c r="F639">
        <v>12505</v>
      </c>
      <c r="G639">
        <v>12535</v>
      </c>
      <c r="H639">
        <v>12255</v>
      </c>
      <c r="I639">
        <v>12350</v>
      </c>
      <c r="J639" s="15">
        <f t="shared" si="54"/>
        <v>12350</v>
      </c>
      <c r="K639" t="str">
        <f t="shared" si="55"/>
        <v/>
      </c>
      <c r="L639">
        <f t="shared" si="52"/>
        <v>100</v>
      </c>
      <c r="M639" t="str">
        <f t="shared" si="56"/>
        <v/>
      </c>
      <c r="N639">
        <f t="shared" si="53"/>
        <v>180</v>
      </c>
      <c r="O639">
        <v>12445</v>
      </c>
      <c r="P639" s="14">
        <v>14447.75</v>
      </c>
      <c r="Q639" s="15">
        <f t="shared" si="57"/>
        <v>12321</v>
      </c>
    </row>
    <row r="640" spans="1:17">
      <c r="A640" s="12">
        <v>42223</v>
      </c>
      <c r="B640">
        <v>12400</v>
      </c>
      <c r="C640">
        <v>12430</v>
      </c>
      <c r="D640">
        <v>12360</v>
      </c>
      <c r="E640">
        <v>12385</v>
      </c>
      <c r="F640">
        <v>12400</v>
      </c>
      <c r="G640">
        <v>12440</v>
      </c>
      <c r="H640">
        <v>12360</v>
      </c>
      <c r="I640">
        <v>12430</v>
      </c>
      <c r="J640" s="15">
        <f t="shared" si="54"/>
        <v>12430</v>
      </c>
      <c r="K640">
        <f t="shared" si="55"/>
        <v>0</v>
      </c>
      <c r="L640">
        <f t="shared" si="52"/>
        <v>100</v>
      </c>
      <c r="M640" t="str">
        <f t="shared" si="56"/>
        <v/>
      </c>
      <c r="N640">
        <f t="shared" si="53"/>
        <v>180</v>
      </c>
      <c r="O640">
        <v>12380</v>
      </c>
      <c r="P640" s="14">
        <v>14559.65</v>
      </c>
      <c r="Q640" s="15">
        <f t="shared" si="57"/>
        <v>12335.5</v>
      </c>
    </row>
    <row r="641" spans="1:17">
      <c r="A641" s="12">
        <v>42226</v>
      </c>
      <c r="B641">
        <v>12520</v>
      </c>
      <c r="C641">
        <v>12520</v>
      </c>
      <c r="D641">
        <v>12355</v>
      </c>
      <c r="E641">
        <v>12385</v>
      </c>
      <c r="F641">
        <v>12520</v>
      </c>
      <c r="G641">
        <v>12520</v>
      </c>
      <c r="H641">
        <v>12355</v>
      </c>
      <c r="I641">
        <v>12455</v>
      </c>
      <c r="J641" s="15">
        <f t="shared" si="54"/>
        <v>12455</v>
      </c>
      <c r="K641" t="str">
        <f t="shared" si="55"/>
        <v/>
      </c>
      <c r="L641">
        <f t="shared" si="52"/>
        <v>100</v>
      </c>
      <c r="M641" t="str">
        <f t="shared" si="56"/>
        <v/>
      </c>
      <c r="N641">
        <f t="shared" si="53"/>
        <v>180</v>
      </c>
      <c r="O641">
        <v>12490</v>
      </c>
      <c r="P641" s="14">
        <v>14526.16</v>
      </c>
      <c r="Q641" s="15">
        <f t="shared" si="57"/>
        <v>12364.5</v>
      </c>
    </row>
    <row r="642" spans="1:17">
      <c r="A642" s="12">
        <v>42227</v>
      </c>
      <c r="B642">
        <v>12390</v>
      </c>
      <c r="C642">
        <v>12405</v>
      </c>
      <c r="D642">
        <v>12290</v>
      </c>
      <c r="E642">
        <v>12380</v>
      </c>
      <c r="F642">
        <v>12390</v>
      </c>
      <c r="G642">
        <v>12405</v>
      </c>
      <c r="H642">
        <v>12290</v>
      </c>
      <c r="I642">
        <v>12370</v>
      </c>
      <c r="J642" s="15">
        <f t="shared" si="54"/>
        <v>12370</v>
      </c>
      <c r="K642" t="str">
        <f t="shared" si="55"/>
        <v/>
      </c>
      <c r="L642">
        <f t="shared" si="52"/>
        <v>100</v>
      </c>
      <c r="M642" t="str">
        <f t="shared" si="56"/>
        <v/>
      </c>
      <c r="N642">
        <f t="shared" si="53"/>
        <v>180</v>
      </c>
      <c r="O642">
        <v>12440</v>
      </c>
      <c r="P642" s="14">
        <v>14578.54</v>
      </c>
      <c r="Q642" s="15">
        <f t="shared" si="57"/>
        <v>12373</v>
      </c>
    </row>
    <row r="643" spans="1:17">
      <c r="A643" s="12">
        <v>42228</v>
      </c>
      <c r="B643">
        <v>12390</v>
      </c>
      <c r="C643">
        <v>12410</v>
      </c>
      <c r="D643">
        <v>12385</v>
      </c>
      <c r="E643">
        <v>12395</v>
      </c>
      <c r="F643">
        <v>12390</v>
      </c>
      <c r="G643">
        <v>12410</v>
      </c>
      <c r="H643">
        <v>12385</v>
      </c>
      <c r="I643">
        <v>12400</v>
      </c>
      <c r="J643" s="15">
        <f t="shared" si="54"/>
        <v>12400</v>
      </c>
      <c r="K643" t="str">
        <f t="shared" si="55"/>
        <v/>
      </c>
      <c r="L643">
        <f t="shared" si="52"/>
        <v>100</v>
      </c>
      <c r="M643" t="str">
        <f t="shared" si="56"/>
        <v/>
      </c>
      <c r="N643">
        <f t="shared" si="53"/>
        <v>180</v>
      </c>
      <c r="O643">
        <v>12400</v>
      </c>
      <c r="P643" s="14">
        <v>14578.54</v>
      </c>
      <c r="Q643" s="15">
        <f t="shared" si="57"/>
        <v>12385</v>
      </c>
    </row>
    <row r="644" spans="1:17">
      <c r="A644" s="12">
        <v>42229</v>
      </c>
      <c r="B644">
        <v>12085</v>
      </c>
      <c r="C644">
        <v>12210</v>
      </c>
      <c r="D644">
        <v>12085</v>
      </c>
      <c r="E644">
        <v>12180</v>
      </c>
      <c r="F644">
        <v>12085</v>
      </c>
      <c r="G644">
        <v>12210</v>
      </c>
      <c r="H644">
        <v>12005</v>
      </c>
      <c r="I644">
        <v>12045</v>
      </c>
      <c r="J644" s="15">
        <f t="shared" si="54"/>
        <v>12045</v>
      </c>
      <c r="K644" t="str">
        <f t="shared" si="55"/>
        <v/>
      </c>
      <c r="L644">
        <f t="shared" si="52"/>
        <v>100</v>
      </c>
      <c r="M644" t="str">
        <f t="shared" si="56"/>
        <v/>
      </c>
      <c r="N644">
        <f t="shared" si="53"/>
        <v>180</v>
      </c>
      <c r="O644">
        <v>12375</v>
      </c>
      <c r="P644" s="14">
        <v>14572.85</v>
      </c>
      <c r="Q644" s="15">
        <f t="shared" si="57"/>
        <v>12350.5</v>
      </c>
    </row>
    <row r="645" spans="1:17">
      <c r="A645" s="12">
        <v>42230</v>
      </c>
      <c r="B645">
        <v>12050</v>
      </c>
      <c r="C645">
        <v>12145</v>
      </c>
      <c r="D645">
        <v>12040</v>
      </c>
      <c r="E645">
        <v>12075</v>
      </c>
      <c r="F645">
        <v>12050</v>
      </c>
      <c r="G645">
        <v>12190</v>
      </c>
      <c r="H645">
        <v>12040</v>
      </c>
      <c r="I645">
        <v>12170</v>
      </c>
      <c r="J645" s="15">
        <f t="shared" si="54"/>
        <v>12170</v>
      </c>
      <c r="K645">
        <f t="shared" si="55"/>
        <v>25</v>
      </c>
      <c r="L645">
        <f t="shared" si="52"/>
        <v>125</v>
      </c>
      <c r="M645" t="str">
        <f t="shared" si="56"/>
        <v/>
      </c>
      <c r="N645">
        <f t="shared" si="53"/>
        <v>180</v>
      </c>
      <c r="O645">
        <v>12040</v>
      </c>
      <c r="P645" s="14">
        <v>14662.01</v>
      </c>
      <c r="Q645" s="15">
        <f t="shared" si="57"/>
        <v>12334</v>
      </c>
    </row>
    <row r="646" spans="1:17">
      <c r="A646" s="12">
        <v>42233</v>
      </c>
      <c r="B646">
        <v>12325</v>
      </c>
      <c r="C646">
        <v>12370</v>
      </c>
      <c r="D646">
        <v>12295</v>
      </c>
      <c r="E646">
        <v>12335</v>
      </c>
      <c r="F646">
        <v>12325</v>
      </c>
      <c r="G646">
        <v>12370</v>
      </c>
      <c r="H646">
        <v>12135</v>
      </c>
      <c r="I646">
        <v>12135</v>
      </c>
      <c r="J646" s="15">
        <f t="shared" si="54"/>
        <v>12135</v>
      </c>
      <c r="K646" t="str">
        <f t="shared" si="55"/>
        <v/>
      </c>
      <c r="L646">
        <f t="shared" si="52"/>
        <v>125</v>
      </c>
      <c r="M646" t="str">
        <f t="shared" si="56"/>
        <v/>
      </c>
      <c r="N646">
        <f t="shared" si="53"/>
        <v>180</v>
      </c>
      <c r="O646">
        <v>12190</v>
      </c>
      <c r="P646" s="14">
        <v>14550.35</v>
      </c>
      <c r="Q646" s="15">
        <f t="shared" si="57"/>
        <v>12317.5</v>
      </c>
    </row>
    <row r="647" spans="1:17">
      <c r="A647" s="12">
        <v>42234</v>
      </c>
      <c r="B647">
        <v>12765</v>
      </c>
      <c r="C647">
        <v>12990</v>
      </c>
      <c r="D647">
        <v>12750</v>
      </c>
      <c r="E647">
        <v>12880</v>
      </c>
      <c r="F647">
        <v>12765</v>
      </c>
      <c r="G647">
        <v>12990</v>
      </c>
      <c r="H647">
        <v>12750</v>
      </c>
      <c r="I647">
        <v>12980</v>
      </c>
      <c r="J647" s="15">
        <f t="shared" si="54"/>
        <v>12980</v>
      </c>
      <c r="K647" t="str">
        <f t="shared" si="55"/>
        <v/>
      </c>
      <c r="L647">
        <f t="shared" si="52"/>
        <v>125</v>
      </c>
      <c r="M647" t="str">
        <f t="shared" si="56"/>
        <v/>
      </c>
      <c r="N647">
        <f t="shared" si="53"/>
        <v>180</v>
      </c>
      <c r="O647">
        <v>12155</v>
      </c>
      <c r="P647" s="14">
        <v>14606.11</v>
      </c>
      <c r="Q647" s="15">
        <f t="shared" si="57"/>
        <v>12370</v>
      </c>
    </row>
    <row r="648" spans="1:17">
      <c r="A648" s="12">
        <v>42235</v>
      </c>
      <c r="B648">
        <v>12870</v>
      </c>
      <c r="C648">
        <v>12895</v>
      </c>
      <c r="D648">
        <v>12725</v>
      </c>
      <c r="E648">
        <v>12730</v>
      </c>
      <c r="F648">
        <v>12870</v>
      </c>
      <c r="G648">
        <v>13075</v>
      </c>
      <c r="H648">
        <v>12725</v>
      </c>
      <c r="I648">
        <v>13045</v>
      </c>
      <c r="J648" s="15">
        <f t="shared" si="54"/>
        <v>13045</v>
      </c>
      <c r="K648">
        <f t="shared" si="55"/>
        <v>150</v>
      </c>
      <c r="L648">
        <f t="shared" si="52"/>
        <v>275</v>
      </c>
      <c r="M648" t="str">
        <f t="shared" si="56"/>
        <v/>
      </c>
      <c r="N648">
        <f t="shared" si="53"/>
        <v>180</v>
      </c>
      <c r="O648">
        <v>13130</v>
      </c>
      <c r="P648" s="14">
        <v>14565.25</v>
      </c>
      <c r="Q648" s="15">
        <f t="shared" si="57"/>
        <v>12438</v>
      </c>
    </row>
    <row r="649" spans="1:17">
      <c r="A649" s="12">
        <v>42236</v>
      </c>
      <c r="B649">
        <v>13275</v>
      </c>
      <c r="C649">
        <v>13290</v>
      </c>
      <c r="D649">
        <v>13170</v>
      </c>
      <c r="E649">
        <v>13220</v>
      </c>
      <c r="F649">
        <v>13275</v>
      </c>
      <c r="G649">
        <v>13350</v>
      </c>
      <c r="H649">
        <v>13170</v>
      </c>
      <c r="I649">
        <v>13350</v>
      </c>
      <c r="J649" s="15">
        <f t="shared" si="54"/>
        <v>13350</v>
      </c>
      <c r="K649">
        <f t="shared" si="55"/>
        <v>60</v>
      </c>
      <c r="L649">
        <f t="shared" si="52"/>
        <v>335</v>
      </c>
      <c r="M649" t="str">
        <f t="shared" si="56"/>
        <v/>
      </c>
      <c r="N649">
        <f t="shared" si="53"/>
        <v>180</v>
      </c>
      <c r="O649">
        <v>13255</v>
      </c>
      <c r="P649" s="14">
        <v>14613.48</v>
      </c>
      <c r="Q649" s="15">
        <f t="shared" si="57"/>
        <v>12538</v>
      </c>
    </row>
    <row r="650" spans="1:17">
      <c r="A650" s="12">
        <v>42237</v>
      </c>
      <c r="B650">
        <v>13135</v>
      </c>
      <c r="C650">
        <v>13235</v>
      </c>
      <c r="D650">
        <v>13130</v>
      </c>
      <c r="E650">
        <v>13215</v>
      </c>
      <c r="F650">
        <v>13135</v>
      </c>
      <c r="G650">
        <v>13335</v>
      </c>
      <c r="H650">
        <v>13130</v>
      </c>
      <c r="I650">
        <v>13330</v>
      </c>
      <c r="J650" s="15">
        <f t="shared" si="54"/>
        <v>13330</v>
      </c>
      <c r="K650">
        <f t="shared" si="55"/>
        <v>95</v>
      </c>
      <c r="L650">
        <f t="shared" si="52"/>
        <v>430</v>
      </c>
      <c r="M650" t="str">
        <f t="shared" si="56"/>
        <v/>
      </c>
      <c r="N650">
        <f t="shared" si="53"/>
        <v>180</v>
      </c>
      <c r="O650">
        <v>13340</v>
      </c>
      <c r="P650" s="14">
        <v>14673.46</v>
      </c>
      <c r="Q650" s="15">
        <f t="shared" si="57"/>
        <v>12628</v>
      </c>
    </row>
    <row r="651" spans="1:17">
      <c r="A651" s="12">
        <v>42240</v>
      </c>
      <c r="B651">
        <v>13350</v>
      </c>
      <c r="C651">
        <v>13445</v>
      </c>
      <c r="D651">
        <v>13325</v>
      </c>
      <c r="E651">
        <v>13385</v>
      </c>
      <c r="F651">
        <v>13350</v>
      </c>
      <c r="G651">
        <v>13490</v>
      </c>
      <c r="H651">
        <v>13325</v>
      </c>
      <c r="I651">
        <v>13450</v>
      </c>
      <c r="J651" s="15">
        <f t="shared" si="54"/>
        <v>13450</v>
      </c>
      <c r="K651">
        <f t="shared" si="55"/>
        <v>5</v>
      </c>
      <c r="L651">
        <f t="shared" si="52"/>
        <v>435</v>
      </c>
      <c r="M651" t="str">
        <f t="shared" si="56"/>
        <v/>
      </c>
      <c r="N651">
        <f t="shared" si="53"/>
        <v>180</v>
      </c>
      <c r="O651">
        <v>13180</v>
      </c>
      <c r="P651" s="14">
        <v>14802.24</v>
      </c>
      <c r="Q651" s="15">
        <f t="shared" si="57"/>
        <v>12727.5</v>
      </c>
    </row>
    <row r="652" spans="1:17">
      <c r="A652" s="12">
        <v>42241</v>
      </c>
      <c r="B652">
        <v>13350</v>
      </c>
      <c r="C652">
        <v>13445</v>
      </c>
      <c r="D652">
        <v>13325</v>
      </c>
      <c r="E652">
        <v>13385</v>
      </c>
      <c r="F652">
        <v>13490</v>
      </c>
      <c r="G652">
        <v>13505</v>
      </c>
      <c r="H652">
        <v>13380</v>
      </c>
      <c r="I652">
        <v>13490</v>
      </c>
      <c r="J652" s="15">
        <f t="shared" si="54"/>
        <v>13490</v>
      </c>
      <c r="K652">
        <f t="shared" si="55"/>
        <v>45</v>
      </c>
      <c r="L652">
        <f t="shared" si="52"/>
        <v>480</v>
      </c>
      <c r="M652" t="str">
        <f t="shared" si="56"/>
        <v/>
      </c>
      <c r="N652">
        <f t="shared" si="53"/>
        <v>180</v>
      </c>
      <c r="O652">
        <v>13435</v>
      </c>
      <c r="P652" s="14">
        <v>14865.14</v>
      </c>
      <c r="Q652" s="15">
        <f t="shared" si="57"/>
        <v>12839.5</v>
      </c>
    </row>
    <row r="653" spans="1:17">
      <c r="A653" s="12">
        <v>42242</v>
      </c>
      <c r="B653">
        <v>13440</v>
      </c>
      <c r="C653">
        <v>13455</v>
      </c>
      <c r="D653">
        <v>13390</v>
      </c>
      <c r="E653">
        <v>13425</v>
      </c>
      <c r="F653">
        <v>13440</v>
      </c>
      <c r="G653">
        <v>13455</v>
      </c>
      <c r="H653">
        <v>13340</v>
      </c>
      <c r="I653">
        <v>13405</v>
      </c>
      <c r="J653" s="15">
        <f t="shared" si="54"/>
        <v>13405</v>
      </c>
      <c r="K653" t="str">
        <f t="shared" si="55"/>
        <v/>
      </c>
      <c r="L653">
        <f t="shared" si="52"/>
        <v>480</v>
      </c>
      <c r="M653" t="str">
        <f t="shared" si="56"/>
        <v/>
      </c>
      <c r="N653">
        <f t="shared" si="53"/>
        <v>180</v>
      </c>
      <c r="O653">
        <v>13440</v>
      </c>
      <c r="P653" s="14">
        <v>14865.06</v>
      </c>
      <c r="Q653" s="15">
        <f t="shared" si="57"/>
        <v>12940</v>
      </c>
    </row>
    <row r="654" spans="1:17">
      <c r="A654" s="12">
        <v>42243</v>
      </c>
      <c r="B654">
        <v>13335</v>
      </c>
      <c r="C654">
        <v>13360</v>
      </c>
      <c r="D654">
        <v>13205</v>
      </c>
      <c r="E654">
        <v>13260</v>
      </c>
      <c r="F654">
        <v>13335</v>
      </c>
      <c r="G654">
        <v>13360</v>
      </c>
      <c r="H654">
        <v>13190</v>
      </c>
      <c r="I654">
        <v>13190</v>
      </c>
      <c r="J654" s="15">
        <f t="shared" si="54"/>
        <v>13190</v>
      </c>
      <c r="K654" t="str">
        <f t="shared" si="55"/>
        <v/>
      </c>
      <c r="L654">
        <f t="shared" ref="L654:L717" si="58">SUM(K654,L653)</f>
        <v>480</v>
      </c>
      <c r="M654">
        <f t="shared" si="56"/>
        <v>15</v>
      </c>
      <c r="N654">
        <f t="shared" ref="N654:N717" si="59">SUM(M654,N653)</f>
        <v>195</v>
      </c>
      <c r="O654">
        <v>13330</v>
      </c>
      <c r="P654" s="14">
        <v>14599.2</v>
      </c>
      <c r="Q654" s="15">
        <f t="shared" si="57"/>
        <v>13054.5</v>
      </c>
    </row>
    <row r="655" spans="1:17">
      <c r="A655" s="12">
        <v>42244</v>
      </c>
      <c r="B655">
        <v>13350</v>
      </c>
      <c r="C655">
        <v>13370</v>
      </c>
      <c r="D655">
        <v>13245</v>
      </c>
      <c r="E655">
        <v>13365</v>
      </c>
      <c r="F655">
        <v>13350</v>
      </c>
      <c r="G655">
        <v>13405</v>
      </c>
      <c r="H655">
        <v>13245</v>
      </c>
      <c r="I655">
        <v>13315</v>
      </c>
      <c r="J655" s="15">
        <f t="shared" ref="J655:J718" si="60">I655</f>
        <v>13315</v>
      </c>
      <c r="K655">
        <f t="shared" ref="K655:K718" si="61">IF(AND(G655&gt;C655,C655&lt;&gt;"",B656&lt;&gt;""),J655-C655,"")</f>
        <v>-55</v>
      </c>
      <c r="L655">
        <f t="shared" si="58"/>
        <v>425</v>
      </c>
      <c r="M655" t="str">
        <f t="shared" si="56"/>
        <v/>
      </c>
      <c r="N655">
        <f t="shared" si="59"/>
        <v>195</v>
      </c>
      <c r="O655">
        <v>12975</v>
      </c>
      <c r="P655" s="14">
        <v>14756.78</v>
      </c>
      <c r="Q655" s="15">
        <f t="shared" si="57"/>
        <v>13169</v>
      </c>
    </row>
    <row r="656" spans="1:17">
      <c r="A656" s="12">
        <v>42247</v>
      </c>
      <c r="B656">
        <v>13415</v>
      </c>
      <c r="C656">
        <v>13420</v>
      </c>
      <c r="D656">
        <v>13300</v>
      </c>
      <c r="E656">
        <v>13360</v>
      </c>
      <c r="F656">
        <v>13415</v>
      </c>
      <c r="G656">
        <v>13420</v>
      </c>
      <c r="H656">
        <v>13130</v>
      </c>
      <c r="I656">
        <v>13195</v>
      </c>
      <c r="J656" s="15">
        <f t="shared" si="60"/>
        <v>13195</v>
      </c>
      <c r="K656" t="str">
        <f t="shared" si="61"/>
        <v/>
      </c>
      <c r="L656">
        <f t="shared" si="58"/>
        <v>425</v>
      </c>
      <c r="M656" t="str">
        <f t="shared" si="56"/>
        <v/>
      </c>
      <c r="N656">
        <f t="shared" si="59"/>
        <v>195</v>
      </c>
      <c r="O656">
        <v>13325</v>
      </c>
      <c r="P656" s="14">
        <v>14618.59</v>
      </c>
      <c r="Q656" s="15">
        <f t="shared" si="57"/>
        <v>13275</v>
      </c>
    </row>
    <row r="657" spans="1:17">
      <c r="A657" s="12">
        <v>42248</v>
      </c>
      <c r="B657">
        <v>13250</v>
      </c>
      <c r="C657">
        <v>13365</v>
      </c>
      <c r="D657">
        <v>13230</v>
      </c>
      <c r="E657">
        <v>13330</v>
      </c>
      <c r="F657">
        <v>13250</v>
      </c>
      <c r="G657">
        <v>13365</v>
      </c>
      <c r="H657">
        <v>13205</v>
      </c>
      <c r="I657">
        <v>13275</v>
      </c>
      <c r="J657" s="15">
        <f t="shared" si="60"/>
        <v>13275</v>
      </c>
      <c r="K657" t="str">
        <f t="shared" si="61"/>
        <v/>
      </c>
      <c r="L657">
        <f t="shared" si="58"/>
        <v>425</v>
      </c>
      <c r="M657">
        <f t="shared" si="56"/>
        <v>-45</v>
      </c>
      <c r="N657">
        <f t="shared" si="59"/>
        <v>150</v>
      </c>
      <c r="O657">
        <v>13265</v>
      </c>
      <c r="P657" s="14">
        <v>14537.14</v>
      </c>
      <c r="Q657" s="15">
        <f t="shared" si="57"/>
        <v>13304.5</v>
      </c>
    </row>
    <row r="658" spans="1:17">
      <c r="A658" s="12">
        <v>42249</v>
      </c>
      <c r="B658">
        <v>13435</v>
      </c>
      <c r="C658">
        <v>13475</v>
      </c>
      <c r="D658">
        <v>13420</v>
      </c>
      <c r="E658">
        <v>13445</v>
      </c>
      <c r="F658">
        <v>13435</v>
      </c>
      <c r="G658">
        <v>13500</v>
      </c>
      <c r="H658">
        <v>13405</v>
      </c>
      <c r="I658">
        <v>13485</v>
      </c>
      <c r="J658" s="15">
        <f t="shared" si="60"/>
        <v>13485</v>
      </c>
      <c r="K658">
        <f t="shared" si="61"/>
        <v>10</v>
      </c>
      <c r="L658">
        <f t="shared" si="58"/>
        <v>435</v>
      </c>
      <c r="M658">
        <f t="shared" si="56"/>
        <v>-65</v>
      </c>
      <c r="N658">
        <f t="shared" si="59"/>
        <v>85</v>
      </c>
      <c r="O658">
        <v>13295</v>
      </c>
      <c r="P658" s="14">
        <v>14547.51</v>
      </c>
      <c r="Q658" s="15">
        <f t="shared" si="57"/>
        <v>13348.5</v>
      </c>
    </row>
    <row r="659" spans="1:17">
      <c r="A659" s="12">
        <v>42250</v>
      </c>
      <c r="B659">
        <v>13580</v>
      </c>
      <c r="C659">
        <v>13600</v>
      </c>
      <c r="D659">
        <v>13545</v>
      </c>
      <c r="E659">
        <v>13600</v>
      </c>
      <c r="F659">
        <v>13580</v>
      </c>
      <c r="G659">
        <v>13600</v>
      </c>
      <c r="H659">
        <v>13490</v>
      </c>
      <c r="I659">
        <v>13580</v>
      </c>
      <c r="J659" s="15">
        <f t="shared" si="60"/>
        <v>13580</v>
      </c>
      <c r="K659" t="str">
        <f t="shared" si="61"/>
        <v/>
      </c>
      <c r="L659">
        <f t="shared" si="58"/>
        <v>435</v>
      </c>
      <c r="M659" t="str">
        <f t="shared" si="56"/>
        <v/>
      </c>
      <c r="N659">
        <f t="shared" si="59"/>
        <v>85</v>
      </c>
      <c r="O659">
        <v>13570</v>
      </c>
      <c r="P659" s="14">
        <v>14567.17</v>
      </c>
      <c r="Q659" s="15">
        <f t="shared" si="57"/>
        <v>13371.5</v>
      </c>
    </row>
    <row r="660" spans="1:17">
      <c r="A660" s="12">
        <v>42251</v>
      </c>
      <c r="B660">
        <v>13525</v>
      </c>
      <c r="C660">
        <v>13580</v>
      </c>
      <c r="D660">
        <v>13485</v>
      </c>
      <c r="E660">
        <v>13575</v>
      </c>
      <c r="F660">
        <v>13525</v>
      </c>
      <c r="G660">
        <v>13715</v>
      </c>
      <c r="H660">
        <v>13485</v>
      </c>
      <c r="I660">
        <v>13700</v>
      </c>
      <c r="J660" s="15">
        <f t="shared" si="60"/>
        <v>13700</v>
      </c>
      <c r="K660">
        <f t="shared" si="61"/>
        <v>120</v>
      </c>
      <c r="L660">
        <f t="shared" si="58"/>
        <v>555</v>
      </c>
      <c r="M660" t="str">
        <f t="shared" si="56"/>
        <v/>
      </c>
      <c r="N660">
        <f t="shared" si="59"/>
        <v>85</v>
      </c>
      <c r="O660">
        <v>13540</v>
      </c>
      <c r="P660" s="14">
        <v>14719.46</v>
      </c>
      <c r="Q660" s="15">
        <f t="shared" si="57"/>
        <v>13408.5</v>
      </c>
    </row>
    <row r="661" spans="1:17">
      <c r="A661" s="12">
        <v>42254</v>
      </c>
      <c r="B661">
        <v>13875</v>
      </c>
      <c r="C661">
        <v>13930</v>
      </c>
      <c r="D661">
        <v>13840</v>
      </c>
      <c r="E661">
        <v>13905</v>
      </c>
      <c r="F661">
        <v>13875</v>
      </c>
      <c r="G661">
        <v>13930</v>
      </c>
      <c r="H661">
        <v>13840</v>
      </c>
      <c r="I661">
        <v>13910</v>
      </c>
      <c r="J661" s="15">
        <f t="shared" si="60"/>
        <v>13910</v>
      </c>
      <c r="K661" t="str">
        <f t="shared" si="61"/>
        <v/>
      </c>
      <c r="L661">
        <f t="shared" si="58"/>
        <v>555</v>
      </c>
      <c r="M661" t="str">
        <f t="shared" si="56"/>
        <v/>
      </c>
      <c r="N661">
        <f t="shared" si="59"/>
        <v>85</v>
      </c>
      <c r="O661">
        <v>13700</v>
      </c>
      <c r="P661" s="14">
        <v>14676.3</v>
      </c>
      <c r="Q661" s="15">
        <f t="shared" si="57"/>
        <v>13454.5</v>
      </c>
    </row>
    <row r="662" spans="1:17">
      <c r="A662" s="12">
        <v>42255</v>
      </c>
      <c r="B662">
        <v>13955</v>
      </c>
      <c r="C662">
        <v>13960</v>
      </c>
      <c r="D662">
        <v>13910</v>
      </c>
      <c r="E662">
        <v>13945</v>
      </c>
      <c r="F662">
        <v>13955</v>
      </c>
      <c r="G662">
        <v>14030</v>
      </c>
      <c r="H662">
        <v>13910</v>
      </c>
      <c r="I662">
        <v>14030</v>
      </c>
      <c r="J662" s="15">
        <f t="shared" si="60"/>
        <v>14030</v>
      </c>
      <c r="K662">
        <f t="shared" si="61"/>
        <v>70</v>
      </c>
      <c r="L662">
        <f t="shared" si="58"/>
        <v>625</v>
      </c>
      <c r="M662" t="str">
        <f t="shared" si="56"/>
        <v/>
      </c>
      <c r="N662">
        <f t="shared" si="59"/>
        <v>85</v>
      </c>
      <c r="O662">
        <v>13865</v>
      </c>
      <c r="P662" s="14">
        <v>14700.8</v>
      </c>
      <c r="Q662" s="15">
        <f t="shared" si="57"/>
        <v>13508.5</v>
      </c>
    </row>
    <row r="663" spans="1:17">
      <c r="A663" s="12">
        <v>42256</v>
      </c>
      <c r="B663">
        <v>13890</v>
      </c>
      <c r="C663">
        <v>13930</v>
      </c>
      <c r="D663">
        <v>13830</v>
      </c>
      <c r="E663">
        <v>13840</v>
      </c>
      <c r="F663">
        <v>13890</v>
      </c>
      <c r="G663">
        <v>13930</v>
      </c>
      <c r="H663">
        <v>13760</v>
      </c>
      <c r="I663">
        <v>13765</v>
      </c>
      <c r="J663" s="15">
        <f t="shared" si="60"/>
        <v>13765</v>
      </c>
      <c r="K663" t="str">
        <f t="shared" si="61"/>
        <v/>
      </c>
      <c r="L663">
        <f t="shared" si="58"/>
        <v>625</v>
      </c>
      <c r="M663" t="str">
        <f t="shared" si="56"/>
        <v/>
      </c>
      <c r="N663">
        <f t="shared" si="59"/>
        <v>85</v>
      </c>
      <c r="O663">
        <v>13975</v>
      </c>
      <c r="P663" s="14">
        <v>14818.75</v>
      </c>
      <c r="Q663" s="15">
        <f t="shared" si="57"/>
        <v>13544.5</v>
      </c>
    </row>
    <row r="664" spans="1:17">
      <c r="A664" s="12">
        <v>42257</v>
      </c>
      <c r="B664">
        <v>13880</v>
      </c>
      <c r="C664">
        <v>13885</v>
      </c>
      <c r="D664">
        <v>13800</v>
      </c>
      <c r="E664">
        <v>13820</v>
      </c>
      <c r="F664">
        <v>13880</v>
      </c>
      <c r="G664">
        <v>13885</v>
      </c>
      <c r="H664">
        <v>13780</v>
      </c>
      <c r="I664">
        <v>13855</v>
      </c>
      <c r="J664" s="15">
        <f t="shared" si="60"/>
        <v>13855</v>
      </c>
      <c r="K664" t="str">
        <f t="shared" si="61"/>
        <v/>
      </c>
      <c r="L664">
        <f t="shared" si="58"/>
        <v>625</v>
      </c>
      <c r="M664" t="str">
        <f t="shared" si="56"/>
        <v/>
      </c>
      <c r="N664">
        <f t="shared" si="59"/>
        <v>85</v>
      </c>
      <c r="O664">
        <v>13820</v>
      </c>
      <c r="P664" s="14">
        <v>14839.8</v>
      </c>
      <c r="Q664" s="15">
        <f t="shared" si="57"/>
        <v>13611</v>
      </c>
    </row>
    <row r="665" spans="1:17">
      <c r="A665" s="12">
        <v>42258</v>
      </c>
      <c r="B665">
        <v>13820</v>
      </c>
      <c r="C665">
        <v>13850</v>
      </c>
      <c r="D665">
        <v>13800</v>
      </c>
      <c r="E665">
        <v>13805</v>
      </c>
      <c r="F665">
        <v>13820</v>
      </c>
      <c r="G665">
        <v>13850</v>
      </c>
      <c r="H665">
        <v>13745</v>
      </c>
      <c r="I665">
        <v>13760</v>
      </c>
      <c r="J665" s="15">
        <f t="shared" si="60"/>
        <v>13760</v>
      </c>
      <c r="K665" t="str">
        <f t="shared" si="61"/>
        <v/>
      </c>
      <c r="L665">
        <f t="shared" si="58"/>
        <v>625</v>
      </c>
      <c r="M665" t="str">
        <f t="shared" si="56"/>
        <v/>
      </c>
      <c r="N665">
        <f t="shared" si="59"/>
        <v>85</v>
      </c>
      <c r="O665">
        <v>13825</v>
      </c>
      <c r="P665" s="14">
        <v>14700.95</v>
      </c>
      <c r="Q665" s="15">
        <f t="shared" si="57"/>
        <v>13655.5</v>
      </c>
    </row>
    <row r="666" spans="1:17">
      <c r="A666" s="12">
        <v>42261</v>
      </c>
      <c r="B666">
        <v>13690</v>
      </c>
      <c r="C666">
        <v>13830</v>
      </c>
      <c r="D666">
        <v>13675</v>
      </c>
      <c r="E666">
        <v>13825</v>
      </c>
      <c r="F666">
        <v>13690</v>
      </c>
      <c r="G666">
        <v>13890</v>
      </c>
      <c r="H666">
        <v>13675</v>
      </c>
      <c r="I666">
        <v>13880</v>
      </c>
      <c r="J666" s="15">
        <f t="shared" si="60"/>
        <v>13880</v>
      </c>
      <c r="K666">
        <f t="shared" si="61"/>
        <v>50</v>
      </c>
      <c r="L666">
        <f t="shared" si="58"/>
        <v>675</v>
      </c>
      <c r="M666" t="str">
        <f t="shared" si="56"/>
        <v/>
      </c>
      <c r="N666">
        <f t="shared" si="59"/>
        <v>85</v>
      </c>
      <c r="O666">
        <v>13745</v>
      </c>
      <c r="P666" s="14">
        <v>14968.89</v>
      </c>
      <c r="Q666" s="15">
        <f t="shared" si="57"/>
        <v>13724</v>
      </c>
    </row>
    <row r="667" spans="1:17">
      <c r="A667" s="12">
        <v>42262</v>
      </c>
      <c r="B667">
        <v>14145</v>
      </c>
      <c r="C667">
        <v>14250</v>
      </c>
      <c r="D667">
        <v>14145</v>
      </c>
      <c r="E667">
        <v>14230</v>
      </c>
      <c r="F667">
        <v>14145</v>
      </c>
      <c r="G667">
        <v>14250</v>
      </c>
      <c r="H667">
        <v>14145</v>
      </c>
      <c r="I667">
        <v>14235</v>
      </c>
      <c r="J667" s="15">
        <f t="shared" si="60"/>
        <v>14235</v>
      </c>
      <c r="K667" t="str">
        <f t="shared" si="61"/>
        <v/>
      </c>
      <c r="L667">
        <f t="shared" si="58"/>
        <v>675</v>
      </c>
      <c r="M667" t="str">
        <f t="shared" si="56"/>
        <v/>
      </c>
      <c r="N667">
        <f t="shared" si="59"/>
        <v>85</v>
      </c>
      <c r="O667">
        <v>14120</v>
      </c>
      <c r="P667" s="14">
        <v>15056.2</v>
      </c>
      <c r="Q667" s="15">
        <f t="shared" si="57"/>
        <v>13820</v>
      </c>
    </row>
    <row r="668" spans="1:17">
      <c r="A668" s="12">
        <v>42263</v>
      </c>
      <c r="B668">
        <v>14275</v>
      </c>
      <c r="C668">
        <v>14340</v>
      </c>
      <c r="D668">
        <v>14215</v>
      </c>
      <c r="E668">
        <v>14280</v>
      </c>
      <c r="F668">
        <v>14275</v>
      </c>
      <c r="G668">
        <v>14340</v>
      </c>
      <c r="H668">
        <v>14215</v>
      </c>
      <c r="I668">
        <v>14320</v>
      </c>
      <c r="J668" s="15">
        <f t="shared" si="60"/>
        <v>14320</v>
      </c>
      <c r="K668" t="str">
        <f t="shared" si="61"/>
        <v/>
      </c>
      <c r="L668">
        <f t="shared" si="58"/>
        <v>675</v>
      </c>
      <c r="M668" t="str">
        <f t="shared" si="56"/>
        <v/>
      </c>
      <c r="N668">
        <f t="shared" si="59"/>
        <v>85</v>
      </c>
      <c r="O668">
        <v>14195</v>
      </c>
      <c r="P668" s="14">
        <v>15105.12</v>
      </c>
      <c r="Q668" s="15">
        <f t="shared" si="57"/>
        <v>13903.5</v>
      </c>
    </row>
    <row r="669" spans="1:17">
      <c r="A669" s="12">
        <v>42264</v>
      </c>
      <c r="B669">
        <v>14275</v>
      </c>
      <c r="C669">
        <v>14340</v>
      </c>
      <c r="D669">
        <v>14215</v>
      </c>
      <c r="E669">
        <v>14280</v>
      </c>
      <c r="F669">
        <v>14220</v>
      </c>
      <c r="G669">
        <v>14480</v>
      </c>
      <c r="H669">
        <v>14180</v>
      </c>
      <c r="I669">
        <v>14480</v>
      </c>
      <c r="J669" s="15">
        <f t="shared" si="60"/>
        <v>14480</v>
      </c>
      <c r="K669">
        <f t="shared" si="61"/>
        <v>140</v>
      </c>
      <c r="L669">
        <f t="shared" si="58"/>
        <v>815</v>
      </c>
      <c r="M669" t="str">
        <f t="shared" si="56"/>
        <v/>
      </c>
      <c r="N669">
        <f t="shared" si="59"/>
        <v>85</v>
      </c>
      <c r="O669">
        <v>14355</v>
      </c>
      <c r="P669" s="14">
        <v>15082.62</v>
      </c>
      <c r="Q669" s="15">
        <f t="shared" si="57"/>
        <v>13993.5</v>
      </c>
    </row>
    <row r="670" spans="1:17">
      <c r="A670" s="12">
        <v>42265</v>
      </c>
      <c r="B670">
        <v>14720</v>
      </c>
      <c r="C670">
        <v>14780</v>
      </c>
      <c r="D670">
        <v>14675</v>
      </c>
      <c r="E670">
        <v>14690</v>
      </c>
      <c r="F670">
        <v>14720</v>
      </c>
      <c r="G670">
        <v>14795</v>
      </c>
      <c r="H670">
        <v>14675</v>
      </c>
      <c r="I670">
        <v>14735</v>
      </c>
      <c r="J670" s="15">
        <f t="shared" si="60"/>
        <v>14735</v>
      </c>
      <c r="K670">
        <f t="shared" si="61"/>
        <v>-45</v>
      </c>
      <c r="L670">
        <f t="shared" si="58"/>
        <v>770</v>
      </c>
      <c r="M670" t="str">
        <f t="shared" si="56"/>
        <v/>
      </c>
      <c r="N670">
        <f t="shared" si="59"/>
        <v>85</v>
      </c>
      <c r="O670">
        <v>14550</v>
      </c>
      <c r="P670" s="14">
        <v>15118.49</v>
      </c>
      <c r="Q670" s="15">
        <f t="shared" si="57"/>
        <v>14097</v>
      </c>
    </row>
    <row r="671" spans="1:17">
      <c r="A671" s="12">
        <v>42271</v>
      </c>
      <c r="B671">
        <v>14790</v>
      </c>
      <c r="C671">
        <v>14825</v>
      </c>
      <c r="D671">
        <v>14745</v>
      </c>
      <c r="E671">
        <v>14820</v>
      </c>
      <c r="F671">
        <v>14790</v>
      </c>
      <c r="G671">
        <v>14860</v>
      </c>
      <c r="H671">
        <v>14745</v>
      </c>
      <c r="I671">
        <v>14860</v>
      </c>
      <c r="J671" s="15">
        <f t="shared" si="60"/>
        <v>14860</v>
      </c>
      <c r="K671">
        <f t="shared" si="61"/>
        <v>35</v>
      </c>
      <c r="L671">
        <f t="shared" si="58"/>
        <v>805</v>
      </c>
      <c r="M671" t="str">
        <f t="shared" si="56"/>
        <v/>
      </c>
      <c r="N671">
        <f t="shared" si="59"/>
        <v>85</v>
      </c>
      <c r="O671">
        <v>14780</v>
      </c>
      <c r="P671" s="14">
        <v>15091.68</v>
      </c>
      <c r="Q671" s="15">
        <f t="shared" si="57"/>
        <v>14192</v>
      </c>
    </row>
    <row r="672" spans="1:17">
      <c r="A672" s="12">
        <v>42272</v>
      </c>
      <c r="B672">
        <v>14785</v>
      </c>
      <c r="C672">
        <v>14815</v>
      </c>
      <c r="D672">
        <v>14765</v>
      </c>
      <c r="E672">
        <v>14810</v>
      </c>
      <c r="F672">
        <v>14785</v>
      </c>
      <c r="G672">
        <v>15095</v>
      </c>
      <c r="H672">
        <v>14765</v>
      </c>
      <c r="I672">
        <v>15045</v>
      </c>
      <c r="J672" s="15">
        <f t="shared" si="60"/>
        <v>15045</v>
      </c>
      <c r="K672">
        <f t="shared" si="61"/>
        <v>230</v>
      </c>
      <c r="L672">
        <f t="shared" si="58"/>
        <v>1035</v>
      </c>
      <c r="M672" t="str">
        <f t="shared" ref="M672:M735" si="62">IF(AND(H672&lt;D672,J672&lt;&gt;0,P671&lt;P670),D672-J672,"")</f>
        <v/>
      </c>
      <c r="N672">
        <f t="shared" si="59"/>
        <v>85</v>
      </c>
      <c r="O672">
        <v>14830</v>
      </c>
      <c r="P672" s="14">
        <v>15215.25</v>
      </c>
      <c r="Q672" s="15">
        <f t="shared" si="57"/>
        <v>14293.5</v>
      </c>
    </row>
    <row r="673" spans="1:17">
      <c r="A673" s="12">
        <v>42275</v>
      </c>
      <c r="B673">
        <v>15110</v>
      </c>
      <c r="C673">
        <v>15235</v>
      </c>
      <c r="D673">
        <v>15075</v>
      </c>
      <c r="E673">
        <v>15190</v>
      </c>
      <c r="F673">
        <v>15110</v>
      </c>
      <c r="G673">
        <v>15235</v>
      </c>
      <c r="H673">
        <v>15060</v>
      </c>
      <c r="I673">
        <v>15150</v>
      </c>
      <c r="J673" s="15">
        <f t="shared" si="60"/>
        <v>15150</v>
      </c>
      <c r="K673" t="str">
        <f t="shared" si="61"/>
        <v/>
      </c>
      <c r="L673">
        <f t="shared" si="58"/>
        <v>1035</v>
      </c>
      <c r="M673" t="str">
        <f t="shared" si="62"/>
        <v/>
      </c>
      <c r="N673">
        <f t="shared" si="59"/>
        <v>85</v>
      </c>
      <c r="O673">
        <v>15025</v>
      </c>
      <c r="P673" s="14">
        <v>15275.69</v>
      </c>
      <c r="Q673" s="15">
        <f t="shared" si="57"/>
        <v>14432</v>
      </c>
    </row>
    <row r="674" spans="1:17">
      <c r="A674" s="12">
        <v>42276</v>
      </c>
      <c r="B674">
        <v>15055</v>
      </c>
      <c r="C674">
        <v>15140</v>
      </c>
      <c r="D674">
        <v>15025</v>
      </c>
      <c r="E674">
        <v>15025</v>
      </c>
      <c r="F674">
        <v>15055</v>
      </c>
      <c r="G674">
        <v>15140</v>
      </c>
      <c r="H674">
        <v>14950</v>
      </c>
      <c r="I674">
        <v>14985</v>
      </c>
      <c r="J674" s="15">
        <f t="shared" si="60"/>
        <v>14985</v>
      </c>
      <c r="K674" t="str">
        <f t="shared" si="61"/>
        <v/>
      </c>
      <c r="L674">
        <f t="shared" si="58"/>
        <v>1035</v>
      </c>
      <c r="M674" t="str">
        <f t="shared" si="62"/>
        <v/>
      </c>
      <c r="N674">
        <f t="shared" si="59"/>
        <v>85</v>
      </c>
      <c r="O674">
        <v>15180</v>
      </c>
      <c r="P674" s="14">
        <v>15233.22</v>
      </c>
      <c r="Q674" s="15">
        <f t="shared" si="57"/>
        <v>14545</v>
      </c>
    </row>
    <row r="675" spans="1:17">
      <c r="A675" s="12">
        <v>42277</v>
      </c>
      <c r="B675">
        <v>15200</v>
      </c>
      <c r="C675">
        <v>15215</v>
      </c>
      <c r="D675">
        <v>15140</v>
      </c>
      <c r="E675">
        <v>15190</v>
      </c>
      <c r="F675">
        <v>15200</v>
      </c>
      <c r="G675">
        <v>15335</v>
      </c>
      <c r="H675">
        <v>15140</v>
      </c>
      <c r="I675">
        <v>15300</v>
      </c>
      <c r="J675" s="15">
        <f t="shared" si="60"/>
        <v>15300</v>
      </c>
      <c r="K675">
        <f t="shared" si="61"/>
        <v>85</v>
      </c>
      <c r="L675">
        <f t="shared" si="58"/>
        <v>1120</v>
      </c>
      <c r="M675" t="str">
        <f t="shared" si="62"/>
        <v/>
      </c>
      <c r="N675">
        <f t="shared" si="59"/>
        <v>85</v>
      </c>
      <c r="O675">
        <v>14960</v>
      </c>
      <c r="P675" s="14">
        <v>15354.4</v>
      </c>
      <c r="Q675" s="15">
        <f t="shared" si="57"/>
        <v>14699</v>
      </c>
    </row>
    <row r="676" spans="1:17">
      <c r="A676" s="12">
        <v>42278</v>
      </c>
      <c r="B676">
        <v>15360</v>
      </c>
      <c r="C676">
        <v>15385</v>
      </c>
      <c r="D676">
        <v>15335</v>
      </c>
      <c r="E676">
        <v>15340</v>
      </c>
      <c r="F676">
        <v>15360</v>
      </c>
      <c r="G676">
        <v>15385</v>
      </c>
      <c r="H676">
        <v>15310</v>
      </c>
      <c r="I676">
        <v>15325</v>
      </c>
      <c r="J676" s="15">
        <f t="shared" si="60"/>
        <v>15325</v>
      </c>
      <c r="K676" t="str">
        <f t="shared" si="61"/>
        <v/>
      </c>
      <c r="L676">
        <f t="shared" si="58"/>
        <v>1120</v>
      </c>
      <c r="M676" t="str">
        <f t="shared" si="62"/>
        <v/>
      </c>
      <c r="N676">
        <f t="shared" si="59"/>
        <v>85</v>
      </c>
      <c r="O676">
        <v>15295</v>
      </c>
      <c r="P676" s="14">
        <v>15335.28</v>
      </c>
      <c r="Q676" s="15">
        <f t="shared" si="57"/>
        <v>14843.5</v>
      </c>
    </row>
    <row r="677" spans="1:17">
      <c r="A677" s="12">
        <v>42279</v>
      </c>
      <c r="B677">
        <v>15395</v>
      </c>
      <c r="C677">
        <v>15475</v>
      </c>
      <c r="D677">
        <v>15390</v>
      </c>
      <c r="E677">
        <v>15465</v>
      </c>
      <c r="F677">
        <v>15395</v>
      </c>
      <c r="G677">
        <v>15515</v>
      </c>
      <c r="H677">
        <v>15390</v>
      </c>
      <c r="I677">
        <v>15485</v>
      </c>
      <c r="J677" s="15">
        <f t="shared" si="60"/>
        <v>15485</v>
      </c>
      <c r="K677">
        <f t="shared" si="61"/>
        <v>10</v>
      </c>
      <c r="L677">
        <f t="shared" si="58"/>
        <v>1130</v>
      </c>
      <c r="M677" t="str">
        <f t="shared" si="62"/>
        <v/>
      </c>
      <c r="N677">
        <f t="shared" si="59"/>
        <v>85</v>
      </c>
      <c r="O677">
        <v>15280</v>
      </c>
      <c r="P677" s="14">
        <v>15387.58</v>
      </c>
      <c r="Q677" s="15">
        <f t="shared" si="57"/>
        <v>14968.5</v>
      </c>
    </row>
    <row r="678" spans="1:17">
      <c r="A678" s="12">
        <v>42282</v>
      </c>
      <c r="B678">
        <v>15675</v>
      </c>
      <c r="C678">
        <v>15900</v>
      </c>
      <c r="D678">
        <v>15670</v>
      </c>
      <c r="E678">
        <v>15890</v>
      </c>
      <c r="F678">
        <v>15675</v>
      </c>
      <c r="G678">
        <v>15995</v>
      </c>
      <c r="H678">
        <v>15670</v>
      </c>
      <c r="I678">
        <v>15850</v>
      </c>
      <c r="J678" s="15">
        <f t="shared" si="60"/>
        <v>15850</v>
      </c>
      <c r="K678">
        <f t="shared" si="61"/>
        <v>-50</v>
      </c>
      <c r="L678">
        <f t="shared" si="58"/>
        <v>1080</v>
      </c>
      <c r="M678" t="str">
        <f t="shared" si="62"/>
        <v/>
      </c>
      <c r="N678">
        <f t="shared" si="59"/>
        <v>85</v>
      </c>
      <c r="O678">
        <v>15465</v>
      </c>
      <c r="P678" s="14">
        <v>15307.17</v>
      </c>
      <c r="Q678" s="15">
        <f t="shared" si="57"/>
        <v>15121.5</v>
      </c>
    </row>
    <row r="679" spans="1:17">
      <c r="A679" s="12">
        <v>42283</v>
      </c>
      <c r="B679">
        <v>14660</v>
      </c>
      <c r="C679">
        <v>14775</v>
      </c>
      <c r="D679">
        <v>13985</v>
      </c>
      <c r="E679">
        <v>14550</v>
      </c>
      <c r="F679">
        <v>14660</v>
      </c>
      <c r="G679">
        <v>14775</v>
      </c>
      <c r="H679">
        <v>13985</v>
      </c>
      <c r="I679">
        <v>14580</v>
      </c>
      <c r="J679" s="15">
        <f t="shared" si="60"/>
        <v>14580</v>
      </c>
      <c r="K679" t="str">
        <f t="shared" si="61"/>
        <v/>
      </c>
      <c r="L679">
        <f t="shared" si="58"/>
        <v>1080</v>
      </c>
      <c r="M679" t="str">
        <f t="shared" si="62"/>
        <v/>
      </c>
      <c r="N679">
        <f t="shared" si="59"/>
        <v>85</v>
      </c>
      <c r="O679">
        <v>15755</v>
      </c>
      <c r="P679" s="14">
        <v>15294.5</v>
      </c>
      <c r="Q679" s="15">
        <f t="shared" si="57"/>
        <v>15131.5</v>
      </c>
    </row>
    <row r="680" spans="1:17">
      <c r="A680" s="12">
        <v>42284</v>
      </c>
      <c r="B680">
        <v>14550</v>
      </c>
      <c r="C680">
        <v>14600</v>
      </c>
      <c r="D680">
        <v>14100</v>
      </c>
      <c r="E680">
        <v>14375</v>
      </c>
      <c r="F680">
        <v>14550</v>
      </c>
      <c r="G680">
        <v>14600</v>
      </c>
      <c r="H680">
        <v>14100</v>
      </c>
      <c r="I680">
        <v>14250</v>
      </c>
      <c r="J680" s="15">
        <f t="shared" si="60"/>
        <v>14250</v>
      </c>
      <c r="K680" t="str">
        <f t="shared" si="61"/>
        <v/>
      </c>
      <c r="L680">
        <f t="shared" si="58"/>
        <v>1080</v>
      </c>
      <c r="M680" t="str">
        <f t="shared" si="62"/>
        <v/>
      </c>
      <c r="N680">
        <f t="shared" si="59"/>
        <v>85</v>
      </c>
      <c r="O680">
        <v>14845</v>
      </c>
      <c r="P680" s="14">
        <v>15303.1</v>
      </c>
      <c r="Q680" s="15">
        <f t="shared" si="57"/>
        <v>15083</v>
      </c>
    </row>
    <row r="681" spans="1:17">
      <c r="A681" s="12">
        <v>42285</v>
      </c>
      <c r="B681">
        <v>14050</v>
      </c>
      <c r="C681">
        <v>14070</v>
      </c>
      <c r="D681">
        <v>13680</v>
      </c>
      <c r="E681">
        <v>13860</v>
      </c>
      <c r="F681">
        <v>14050</v>
      </c>
      <c r="G681">
        <v>14070</v>
      </c>
      <c r="H681">
        <v>13680</v>
      </c>
      <c r="I681">
        <v>13910</v>
      </c>
      <c r="J681" s="15">
        <f t="shared" si="60"/>
        <v>13910</v>
      </c>
      <c r="K681" t="str">
        <f t="shared" si="61"/>
        <v/>
      </c>
      <c r="L681">
        <f t="shared" si="58"/>
        <v>1080</v>
      </c>
      <c r="M681" t="str">
        <f t="shared" si="62"/>
        <v/>
      </c>
      <c r="N681">
        <f t="shared" si="59"/>
        <v>85</v>
      </c>
      <c r="O681">
        <v>14160</v>
      </c>
      <c r="P681" s="14">
        <v>15303.1</v>
      </c>
      <c r="Q681" s="15">
        <f t="shared" si="57"/>
        <v>14988</v>
      </c>
    </row>
    <row r="682" spans="1:17">
      <c r="A682" s="12">
        <v>42286</v>
      </c>
      <c r="B682">
        <v>14450</v>
      </c>
      <c r="C682">
        <v>14540</v>
      </c>
      <c r="D682">
        <v>14355</v>
      </c>
      <c r="E682">
        <v>14495</v>
      </c>
      <c r="F682">
        <v>14450</v>
      </c>
      <c r="G682">
        <v>14660</v>
      </c>
      <c r="H682">
        <v>14355</v>
      </c>
      <c r="I682">
        <v>14435</v>
      </c>
      <c r="J682" s="15">
        <f t="shared" si="60"/>
        <v>14435</v>
      </c>
      <c r="K682">
        <f t="shared" si="61"/>
        <v>-105</v>
      </c>
      <c r="L682">
        <f t="shared" si="58"/>
        <v>975</v>
      </c>
      <c r="M682" t="str">
        <f t="shared" si="62"/>
        <v/>
      </c>
      <c r="N682">
        <f t="shared" si="59"/>
        <v>85</v>
      </c>
      <c r="O682">
        <v>13960</v>
      </c>
      <c r="P682" s="14">
        <v>15409.39</v>
      </c>
      <c r="Q682" s="15">
        <f t="shared" si="57"/>
        <v>14927</v>
      </c>
    </row>
    <row r="683" spans="1:17">
      <c r="A683" s="12">
        <v>42290</v>
      </c>
      <c r="B683">
        <v>14090</v>
      </c>
      <c r="C683">
        <v>14200</v>
      </c>
      <c r="D683">
        <v>13860</v>
      </c>
      <c r="E683">
        <v>13940</v>
      </c>
      <c r="F683">
        <v>14090</v>
      </c>
      <c r="G683">
        <v>14200</v>
      </c>
      <c r="H683">
        <v>13835</v>
      </c>
      <c r="I683">
        <v>13935</v>
      </c>
      <c r="J683" s="15">
        <f t="shared" si="60"/>
        <v>13935</v>
      </c>
      <c r="K683" t="str">
        <f t="shared" si="61"/>
        <v/>
      </c>
      <c r="L683">
        <f t="shared" si="58"/>
        <v>975</v>
      </c>
      <c r="M683" t="str">
        <f t="shared" si="62"/>
        <v/>
      </c>
      <c r="N683">
        <f t="shared" si="59"/>
        <v>85</v>
      </c>
      <c r="O683">
        <v>14525</v>
      </c>
      <c r="P683" s="14">
        <v>15302.8</v>
      </c>
      <c r="Q683" s="15">
        <f t="shared" si="57"/>
        <v>14805.5</v>
      </c>
    </row>
    <row r="684" spans="1:17">
      <c r="A684" s="12">
        <v>42291</v>
      </c>
      <c r="B684">
        <v>13730</v>
      </c>
      <c r="C684">
        <v>13985</v>
      </c>
      <c r="D684">
        <v>13565</v>
      </c>
      <c r="E684">
        <v>13920</v>
      </c>
      <c r="F684">
        <v>13730</v>
      </c>
      <c r="G684">
        <v>13985</v>
      </c>
      <c r="H684">
        <v>13565</v>
      </c>
      <c r="I684">
        <v>13810</v>
      </c>
      <c r="J684" s="15">
        <f t="shared" si="60"/>
        <v>13810</v>
      </c>
      <c r="K684" t="str">
        <f t="shared" si="61"/>
        <v/>
      </c>
      <c r="L684">
        <f t="shared" si="58"/>
        <v>975</v>
      </c>
      <c r="M684" t="str">
        <f t="shared" si="62"/>
        <v/>
      </c>
      <c r="N684">
        <f t="shared" si="59"/>
        <v>85</v>
      </c>
      <c r="O684">
        <v>13980</v>
      </c>
      <c r="P684" s="14">
        <v>15324.53</v>
      </c>
      <c r="Q684" s="15">
        <f t="shared" si="57"/>
        <v>14688</v>
      </c>
    </row>
    <row r="685" spans="1:17">
      <c r="A685" s="12">
        <v>42292</v>
      </c>
      <c r="B685">
        <v>13595</v>
      </c>
      <c r="C685">
        <v>13625</v>
      </c>
      <c r="D685">
        <v>13425</v>
      </c>
      <c r="E685">
        <v>13480</v>
      </c>
      <c r="F685">
        <v>13595</v>
      </c>
      <c r="G685">
        <v>13735</v>
      </c>
      <c r="H685">
        <v>13425</v>
      </c>
      <c r="I685">
        <v>13560</v>
      </c>
      <c r="J685" s="15">
        <f t="shared" si="60"/>
        <v>13560</v>
      </c>
      <c r="K685">
        <f t="shared" si="61"/>
        <v>-65</v>
      </c>
      <c r="L685">
        <f t="shared" si="58"/>
        <v>910</v>
      </c>
      <c r="M685" t="str">
        <f t="shared" si="62"/>
        <v/>
      </c>
      <c r="N685">
        <f t="shared" si="59"/>
        <v>85</v>
      </c>
      <c r="O685">
        <v>13885</v>
      </c>
      <c r="P685" s="14">
        <v>15115.57</v>
      </c>
      <c r="Q685" s="15">
        <f t="shared" si="57"/>
        <v>14514</v>
      </c>
    </row>
    <row r="686" spans="1:17">
      <c r="A686" s="12">
        <v>42293</v>
      </c>
      <c r="B686">
        <v>13250</v>
      </c>
      <c r="C686">
        <v>13330</v>
      </c>
      <c r="D686">
        <v>13065</v>
      </c>
      <c r="E686">
        <v>13220</v>
      </c>
      <c r="F686">
        <v>13250</v>
      </c>
      <c r="G686">
        <v>13330</v>
      </c>
      <c r="H686">
        <v>12925</v>
      </c>
      <c r="I686">
        <v>12960</v>
      </c>
      <c r="J686" s="15">
        <f t="shared" si="60"/>
        <v>12960</v>
      </c>
      <c r="K686" t="str">
        <f t="shared" si="61"/>
        <v/>
      </c>
      <c r="L686">
        <f t="shared" si="58"/>
        <v>910</v>
      </c>
      <c r="M686">
        <f t="shared" si="62"/>
        <v>105</v>
      </c>
      <c r="N686">
        <f t="shared" si="59"/>
        <v>190</v>
      </c>
      <c r="O686">
        <v>13525</v>
      </c>
      <c r="P686" s="14">
        <v>15254.03</v>
      </c>
      <c r="Q686" s="15">
        <f t="shared" si="57"/>
        <v>14277.5</v>
      </c>
    </row>
    <row r="687" spans="1:17">
      <c r="A687" s="12">
        <v>42296</v>
      </c>
      <c r="B687">
        <v>13625</v>
      </c>
      <c r="C687">
        <v>13715</v>
      </c>
      <c r="D687">
        <v>13565</v>
      </c>
      <c r="E687">
        <v>13685</v>
      </c>
      <c r="F687">
        <v>13625</v>
      </c>
      <c r="G687">
        <v>13715</v>
      </c>
      <c r="H687">
        <v>13515</v>
      </c>
      <c r="I687">
        <v>13550</v>
      </c>
      <c r="J687" s="15">
        <f t="shared" si="60"/>
        <v>13550</v>
      </c>
      <c r="K687" t="str">
        <f t="shared" si="61"/>
        <v/>
      </c>
      <c r="L687">
        <f t="shared" si="58"/>
        <v>910</v>
      </c>
      <c r="M687" t="str">
        <f t="shared" si="62"/>
        <v/>
      </c>
      <c r="N687">
        <f t="shared" si="59"/>
        <v>190</v>
      </c>
      <c r="O687">
        <v>13200</v>
      </c>
      <c r="P687" s="14">
        <v>15177.54</v>
      </c>
      <c r="Q687" s="15">
        <f t="shared" ref="Q687:Q750" si="63">AVERAGE(J678:J687)</f>
        <v>14084</v>
      </c>
    </row>
    <row r="688" spans="1:17">
      <c r="A688" s="12">
        <v>42297</v>
      </c>
      <c r="B688">
        <v>13150</v>
      </c>
      <c r="C688">
        <v>13290</v>
      </c>
      <c r="D688">
        <v>13020</v>
      </c>
      <c r="E688">
        <v>13100</v>
      </c>
      <c r="F688">
        <v>13150</v>
      </c>
      <c r="G688">
        <v>13290</v>
      </c>
      <c r="H688">
        <v>12885</v>
      </c>
      <c r="I688">
        <v>13015</v>
      </c>
      <c r="J688" s="15">
        <f t="shared" si="60"/>
        <v>13015</v>
      </c>
      <c r="K688" t="str">
        <f t="shared" si="61"/>
        <v/>
      </c>
      <c r="L688">
        <f t="shared" si="58"/>
        <v>910</v>
      </c>
      <c r="M688">
        <f t="shared" si="62"/>
        <v>5</v>
      </c>
      <c r="N688">
        <f t="shared" si="59"/>
        <v>195</v>
      </c>
      <c r="O688">
        <v>13550</v>
      </c>
      <c r="P688" s="14">
        <v>14960.59</v>
      </c>
      <c r="Q688" s="15">
        <f t="shared" si="63"/>
        <v>13800.5</v>
      </c>
    </row>
    <row r="689" spans="1:17">
      <c r="A689" s="12">
        <v>42298</v>
      </c>
      <c r="B689">
        <v>12880</v>
      </c>
      <c r="C689">
        <v>12985</v>
      </c>
      <c r="D689">
        <v>12870</v>
      </c>
      <c r="E689">
        <v>12950</v>
      </c>
      <c r="F689">
        <v>12880</v>
      </c>
      <c r="G689">
        <v>12985</v>
      </c>
      <c r="H689">
        <v>12290</v>
      </c>
      <c r="I689">
        <v>12615</v>
      </c>
      <c r="J689" s="15">
        <f t="shared" si="60"/>
        <v>12615</v>
      </c>
      <c r="K689" t="str">
        <f t="shared" si="61"/>
        <v/>
      </c>
      <c r="L689">
        <f t="shared" si="58"/>
        <v>910</v>
      </c>
      <c r="M689">
        <f t="shared" si="62"/>
        <v>255</v>
      </c>
      <c r="N689">
        <f t="shared" si="59"/>
        <v>450</v>
      </c>
      <c r="O689">
        <v>12910</v>
      </c>
      <c r="P689" s="14">
        <v>15040.62</v>
      </c>
      <c r="Q689" s="15">
        <f t="shared" si="63"/>
        <v>13604</v>
      </c>
    </row>
    <row r="690" spans="1:17">
      <c r="A690" s="12">
        <v>42299</v>
      </c>
      <c r="B690">
        <v>12700</v>
      </c>
      <c r="C690">
        <v>12850</v>
      </c>
      <c r="D690">
        <v>12550</v>
      </c>
      <c r="E690">
        <v>12850</v>
      </c>
      <c r="F690">
        <v>12700</v>
      </c>
      <c r="G690">
        <v>13300</v>
      </c>
      <c r="H690">
        <v>12485</v>
      </c>
      <c r="I690">
        <v>13275</v>
      </c>
      <c r="J690" s="15">
        <f t="shared" si="60"/>
        <v>13275</v>
      </c>
      <c r="K690">
        <f t="shared" si="61"/>
        <v>425</v>
      </c>
      <c r="L690">
        <f t="shared" si="58"/>
        <v>1335</v>
      </c>
      <c r="M690" t="str">
        <f t="shared" si="62"/>
        <v/>
      </c>
      <c r="N690">
        <f t="shared" si="59"/>
        <v>450</v>
      </c>
      <c r="O690">
        <v>12690</v>
      </c>
      <c r="P690" s="14">
        <v>15248.12</v>
      </c>
      <c r="Q690" s="15">
        <f t="shared" si="63"/>
        <v>13506.5</v>
      </c>
    </row>
    <row r="691" spans="1:17">
      <c r="A691" s="12">
        <v>42300</v>
      </c>
      <c r="B691">
        <v>13560</v>
      </c>
      <c r="C691">
        <v>13705</v>
      </c>
      <c r="D691">
        <v>13470</v>
      </c>
      <c r="E691">
        <v>13615</v>
      </c>
      <c r="F691">
        <v>13560</v>
      </c>
      <c r="G691">
        <v>13725</v>
      </c>
      <c r="H691">
        <v>13470</v>
      </c>
      <c r="I691">
        <v>13545</v>
      </c>
      <c r="J691" s="15">
        <f t="shared" si="60"/>
        <v>13545</v>
      </c>
      <c r="K691">
        <f t="shared" si="61"/>
        <v>-160</v>
      </c>
      <c r="L691">
        <f t="shared" si="58"/>
        <v>1175</v>
      </c>
      <c r="M691" t="str">
        <f t="shared" si="62"/>
        <v/>
      </c>
      <c r="N691">
        <f t="shared" si="59"/>
        <v>450</v>
      </c>
      <c r="O691">
        <v>13350</v>
      </c>
      <c r="P691" s="14">
        <v>15238.59</v>
      </c>
      <c r="Q691" s="15">
        <f t="shared" si="63"/>
        <v>13470</v>
      </c>
    </row>
    <row r="692" spans="1:17">
      <c r="A692" s="12">
        <v>42303</v>
      </c>
      <c r="B692">
        <v>13270</v>
      </c>
      <c r="C692">
        <v>13385</v>
      </c>
      <c r="D692">
        <v>12965</v>
      </c>
      <c r="E692">
        <v>13080</v>
      </c>
      <c r="F692">
        <v>13270</v>
      </c>
      <c r="G692">
        <v>13385</v>
      </c>
      <c r="H692">
        <v>12965</v>
      </c>
      <c r="I692">
        <v>12990</v>
      </c>
      <c r="J692" s="15">
        <f t="shared" si="60"/>
        <v>12990</v>
      </c>
      <c r="K692" t="str">
        <f t="shared" si="61"/>
        <v/>
      </c>
      <c r="L692">
        <f t="shared" si="58"/>
        <v>1175</v>
      </c>
      <c r="M692" t="str">
        <f t="shared" si="62"/>
        <v/>
      </c>
      <c r="N692">
        <f t="shared" si="59"/>
        <v>450</v>
      </c>
      <c r="O692">
        <v>13525</v>
      </c>
      <c r="P692" s="14">
        <v>15122.02</v>
      </c>
      <c r="Q692" s="15">
        <f t="shared" si="63"/>
        <v>13325.5</v>
      </c>
    </row>
    <row r="693" spans="1:17">
      <c r="A693" s="12">
        <v>42304</v>
      </c>
      <c r="B693">
        <v>13320</v>
      </c>
      <c r="C693">
        <v>13395</v>
      </c>
      <c r="D693">
        <v>13255</v>
      </c>
      <c r="E693">
        <v>13320</v>
      </c>
      <c r="F693">
        <v>13320</v>
      </c>
      <c r="G693">
        <v>13395</v>
      </c>
      <c r="H693">
        <v>12855</v>
      </c>
      <c r="I693">
        <v>13035</v>
      </c>
      <c r="J693" s="15">
        <f t="shared" si="60"/>
        <v>13035</v>
      </c>
      <c r="K693" t="str">
        <f t="shared" si="61"/>
        <v/>
      </c>
      <c r="L693">
        <f t="shared" si="58"/>
        <v>1175</v>
      </c>
      <c r="M693">
        <f t="shared" si="62"/>
        <v>220</v>
      </c>
      <c r="N693">
        <f t="shared" si="59"/>
        <v>670</v>
      </c>
      <c r="O693">
        <v>13075</v>
      </c>
      <c r="P693" s="14">
        <v>14995.23</v>
      </c>
      <c r="Q693" s="15">
        <f t="shared" si="63"/>
        <v>13235.5</v>
      </c>
    </row>
    <row r="694" spans="1:17">
      <c r="A694" s="12">
        <v>42305</v>
      </c>
      <c r="B694">
        <v>13320</v>
      </c>
      <c r="C694">
        <v>13395</v>
      </c>
      <c r="D694">
        <v>13255</v>
      </c>
      <c r="E694">
        <v>13320</v>
      </c>
      <c r="F694">
        <v>12475</v>
      </c>
      <c r="G694">
        <v>12890</v>
      </c>
      <c r="H694">
        <v>12475</v>
      </c>
      <c r="I694">
        <v>12845</v>
      </c>
      <c r="J694" s="15">
        <f t="shared" si="60"/>
        <v>12845</v>
      </c>
      <c r="K694" t="str">
        <f t="shared" si="61"/>
        <v/>
      </c>
      <c r="L694">
        <f t="shared" si="58"/>
        <v>1175</v>
      </c>
      <c r="M694">
        <f t="shared" si="62"/>
        <v>410</v>
      </c>
      <c r="N694">
        <f t="shared" si="59"/>
        <v>1080</v>
      </c>
      <c r="O694">
        <v>12950</v>
      </c>
      <c r="P694" s="14">
        <v>15176.08</v>
      </c>
      <c r="Q694" s="15">
        <f t="shared" si="63"/>
        <v>13139</v>
      </c>
    </row>
    <row r="695" spans="1:17">
      <c r="A695" s="12">
        <v>42306</v>
      </c>
      <c r="B695">
        <v>12725</v>
      </c>
      <c r="C695">
        <v>12805</v>
      </c>
      <c r="D695">
        <v>12690</v>
      </c>
      <c r="E695">
        <v>12740</v>
      </c>
      <c r="F695">
        <v>12725</v>
      </c>
      <c r="G695">
        <v>12825</v>
      </c>
      <c r="H695">
        <v>12475</v>
      </c>
      <c r="I695">
        <v>12490</v>
      </c>
      <c r="J695" s="15">
        <f t="shared" si="60"/>
        <v>12490</v>
      </c>
      <c r="K695">
        <f t="shared" si="61"/>
        <v>-315</v>
      </c>
      <c r="L695">
        <f t="shared" si="58"/>
        <v>860</v>
      </c>
      <c r="M695" t="str">
        <f t="shared" si="62"/>
        <v/>
      </c>
      <c r="N695">
        <f t="shared" si="59"/>
        <v>1080</v>
      </c>
      <c r="O695">
        <v>12900</v>
      </c>
      <c r="P695" s="14">
        <v>15070.18</v>
      </c>
      <c r="Q695" s="15">
        <f t="shared" si="63"/>
        <v>13032</v>
      </c>
    </row>
    <row r="696" spans="1:17">
      <c r="A696" s="12">
        <v>42307</v>
      </c>
      <c r="B696">
        <v>13040</v>
      </c>
      <c r="C696">
        <v>13135</v>
      </c>
      <c r="D696">
        <v>12995</v>
      </c>
      <c r="E696">
        <v>13090</v>
      </c>
      <c r="F696">
        <v>13040</v>
      </c>
      <c r="G696">
        <v>13195</v>
      </c>
      <c r="H696">
        <v>12995</v>
      </c>
      <c r="I696">
        <v>13045</v>
      </c>
      <c r="J696" s="15">
        <f t="shared" si="60"/>
        <v>13045</v>
      </c>
      <c r="K696">
        <f t="shared" si="61"/>
        <v>-90</v>
      </c>
      <c r="L696">
        <f t="shared" si="58"/>
        <v>770</v>
      </c>
      <c r="M696" t="str">
        <f t="shared" si="62"/>
        <v/>
      </c>
      <c r="N696">
        <f t="shared" si="59"/>
        <v>1080</v>
      </c>
      <c r="O696">
        <v>12560</v>
      </c>
      <c r="P696" s="14">
        <v>15179.85</v>
      </c>
      <c r="Q696" s="15">
        <f t="shared" si="63"/>
        <v>13040.5</v>
      </c>
    </row>
    <row r="697" spans="1:17">
      <c r="A697" s="12">
        <v>42310</v>
      </c>
      <c r="B697">
        <v>13050</v>
      </c>
      <c r="C697">
        <v>13195</v>
      </c>
      <c r="D697">
        <v>13050</v>
      </c>
      <c r="E697">
        <v>13170</v>
      </c>
      <c r="F697">
        <v>13050</v>
      </c>
      <c r="G697">
        <v>13295</v>
      </c>
      <c r="H697">
        <v>13050</v>
      </c>
      <c r="I697">
        <v>13235</v>
      </c>
      <c r="J697" s="15">
        <f t="shared" si="60"/>
        <v>13235</v>
      </c>
      <c r="K697">
        <f t="shared" si="61"/>
        <v>40</v>
      </c>
      <c r="L697">
        <f t="shared" si="58"/>
        <v>810</v>
      </c>
      <c r="M697" t="str">
        <f t="shared" si="62"/>
        <v/>
      </c>
      <c r="N697">
        <f t="shared" si="59"/>
        <v>1080</v>
      </c>
      <c r="O697">
        <v>12990</v>
      </c>
      <c r="P697" s="14">
        <v>15318.23</v>
      </c>
      <c r="Q697" s="15">
        <f t="shared" si="63"/>
        <v>13009</v>
      </c>
    </row>
    <row r="698" spans="1:17">
      <c r="A698" s="12">
        <v>42312</v>
      </c>
      <c r="B698">
        <v>13220</v>
      </c>
      <c r="C698">
        <v>13280</v>
      </c>
      <c r="D698">
        <v>13055</v>
      </c>
      <c r="E698">
        <v>13100</v>
      </c>
      <c r="F698">
        <v>13220</v>
      </c>
      <c r="G698">
        <v>13280</v>
      </c>
      <c r="H698">
        <v>12920</v>
      </c>
      <c r="I698">
        <v>12965</v>
      </c>
      <c r="J698" s="15">
        <f t="shared" si="60"/>
        <v>12965</v>
      </c>
      <c r="K698" t="str">
        <f t="shared" si="61"/>
        <v/>
      </c>
      <c r="L698">
        <f t="shared" si="58"/>
        <v>810</v>
      </c>
      <c r="M698" t="str">
        <f t="shared" si="62"/>
        <v/>
      </c>
      <c r="N698">
        <f t="shared" si="59"/>
        <v>1080</v>
      </c>
      <c r="O698">
        <v>13275</v>
      </c>
      <c r="P698" s="14">
        <v>14758.32</v>
      </c>
      <c r="Q698" s="15">
        <f t="shared" si="63"/>
        <v>13004</v>
      </c>
    </row>
    <row r="699" spans="1:17">
      <c r="A699" s="12">
        <v>42313</v>
      </c>
      <c r="B699">
        <v>13400</v>
      </c>
      <c r="C699">
        <v>13450</v>
      </c>
      <c r="D699">
        <v>13255</v>
      </c>
      <c r="E699">
        <v>13270</v>
      </c>
      <c r="F699">
        <v>13400</v>
      </c>
      <c r="G699">
        <v>13450</v>
      </c>
      <c r="H699">
        <v>13100</v>
      </c>
      <c r="I699">
        <v>13215</v>
      </c>
      <c r="J699" s="15">
        <f t="shared" si="60"/>
        <v>13215</v>
      </c>
      <c r="K699" t="str">
        <f t="shared" si="61"/>
        <v/>
      </c>
      <c r="L699">
        <f t="shared" si="58"/>
        <v>810</v>
      </c>
      <c r="M699">
        <f t="shared" si="62"/>
        <v>40</v>
      </c>
      <c r="N699">
        <f t="shared" si="59"/>
        <v>1120</v>
      </c>
      <c r="O699">
        <v>12715</v>
      </c>
      <c r="P699" s="14">
        <v>14799.4</v>
      </c>
      <c r="Q699" s="15">
        <f t="shared" si="63"/>
        <v>13064</v>
      </c>
    </row>
    <row r="700" spans="1:17">
      <c r="A700" s="12">
        <v>42314</v>
      </c>
      <c r="B700">
        <v>13035</v>
      </c>
      <c r="C700">
        <v>13140</v>
      </c>
      <c r="D700">
        <v>12920</v>
      </c>
      <c r="E700">
        <v>12950</v>
      </c>
      <c r="F700">
        <v>13035</v>
      </c>
      <c r="G700">
        <v>13140</v>
      </c>
      <c r="H700">
        <v>12800</v>
      </c>
      <c r="I700">
        <v>12975</v>
      </c>
      <c r="J700" s="15">
        <f t="shared" si="60"/>
        <v>12975</v>
      </c>
      <c r="K700" t="str">
        <f t="shared" si="61"/>
        <v/>
      </c>
      <c r="L700">
        <f t="shared" si="58"/>
        <v>810</v>
      </c>
      <c r="M700" t="str">
        <f t="shared" si="62"/>
        <v/>
      </c>
      <c r="N700">
        <f t="shared" si="59"/>
        <v>1120</v>
      </c>
      <c r="O700">
        <v>13430</v>
      </c>
      <c r="P700" s="14">
        <v>14659.56</v>
      </c>
      <c r="Q700" s="15">
        <f t="shared" si="63"/>
        <v>13034</v>
      </c>
    </row>
    <row r="701" spans="1:17">
      <c r="A701" s="12">
        <v>42317</v>
      </c>
      <c r="B701">
        <v>13010</v>
      </c>
      <c r="C701">
        <v>13035</v>
      </c>
      <c r="D701">
        <v>12910</v>
      </c>
      <c r="E701">
        <v>13005</v>
      </c>
      <c r="F701">
        <v>13010</v>
      </c>
      <c r="G701">
        <v>13160</v>
      </c>
      <c r="H701">
        <v>12910</v>
      </c>
      <c r="I701">
        <v>13125</v>
      </c>
      <c r="J701" s="15">
        <f t="shared" si="60"/>
        <v>13125</v>
      </c>
      <c r="K701">
        <f t="shared" si="61"/>
        <v>90</v>
      </c>
      <c r="L701">
        <f t="shared" si="58"/>
        <v>900</v>
      </c>
      <c r="M701" t="str">
        <f t="shared" si="62"/>
        <v/>
      </c>
      <c r="N701">
        <f t="shared" si="59"/>
        <v>1120</v>
      </c>
      <c r="O701">
        <v>13085</v>
      </c>
      <c r="P701" s="14">
        <v>14760.31</v>
      </c>
      <c r="Q701" s="15">
        <f t="shared" si="63"/>
        <v>12992</v>
      </c>
    </row>
    <row r="702" spans="1:17">
      <c r="A702" s="12">
        <v>42318</v>
      </c>
      <c r="B702">
        <v>12850</v>
      </c>
      <c r="C702">
        <v>12980</v>
      </c>
      <c r="D702">
        <v>12825</v>
      </c>
      <c r="E702">
        <v>12925</v>
      </c>
      <c r="F702">
        <v>12850</v>
      </c>
      <c r="G702">
        <v>13020</v>
      </c>
      <c r="H702">
        <v>12825</v>
      </c>
      <c r="I702">
        <v>13000</v>
      </c>
      <c r="J702" s="15">
        <f t="shared" si="60"/>
        <v>13000</v>
      </c>
      <c r="K702">
        <f t="shared" si="61"/>
        <v>20</v>
      </c>
      <c r="L702">
        <f t="shared" si="58"/>
        <v>920</v>
      </c>
      <c r="M702" t="str">
        <f t="shared" si="62"/>
        <v/>
      </c>
      <c r="N702">
        <f t="shared" si="59"/>
        <v>1120</v>
      </c>
      <c r="O702">
        <v>13190</v>
      </c>
      <c r="P702" s="14">
        <v>14910.14</v>
      </c>
      <c r="Q702" s="15">
        <f t="shared" si="63"/>
        <v>12993</v>
      </c>
    </row>
    <row r="703" spans="1:17">
      <c r="A703" s="12">
        <v>42319</v>
      </c>
      <c r="B703">
        <v>13270</v>
      </c>
      <c r="C703">
        <v>13320</v>
      </c>
      <c r="D703">
        <v>13205</v>
      </c>
      <c r="E703">
        <v>13295</v>
      </c>
      <c r="F703">
        <v>13270</v>
      </c>
      <c r="G703">
        <v>13430</v>
      </c>
      <c r="H703">
        <v>13205</v>
      </c>
      <c r="I703">
        <v>13405</v>
      </c>
      <c r="J703" s="15">
        <f t="shared" si="60"/>
        <v>13405</v>
      </c>
      <c r="K703">
        <f t="shared" si="61"/>
        <v>85</v>
      </c>
      <c r="L703">
        <f t="shared" si="58"/>
        <v>1005</v>
      </c>
      <c r="M703" t="str">
        <f t="shared" si="62"/>
        <v/>
      </c>
      <c r="N703">
        <f t="shared" si="59"/>
        <v>1120</v>
      </c>
      <c r="O703">
        <v>12955</v>
      </c>
      <c r="P703" s="14">
        <v>15024.49</v>
      </c>
      <c r="Q703" s="15">
        <f t="shared" si="63"/>
        <v>13030</v>
      </c>
    </row>
    <row r="704" spans="1:17">
      <c r="A704" s="12">
        <v>42320</v>
      </c>
      <c r="B704">
        <v>13670</v>
      </c>
      <c r="C704">
        <v>13735</v>
      </c>
      <c r="D704">
        <v>13605</v>
      </c>
      <c r="E704">
        <v>13605</v>
      </c>
      <c r="F704">
        <v>13670</v>
      </c>
      <c r="G704">
        <v>13775</v>
      </c>
      <c r="H704">
        <v>13570</v>
      </c>
      <c r="I704">
        <v>13755</v>
      </c>
      <c r="J704" s="15">
        <f t="shared" si="60"/>
        <v>13755</v>
      </c>
      <c r="K704">
        <f t="shared" si="61"/>
        <v>20</v>
      </c>
      <c r="L704">
        <f t="shared" si="58"/>
        <v>1025</v>
      </c>
      <c r="M704" t="str">
        <f t="shared" si="62"/>
        <v/>
      </c>
      <c r="N704">
        <f t="shared" si="59"/>
        <v>1120</v>
      </c>
      <c r="O704">
        <v>13370</v>
      </c>
      <c r="P704" s="14">
        <v>14909.6</v>
      </c>
      <c r="Q704" s="15">
        <f t="shared" si="63"/>
        <v>13121</v>
      </c>
    </row>
    <row r="705" spans="1:17">
      <c r="A705" s="12">
        <v>42321</v>
      </c>
      <c r="B705">
        <v>13985</v>
      </c>
      <c r="C705">
        <v>13985</v>
      </c>
      <c r="D705">
        <v>13885</v>
      </c>
      <c r="E705">
        <v>13930</v>
      </c>
      <c r="F705">
        <v>13985</v>
      </c>
      <c r="G705">
        <v>14030</v>
      </c>
      <c r="H705">
        <v>13885</v>
      </c>
      <c r="I705">
        <v>13950</v>
      </c>
      <c r="J705" s="15">
        <f t="shared" si="60"/>
        <v>13950</v>
      </c>
      <c r="K705">
        <f t="shared" si="61"/>
        <v>-35</v>
      </c>
      <c r="L705">
        <f t="shared" si="58"/>
        <v>990</v>
      </c>
      <c r="M705" t="str">
        <f t="shared" si="62"/>
        <v/>
      </c>
      <c r="N705">
        <f t="shared" si="59"/>
        <v>1120</v>
      </c>
      <c r="O705">
        <v>13765</v>
      </c>
      <c r="P705" s="14">
        <v>14974.96</v>
      </c>
      <c r="Q705" s="15">
        <f t="shared" si="63"/>
        <v>13267</v>
      </c>
    </row>
    <row r="706" spans="1:17">
      <c r="A706" s="12">
        <v>42324</v>
      </c>
      <c r="B706">
        <v>14115</v>
      </c>
      <c r="C706">
        <v>14160</v>
      </c>
      <c r="D706">
        <v>14050</v>
      </c>
      <c r="E706">
        <v>14155</v>
      </c>
      <c r="F706">
        <v>14115</v>
      </c>
      <c r="G706">
        <v>14310</v>
      </c>
      <c r="H706">
        <v>14050</v>
      </c>
      <c r="I706">
        <v>14265</v>
      </c>
      <c r="J706" s="15">
        <f t="shared" si="60"/>
        <v>14265</v>
      </c>
      <c r="K706">
        <f t="shared" si="61"/>
        <v>105</v>
      </c>
      <c r="L706">
        <f t="shared" si="58"/>
        <v>1095</v>
      </c>
      <c r="M706" t="str">
        <f t="shared" si="62"/>
        <v/>
      </c>
      <c r="N706">
        <f t="shared" si="59"/>
        <v>1120</v>
      </c>
      <c r="O706">
        <v>13955</v>
      </c>
      <c r="P706" s="14">
        <v>14932.41</v>
      </c>
      <c r="Q706" s="15">
        <f t="shared" si="63"/>
        <v>13389</v>
      </c>
    </row>
    <row r="707" spans="1:17">
      <c r="A707" s="12">
        <v>42325</v>
      </c>
      <c r="B707">
        <v>13930</v>
      </c>
      <c r="C707">
        <v>13930</v>
      </c>
      <c r="D707">
        <v>13765</v>
      </c>
      <c r="E707">
        <v>13890</v>
      </c>
      <c r="F707">
        <v>13930</v>
      </c>
      <c r="G707">
        <v>14040</v>
      </c>
      <c r="H707">
        <v>13765</v>
      </c>
      <c r="I707">
        <v>13995</v>
      </c>
      <c r="J707" s="15">
        <f t="shared" si="60"/>
        <v>13995</v>
      </c>
      <c r="K707">
        <f t="shared" si="61"/>
        <v>65</v>
      </c>
      <c r="L707">
        <f t="shared" si="58"/>
        <v>1160</v>
      </c>
      <c r="M707" t="str">
        <f t="shared" si="62"/>
        <v/>
      </c>
      <c r="N707">
        <f t="shared" si="59"/>
        <v>1120</v>
      </c>
      <c r="O707">
        <v>14190</v>
      </c>
      <c r="P707" s="14">
        <v>14988.55</v>
      </c>
      <c r="Q707" s="15">
        <f t="shared" si="63"/>
        <v>13465</v>
      </c>
    </row>
    <row r="708" spans="1:17">
      <c r="A708" s="12">
        <v>42326</v>
      </c>
      <c r="B708">
        <v>13980</v>
      </c>
      <c r="C708">
        <v>14040</v>
      </c>
      <c r="D708">
        <v>13935</v>
      </c>
      <c r="E708">
        <v>14040</v>
      </c>
      <c r="F708">
        <v>13980</v>
      </c>
      <c r="G708">
        <v>14180</v>
      </c>
      <c r="H708">
        <v>13935</v>
      </c>
      <c r="I708">
        <v>14130</v>
      </c>
      <c r="J708" s="15">
        <f t="shared" si="60"/>
        <v>14130</v>
      </c>
      <c r="K708">
        <f t="shared" si="61"/>
        <v>90</v>
      </c>
      <c r="L708">
        <f t="shared" si="58"/>
        <v>1250</v>
      </c>
      <c r="M708" t="str">
        <f t="shared" si="62"/>
        <v/>
      </c>
      <c r="N708">
        <f t="shared" si="59"/>
        <v>1120</v>
      </c>
      <c r="O708">
        <v>13980</v>
      </c>
      <c r="P708" s="14">
        <v>14988.55</v>
      </c>
      <c r="Q708" s="15">
        <f t="shared" si="63"/>
        <v>13581.5</v>
      </c>
    </row>
    <row r="709" spans="1:17">
      <c r="A709" s="12">
        <v>42327</v>
      </c>
      <c r="B709">
        <v>14345</v>
      </c>
      <c r="C709">
        <v>14395</v>
      </c>
      <c r="D709">
        <v>14260</v>
      </c>
      <c r="E709">
        <v>14345</v>
      </c>
      <c r="F709">
        <v>14345</v>
      </c>
      <c r="G709">
        <v>14445</v>
      </c>
      <c r="H709">
        <v>14220</v>
      </c>
      <c r="I709">
        <v>14330</v>
      </c>
      <c r="J709" s="15">
        <f t="shared" si="60"/>
        <v>14330</v>
      </c>
      <c r="K709">
        <f t="shared" si="61"/>
        <v>-65</v>
      </c>
      <c r="L709">
        <f t="shared" si="58"/>
        <v>1185</v>
      </c>
      <c r="M709" t="str">
        <f t="shared" si="62"/>
        <v/>
      </c>
      <c r="N709">
        <f t="shared" si="59"/>
        <v>1120</v>
      </c>
      <c r="O709">
        <v>14145</v>
      </c>
      <c r="P709" s="14">
        <v>15135.84</v>
      </c>
      <c r="Q709" s="15">
        <f t="shared" si="63"/>
        <v>13693</v>
      </c>
    </row>
    <row r="710" spans="1:17">
      <c r="A710" s="12">
        <v>42328</v>
      </c>
      <c r="B710">
        <v>14195</v>
      </c>
      <c r="C710">
        <v>14310</v>
      </c>
      <c r="D710">
        <v>14165</v>
      </c>
      <c r="E710">
        <v>14285</v>
      </c>
      <c r="F710">
        <v>14195</v>
      </c>
      <c r="G710">
        <v>14345</v>
      </c>
      <c r="H710">
        <v>14165</v>
      </c>
      <c r="I710">
        <v>14300</v>
      </c>
      <c r="J710" s="15">
        <f t="shared" si="60"/>
        <v>14300</v>
      </c>
      <c r="K710">
        <f t="shared" si="61"/>
        <v>-10</v>
      </c>
      <c r="L710">
        <f t="shared" si="58"/>
        <v>1175</v>
      </c>
      <c r="M710" t="str">
        <f t="shared" si="62"/>
        <v/>
      </c>
      <c r="N710">
        <f t="shared" si="59"/>
        <v>1120</v>
      </c>
      <c r="O710">
        <v>14475</v>
      </c>
      <c r="P710" s="14">
        <v>15224.69</v>
      </c>
      <c r="Q710" s="15">
        <f t="shared" si="63"/>
        <v>13825.5</v>
      </c>
    </row>
    <row r="711" spans="1:17">
      <c r="A711" s="12">
        <v>42332</v>
      </c>
      <c r="B711">
        <v>14465</v>
      </c>
      <c r="C711">
        <v>14475</v>
      </c>
      <c r="D711">
        <v>14385</v>
      </c>
      <c r="E711">
        <v>14445</v>
      </c>
      <c r="F711">
        <v>14465</v>
      </c>
      <c r="G711">
        <v>14485</v>
      </c>
      <c r="H711">
        <v>14385</v>
      </c>
      <c r="I711">
        <v>14435</v>
      </c>
      <c r="J711" s="15">
        <f t="shared" si="60"/>
        <v>14435</v>
      </c>
      <c r="K711">
        <f t="shared" si="61"/>
        <v>-40</v>
      </c>
      <c r="L711">
        <f t="shared" si="58"/>
        <v>1135</v>
      </c>
      <c r="M711" t="str">
        <f t="shared" si="62"/>
        <v/>
      </c>
      <c r="N711">
        <f t="shared" si="59"/>
        <v>1120</v>
      </c>
      <c r="O711">
        <v>14290</v>
      </c>
      <c r="P711" s="14">
        <v>15300.34</v>
      </c>
      <c r="Q711" s="15">
        <f t="shared" si="63"/>
        <v>13956.5</v>
      </c>
    </row>
    <row r="712" spans="1:17">
      <c r="A712" s="12">
        <v>42333</v>
      </c>
      <c r="B712">
        <v>14465</v>
      </c>
      <c r="C712">
        <v>14475</v>
      </c>
      <c r="D712">
        <v>14385</v>
      </c>
      <c r="E712">
        <v>14445</v>
      </c>
      <c r="F712">
        <v>14415</v>
      </c>
      <c r="G712">
        <v>14445</v>
      </c>
      <c r="H712">
        <v>14235</v>
      </c>
      <c r="I712">
        <v>14315</v>
      </c>
      <c r="J712" s="15">
        <f t="shared" si="60"/>
        <v>14315</v>
      </c>
      <c r="K712" t="str">
        <f t="shared" si="61"/>
        <v/>
      </c>
      <c r="L712">
        <f t="shared" si="58"/>
        <v>1135</v>
      </c>
      <c r="M712" t="str">
        <f t="shared" si="62"/>
        <v/>
      </c>
      <c r="N712">
        <f t="shared" si="59"/>
        <v>1120</v>
      </c>
      <c r="O712">
        <v>14440</v>
      </c>
      <c r="P712" s="14">
        <v>15291.66</v>
      </c>
      <c r="Q712" s="15">
        <f t="shared" si="63"/>
        <v>14088</v>
      </c>
    </row>
    <row r="713" spans="1:17">
      <c r="A713" s="12">
        <v>42334</v>
      </c>
      <c r="B713">
        <v>14465</v>
      </c>
      <c r="C713">
        <v>14475</v>
      </c>
      <c r="D713">
        <v>14385</v>
      </c>
      <c r="E713">
        <v>14445</v>
      </c>
      <c r="F713">
        <v>14540</v>
      </c>
      <c r="G713">
        <v>14550</v>
      </c>
      <c r="H713">
        <v>14355</v>
      </c>
      <c r="I713">
        <v>14490</v>
      </c>
      <c r="J713" s="15">
        <f t="shared" si="60"/>
        <v>14490</v>
      </c>
      <c r="K713">
        <f t="shared" si="61"/>
        <v>15</v>
      </c>
      <c r="L713">
        <f t="shared" si="58"/>
        <v>1150</v>
      </c>
      <c r="M713">
        <f t="shared" si="62"/>
        <v>-105</v>
      </c>
      <c r="N713">
        <f t="shared" si="59"/>
        <v>1015</v>
      </c>
      <c r="O713">
        <v>14290</v>
      </c>
      <c r="P713" s="14">
        <v>15460.92</v>
      </c>
      <c r="Q713" s="15">
        <f t="shared" si="63"/>
        <v>14196.5</v>
      </c>
    </row>
    <row r="714" spans="1:17">
      <c r="A714" s="12">
        <v>42335</v>
      </c>
      <c r="B714">
        <v>14515</v>
      </c>
      <c r="C714">
        <v>14515</v>
      </c>
      <c r="D714">
        <v>14460</v>
      </c>
      <c r="E714">
        <v>14505</v>
      </c>
      <c r="F714">
        <v>14515</v>
      </c>
      <c r="G714">
        <v>14515</v>
      </c>
      <c r="H714">
        <v>14445</v>
      </c>
      <c r="I714">
        <v>14490</v>
      </c>
      <c r="J714" s="15">
        <f t="shared" si="60"/>
        <v>14490</v>
      </c>
      <c r="K714" t="str">
        <f t="shared" si="61"/>
        <v/>
      </c>
      <c r="L714">
        <f t="shared" si="58"/>
        <v>1150</v>
      </c>
      <c r="M714" t="str">
        <f t="shared" si="62"/>
        <v/>
      </c>
      <c r="N714">
        <f t="shared" si="59"/>
        <v>1015</v>
      </c>
      <c r="O714">
        <v>14480</v>
      </c>
      <c r="P714" s="14">
        <v>15484.26</v>
      </c>
      <c r="Q714" s="15">
        <f t="shared" si="63"/>
        <v>14270</v>
      </c>
    </row>
    <row r="715" spans="1:17">
      <c r="A715" s="12">
        <v>42338</v>
      </c>
      <c r="B715">
        <v>14170</v>
      </c>
      <c r="C715">
        <v>14170</v>
      </c>
      <c r="D715">
        <v>14170</v>
      </c>
      <c r="E715">
        <v>14170</v>
      </c>
      <c r="F715">
        <v>14610</v>
      </c>
      <c r="G715">
        <v>14610</v>
      </c>
      <c r="H715">
        <v>14465</v>
      </c>
      <c r="I715">
        <v>14475</v>
      </c>
      <c r="J715" s="15">
        <f t="shared" si="60"/>
        <v>14475</v>
      </c>
      <c r="K715">
        <f t="shared" si="61"/>
        <v>305</v>
      </c>
      <c r="L715">
        <f t="shared" si="58"/>
        <v>1455</v>
      </c>
      <c r="M715" t="str">
        <f t="shared" si="62"/>
        <v/>
      </c>
      <c r="N715">
        <f t="shared" si="59"/>
        <v>1015</v>
      </c>
      <c r="O715">
        <v>14610</v>
      </c>
      <c r="P715" s="14">
        <v>15451.85</v>
      </c>
      <c r="Q715" s="15">
        <f t="shared" si="63"/>
        <v>14322.5</v>
      </c>
    </row>
    <row r="716" spans="1:17">
      <c r="A716" s="12">
        <v>42339</v>
      </c>
      <c r="B716">
        <v>14615</v>
      </c>
      <c r="C716">
        <v>14650</v>
      </c>
      <c r="D716">
        <v>14570</v>
      </c>
      <c r="E716">
        <v>14605</v>
      </c>
      <c r="F716">
        <v>14615</v>
      </c>
      <c r="G716">
        <v>14695</v>
      </c>
      <c r="H716">
        <v>14570</v>
      </c>
      <c r="I716">
        <v>14665</v>
      </c>
      <c r="J716" s="15">
        <f t="shared" si="60"/>
        <v>14665</v>
      </c>
      <c r="K716">
        <f t="shared" si="61"/>
        <v>15</v>
      </c>
      <c r="L716">
        <f t="shared" si="58"/>
        <v>1470</v>
      </c>
      <c r="M716" t="str">
        <f t="shared" si="62"/>
        <v/>
      </c>
      <c r="N716">
        <f t="shared" si="59"/>
        <v>1015</v>
      </c>
      <c r="O716">
        <v>14500</v>
      </c>
      <c r="P716" s="14">
        <v>15470.52</v>
      </c>
      <c r="Q716" s="15">
        <f t="shared" si="63"/>
        <v>14362.5</v>
      </c>
    </row>
    <row r="717" spans="1:17">
      <c r="A717" s="12">
        <v>42340</v>
      </c>
      <c r="B717">
        <v>14830</v>
      </c>
      <c r="C717">
        <v>14915</v>
      </c>
      <c r="D717">
        <v>14810</v>
      </c>
      <c r="E717">
        <v>14900</v>
      </c>
      <c r="F717">
        <v>14830</v>
      </c>
      <c r="G717">
        <v>14995</v>
      </c>
      <c r="H717">
        <v>14810</v>
      </c>
      <c r="I717">
        <v>14960</v>
      </c>
      <c r="J717" s="15">
        <f t="shared" si="60"/>
        <v>14960</v>
      </c>
      <c r="K717">
        <f t="shared" si="61"/>
        <v>45</v>
      </c>
      <c r="L717">
        <f t="shared" si="58"/>
        <v>1515</v>
      </c>
      <c r="M717" t="str">
        <f t="shared" si="62"/>
        <v/>
      </c>
      <c r="N717">
        <f t="shared" si="59"/>
        <v>1015</v>
      </c>
      <c r="O717">
        <v>14660</v>
      </c>
      <c r="P717" s="14">
        <v>15548.54</v>
      </c>
      <c r="Q717" s="15">
        <f t="shared" si="63"/>
        <v>14459</v>
      </c>
    </row>
    <row r="718" spans="1:17">
      <c r="A718" s="12">
        <v>42341</v>
      </c>
      <c r="B718">
        <v>14695</v>
      </c>
      <c r="C718">
        <v>14820</v>
      </c>
      <c r="D718">
        <v>14680</v>
      </c>
      <c r="E718">
        <v>14770</v>
      </c>
      <c r="F718">
        <v>14695</v>
      </c>
      <c r="G718">
        <v>14820</v>
      </c>
      <c r="H718">
        <v>14680</v>
      </c>
      <c r="I718">
        <v>14770</v>
      </c>
      <c r="J718" s="15">
        <f t="shared" si="60"/>
        <v>14770</v>
      </c>
      <c r="K718" t="str">
        <f t="shared" si="61"/>
        <v/>
      </c>
      <c r="L718">
        <f t="shared" ref="L718:L781" si="64">SUM(K718,L717)</f>
        <v>1515</v>
      </c>
      <c r="M718" t="str">
        <f t="shared" si="62"/>
        <v/>
      </c>
      <c r="N718">
        <f t="shared" ref="N718:N781" si="65">SUM(M718,N717)</f>
        <v>1015</v>
      </c>
      <c r="O718">
        <v>14925</v>
      </c>
      <c r="P718" s="14">
        <v>15543.74</v>
      </c>
      <c r="Q718" s="15">
        <f t="shared" si="63"/>
        <v>14523</v>
      </c>
    </row>
    <row r="719" spans="1:17">
      <c r="A719" s="12">
        <v>42342</v>
      </c>
      <c r="B719">
        <v>14690</v>
      </c>
      <c r="C719">
        <v>14745</v>
      </c>
      <c r="D719">
        <v>14645</v>
      </c>
      <c r="E719">
        <v>14675</v>
      </c>
      <c r="F719">
        <v>14690</v>
      </c>
      <c r="G719">
        <v>14745</v>
      </c>
      <c r="H719">
        <v>14585</v>
      </c>
      <c r="I719">
        <v>14645</v>
      </c>
      <c r="J719" s="15">
        <f t="shared" ref="J719:J782" si="66">I719</f>
        <v>14645</v>
      </c>
      <c r="K719" t="str">
        <f t="shared" ref="K719:K782" si="67">IF(AND(G719&gt;C719,C719&lt;&gt;"",B720&lt;&gt;""),J719-C719,"")</f>
        <v/>
      </c>
      <c r="L719">
        <f t="shared" si="64"/>
        <v>1515</v>
      </c>
      <c r="M719">
        <f t="shared" si="62"/>
        <v>0</v>
      </c>
      <c r="N719">
        <f t="shared" si="65"/>
        <v>1015</v>
      </c>
      <c r="O719">
        <v>14785</v>
      </c>
      <c r="P719" s="20">
        <v>15545.55</v>
      </c>
      <c r="Q719" s="15">
        <f t="shared" si="63"/>
        <v>14554.5</v>
      </c>
    </row>
    <row r="720" spans="1:17">
      <c r="A720" s="12">
        <v>42345</v>
      </c>
      <c r="B720">
        <v>14775</v>
      </c>
      <c r="C720">
        <v>14860</v>
      </c>
      <c r="D720">
        <v>14745</v>
      </c>
      <c r="E720">
        <v>14850</v>
      </c>
      <c r="F720">
        <v>14775</v>
      </c>
      <c r="G720">
        <v>14860</v>
      </c>
      <c r="H720">
        <v>14720</v>
      </c>
      <c r="I720">
        <v>14735</v>
      </c>
      <c r="J720" s="15">
        <f t="shared" si="66"/>
        <v>14735</v>
      </c>
      <c r="K720" t="str">
        <f t="shared" si="67"/>
        <v/>
      </c>
      <c r="L720">
        <f t="shared" si="64"/>
        <v>1515</v>
      </c>
      <c r="M720" t="str">
        <f t="shared" si="62"/>
        <v/>
      </c>
      <c r="N720">
        <f t="shared" si="65"/>
        <v>1015</v>
      </c>
      <c r="O720">
        <v>14580</v>
      </c>
      <c r="P720" s="20">
        <v>15567.74</v>
      </c>
      <c r="Q720" s="15">
        <f t="shared" si="63"/>
        <v>14598</v>
      </c>
    </row>
    <row r="721" spans="1:17">
      <c r="A721" s="12">
        <v>42346</v>
      </c>
      <c r="B721">
        <v>14770</v>
      </c>
      <c r="C721">
        <v>14805</v>
      </c>
      <c r="D721">
        <v>14750</v>
      </c>
      <c r="E721">
        <v>14805</v>
      </c>
      <c r="F721">
        <v>14770</v>
      </c>
      <c r="G721">
        <v>14810</v>
      </c>
      <c r="H721">
        <v>14680</v>
      </c>
      <c r="I721">
        <v>14680</v>
      </c>
      <c r="J721" s="15">
        <f t="shared" si="66"/>
        <v>14680</v>
      </c>
      <c r="K721">
        <f t="shared" si="67"/>
        <v>-125</v>
      </c>
      <c r="L721">
        <f t="shared" si="64"/>
        <v>1390</v>
      </c>
      <c r="M721" t="str">
        <f t="shared" si="62"/>
        <v/>
      </c>
      <c r="N721">
        <f t="shared" si="65"/>
        <v>1015</v>
      </c>
      <c r="O721">
        <v>14715</v>
      </c>
      <c r="P721" s="20">
        <v>15542.24</v>
      </c>
      <c r="Q721" s="15">
        <f t="shared" si="63"/>
        <v>14622.5</v>
      </c>
    </row>
    <row r="722" spans="1:17">
      <c r="A722" s="12">
        <v>42347</v>
      </c>
      <c r="B722">
        <v>14530</v>
      </c>
      <c r="C722">
        <v>14555</v>
      </c>
      <c r="D722">
        <v>14290</v>
      </c>
      <c r="E722">
        <v>14370</v>
      </c>
      <c r="F722">
        <v>14530</v>
      </c>
      <c r="G722">
        <v>14555</v>
      </c>
      <c r="H722">
        <v>14290</v>
      </c>
      <c r="I722">
        <v>14385</v>
      </c>
      <c r="J722" s="15">
        <f t="shared" si="66"/>
        <v>14385</v>
      </c>
      <c r="K722" t="str">
        <f t="shared" si="67"/>
        <v/>
      </c>
      <c r="L722">
        <f t="shared" si="64"/>
        <v>1390</v>
      </c>
      <c r="M722" t="str">
        <f t="shared" si="62"/>
        <v/>
      </c>
      <c r="N722">
        <f t="shared" si="65"/>
        <v>1015</v>
      </c>
      <c r="O722">
        <v>14740</v>
      </c>
      <c r="P722" s="20">
        <v>15542.24</v>
      </c>
      <c r="Q722" s="15">
        <f t="shared" si="63"/>
        <v>14629.5</v>
      </c>
    </row>
    <row r="723" spans="1:17">
      <c r="A723" s="12">
        <v>42348</v>
      </c>
      <c r="B723">
        <v>14125</v>
      </c>
      <c r="C723">
        <v>14140</v>
      </c>
      <c r="D723">
        <v>14040</v>
      </c>
      <c r="E723">
        <v>14100</v>
      </c>
      <c r="F723">
        <v>14125</v>
      </c>
      <c r="G723">
        <v>14140</v>
      </c>
      <c r="H723">
        <v>13850</v>
      </c>
      <c r="I723">
        <v>13910</v>
      </c>
      <c r="J723" s="15">
        <f t="shared" si="66"/>
        <v>13910</v>
      </c>
      <c r="K723" t="str">
        <f t="shared" si="67"/>
        <v/>
      </c>
      <c r="L723">
        <f t="shared" si="64"/>
        <v>1390</v>
      </c>
      <c r="M723" t="str">
        <f t="shared" si="62"/>
        <v/>
      </c>
      <c r="N723">
        <f t="shared" si="65"/>
        <v>1015</v>
      </c>
      <c r="O723">
        <v>14340</v>
      </c>
      <c r="P723" s="20">
        <v>15558.83</v>
      </c>
      <c r="Q723" s="15">
        <f t="shared" si="63"/>
        <v>14571.5</v>
      </c>
    </row>
    <row r="724" spans="1:17">
      <c r="A724" s="12">
        <v>42349</v>
      </c>
      <c r="B724">
        <v>14125</v>
      </c>
      <c r="C724">
        <v>14140</v>
      </c>
      <c r="D724">
        <v>14040</v>
      </c>
      <c r="E724">
        <v>14100</v>
      </c>
      <c r="F724">
        <v>13880</v>
      </c>
      <c r="G724">
        <v>13880</v>
      </c>
      <c r="H724">
        <v>13880</v>
      </c>
      <c r="I724">
        <v>13880</v>
      </c>
      <c r="J724" s="15">
        <f t="shared" si="66"/>
        <v>13880</v>
      </c>
      <c r="K724" t="str">
        <f t="shared" si="67"/>
        <v/>
      </c>
      <c r="L724">
        <f t="shared" si="64"/>
        <v>1390</v>
      </c>
      <c r="M724" t="str">
        <f t="shared" si="62"/>
        <v/>
      </c>
      <c r="N724">
        <f t="shared" si="65"/>
        <v>1015</v>
      </c>
      <c r="O724">
        <v>13875</v>
      </c>
      <c r="P724" s="20">
        <v>15521.97</v>
      </c>
      <c r="Q724" s="15">
        <f t="shared" si="63"/>
        <v>14510.5</v>
      </c>
    </row>
    <row r="725" spans="1:17">
      <c r="A725" s="12">
        <v>42352</v>
      </c>
      <c r="B725">
        <v>13615</v>
      </c>
      <c r="C725">
        <v>13655</v>
      </c>
      <c r="D725">
        <v>13510</v>
      </c>
      <c r="E725">
        <v>13655</v>
      </c>
      <c r="F725">
        <v>13615</v>
      </c>
      <c r="G725">
        <v>13695</v>
      </c>
      <c r="H725">
        <v>13510</v>
      </c>
      <c r="I725">
        <v>13635</v>
      </c>
      <c r="J725" s="15">
        <f t="shared" si="66"/>
        <v>13635</v>
      </c>
      <c r="K725">
        <f t="shared" si="67"/>
        <v>-20</v>
      </c>
      <c r="L725">
        <f t="shared" si="64"/>
        <v>1370</v>
      </c>
      <c r="M725" t="str">
        <f t="shared" si="62"/>
        <v/>
      </c>
      <c r="N725">
        <f t="shared" si="65"/>
        <v>1015</v>
      </c>
      <c r="O725">
        <v>13640</v>
      </c>
      <c r="P725" s="20">
        <v>15499.54</v>
      </c>
      <c r="Q725" s="15">
        <f t="shared" si="63"/>
        <v>14426.5</v>
      </c>
    </row>
    <row r="726" spans="1:17">
      <c r="A726" s="12">
        <v>42353</v>
      </c>
      <c r="B726">
        <v>14070</v>
      </c>
      <c r="C726">
        <v>14170</v>
      </c>
      <c r="D726">
        <v>14005</v>
      </c>
      <c r="E726">
        <v>14145</v>
      </c>
      <c r="F726">
        <v>13620</v>
      </c>
      <c r="G726">
        <v>13620</v>
      </c>
      <c r="H726">
        <v>13620</v>
      </c>
      <c r="I726">
        <v>13620</v>
      </c>
      <c r="J726" s="15">
        <f t="shared" si="66"/>
        <v>13620</v>
      </c>
      <c r="K726" t="str">
        <f t="shared" si="67"/>
        <v/>
      </c>
      <c r="L726">
        <f t="shared" si="64"/>
        <v>1370</v>
      </c>
      <c r="M726">
        <f t="shared" si="62"/>
        <v>385</v>
      </c>
      <c r="N726">
        <f t="shared" si="65"/>
        <v>1400</v>
      </c>
      <c r="O726">
        <v>13665</v>
      </c>
      <c r="P726" s="20">
        <v>15628.02</v>
      </c>
      <c r="Q726" s="15">
        <f t="shared" si="63"/>
        <v>14322</v>
      </c>
    </row>
    <row r="727" spans="1:17">
      <c r="A727" s="12">
        <v>42354</v>
      </c>
      <c r="B727">
        <v>14240</v>
      </c>
      <c r="C727">
        <v>14280</v>
      </c>
      <c r="D727">
        <v>14230</v>
      </c>
      <c r="E727">
        <v>14260</v>
      </c>
      <c r="F727">
        <v>14240</v>
      </c>
      <c r="G727">
        <v>14320</v>
      </c>
      <c r="H727">
        <v>14210</v>
      </c>
      <c r="I727">
        <v>14275</v>
      </c>
      <c r="J727" s="15">
        <f t="shared" si="66"/>
        <v>14275</v>
      </c>
      <c r="K727">
        <f t="shared" si="67"/>
        <v>-5</v>
      </c>
      <c r="L727">
        <f t="shared" si="64"/>
        <v>1365</v>
      </c>
      <c r="M727" t="str">
        <f t="shared" si="62"/>
        <v/>
      </c>
      <c r="N727">
        <f t="shared" si="65"/>
        <v>1400</v>
      </c>
      <c r="O727">
        <v>14185</v>
      </c>
      <c r="P727" s="20">
        <v>15612.13</v>
      </c>
      <c r="Q727" s="15">
        <f t="shared" si="63"/>
        <v>14253.5</v>
      </c>
    </row>
    <row r="728" spans="1:17">
      <c r="A728" s="12">
        <v>42355</v>
      </c>
      <c r="B728">
        <v>13850</v>
      </c>
      <c r="C728">
        <v>13945</v>
      </c>
      <c r="D728">
        <v>13765</v>
      </c>
      <c r="E728">
        <v>13880</v>
      </c>
      <c r="F728">
        <v>13850</v>
      </c>
      <c r="G728">
        <v>13945</v>
      </c>
      <c r="H728">
        <v>13765</v>
      </c>
      <c r="I728">
        <v>13780</v>
      </c>
      <c r="J728" s="15">
        <f t="shared" si="66"/>
        <v>13780</v>
      </c>
      <c r="K728" t="str">
        <f t="shared" si="67"/>
        <v/>
      </c>
      <c r="L728">
        <f t="shared" si="64"/>
        <v>1365</v>
      </c>
      <c r="M728" t="str">
        <f t="shared" si="62"/>
        <v/>
      </c>
      <c r="N728">
        <f t="shared" si="65"/>
        <v>1400</v>
      </c>
      <c r="O728">
        <v>14225</v>
      </c>
      <c r="P728" s="20">
        <v>15470.67</v>
      </c>
      <c r="Q728" s="15">
        <f t="shared" si="63"/>
        <v>14154.5</v>
      </c>
    </row>
    <row r="729" spans="1:17">
      <c r="A729" s="12">
        <v>42356</v>
      </c>
      <c r="B729">
        <v>13845</v>
      </c>
      <c r="C729">
        <v>13845</v>
      </c>
      <c r="D729">
        <v>13845</v>
      </c>
      <c r="E729">
        <v>13845</v>
      </c>
      <c r="F729">
        <v>13610</v>
      </c>
      <c r="G729">
        <v>13650</v>
      </c>
      <c r="H729">
        <v>13390</v>
      </c>
      <c r="I729">
        <v>13610</v>
      </c>
      <c r="J729" s="15">
        <f t="shared" si="66"/>
        <v>13610</v>
      </c>
      <c r="K729" t="str">
        <f t="shared" si="67"/>
        <v/>
      </c>
      <c r="L729">
        <f t="shared" si="64"/>
        <v>1365</v>
      </c>
      <c r="M729">
        <f t="shared" si="62"/>
        <v>235</v>
      </c>
      <c r="N729">
        <f t="shared" si="65"/>
        <v>1635</v>
      </c>
      <c r="O729">
        <v>13795</v>
      </c>
      <c r="P729" s="20">
        <v>15498.32</v>
      </c>
      <c r="Q729" s="15">
        <f t="shared" si="63"/>
        <v>14051</v>
      </c>
    </row>
    <row r="730" spans="1:17">
      <c r="A730" s="12">
        <v>42359</v>
      </c>
      <c r="B730">
        <v>13600</v>
      </c>
      <c r="C730">
        <v>13615</v>
      </c>
      <c r="D730">
        <v>13540</v>
      </c>
      <c r="E730">
        <v>13590</v>
      </c>
      <c r="F730">
        <v>13600</v>
      </c>
      <c r="G730">
        <v>13635</v>
      </c>
      <c r="H730">
        <v>13500</v>
      </c>
      <c r="I730">
        <v>13595</v>
      </c>
      <c r="J730" s="15">
        <f t="shared" si="66"/>
        <v>13595</v>
      </c>
      <c r="K730">
        <f t="shared" si="67"/>
        <v>-20</v>
      </c>
      <c r="L730">
        <f t="shared" si="64"/>
        <v>1345</v>
      </c>
      <c r="M730" t="str">
        <f t="shared" si="62"/>
        <v/>
      </c>
      <c r="N730">
        <f t="shared" si="65"/>
        <v>1635</v>
      </c>
      <c r="O730">
        <v>13680</v>
      </c>
      <c r="P730" s="20">
        <v>15425.51</v>
      </c>
      <c r="Q730" s="15">
        <f t="shared" si="63"/>
        <v>13937</v>
      </c>
    </row>
    <row r="731" spans="1:17">
      <c r="A731" s="12">
        <v>42360</v>
      </c>
      <c r="B731">
        <v>13535</v>
      </c>
      <c r="C731">
        <v>13550</v>
      </c>
      <c r="D731">
        <v>13445</v>
      </c>
      <c r="E731">
        <v>13510</v>
      </c>
      <c r="F731">
        <v>13535</v>
      </c>
      <c r="G731">
        <v>13575</v>
      </c>
      <c r="H731">
        <v>13445</v>
      </c>
      <c r="I731">
        <v>13550</v>
      </c>
      <c r="J731" s="15">
        <f t="shared" si="66"/>
        <v>13550</v>
      </c>
      <c r="K731">
        <f t="shared" si="67"/>
        <v>0</v>
      </c>
      <c r="L731">
        <f t="shared" si="64"/>
        <v>1345</v>
      </c>
      <c r="M731" t="str">
        <f t="shared" si="62"/>
        <v/>
      </c>
      <c r="N731">
        <f t="shared" si="65"/>
        <v>1635</v>
      </c>
      <c r="O731">
        <v>13495</v>
      </c>
      <c r="P731" s="20">
        <v>15419.68</v>
      </c>
      <c r="Q731" s="15">
        <f t="shared" si="63"/>
        <v>13824</v>
      </c>
    </row>
    <row r="732" spans="1:17">
      <c r="A732" s="12">
        <v>42362</v>
      </c>
      <c r="B732">
        <v>13885</v>
      </c>
      <c r="C732">
        <v>13950</v>
      </c>
      <c r="D732">
        <v>13870</v>
      </c>
      <c r="E732">
        <v>13915</v>
      </c>
      <c r="F732">
        <v>13885</v>
      </c>
      <c r="G732">
        <v>13955</v>
      </c>
      <c r="H732">
        <v>13775</v>
      </c>
      <c r="I732">
        <v>13950</v>
      </c>
      <c r="J732" s="15">
        <f t="shared" si="66"/>
        <v>13950</v>
      </c>
      <c r="K732">
        <f t="shared" si="67"/>
        <v>0</v>
      </c>
      <c r="L732">
        <f t="shared" si="64"/>
        <v>1345</v>
      </c>
      <c r="M732">
        <f t="shared" si="62"/>
        <v>-80</v>
      </c>
      <c r="N732">
        <f t="shared" si="65"/>
        <v>1555</v>
      </c>
      <c r="O732">
        <v>13705</v>
      </c>
      <c r="P732" s="20">
        <v>15451.01</v>
      </c>
      <c r="Q732" s="15">
        <f t="shared" si="63"/>
        <v>13780.5</v>
      </c>
    </row>
    <row r="733" spans="1:17">
      <c r="A733" s="12">
        <v>42363</v>
      </c>
      <c r="B733">
        <v>13975</v>
      </c>
      <c r="C733">
        <v>13995</v>
      </c>
      <c r="D733">
        <v>13920</v>
      </c>
      <c r="E733">
        <v>13930</v>
      </c>
      <c r="F733">
        <v>13975</v>
      </c>
      <c r="G733">
        <v>13995</v>
      </c>
      <c r="H733">
        <v>13880</v>
      </c>
      <c r="I733">
        <v>13890</v>
      </c>
      <c r="J733" s="15">
        <f t="shared" si="66"/>
        <v>13890</v>
      </c>
      <c r="K733" t="str">
        <f t="shared" si="67"/>
        <v/>
      </c>
      <c r="L733">
        <f t="shared" si="64"/>
        <v>1345</v>
      </c>
      <c r="M733" t="str">
        <f t="shared" si="62"/>
        <v/>
      </c>
      <c r="N733">
        <f t="shared" si="65"/>
        <v>1555</v>
      </c>
      <c r="O733">
        <v>13940</v>
      </c>
      <c r="P733" s="20">
        <v>15337.66</v>
      </c>
      <c r="Q733" s="15">
        <f t="shared" si="63"/>
        <v>13778.5</v>
      </c>
    </row>
    <row r="734" spans="1:17">
      <c r="A734" s="12">
        <v>42366</v>
      </c>
      <c r="B734">
        <v>13770</v>
      </c>
      <c r="C734">
        <v>13840</v>
      </c>
      <c r="D734">
        <v>13740</v>
      </c>
      <c r="E734">
        <v>13775</v>
      </c>
      <c r="F734">
        <v>13770</v>
      </c>
      <c r="G734">
        <v>13840</v>
      </c>
      <c r="H734">
        <v>13565</v>
      </c>
      <c r="I734">
        <v>13600</v>
      </c>
      <c r="J734" s="15">
        <f t="shared" si="66"/>
        <v>13600</v>
      </c>
      <c r="K734" t="str">
        <f t="shared" si="67"/>
        <v/>
      </c>
      <c r="L734">
        <f t="shared" si="64"/>
        <v>1345</v>
      </c>
      <c r="M734">
        <f t="shared" si="62"/>
        <v>140</v>
      </c>
      <c r="N734">
        <f t="shared" si="65"/>
        <v>1695</v>
      </c>
      <c r="O734">
        <v>13820</v>
      </c>
      <c r="P734" s="20">
        <v>15112.19</v>
      </c>
      <c r="Q734" s="15">
        <f t="shared" si="63"/>
        <v>13750.5</v>
      </c>
    </row>
    <row r="735" spans="1:17">
      <c r="A735" s="12">
        <v>42367</v>
      </c>
      <c r="B735">
        <v>13665</v>
      </c>
      <c r="C735">
        <v>13675</v>
      </c>
      <c r="D735">
        <v>13610</v>
      </c>
      <c r="E735">
        <v>13620</v>
      </c>
      <c r="F735">
        <v>13665</v>
      </c>
      <c r="G735">
        <v>13720</v>
      </c>
      <c r="H735">
        <v>13585</v>
      </c>
      <c r="I735">
        <v>13630</v>
      </c>
      <c r="J735" s="15">
        <f t="shared" si="66"/>
        <v>13630</v>
      </c>
      <c r="K735">
        <f t="shared" si="67"/>
        <v>-45</v>
      </c>
      <c r="L735">
        <f t="shared" si="64"/>
        <v>1300</v>
      </c>
      <c r="M735">
        <f t="shared" si="62"/>
        <v>-20</v>
      </c>
      <c r="N735">
        <f t="shared" si="65"/>
        <v>1675</v>
      </c>
      <c r="O735">
        <v>13530</v>
      </c>
      <c r="P735" s="20">
        <v>15081.47</v>
      </c>
      <c r="Q735" s="15">
        <f t="shared" si="63"/>
        <v>13750</v>
      </c>
    </row>
    <row r="736" spans="1:17">
      <c r="A736" s="12">
        <v>42368</v>
      </c>
      <c r="B736">
        <v>13750</v>
      </c>
      <c r="C736">
        <v>13780</v>
      </c>
      <c r="D736">
        <v>13690</v>
      </c>
      <c r="E736">
        <v>13740</v>
      </c>
      <c r="F736">
        <v>13750</v>
      </c>
      <c r="G736">
        <v>13795</v>
      </c>
      <c r="H736">
        <v>13665</v>
      </c>
      <c r="I736">
        <v>13680</v>
      </c>
      <c r="J736" s="15">
        <f t="shared" si="66"/>
        <v>13680</v>
      </c>
      <c r="K736">
        <f t="shared" si="67"/>
        <v>-100</v>
      </c>
      <c r="L736">
        <f t="shared" si="64"/>
        <v>1200</v>
      </c>
      <c r="M736">
        <f t="shared" ref="M736:M799" si="68">IF(AND(H736&lt;D736,J736&lt;&gt;0,P735&lt;P734),D736-J736,"")</f>
        <v>10</v>
      </c>
      <c r="N736">
        <f t="shared" si="65"/>
        <v>1685</v>
      </c>
      <c r="O736">
        <v>13640</v>
      </c>
      <c r="P736" s="20">
        <v>15010.74</v>
      </c>
      <c r="Q736" s="15">
        <f t="shared" si="63"/>
        <v>13756</v>
      </c>
    </row>
    <row r="737" spans="1:17">
      <c r="A737" s="12">
        <v>42373</v>
      </c>
      <c r="B737">
        <v>13385</v>
      </c>
      <c r="C737">
        <v>13415</v>
      </c>
      <c r="D737">
        <v>13320</v>
      </c>
      <c r="E737">
        <v>13400</v>
      </c>
      <c r="F737">
        <v>13385</v>
      </c>
      <c r="G737">
        <v>13460</v>
      </c>
      <c r="H737">
        <v>13320</v>
      </c>
      <c r="I737">
        <v>13435</v>
      </c>
      <c r="J737" s="15">
        <f t="shared" si="66"/>
        <v>13435</v>
      </c>
      <c r="K737">
        <f t="shared" si="67"/>
        <v>20</v>
      </c>
      <c r="L737">
        <f t="shared" si="64"/>
        <v>1220</v>
      </c>
      <c r="M737" t="str">
        <f t="shared" si="68"/>
        <v/>
      </c>
      <c r="N737">
        <f t="shared" si="65"/>
        <v>1685</v>
      </c>
      <c r="O737">
        <v>13630</v>
      </c>
      <c r="P737" s="20">
        <v>15002.99</v>
      </c>
      <c r="Q737" s="15">
        <f t="shared" si="63"/>
        <v>13672</v>
      </c>
    </row>
    <row r="738" spans="1:17">
      <c r="A738" s="12">
        <v>42374</v>
      </c>
      <c r="B738">
        <v>13350</v>
      </c>
      <c r="C738">
        <v>13400</v>
      </c>
      <c r="D738">
        <v>13325</v>
      </c>
      <c r="E738">
        <v>13370</v>
      </c>
      <c r="F738">
        <v>13350</v>
      </c>
      <c r="G738">
        <v>13400</v>
      </c>
      <c r="H738">
        <v>13275</v>
      </c>
      <c r="I738">
        <v>13305</v>
      </c>
      <c r="J738" s="15">
        <f t="shared" si="66"/>
        <v>13305</v>
      </c>
      <c r="K738" t="str">
        <f t="shared" si="67"/>
        <v/>
      </c>
      <c r="L738">
        <f t="shared" si="64"/>
        <v>1220</v>
      </c>
      <c r="M738">
        <f t="shared" si="68"/>
        <v>20</v>
      </c>
      <c r="N738">
        <f t="shared" si="65"/>
        <v>1705</v>
      </c>
      <c r="O738">
        <v>13425</v>
      </c>
      <c r="P738" s="20">
        <v>14897.55</v>
      </c>
      <c r="Q738" s="15">
        <f t="shared" si="63"/>
        <v>13624.5</v>
      </c>
    </row>
    <row r="739" spans="1:17">
      <c r="A739" s="12">
        <v>42375</v>
      </c>
      <c r="B739">
        <v>13425</v>
      </c>
      <c r="C739">
        <v>13570</v>
      </c>
      <c r="D739">
        <v>13415</v>
      </c>
      <c r="E739">
        <v>13535</v>
      </c>
      <c r="F739">
        <v>13425</v>
      </c>
      <c r="G739">
        <v>13635</v>
      </c>
      <c r="H739">
        <v>13415</v>
      </c>
      <c r="I739">
        <v>13595</v>
      </c>
      <c r="J739" s="15">
        <f t="shared" si="66"/>
        <v>13595</v>
      </c>
      <c r="K739">
        <f t="shared" si="67"/>
        <v>25</v>
      </c>
      <c r="L739">
        <f t="shared" si="64"/>
        <v>1245</v>
      </c>
      <c r="M739" t="str">
        <f t="shared" si="68"/>
        <v/>
      </c>
      <c r="N739">
        <f t="shared" si="65"/>
        <v>1705</v>
      </c>
      <c r="O739">
        <v>13310</v>
      </c>
      <c r="P739" s="20">
        <v>14963.74</v>
      </c>
      <c r="Q739" s="15">
        <f t="shared" si="63"/>
        <v>13623</v>
      </c>
    </row>
    <row r="740" spans="1:17">
      <c r="A740" s="12">
        <v>42376</v>
      </c>
      <c r="B740">
        <v>13660</v>
      </c>
      <c r="C740">
        <v>13730</v>
      </c>
      <c r="D740">
        <v>13640</v>
      </c>
      <c r="E740">
        <v>13725</v>
      </c>
      <c r="F740">
        <v>13660</v>
      </c>
      <c r="G740">
        <v>13775</v>
      </c>
      <c r="H740">
        <v>13640</v>
      </c>
      <c r="I740">
        <v>13685</v>
      </c>
      <c r="J740" s="15">
        <f t="shared" si="66"/>
        <v>13685</v>
      </c>
      <c r="K740">
        <f t="shared" si="67"/>
        <v>-45</v>
      </c>
      <c r="L740">
        <f t="shared" si="64"/>
        <v>1200</v>
      </c>
      <c r="M740" t="str">
        <f t="shared" si="68"/>
        <v/>
      </c>
      <c r="N740">
        <f t="shared" si="65"/>
        <v>1705</v>
      </c>
      <c r="O740">
        <v>13625</v>
      </c>
      <c r="P740" s="20">
        <v>15010.51</v>
      </c>
      <c r="Q740" s="15">
        <f t="shared" si="63"/>
        <v>13632</v>
      </c>
    </row>
    <row r="741" spans="1:17">
      <c r="A741" s="12">
        <v>42377</v>
      </c>
      <c r="B741">
        <v>13650</v>
      </c>
      <c r="C741">
        <v>13655</v>
      </c>
      <c r="D741">
        <v>13555</v>
      </c>
      <c r="E741">
        <v>13575</v>
      </c>
      <c r="F741">
        <v>13650</v>
      </c>
      <c r="G741">
        <v>13675</v>
      </c>
      <c r="H741">
        <v>13555</v>
      </c>
      <c r="I741">
        <v>13630</v>
      </c>
      <c r="J741" s="15">
        <f t="shared" si="66"/>
        <v>13630</v>
      </c>
      <c r="K741">
        <f t="shared" si="67"/>
        <v>-25</v>
      </c>
      <c r="L741">
        <f t="shared" si="64"/>
        <v>1175</v>
      </c>
      <c r="M741" t="str">
        <f t="shared" si="68"/>
        <v/>
      </c>
      <c r="N741">
        <f t="shared" si="65"/>
        <v>1705</v>
      </c>
      <c r="O741">
        <v>13710</v>
      </c>
      <c r="P741" s="20">
        <v>14946.46</v>
      </c>
      <c r="Q741" s="15">
        <f t="shared" si="63"/>
        <v>13640</v>
      </c>
    </row>
    <row r="742" spans="1:17">
      <c r="A742" s="12">
        <v>42381</v>
      </c>
      <c r="B742">
        <v>13535</v>
      </c>
      <c r="C742">
        <v>13540</v>
      </c>
      <c r="D742">
        <v>13345</v>
      </c>
      <c r="E742">
        <v>13350</v>
      </c>
      <c r="F742">
        <v>13535</v>
      </c>
      <c r="G742">
        <v>13540</v>
      </c>
      <c r="H742">
        <v>13255</v>
      </c>
      <c r="I742">
        <v>13270</v>
      </c>
      <c r="J742" s="15">
        <f t="shared" si="66"/>
        <v>13270</v>
      </c>
      <c r="K742" t="str">
        <f t="shared" si="67"/>
        <v/>
      </c>
      <c r="L742">
        <f t="shared" si="64"/>
        <v>1175</v>
      </c>
      <c r="M742">
        <f t="shared" si="68"/>
        <v>75</v>
      </c>
      <c r="N742">
        <f t="shared" si="65"/>
        <v>1780</v>
      </c>
      <c r="O742">
        <v>13540</v>
      </c>
      <c r="P742" s="20">
        <v>14776.13</v>
      </c>
      <c r="Q742" s="15">
        <f t="shared" si="63"/>
        <v>13572</v>
      </c>
    </row>
    <row r="743" spans="1:17">
      <c r="A743" s="12">
        <v>42382</v>
      </c>
      <c r="B743">
        <v>13390</v>
      </c>
      <c r="C743">
        <v>13430</v>
      </c>
      <c r="D743">
        <v>13290</v>
      </c>
      <c r="E743">
        <v>13330</v>
      </c>
      <c r="F743">
        <v>13390</v>
      </c>
      <c r="G743">
        <v>13445</v>
      </c>
      <c r="H743">
        <v>13290</v>
      </c>
      <c r="I743">
        <v>13445</v>
      </c>
      <c r="J743" s="15">
        <f t="shared" si="66"/>
        <v>13445</v>
      </c>
      <c r="K743">
        <f t="shared" si="67"/>
        <v>15</v>
      </c>
      <c r="L743">
        <f t="shared" si="64"/>
        <v>1190</v>
      </c>
      <c r="M743" t="str">
        <f t="shared" si="68"/>
        <v/>
      </c>
      <c r="N743">
        <f t="shared" si="65"/>
        <v>1780</v>
      </c>
      <c r="O743">
        <v>13200</v>
      </c>
      <c r="P743" s="20">
        <v>14824.51</v>
      </c>
      <c r="Q743" s="15">
        <f t="shared" si="63"/>
        <v>13527.5</v>
      </c>
    </row>
    <row r="744" spans="1:17">
      <c r="A744" s="12">
        <v>42383</v>
      </c>
      <c r="B744">
        <v>13530</v>
      </c>
      <c r="C744">
        <v>13545</v>
      </c>
      <c r="D744">
        <v>13480</v>
      </c>
      <c r="E744">
        <v>13535</v>
      </c>
      <c r="F744">
        <v>13530</v>
      </c>
      <c r="G744">
        <v>13635</v>
      </c>
      <c r="H744">
        <v>13480</v>
      </c>
      <c r="I744">
        <v>13555</v>
      </c>
      <c r="J744" s="15">
        <f t="shared" si="66"/>
        <v>13555</v>
      </c>
      <c r="K744">
        <f t="shared" si="67"/>
        <v>10</v>
      </c>
      <c r="L744">
        <f t="shared" si="64"/>
        <v>1200</v>
      </c>
      <c r="M744" t="str">
        <f t="shared" si="68"/>
        <v/>
      </c>
      <c r="N744">
        <f t="shared" si="65"/>
        <v>1780</v>
      </c>
      <c r="O744">
        <v>13385</v>
      </c>
      <c r="P744" s="20">
        <v>14840.95</v>
      </c>
      <c r="Q744" s="15">
        <f t="shared" si="63"/>
        <v>13523</v>
      </c>
    </row>
    <row r="745" spans="1:17">
      <c r="A745" s="12">
        <v>42384</v>
      </c>
      <c r="B745">
        <v>13315</v>
      </c>
      <c r="C745">
        <v>13375</v>
      </c>
      <c r="D745">
        <v>13275</v>
      </c>
      <c r="E745">
        <v>13330</v>
      </c>
      <c r="F745">
        <v>13315</v>
      </c>
      <c r="G745">
        <v>13375</v>
      </c>
      <c r="H745">
        <v>13275</v>
      </c>
      <c r="I745">
        <v>13320</v>
      </c>
      <c r="J745" s="15">
        <f t="shared" si="66"/>
        <v>13320</v>
      </c>
      <c r="K745" t="str">
        <f t="shared" si="67"/>
        <v/>
      </c>
      <c r="L745">
        <f t="shared" si="64"/>
        <v>1200</v>
      </c>
      <c r="M745" t="str">
        <f t="shared" si="68"/>
        <v/>
      </c>
      <c r="N745">
        <f t="shared" si="65"/>
        <v>1780</v>
      </c>
      <c r="O745">
        <v>13580</v>
      </c>
      <c r="P745" s="20">
        <v>14810.31</v>
      </c>
      <c r="Q745" s="15">
        <f t="shared" si="63"/>
        <v>13492</v>
      </c>
    </row>
    <row r="746" spans="1:17">
      <c r="A746" s="12">
        <v>42387</v>
      </c>
      <c r="B746">
        <v>13695</v>
      </c>
      <c r="C746">
        <v>13750</v>
      </c>
      <c r="D746">
        <v>13680</v>
      </c>
      <c r="E746">
        <v>13725</v>
      </c>
      <c r="F746">
        <v>13695</v>
      </c>
      <c r="G746">
        <v>13750</v>
      </c>
      <c r="H746">
        <v>13680</v>
      </c>
      <c r="I746">
        <v>13730</v>
      </c>
      <c r="J746" s="15">
        <f t="shared" si="66"/>
        <v>13730</v>
      </c>
      <c r="K746" t="str">
        <f t="shared" si="67"/>
        <v/>
      </c>
      <c r="L746">
        <f t="shared" si="64"/>
        <v>1200</v>
      </c>
      <c r="M746" t="str">
        <f t="shared" si="68"/>
        <v/>
      </c>
      <c r="N746">
        <f t="shared" si="65"/>
        <v>1780</v>
      </c>
      <c r="O746">
        <v>13445</v>
      </c>
      <c r="P746" s="20">
        <v>14810.31</v>
      </c>
      <c r="Q746" s="15">
        <f t="shared" si="63"/>
        <v>13497</v>
      </c>
    </row>
    <row r="747" spans="1:17">
      <c r="A747" s="12">
        <v>42388</v>
      </c>
      <c r="B747">
        <v>13990</v>
      </c>
      <c r="C747">
        <v>14020</v>
      </c>
      <c r="D747">
        <v>13830</v>
      </c>
      <c r="E747">
        <v>13950</v>
      </c>
      <c r="F747">
        <v>13990</v>
      </c>
      <c r="G747">
        <v>14020</v>
      </c>
      <c r="H747">
        <v>13790</v>
      </c>
      <c r="I747">
        <v>13790</v>
      </c>
      <c r="J747" s="15">
        <f t="shared" si="66"/>
        <v>13790</v>
      </c>
      <c r="K747" t="str">
        <f t="shared" si="67"/>
        <v/>
      </c>
      <c r="L747">
        <f t="shared" si="64"/>
        <v>1200</v>
      </c>
      <c r="M747" t="str">
        <f t="shared" si="68"/>
        <v/>
      </c>
      <c r="N747">
        <f t="shared" si="65"/>
        <v>1780</v>
      </c>
      <c r="O747">
        <v>13745</v>
      </c>
      <c r="P747" s="20">
        <v>14833.96</v>
      </c>
      <c r="Q747" s="15">
        <f t="shared" si="63"/>
        <v>13532.5</v>
      </c>
    </row>
    <row r="748" spans="1:17">
      <c r="A748" s="12">
        <v>42389</v>
      </c>
      <c r="B748">
        <v>14040</v>
      </c>
      <c r="C748">
        <v>14050</v>
      </c>
      <c r="D748">
        <v>13970</v>
      </c>
      <c r="E748">
        <v>13980</v>
      </c>
      <c r="F748">
        <v>14040</v>
      </c>
      <c r="G748">
        <v>14155</v>
      </c>
      <c r="H748">
        <v>13915</v>
      </c>
      <c r="I748">
        <v>14120</v>
      </c>
      <c r="J748" s="15">
        <f t="shared" si="66"/>
        <v>14120</v>
      </c>
      <c r="K748">
        <f t="shared" si="67"/>
        <v>70</v>
      </c>
      <c r="L748">
        <f t="shared" si="64"/>
        <v>1270</v>
      </c>
      <c r="M748" t="str">
        <f t="shared" si="68"/>
        <v/>
      </c>
      <c r="N748">
        <f t="shared" si="65"/>
        <v>1780</v>
      </c>
      <c r="O748">
        <v>13870</v>
      </c>
      <c r="P748" s="20">
        <v>14930.87</v>
      </c>
      <c r="Q748" s="15">
        <f t="shared" si="63"/>
        <v>13614</v>
      </c>
    </row>
    <row r="749" spans="1:17">
      <c r="A749" s="12">
        <v>42390</v>
      </c>
      <c r="B749">
        <v>14035</v>
      </c>
      <c r="C749">
        <v>14090</v>
      </c>
      <c r="D749">
        <v>13965</v>
      </c>
      <c r="E749">
        <v>14025</v>
      </c>
      <c r="F749">
        <v>14155</v>
      </c>
      <c r="G749">
        <v>14155</v>
      </c>
      <c r="H749">
        <v>14155</v>
      </c>
      <c r="I749">
        <v>14155</v>
      </c>
      <c r="J749" s="15">
        <f t="shared" si="66"/>
        <v>14155</v>
      </c>
      <c r="K749">
        <f t="shared" si="67"/>
        <v>65</v>
      </c>
      <c r="L749">
        <f t="shared" si="64"/>
        <v>1335</v>
      </c>
      <c r="M749" t="str">
        <f t="shared" si="68"/>
        <v/>
      </c>
      <c r="N749">
        <f t="shared" si="65"/>
        <v>1780</v>
      </c>
      <c r="O749">
        <v>14145</v>
      </c>
      <c r="P749" s="20">
        <v>14930.87</v>
      </c>
      <c r="Q749" s="15">
        <f t="shared" si="63"/>
        <v>13670</v>
      </c>
    </row>
    <row r="750" spans="1:17">
      <c r="A750" s="12">
        <v>42391</v>
      </c>
      <c r="B750">
        <v>13850</v>
      </c>
      <c r="C750">
        <v>13970</v>
      </c>
      <c r="D750">
        <v>13810</v>
      </c>
      <c r="E750">
        <v>13850</v>
      </c>
      <c r="F750">
        <v>13850</v>
      </c>
      <c r="G750">
        <v>13970</v>
      </c>
      <c r="H750">
        <v>13690</v>
      </c>
      <c r="I750">
        <v>13930</v>
      </c>
      <c r="J750" s="15">
        <f t="shared" si="66"/>
        <v>13930</v>
      </c>
      <c r="K750" t="str">
        <f t="shared" si="67"/>
        <v/>
      </c>
      <c r="L750">
        <f t="shared" si="64"/>
        <v>1335</v>
      </c>
      <c r="M750" t="str">
        <f t="shared" si="68"/>
        <v/>
      </c>
      <c r="N750">
        <f t="shared" si="65"/>
        <v>1780</v>
      </c>
      <c r="O750">
        <v>14080</v>
      </c>
      <c r="P750" s="20">
        <v>14922.5</v>
      </c>
      <c r="Q750" s="15">
        <f t="shared" si="63"/>
        <v>13694.5</v>
      </c>
    </row>
    <row r="751" spans="1:17">
      <c r="A751" s="12">
        <v>42394</v>
      </c>
      <c r="B751">
        <v>14185</v>
      </c>
      <c r="C751">
        <v>14230</v>
      </c>
      <c r="D751">
        <v>14165</v>
      </c>
      <c r="E751">
        <v>14210</v>
      </c>
      <c r="F751">
        <v>14185</v>
      </c>
      <c r="G751">
        <v>14280</v>
      </c>
      <c r="H751">
        <v>14165</v>
      </c>
      <c r="I751">
        <v>14270</v>
      </c>
      <c r="J751" s="15">
        <f t="shared" si="66"/>
        <v>14270</v>
      </c>
      <c r="K751">
        <f t="shared" si="67"/>
        <v>40</v>
      </c>
      <c r="L751">
        <f t="shared" si="64"/>
        <v>1375</v>
      </c>
      <c r="M751" t="str">
        <f t="shared" si="68"/>
        <v/>
      </c>
      <c r="N751">
        <f t="shared" si="65"/>
        <v>1780</v>
      </c>
      <c r="O751">
        <v>14330</v>
      </c>
      <c r="P751" s="20">
        <v>15063.12</v>
      </c>
      <c r="Q751" s="15">
        <f t="shared" ref="Q751:Q814" si="69">AVERAGE(J742:J751)</f>
        <v>13758.5</v>
      </c>
    </row>
    <row r="752" spans="1:17">
      <c r="A752" s="12">
        <v>42395</v>
      </c>
      <c r="B752">
        <v>14430</v>
      </c>
      <c r="C752">
        <v>14530</v>
      </c>
      <c r="D752">
        <v>14420</v>
      </c>
      <c r="E752">
        <v>14510</v>
      </c>
      <c r="F752">
        <v>14430</v>
      </c>
      <c r="G752">
        <v>14570</v>
      </c>
      <c r="H752">
        <v>14420</v>
      </c>
      <c r="I752">
        <v>14555</v>
      </c>
      <c r="J752" s="15">
        <f t="shared" si="66"/>
        <v>14555</v>
      </c>
      <c r="K752">
        <f t="shared" si="67"/>
        <v>25</v>
      </c>
      <c r="L752">
        <f t="shared" si="64"/>
        <v>1400</v>
      </c>
      <c r="M752" t="str">
        <f t="shared" si="68"/>
        <v/>
      </c>
      <c r="N752">
        <f t="shared" si="65"/>
        <v>1780</v>
      </c>
      <c r="O752">
        <v>14325</v>
      </c>
      <c r="P752" s="20">
        <v>15191.06</v>
      </c>
      <c r="Q752" s="15">
        <f t="shared" si="69"/>
        <v>13887</v>
      </c>
    </row>
    <row r="753" spans="1:17">
      <c r="A753" s="12">
        <v>42396</v>
      </c>
      <c r="B753">
        <v>14450</v>
      </c>
      <c r="C753">
        <v>14460</v>
      </c>
      <c r="D753">
        <v>14400</v>
      </c>
      <c r="E753">
        <v>14435</v>
      </c>
      <c r="F753">
        <v>14450</v>
      </c>
      <c r="G753">
        <v>14485</v>
      </c>
      <c r="H753">
        <v>14365</v>
      </c>
      <c r="I753">
        <v>14470</v>
      </c>
      <c r="J753" s="15">
        <f t="shared" si="66"/>
        <v>14470</v>
      </c>
      <c r="K753">
        <f t="shared" si="67"/>
        <v>10</v>
      </c>
      <c r="L753">
        <f t="shared" si="64"/>
        <v>1410</v>
      </c>
      <c r="M753" t="str">
        <f t="shared" si="68"/>
        <v/>
      </c>
      <c r="N753">
        <f t="shared" si="65"/>
        <v>1780</v>
      </c>
      <c r="O753">
        <v>14510</v>
      </c>
      <c r="P753" s="20">
        <v>15326.6</v>
      </c>
      <c r="Q753" s="15">
        <f t="shared" si="69"/>
        <v>13989.5</v>
      </c>
    </row>
    <row r="754" spans="1:17">
      <c r="A754" s="12">
        <v>42397</v>
      </c>
      <c r="B754">
        <v>14450</v>
      </c>
      <c r="C754">
        <v>14460</v>
      </c>
      <c r="D754">
        <v>14400</v>
      </c>
      <c r="E754">
        <v>14435</v>
      </c>
      <c r="F754">
        <v>14290</v>
      </c>
      <c r="G754">
        <v>14305</v>
      </c>
      <c r="H754">
        <v>14130</v>
      </c>
      <c r="I754">
        <v>14235</v>
      </c>
      <c r="J754" s="15">
        <f t="shared" si="66"/>
        <v>14235</v>
      </c>
      <c r="K754" t="str">
        <f t="shared" si="67"/>
        <v/>
      </c>
      <c r="L754">
        <f t="shared" si="64"/>
        <v>1410</v>
      </c>
      <c r="M754" t="str">
        <f t="shared" si="68"/>
        <v/>
      </c>
      <c r="N754">
        <f t="shared" si="65"/>
        <v>1780</v>
      </c>
      <c r="O754">
        <v>14400</v>
      </c>
      <c r="P754" s="20">
        <v>15300.64</v>
      </c>
      <c r="Q754" s="15">
        <f t="shared" si="69"/>
        <v>14057.5</v>
      </c>
    </row>
    <row r="755" spans="1:17">
      <c r="A755" s="12">
        <v>42398</v>
      </c>
      <c r="B755">
        <v>14345</v>
      </c>
      <c r="C755">
        <v>14350</v>
      </c>
      <c r="D755">
        <v>14275</v>
      </c>
      <c r="E755">
        <v>14315</v>
      </c>
      <c r="F755">
        <v>14345</v>
      </c>
      <c r="G755">
        <v>14360</v>
      </c>
      <c r="H755">
        <v>14255</v>
      </c>
      <c r="I755">
        <v>14300</v>
      </c>
      <c r="J755" s="15">
        <f t="shared" si="66"/>
        <v>14300</v>
      </c>
      <c r="K755">
        <f t="shared" si="67"/>
        <v>-50</v>
      </c>
      <c r="L755">
        <f t="shared" si="64"/>
        <v>1360</v>
      </c>
      <c r="M755">
        <f t="shared" si="68"/>
        <v>-25</v>
      </c>
      <c r="N755">
        <f t="shared" si="65"/>
        <v>1755</v>
      </c>
      <c r="O755">
        <v>14270</v>
      </c>
      <c r="P755" s="20">
        <v>15494.78</v>
      </c>
      <c r="Q755" s="15">
        <f t="shared" si="69"/>
        <v>14155.5</v>
      </c>
    </row>
    <row r="756" spans="1:17">
      <c r="A756" s="12">
        <v>42401</v>
      </c>
      <c r="B756">
        <v>14290</v>
      </c>
      <c r="C756">
        <v>14315</v>
      </c>
      <c r="D756">
        <v>14250</v>
      </c>
      <c r="E756">
        <v>14270</v>
      </c>
      <c r="F756">
        <v>14290</v>
      </c>
      <c r="G756">
        <v>14385</v>
      </c>
      <c r="H756">
        <v>14250</v>
      </c>
      <c r="I756">
        <v>14385</v>
      </c>
      <c r="J756" s="15">
        <f t="shared" si="66"/>
        <v>14385</v>
      </c>
      <c r="K756">
        <f t="shared" si="67"/>
        <v>70</v>
      </c>
      <c r="L756">
        <f t="shared" si="64"/>
        <v>1430</v>
      </c>
      <c r="M756" t="str">
        <f t="shared" si="68"/>
        <v/>
      </c>
      <c r="N756">
        <f t="shared" si="65"/>
        <v>1755</v>
      </c>
      <c r="O756">
        <v>14380</v>
      </c>
      <c r="P756" s="20">
        <v>15529.73</v>
      </c>
      <c r="Q756" s="15">
        <f t="shared" si="69"/>
        <v>14221</v>
      </c>
    </row>
    <row r="757" spans="1:17">
      <c r="A757" s="12">
        <v>42402</v>
      </c>
      <c r="B757">
        <v>14410</v>
      </c>
      <c r="C757">
        <v>14445</v>
      </c>
      <c r="D757">
        <v>14350</v>
      </c>
      <c r="E757">
        <v>14425</v>
      </c>
      <c r="F757">
        <v>14410</v>
      </c>
      <c r="G757">
        <v>14510</v>
      </c>
      <c r="H757">
        <v>14350</v>
      </c>
      <c r="I757">
        <v>14425</v>
      </c>
      <c r="J757" s="15">
        <f t="shared" si="66"/>
        <v>14425</v>
      </c>
      <c r="K757">
        <f t="shared" si="67"/>
        <v>-20</v>
      </c>
      <c r="L757">
        <f t="shared" si="64"/>
        <v>1410</v>
      </c>
      <c r="M757" t="str">
        <f t="shared" si="68"/>
        <v/>
      </c>
      <c r="N757">
        <f t="shared" si="65"/>
        <v>1755</v>
      </c>
      <c r="O757">
        <v>14360</v>
      </c>
      <c r="P757" s="20">
        <v>15676.94</v>
      </c>
      <c r="Q757" s="15">
        <f t="shared" si="69"/>
        <v>14284.5</v>
      </c>
    </row>
    <row r="758" spans="1:17">
      <c r="A758" s="12">
        <v>42403</v>
      </c>
      <c r="B758">
        <v>14720</v>
      </c>
      <c r="C758">
        <v>14840</v>
      </c>
      <c r="D758">
        <v>14705</v>
      </c>
      <c r="E758">
        <v>14810</v>
      </c>
      <c r="F758">
        <v>14720</v>
      </c>
      <c r="G758">
        <v>14865</v>
      </c>
      <c r="H758">
        <v>14705</v>
      </c>
      <c r="I758">
        <v>14720</v>
      </c>
      <c r="J758" s="15">
        <f t="shared" si="66"/>
        <v>14720</v>
      </c>
      <c r="K758">
        <f t="shared" si="67"/>
        <v>-120</v>
      </c>
      <c r="L758">
        <f t="shared" si="64"/>
        <v>1290</v>
      </c>
      <c r="M758" t="str">
        <f t="shared" si="68"/>
        <v/>
      </c>
      <c r="N758">
        <f t="shared" si="65"/>
        <v>1755</v>
      </c>
      <c r="O758">
        <v>14615</v>
      </c>
      <c r="P758" s="20">
        <v>15636.55</v>
      </c>
      <c r="Q758" s="15">
        <f t="shared" si="69"/>
        <v>14344.5</v>
      </c>
    </row>
    <row r="759" spans="1:17">
      <c r="A759" s="12">
        <v>42404</v>
      </c>
      <c r="B759">
        <v>14670</v>
      </c>
      <c r="C759">
        <v>14730</v>
      </c>
      <c r="D759">
        <v>14665</v>
      </c>
      <c r="E759">
        <v>14720</v>
      </c>
      <c r="F759">
        <v>14670</v>
      </c>
      <c r="G759">
        <v>14760</v>
      </c>
      <c r="H759">
        <v>14665</v>
      </c>
      <c r="I759">
        <v>14685</v>
      </c>
      <c r="J759" s="15">
        <f t="shared" si="66"/>
        <v>14685</v>
      </c>
      <c r="K759">
        <f t="shared" si="67"/>
        <v>-45</v>
      </c>
      <c r="L759">
        <f t="shared" si="64"/>
        <v>1245</v>
      </c>
      <c r="M759" t="str">
        <f t="shared" si="68"/>
        <v/>
      </c>
      <c r="N759">
        <f t="shared" si="65"/>
        <v>1755</v>
      </c>
      <c r="O759">
        <v>14730</v>
      </c>
      <c r="P759" s="20">
        <v>15401.38</v>
      </c>
      <c r="Q759" s="15">
        <f t="shared" si="69"/>
        <v>14397.5</v>
      </c>
    </row>
    <row r="760" spans="1:17">
      <c r="A760" s="12">
        <v>42405</v>
      </c>
      <c r="B760">
        <v>14705</v>
      </c>
      <c r="C760">
        <v>14705</v>
      </c>
      <c r="D760">
        <v>14615</v>
      </c>
      <c r="E760">
        <v>14640</v>
      </c>
      <c r="F760">
        <v>14705</v>
      </c>
      <c r="G760">
        <v>14755</v>
      </c>
      <c r="H760">
        <v>14615</v>
      </c>
      <c r="I760">
        <v>14735</v>
      </c>
      <c r="J760" s="15">
        <f t="shared" si="66"/>
        <v>14735</v>
      </c>
      <c r="K760">
        <f t="shared" si="67"/>
        <v>30</v>
      </c>
      <c r="L760">
        <f t="shared" si="64"/>
        <v>1275</v>
      </c>
      <c r="M760" t="str">
        <f t="shared" si="68"/>
        <v/>
      </c>
      <c r="N760">
        <f t="shared" si="65"/>
        <v>1755</v>
      </c>
      <c r="O760">
        <v>14580</v>
      </c>
      <c r="P760" s="20">
        <v>15334.59</v>
      </c>
      <c r="Q760" s="15">
        <f t="shared" si="69"/>
        <v>14478</v>
      </c>
    </row>
    <row r="761" spans="1:17">
      <c r="A761" s="12">
        <v>42408</v>
      </c>
      <c r="B761">
        <v>14545</v>
      </c>
      <c r="C761">
        <v>14550</v>
      </c>
      <c r="D761">
        <v>14495</v>
      </c>
      <c r="E761">
        <v>14535</v>
      </c>
      <c r="F761">
        <v>14545</v>
      </c>
      <c r="G761">
        <v>14610</v>
      </c>
      <c r="H761">
        <v>14495</v>
      </c>
      <c r="I761">
        <v>14550</v>
      </c>
      <c r="J761" s="15">
        <f t="shared" si="66"/>
        <v>14550</v>
      </c>
      <c r="K761">
        <f t="shared" si="67"/>
        <v>0</v>
      </c>
      <c r="L761">
        <f t="shared" si="64"/>
        <v>1275</v>
      </c>
      <c r="M761" t="str">
        <f t="shared" si="68"/>
        <v/>
      </c>
      <c r="N761">
        <f t="shared" si="65"/>
        <v>1755</v>
      </c>
      <c r="O761">
        <v>14675</v>
      </c>
      <c r="P761" s="20">
        <v>15273.26</v>
      </c>
      <c r="Q761" s="15">
        <f t="shared" si="69"/>
        <v>14506</v>
      </c>
    </row>
    <row r="762" spans="1:17">
      <c r="A762" s="12">
        <v>42409</v>
      </c>
      <c r="B762">
        <v>14790</v>
      </c>
      <c r="C762">
        <v>14805</v>
      </c>
      <c r="D762">
        <v>14645</v>
      </c>
      <c r="E762">
        <v>14770</v>
      </c>
      <c r="F762">
        <v>14790</v>
      </c>
      <c r="G762">
        <v>14860</v>
      </c>
      <c r="H762">
        <v>14645</v>
      </c>
      <c r="I762">
        <v>14780</v>
      </c>
      <c r="J762" s="15">
        <f t="shared" si="66"/>
        <v>14780</v>
      </c>
      <c r="K762">
        <f t="shared" si="67"/>
        <v>-25</v>
      </c>
      <c r="L762">
        <f t="shared" si="64"/>
        <v>1250</v>
      </c>
      <c r="M762" t="str">
        <f t="shared" si="68"/>
        <v/>
      </c>
      <c r="N762">
        <f t="shared" si="65"/>
        <v>1755</v>
      </c>
      <c r="O762">
        <v>14530</v>
      </c>
      <c r="P762" s="20">
        <v>15328.3</v>
      </c>
      <c r="Q762" s="15">
        <f t="shared" si="69"/>
        <v>14528.5</v>
      </c>
    </row>
    <row r="763" spans="1:17">
      <c r="A763" s="12">
        <v>42410</v>
      </c>
      <c r="B763">
        <v>14755</v>
      </c>
      <c r="C763">
        <v>14755</v>
      </c>
      <c r="D763">
        <v>14635</v>
      </c>
      <c r="E763">
        <v>14645</v>
      </c>
      <c r="F763">
        <v>14755</v>
      </c>
      <c r="G763">
        <v>14755</v>
      </c>
      <c r="H763">
        <v>14580</v>
      </c>
      <c r="I763">
        <v>14635</v>
      </c>
      <c r="J763" s="15">
        <f t="shared" si="66"/>
        <v>14635</v>
      </c>
      <c r="K763" t="str">
        <f t="shared" si="67"/>
        <v/>
      </c>
      <c r="L763">
        <f t="shared" si="64"/>
        <v>1250</v>
      </c>
      <c r="M763" t="str">
        <f t="shared" si="68"/>
        <v/>
      </c>
      <c r="N763">
        <f t="shared" si="65"/>
        <v>1755</v>
      </c>
      <c r="O763">
        <v>14785</v>
      </c>
      <c r="P763" s="20">
        <v>15258.24</v>
      </c>
      <c r="Q763" s="15">
        <f t="shared" si="69"/>
        <v>14545</v>
      </c>
    </row>
    <row r="764" spans="1:17">
      <c r="A764" s="12">
        <v>42412</v>
      </c>
      <c r="B764">
        <v>14490</v>
      </c>
      <c r="C764">
        <v>14520</v>
      </c>
      <c r="D764">
        <v>14350</v>
      </c>
      <c r="E764">
        <v>14360</v>
      </c>
      <c r="F764">
        <v>14490</v>
      </c>
      <c r="G764">
        <v>14520</v>
      </c>
      <c r="H764">
        <v>14335</v>
      </c>
      <c r="I764">
        <v>14475</v>
      </c>
      <c r="J764" s="15">
        <f t="shared" si="66"/>
        <v>14475</v>
      </c>
      <c r="K764" t="str">
        <f t="shared" si="67"/>
        <v/>
      </c>
      <c r="L764">
        <f t="shared" si="64"/>
        <v>1250</v>
      </c>
      <c r="M764">
        <f t="shared" si="68"/>
        <v>-125</v>
      </c>
      <c r="N764">
        <f t="shared" si="65"/>
        <v>1630</v>
      </c>
      <c r="O764">
        <v>14500</v>
      </c>
      <c r="P764" s="20">
        <v>15129.67</v>
      </c>
      <c r="Q764" s="15">
        <f t="shared" si="69"/>
        <v>14569</v>
      </c>
    </row>
    <row r="765" spans="1:17">
      <c r="A765" s="12">
        <v>42415</v>
      </c>
      <c r="B765">
        <v>14480</v>
      </c>
      <c r="C765">
        <v>14565</v>
      </c>
      <c r="D765">
        <v>14360</v>
      </c>
      <c r="E765">
        <v>14380</v>
      </c>
      <c r="F765">
        <v>14480</v>
      </c>
      <c r="G765">
        <v>14565</v>
      </c>
      <c r="H765">
        <v>14350</v>
      </c>
      <c r="I765">
        <v>14490</v>
      </c>
      <c r="J765" s="15">
        <f t="shared" si="66"/>
        <v>14490</v>
      </c>
      <c r="K765" t="str">
        <f t="shared" si="67"/>
        <v/>
      </c>
      <c r="L765">
        <f t="shared" si="64"/>
        <v>1250</v>
      </c>
      <c r="M765">
        <f t="shared" si="68"/>
        <v>-130</v>
      </c>
      <c r="N765">
        <f t="shared" si="65"/>
        <v>1500</v>
      </c>
      <c r="O765">
        <v>14510</v>
      </c>
      <c r="P765" s="20">
        <v>15191.7</v>
      </c>
      <c r="Q765" s="15">
        <f t="shared" si="69"/>
        <v>14588</v>
      </c>
    </row>
    <row r="766" spans="1:17">
      <c r="A766" s="12">
        <v>42416</v>
      </c>
      <c r="B766">
        <v>14080</v>
      </c>
      <c r="C766">
        <v>14155</v>
      </c>
      <c r="D766">
        <v>14030</v>
      </c>
      <c r="E766">
        <v>14095</v>
      </c>
      <c r="F766">
        <v>14080</v>
      </c>
      <c r="G766">
        <v>14160</v>
      </c>
      <c r="H766">
        <v>14015</v>
      </c>
      <c r="I766">
        <v>14145</v>
      </c>
      <c r="J766" s="15">
        <f t="shared" si="66"/>
        <v>14145</v>
      </c>
      <c r="K766">
        <f t="shared" si="67"/>
        <v>-10</v>
      </c>
      <c r="L766">
        <f t="shared" si="64"/>
        <v>1240</v>
      </c>
      <c r="M766" t="str">
        <f t="shared" si="68"/>
        <v/>
      </c>
      <c r="N766">
        <f t="shared" si="65"/>
        <v>1500</v>
      </c>
      <c r="O766">
        <v>14475</v>
      </c>
      <c r="P766" s="20">
        <v>15133.14</v>
      </c>
      <c r="Q766" s="15">
        <f t="shared" si="69"/>
        <v>14564</v>
      </c>
    </row>
    <row r="767" spans="1:17">
      <c r="A767" s="12">
        <v>42417</v>
      </c>
      <c r="B767">
        <v>14150</v>
      </c>
      <c r="C767">
        <v>14175</v>
      </c>
      <c r="D767">
        <v>14135</v>
      </c>
      <c r="E767">
        <v>14165</v>
      </c>
      <c r="F767">
        <v>14150</v>
      </c>
      <c r="G767">
        <v>14190</v>
      </c>
      <c r="H767">
        <v>13975</v>
      </c>
      <c r="I767">
        <v>14110</v>
      </c>
      <c r="J767" s="15">
        <f t="shared" si="66"/>
        <v>14110</v>
      </c>
      <c r="K767">
        <f t="shared" si="67"/>
        <v>-65</v>
      </c>
      <c r="L767">
        <f t="shared" si="64"/>
        <v>1175</v>
      </c>
      <c r="M767">
        <f t="shared" si="68"/>
        <v>25</v>
      </c>
      <c r="N767">
        <f t="shared" si="65"/>
        <v>1525</v>
      </c>
      <c r="O767">
        <v>14125</v>
      </c>
      <c r="P767" s="20">
        <v>14996.48</v>
      </c>
      <c r="Q767" s="15">
        <f t="shared" si="69"/>
        <v>14532.5</v>
      </c>
    </row>
    <row r="768" spans="1:17">
      <c r="A768" s="12">
        <v>42418</v>
      </c>
      <c r="B768">
        <v>13980</v>
      </c>
      <c r="C768">
        <v>14055</v>
      </c>
      <c r="D768">
        <v>13980</v>
      </c>
      <c r="E768">
        <v>14000</v>
      </c>
      <c r="F768">
        <v>13980</v>
      </c>
      <c r="G768">
        <v>14110</v>
      </c>
      <c r="H768">
        <v>13945</v>
      </c>
      <c r="I768">
        <v>14110</v>
      </c>
      <c r="J768" s="15">
        <f t="shared" si="66"/>
        <v>14110</v>
      </c>
      <c r="K768">
        <f t="shared" si="67"/>
        <v>55</v>
      </c>
      <c r="L768">
        <f t="shared" si="64"/>
        <v>1230</v>
      </c>
      <c r="M768">
        <f t="shared" si="68"/>
        <v>-130</v>
      </c>
      <c r="N768">
        <f t="shared" si="65"/>
        <v>1395</v>
      </c>
      <c r="O768">
        <v>14030</v>
      </c>
      <c r="P768" s="20">
        <v>15072.58</v>
      </c>
      <c r="Q768" s="15">
        <f t="shared" si="69"/>
        <v>14471.5</v>
      </c>
    </row>
    <row r="769" spans="1:17">
      <c r="A769" s="12">
        <v>42419</v>
      </c>
      <c r="B769">
        <v>13775</v>
      </c>
      <c r="C769">
        <v>13815</v>
      </c>
      <c r="D769">
        <v>13745</v>
      </c>
      <c r="E769">
        <v>13755</v>
      </c>
      <c r="F769">
        <v>13775</v>
      </c>
      <c r="G769">
        <v>13895</v>
      </c>
      <c r="H769">
        <v>13745</v>
      </c>
      <c r="I769">
        <v>13850</v>
      </c>
      <c r="J769" s="15">
        <f t="shared" si="66"/>
        <v>13850</v>
      </c>
      <c r="K769">
        <f t="shared" si="67"/>
        <v>35</v>
      </c>
      <c r="L769">
        <f t="shared" si="64"/>
        <v>1265</v>
      </c>
      <c r="M769" t="str">
        <f t="shared" si="68"/>
        <v/>
      </c>
      <c r="N769">
        <f t="shared" si="65"/>
        <v>1395</v>
      </c>
      <c r="O769">
        <v>14065</v>
      </c>
      <c r="P769" s="20">
        <v>14936.24</v>
      </c>
      <c r="Q769" s="15">
        <f t="shared" si="69"/>
        <v>14388</v>
      </c>
    </row>
    <row r="770" spans="1:17">
      <c r="A770" s="12">
        <v>42422</v>
      </c>
      <c r="B770">
        <v>13925</v>
      </c>
      <c r="C770">
        <v>13925</v>
      </c>
      <c r="D770">
        <v>13860</v>
      </c>
      <c r="E770">
        <v>13910</v>
      </c>
      <c r="F770">
        <v>13925</v>
      </c>
      <c r="G770">
        <v>13925</v>
      </c>
      <c r="H770">
        <v>13765</v>
      </c>
      <c r="I770">
        <v>13765</v>
      </c>
      <c r="J770" s="15">
        <f t="shared" si="66"/>
        <v>13765</v>
      </c>
      <c r="K770" t="str">
        <f t="shared" si="67"/>
        <v/>
      </c>
      <c r="L770">
        <f t="shared" si="64"/>
        <v>1265</v>
      </c>
      <c r="M770">
        <f t="shared" si="68"/>
        <v>95</v>
      </c>
      <c r="N770">
        <f t="shared" si="65"/>
        <v>1490</v>
      </c>
      <c r="O770">
        <v>13795</v>
      </c>
      <c r="P770" s="20">
        <v>14776.53</v>
      </c>
      <c r="Q770" s="15">
        <f t="shared" si="69"/>
        <v>14291</v>
      </c>
    </row>
    <row r="771" spans="1:17">
      <c r="A771" s="12">
        <v>42423</v>
      </c>
      <c r="B771">
        <v>14035</v>
      </c>
      <c r="C771">
        <v>14080</v>
      </c>
      <c r="D771">
        <v>14010</v>
      </c>
      <c r="E771">
        <v>14050</v>
      </c>
      <c r="F771">
        <v>14035</v>
      </c>
      <c r="G771">
        <v>14080</v>
      </c>
      <c r="H771">
        <v>13930</v>
      </c>
      <c r="I771">
        <v>14080</v>
      </c>
      <c r="J771" s="15">
        <f t="shared" si="66"/>
        <v>14080</v>
      </c>
      <c r="K771" t="str">
        <f t="shared" si="67"/>
        <v/>
      </c>
      <c r="L771">
        <f t="shared" si="64"/>
        <v>1265</v>
      </c>
      <c r="M771">
        <f t="shared" si="68"/>
        <v>-70</v>
      </c>
      <c r="N771">
        <f t="shared" si="65"/>
        <v>1420</v>
      </c>
      <c r="O771">
        <v>13765</v>
      </c>
      <c r="P771" s="20">
        <v>14802.98</v>
      </c>
      <c r="Q771" s="15">
        <f t="shared" si="69"/>
        <v>14244</v>
      </c>
    </row>
    <row r="772" spans="1:17">
      <c r="A772" s="12">
        <v>42424</v>
      </c>
      <c r="B772">
        <v>14035</v>
      </c>
      <c r="C772">
        <v>14080</v>
      </c>
      <c r="D772">
        <v>14010</v>
      </c>
      <c r="E772">
        <v>14050</v>
      </c>
      <c r="F772">
        <v>14180</v>
      </c>
      <c r="G772">
        <v>14380</v>
      </c>
      <c r="H772">
        <v>14180</v>
      </c>
      <c r="I772">
        <v>14375</v>
      </c>
      <c r="J772" s="15">
        <f t="shared" si="66"/>
        <v>14375</v>
      </c>
      <c r="K772">
        <f t="shared" si="67"/>
        <v>295</v>
      </c>
      <c r="L772">
        <f t="shared" si="64"/>
        <v>1560</v>
      </c>
      <c r="M772" t="str">
        <f t="shared" si="68"/>
        <v/>
      </c>
      <c r="N772">
        <f t="shared" si="65"/>
        <v>1420</v>
      </c>
      <c r="O772">
        <v>14095</v>
      </c>
      <c r="P772" s="20">
        <v>15126.07</v>
      </c>
      <c r="Q772" s="15">
        <f t="shared" si="69"/>
        <v>14203.5</v>
      </c>
    </row>
    <row r="773" spans="1:17">
      <c r="A773" s="12">
        <v>42425</v>
      </c>
      <c r="B773">
        <v>14435</v>
      </c>
      <c r="C773">
        <v>14515</v>
      </c>
      <c r="D773">
        <v>14425</v>
      </c>
      <c r="E773">
        <v>14460</v>
      </c>
      <c r="F773">
        <v>14435</v>
      </c>
      <c r="G773">
        <v>14515</v>
      </c>
      <c r="H773">
        <v>14415</v>
      </c>
      <c r="I773">
        <v>14440</v>
      </c>
      <c r="J773" s="15">
        <f t="shared" si="66"/>
        <v>14440</v>
      </c>
      <c r="K773" t="str">
        <f t="shared" si="67"/>
        <v/>
      </c>
      <c r="L773">
        <f t="shared" si="64"/>
        <v>1560</v>
      </c>
      <c r="M773" t="str">
        <f t="shared" si="68"/>
        <v/>
      </c>
      <c r="N773">
        <f t="shared" si="65"/>
        <v>1420</v>
      </c>
      <c r="O773">
        <v>14315</v>
      </c>
      <c r="P773" s="20">
        <v>15168.01</v>
      </c>
      <c r="Q773" s="15">
        <f t="shared" si="69"/>
        <v>14184</v>
      </c>
    </row>
    <row r="774" spans="1:17">
      <c r="A774" s="12">
        <v>42426</v>
      </c>
      <c r="B774">
        <v>14465</v>
      </c>
      <c r="C774">
        <v>14485</v>
      </c>
      <c r="D774">
        <v>14450</v>
      </c>
      <c r="E774">
        <v>14480</v>
      </c>
      <c r="F774">
        <v>14465</v>
      </c>
      <c r="G774">
        <v>14645</v>
      </c>
      <c r="H774">
        <v>14450</v>
      </c>
      <c r="I774">
        <v>14630</v>
      </c>
      <c r="J774" s="15">
        <f t="shared" si="66"/>
        <v>14630</v>
      </c>
      <c r="K774">
        <f t="shared" si="67"/>
        <v>145</v>
      </c>
      <c r="L774">
        <f t="shared" si="64"/>
        <v>1705</v>
      </c>
      <c r="M774" t="str">
        <f t="shared" si="68"/>
        <v/>
      </c>
      <c r="N774">
        <f t="shared" si="65"/>
        <v>1420</v>
      </c>
      <c r="O774">
        <v>14465</v>
      </c>
      <c r="P774" s="20">
        <v>15373.83</v>
      </c>
      <c r="Q774" s="15">
        <f t="shared" si="69"/>
        <v>14199.5</v>
      </c>
    </row>
    <row r="775" spans="1:17">
      <c r="A775" s="12">
        <v>42429</v>
      </c>
      <c r="B775">
        <v>14565</v>
      </c>
      <c r="C775">
        <v>14570</v>
      </c>
      <c r="D775">
        <v>14450</v>
      </c>
      <c r="E775">
        <v>14500</v>
      </c>
      <c r="F775">
        <v>14565</v>
      </c>
      <c r="G775">
        <v>14585</v>
      </c>
      <c r="H775">
        <v>14450</v>
      </c>
      <c r="I775">
        <v>14565</v>
      </c>
      <c r="J775" s="15">
        <f t="shared" si="66"/>
        <v>14565</v>
      </c>
      <c r="K775">
        <f t="shared" si="67"/>
        <v>-5</v>
      </c>
      <c r="L775">
        <f t="shared" si="64"/>
        <v>1700</v>
      </c>
      <c r="M775" t="str">
        <f t="shared" si="68"/>
        <v/>
      </c>
      <c r="N775">
        <f t="shared" si="65"/>
        <v>1420</v>
      </c>
      <c r="O775">
        <v>14645</v>
      </c>
      <c r="P775" s="20">
        <v>15371.65</v>
      </c>
      <c r="Q775" s="15">
        <f t="shared" si="69"/>
        <v>14207</v>
      </c>
    </row>
    <row r="776" spans="1:17">
      <c r="A776" s="12">
        <v>42430</v>
      </c>
      <c r="B776">
        <v>14570</v>
      </c>
      <c r="C776">
        <v>14600</v>
      </c>
      <c r="D776">
        <v>14530</v>
      </c>
      <c r="E776">
        <v>14585</v>
      </c>
      <c r="F776">
        <v>14570</v>
      </c>
      <c r="G776">
        <v>14660</v>
      </c>
      <c r="H776">
        <v>14530</v>
      </c>
      <c r="I776">
        <v>14650</v>
      </c>
      <c r="J776" s="15">
        <f t="shared" si="66"/>
        <v>14650</v>
      </c>
      <c r="K776">
        <f t="shared" si="67"/>
        <v>50</v>
      </c>
      <c r="L776">
        <f t="shared" si="64"/>
        <v>1750</v>
      </c>
      <c r="M776" t="str">
        <f t="shared" si="68"/>
        <v/>
      </c>
      <c r="N776">
        <f t="shared" si="65"/>
        <v>1420</v>
      </c>
      <c r="O776">
        <v>14600</v>
      </c>
      <c r="P776" s="20">
        <v>15399.65</v>
      </c>
      <c r="Q776" s="15">
        <f t="shared" si="69"/>
        <v>14257.5</v>
      </c>
    </row>
    <row r="777" spans="1:17">
      <c r="A777" s="12">
        <v>42431</v>
      </c>
      <c r="B777">
        <v>14665</v>
      </c>
      <c r="C777">
        <v>14695</v>
      </c>
      <c r="D777">
        <v>14665</v>
      </c>
      <c r="E777">
        <v>14695</v>
      </c>
      <c r="F777">
        <v>14665</v>
      </c>
      <c r="G777">
        <v>14730</v>
      </c>
      <c r="H777">
        <v>14665</v>
      </c>
      <c r="I777">
        <v>14695</v>
      </c>
      <c r="J777" s="15">
        <f t="shared" si="66"/>
        <v>14695</v>
      </c>
      <c r="K777">
        <f t="shared" si="67"/>
        <v>0</v>
      </c>
      <c r="L777">
        <f t="shared" si="64"/>
        <v>1750</v>
      </c>
      <c r="M777" t="str">
        <f t="shared" si="68"/>
        <v/>
      </c>
      <c r="N777">
        <f t="shared" si="65"/>
        <v>1420</v>
      </c>
      <c r="O777">
        <v>14635</v>
      </c>
      <c r="P777" s="20">
        <v>15392.2</v>
      </c>
      <c r="Q777" s="15">
        <f t="shared" si="69"/>
        <v>14316</v>
      </c>
    </row>
    <row r="778" spans="1:17">
      <c r="A778" s="12">
        <v>42432</v>
      </c>
      <c r="B778">
        <v>14705</v>
      </c>
      <c r="C778">
        <v>14735</v>
      </c>
      <c r="D778">
        <v>14660</v>
      </c>
      <c r="E778">
        <v>14695</v>
      </c>
      <c r="F778">
        <v>14705</v>
      </c>
      <c r="G778">
        <v>14835</v>
      </c>
      <c r="H778">
        <v>14660</v>
      </c>
      <c r="I778">
        <v>14765</v>
      </c>
      <c r="J778" s="15">
        <f t="shared" si="66"/>
        <v>14765</v>
      </c>
      <c r="K778">
        <f t="shared" si="67"/>
        <v>30</v>
      </c>
      <c r="L778">
        <f t="shared" si="64"/>
        <v>1780</v>
      </c>
      <c r="M778" t="str">
        <f t="shared" si="68"/>
        <v/>
      </c>
      <c r="N778">
        <f t="shared" si="65"/>
        <v>1420</v>
      </c>
      <c r="O778">
        <v>14685</v>
      </c>
      <c r="P778" s="20">
        <v>15467.66</v>
      </c>
      <c r="Q778" s="15">
        <f t="shared" si="69"/>
        <v>14381.5</v>
      </c>
    </row>
    <row r="779" spans="1:17">
      <c r="A779" s="12">
        <v>42433</v>
      </c>
      <c r="B779">
        <v>14415</v>
      </c>
      <c r="C779">
        <v>14430</v>
      </c>
      <c r="D779">
        <v>14270</v>
      </c>
      <c r="E779">
        <v>14335</v>
      </c>
      <c r="F779">
        <v>14415</v>
      </c>
      <c r="G779">
        <v>14430</v>
      </c>
      <c r="H779">
        <v>14250</v>
      </c>
      <c r="I779">
        <v>14290</v>
      </c>
      <c r="J779" s="15">
        <f t="shared" si="66"/>
        <v>14290</v>
      </c>
      <c r="K779" t="str">
        <f t="shared" si="67"/>
        <v/>
      </c>
      <c r="L779">
        <f t="shared" si="64"/>
        <v>1780</v>
      </c>
      <c r="M779" t="str">
        <f t="shared" si="68"/>
        <v/>
      </c>
      <c r="N779">
        <f t="shared" si="65"/>
        <v>1420</v>
      </c>
      <c r="O779">
        <v>14770</v>
      </c>
      <c r="P779" s="20">
        <v>15413.33</v>
      </c>
      <c r="Q779" s="15">
        <f t="shared" si="69"/>
        <v>14425.5</v>
      </c>
    </row>
    <row r="780" spans="1:17">
      <c r="A780" s="12">
        <v>42436</v>
      </c>
      <c r="B780">
        <v>14435</v>
      </c>
      <c r="C780">
        <v>14450</v>
      </c>
      <c r="D780">
        <v>14400</v>
      </c>
      <c r="E780">
        <v>14420</v>
      </c>
      <c r="F780">
        <v>14435</v>
      </c>
      <c r="G780">
        <v>14455</v>
      </c>
      <c r="H780">
        <v>14375</v>
      </c>
      <c r="I780">
        <v>14400</v>
      </c>
      <c r="J780" s="15">
        <f t="shared" si="66"/>
        <v>14400</v>
      </c>
      <c r="K780">
        <f t="shared" si="67"/>
        <v>-50</v>
      </c>
      <c r="L780">
        <f t="shared" si="64"/>
        <v>1730</v>
      </c>
      <c r="M780">
        <f t="shared" si="68"/>
        <v>0</v>
      </c>
      <c r="N780">
        <f t="shared" si="65"/>
        <v>1420</v>
      </c>
      <c r="O780">
        <v>14350</v>
      </c>
      <c r="P780" s="20">
        <v>15509.21</v>
      </c>
      <c r="Q780" s="15">
        <f t="shared" si="69"/>
        <v>14489</v>
      </c>
    </row>
    <row r="781" spans="1:17">
      <c r="A781" s="12">
        <v>42437</v>
      </c>
      <c r="B781">
        <v>14105</v>
      </c>
      <c r="C781">
        <v>14230</v>
      </c>
      <c r="D781">
        <v>14095</v>
      </c>
      <c r="E781">
        <v>14225</v>
      </c>
      <c r="F781">
        <v>14105</v>
      </c>
      <c r="G781">
        <v>14230</v>
      </c>
      <c r="H781">
        <v>14095</v>
      </c>
      <c r="I781">
        <v>14180</v>
      </c>
      <c r="J781" s="15">
        <f t="shared" si="66"/>
        <v>14180</v>
      </c>
      <c r="K781" t="str">
        <f t="shared" si="67"/>
        <v/>
      </c>
      <c r="L781">
        <f t="shared" si="64"/>
        <v>1730</v>
      </c>
      <c r="M781" t="str">
        <f t="shared" si="68"/>
        <v/>
      </c>
      <c r="N781">
        <f t="shared" si="65"/>
        <v>1420</v>
      </c>
      <c r="O781">
        <v>14440</v>
      </c>
      <c r="P781" s="20">
        <v>15570.28</v>
      </c>
      <c r="Q781" s="15">
        <f t="shared" si="69"/>
        <v>14499</v>
      </c>
    </row>
    <row r="782" spans="1:17">
      <c r="A782" s="12">
        <v>42438</v>
      </c>
      <c r="B782">
        <v>14365</v>
      </c>
      <c r="C782">
        <v>14370</v>
      </c>
      <c r="D782">
        <v>14300</v>
      </c>
      <c r="E782">
        <v>14305</v>
      </c>
      <c r="F782">
        <v>14365</v>
      </c>
      <c r="G782">
        <v>14370</v>
      </c>
      <c r="H782">
        <v>14300</v>
      </c>
      <c r="I782">
        <v>14340</v>
      </c>
      <c r="J782" s="15">
        <f t="shared" si="66"/>
        <v>14340</v>
      </c>
      <c r="K782" t="str">
        <f t="shared" si="67"/>
        <v/>
      </c>
      <c r="L782">
        <f t="shared" ref="L782:L845" si="70">SUM(K782,L781)</f>
        <v>1730</v>
      </c>
      <c r="M782" t="str">
        <f t="shared" si="68"/>
        <v/>
      </c>
      <c r="N782">
        <f t="shared" ref="N782:N845" si="71">SUM(M782,N781)</f>
        <v>1420</v>
      </c>
      <c r="O782">
        <v>14260</v>
      </c>
      <c r="P782" s="20">
        <v>15568.93</v>
      </c>
      <c r="Q782" s="15">
        <f t="shared" si="69"/>
        <v>14495.5</v>
      </c>
    </row>
    <row r="783" spans="1:17">
      <c r="A783" s="12">
        <v>42439</v>
      </c>
      <c r="B783">
        <v>14330</v>
      </c>
      <c r="C783">
        <v>14405</v>
      </c>
      <c r="D783">
        <v>14330</v>
      </c>
      <c r="E783">
        <v>14390</v>
      </c>
      <c r="F783">
        <v>14330</v>
      </c>
      <c r="G783">
        <v>14460</v>
      </c>
      <c r="H783">
        <v>14330</v>
      </c>
      <c r="I783">
        <v>14445</v>
      </c>
      <c r="J783" s="15">
        <f t="shared" ref="J783:J846" si="72">I783</f>
        <v>14445</v>
      </c>
      <c r="K783">
        <f t="shared" ref="K783:K846" si="73">IF(AND(G783&gt;C783,C783&lt;&gt;"",B784&lt;&gt;""),J783-C783,"")</f>
        <v>40</v>
      </c>
      <c r="L783">
        <f t="shared" si="70"/>
        <v>1770</v>
      </c>
      <c r="M783" t="str">
        <f t="shared" si="68"/>
        <v/>
      </c>
      <c r="N783">
        <f t="shared" si="71"/>
        <v>1420</v>
      </c>
      <c r="O783">
        <v>14270</v>
      </c>
      <c r="P783" s="20">
        <v>15680.35</v>
      </c>
      <c r="Q783" s="15">
        <f t="shared" si="69"/>
        <v>14496</v>
      </c>
    </row>
    <row r="784" spans="1:17">
      <c r="A784" s="12">
        <v>42440</v>
      </c>
      <c r="B784">
        <v>14540</v>
      </c>
      <c r="C784">
        <v>14585</v>
      </c>
      <c r="D784">
        <v>14515</v>
      </c>
      <c r="E784">
        <v>14520</v>
      </c>
      <c r="F784">
        <v>14540</v>
      </c>
      <c r="G784">
        <v>14585</v>
      </c>
      <c r="H784">
        <v>14450</v>
      </c>
      <c r="I784">
        <v>14450</v>
      </c>
      <c r="J784" s="15">
        <f t="shared" si="72"/>
        <v>14450</v>
      </c>
      <c r="K784" t="str">
        <f t="shared" si="73"/>
        <v/>
      </c>
      <c r="L784">
        <f t="shared" si="70"/>
        <v>1770</v>
      </c>
      <c r="M784" t="str">
        <f t="shared" si="68"/>
        <v/>
      </c>
      <c r="N784">
        <f t="shared" si="71"/>
        <v>1420</v>
      </c>
      <c r="O784">
        <v>14470</v>
      </c>
      <c r="P784" s="20">
        <v>15618.76</v>
      </c>
      <c r="Q784" s="15">
        <f t="shared" si="69"/>
        <v>14478</v>
      </c>
    </row>
    <row r="785" spans="1:17">
      <c r="A785" s="12">
        <v>42443</v>
      </c>
      <c r="B785">
        <v>14355</v>
      </c>
      <c r="C785">
        <v>14405</v>
      </c>
      <c r="D785">
        <v>14335</v>
      </c>
      <c r="E785">
        <v>14395</v>
      </c>
      <c r="F785">
        <v>14355</v>
      </c>
      <c r="G785">
        <v>14445</v>
      </c>
      <c r="H785">
        <v>14335</v>
      </c>
      <c r="I785">
        <v>14435</v>
      </c>
      <c r="J785" s="15">
        <f t="shared" si="72"/>
        <v>14435</v>
      </c>
      <c r="K785">
        <f t="shared" si="73"/>
        <v>30</v>
      </c>
      <c r="L785">
        <f t="shared" si="70"/>
        <v>1800</v>
      </c>
      <c r="M785" t="str">
        <f t="shared" si="68"/>
        <v/>
      </c>
      <c r="N785">
        <f t="shared" si="71"/>
        <v>1420</v>
      </c>
      <c r="O785">
        <v>14475</v>
      </c>
      <c r="P785" s="20">
        <v>15545.75</v>
      </c>
      <c r="Q785" s="15">
        <f t="shared" si="69"/>
        <v>14465</v>
      </c>
    </row>
    <row r="786" spans="1:17">
      <c r="A786" s="12">
        <v>42444</v>
      </c>
      <c r="B786">
        <v>14195</v>
      </c>
      <c r="C786">
        <v>14250</v>
      </c>
      <c r="D786">
        <v>14195</v>
      </c>
      <c r="E786">
        <v>14240</v>
      </c>
      <c r="F786">
        <v>14195</v>
      </c>
      <c r="G786">
        <v>14330</v>
      </c>
      <c r="H786">
        <v>14195</v>
      </c>
      <c r="I786">
        <v>14310</v>
      </c>
      <c r="J786" s="15">
        <f t="shared" si="72"/>
        <v>14310</v>
      </c>
      <c r="K786">
        <f t="shared" si="73"/>
        <v>60</v>
      </c>
      <c r="L786">
        <f t="shared" si="70"/>
        <v>1860</v>
      </c>
      <c r="M786" t="str">
        <f t="shared" si="68"/>
        <v/>
      </c>
      <c r="N786">
        <f t="shared" si="71"/>
        <v>1420</v>
      </c>
      <c r="O786">
        <v>14410</v>
      </c>
      <c r="P786" s="20">
        <v>15615.55</v>
      </c>
      <c r="Q786" s="15">
        <f t="shared" si="69"/>
        <v>14431</v>
      </c>
    </row>
    <row r="787" spans="1:17">
      <c r="A787" s="12">
        <v>42445</v>
      </c>
      <c r="B787">
        <v>14180</v>
      </c>
      <c r="C787">
        <v>14185</v>
      </c>
      <c r="D787">
        <v>14120</v>
      </c>
      <c r="E787">
        <v>14155</v>
      </c>
      <c r="F787">
        <v>14180</v>
      </c>
      <c r="G787">
        <v>14200</v>
      </c>
      <c r="H787">
        <v>14120</v>
      </c>
      <c r="I787">
        <v>14185</v>
      </c>
      <c r="J787" s="15">
        <f t="shared" si="72"/>
        <v>14185</v>
      </c>
      <c r="K787">
        <f t="shared" si="73"/>
        <v>0</v>
      </c>
      <c r="L787">
        <f t="shared" si="70"/>
        <v>1860</v>
      </c>
      <c r="M787" t="str">
        <f t="shared" si="68"/>
        <v/>
      </c>
      <c r="N787">
        <f t="shared" si="71"/>
        <v>1420</v>
      </c>
      <c r="O787">
        <v>14410</v>
      </c>
      <c r="P787" s="20">
        <v>15618.22</v>
      </c>
      <c r="Q787" s="15">
        <f t="shared" si="69"/>
        <v>14380</v>
      </c>
    </row>
    <row r="788" spans="1:17">
      <c r="A788" s="12">
        <v>42446</v>
      </c>
      <c r="B788">
        <v>14340</v>
      </c>
      <c r="C788">
        <v>14380</v>
      </c>
      <c r="D788">
        <v>14315</v>
      </c>
      <c r="E788">
        <v>14380</v>
      </c>
      <c r="F788">
        <v>14340</v>
      </c>
      <c r="G788">
        <v>14410</v>
      </c>
      <c r="H788">
        <v>14315</v>
      </c>
      <c r="I788">
        <v>14390</v>
      </c>
      <c r="J788" s="15">
        <f t="shared" si="72"/>
        <v>14390</v>
      </c>
      <c r="K788">
        <f t="shared" si="73"/>
        <v>10</v>
      </c>
      <c r="L788">
        <f t="shared" si="70"/>
        <v>1870</v>
      </c>
      <c r="M788" t="str">
        <f t="shared" si="68"/>
        <v/>
      </c>
      <c r="N788">
        <f t="shared" si="71"/>
        <v>1420</v>
      </c>
      <c r="O788">
        <v>14140</v>
      </c>
      <c r="P788" s="20">
        <v>15746.88</v>
      </c>
      <c r="Q788" s="15">
        <f t="shared" si="69"/>
        <v>14342.5</v>
      </c>
    </row>
    <row r="789" spans="1:17">
      <c r="A789" s="12">
        <v>42447</v>
      </c>
      <c r="B789">
        <v>14340</v>
      </c>
      <c r="C789">
        <v>14380</v>
      </c>
      <c r="D789">
        <v>14315</v>
      </c>
      <c r="E789">
        <v>14380</v>
      </c>
      <c r="F789">
        <v>14245</v>
      </c>
      <c r="G789">
        <v>14410</v>
      </c>
      <c r="H789">
        <v>14105</v>
      </c>
      <c r="I789">
        <v>14150</v>
      </c>
      <c r="J789" s="15">
        <f t="shared" si="72"/>
        <v>14150</v>
      </c>
      <c r="K789">
        <f t="shared" si="73"/>
        <v>-230</v>
      </c>
      <c r="L789">
        <f t="shared" si="70"/>
        <v>1640</v>
      </c>
      <c r="M789" t="str">
        <f t="shared" si="68"/>
        <v/>
      </c>
      <c r="N789">
        <f t="shared" si="71"/>
        <v>1420</v>
      </c>
      <c r="O789">
        <v>14350</v>
      </c>
      <c r="P789" s="20">
        <v>15593.98</v>
      </c>
      <c r="Q789" s="15">
        <f t="shared" si="69"/>
        <v>14328.5</v>
      </c>
    </row>
    <row r="790" spans="1:17">
      <c r="A790" s="12">
        <v>42451</v>
      </c>
      <c r="B790">
        <v>14340</v>
      </c>
      <c r="C790">
        <v>14380</v>
      </c>
      <c r="D790">
        <v>14315</v>
      </c>
      <c r="E790">
        <v>14380</v>
      </c>
      <c r="F790">
        <v>14075</v>
      </c>
      <c r="G790">
        <v>14250</v>
      </c>
      <c r="H790">
        <v>14040</v>
      </c>
      <c r="I790">
        <v>14235</v>
      </c>
      <c r="J790" s="15">
        <f t="shared" si="72"/>
        <v>14235</v>
      </c>
      <c r="K790" t="str">
        <f t="shared" si="73"/>
        <v/>
      </c>
      <c r="L790">
        <f t="shared" si="70"/>
        <v>1640</v>
      </c>
      <c r="M790">
        <f t="shared" si="68"/>
        <v>80</v>
      </c>
      <c r="N790">
        <f t="shared" si="71"/>
        <v>1500</v>
      </c>
      <c r="O790">
        <v>14040</v>
      </c>
      <c r="P790" s="20">
        <v>15761.78</v>
      </c>
      <c r="Q790" s="15">
        <f t="shared" si="69"/>
        <v>14312</v>
      </c>
    </row>
    <row r="791" spans="1:17">
      <c r="A791" s="12">
        <v>42452</v>
      </c>
      <c r="B791">
        <v>14290</v>
      </c>
      <c r="C791">
        <v>14315</v>
      </c>
      <c r="D791">
        <v>14275</v>
      </c>
      <c r="E791">
        <v>14305</v>
      </c>
      <c r="F791">
        <v>14290</v>
      </c>
      <c r="G791">
        <v>14360</v>
      </c>
      <c r="H791">
        <v>14275</v>
      </c>
      <c r="I791">
        <v>14345</v>
      </c>
      <c r="J791" s="15">
        <f t="shared" si="72"/>
        <v>14345</v>
      </c>
      <c r="K791">
        <f t="shared" si="73"/>
        <v>30</v>
      </c>
      <c r="L791">
        <f t="shared" si="70"/>
        <v>1670</v>
      </c>
      <c r="M791" t="str">
        <f t="shared" si="68"/>
        <v/>
      </c>
      <c r="N791">
        <f t="shared" si="71"/>
        <v>1500</v>
      </c>
      <c r="O791">
        <v>14300</v>
      </c>
      <c r="P791" s="20">
        <v>15783.1</v>
      </c>
      <c r="Q791" s="15">
        <f t="shared" si="69"/>
        <v>14328.5</v>
      </c>
    </row>
    <row r="792" spans="1:17">
      <c r="A792" s="12">
        <v>42453</v>
      </c>
      <c r="B792">
        <v>14575</v>
      </c>
      <c r="C792">
        <v>14585</v>
      </c>
      <c r="D792">
        <v>14515</v>
      </c>
      <c r="E792">
        <v>14535</v>
      </c>
      <c r="F792">
        <v>14575</v>
      </c>
      <c r="G792">
        <v>14585</v>
      </c>
      <c r="H792">
        <v>14505</v>
      </c>
      <c r="I792">
        <v>14515</v>
      </c>
      <c r="J792" s="15">
        <f t="shared" si="72"/>
        <v>14515</v>
      </c>
      <c r="K792" t="str">
        <f t="shared" si="73"/>
        <v/>
      </c>
      <c r="L792">
        <f t="shared" si="70"/>
        <v>1670</v>
      </c>
      <c r="M792" t="str">
        <f t="shared" si="68"/>
        <v/>
      </c>
      <c r="N792">
        <f t="shared" si="71"/>
        <v>1500</v>
      </c>
      <c r="O792">
        <v>14305</v>
      </c>
      <c r="P792" s="20">
        <v>15750.67</v>
      </c>
      <c r="Q792" s="15">
        <f t="shared" si="69"/>
        <v>14346</v>
      </c>
    </row>
    <row r="793" spans="1:17">
      <c r="A793" s="12">
        <v>42454</v>
      </c>
      <c r="B793">
        <v>14635</v>
      </c>
      <c r="C793">
        <v>14660</v>
      </c>
      <c r="D793">
        <v>14610</v>
      </c>
      <c r="E793">
        <v>14620</v>
      </c>
      <c r="F793">
        <v>14635</v>
      </c>
      <c r="G793">
        <v>14660</v>
      </c>
      <c r="H793">
        <v>14535</v>
      </c>
      <c r="I793">
        <v>14650</v>
      </c>
      <c r="J793" s="15">
        <f t="shared" si="72"/>
        <v>14650</v>
      </c>
      <c r="K793" t="str">
        <f t="shared" si="73"/>
        <v/>
      </c>
      <c r="L793">
        <f t="shared" si="70"/>
        <v>1670</v>
      </c>
      <c r="M793">
        <f t="shared" si="68"/>
        <v>-40</v>
      </c>
      <c r="N793">
        <f t="shared" si="71"/>
        <v>1460</v>
      </c>
      <c r="O793">
        <v>14525</v>
      </c>
      <c r="P793" s="20">
        <v>15821.63</v>
      </c>
      <c r="Q793" s="15">
        <f t="shared" si="69"/>
        <v>14366.5</v>
      </c>
    </row>
    <row r="794" spans="1:17">
      <c r="A794" s="12">
        <v>42457</v>
      </c>
      <c r="B794">
        <v>14870</v>
      </c>
      <c r="C794">
        <v>14985</v>
      </c>
      <c r="D794">
        <v>14840</v>
      </c>
      <c r="E794">
        <v>14970</v>
      </c>
      <c r="F794">
        <v>14870</v>
      </c>
      <c r="G794">
        <v>15085</v>
      </c>
      <c r="H794">
        <v>14840</v>
      </c>
      <c r="I794">
        <v>15045</v>
      </c>
      <c r="J794" s="15">
        <f t="shared" si="72"/>
        <v>15045</v>
      </c>
      <c r="K794">
        <f t="shared" si="73"/>
        <v>60</v>
      </c>
      <c r="L794">
        <f t="shared" si="70"/>
        <v>1730</v>
      </c>
      <c r="M794" t="str">
        <f t="shared" si="68"/>
        <v/>
      </c>
      <c r="N794">
        <f t="shared" si="71"/>
        <v>1460</v>
      </c>
      <c r="O794">
        <v>14675</v>
      </c>
      <c r="P794" s="20">
        <v>15876.22</v>
      </c>
      <c r="Q794" s="15">
        <f t="shared" si="69"/>
        <v>14426</v>
      </c>
    </row>
    <row r="795" spans="1:17">
      <c r="A795" s="12">
        <v>42458</v>
      </c>
      <c r="B795">
        <v>15170</v>
      </c>
      <c r="C795">
        <v>15375</v>
      </c>
      <c r="D795">
        <v>15165</v>
      </c>
      <c r="E795">
        <v>15310</v>
      </c>
      <c r="F795">
        <v>15170</v>
      </c>
      <c r="G795">
        <v>15375</v>
      </c>
      <c r="H795">
        <v>15165</v>
      </c>
      <c r="I795">
        <v>15280</v>
      </c>
      <c r="J795" s="15">
        <f t="shared" si="72"/>
        <v>15280</v>
      </c>
      <c r="K795" t="str">
        <f t="shared" si="73"/>
        <v/>
      </c>
      <c r="L795">
        <f t="shared" si="70"/>
        <v>1730</v>
      </c>
      <c r="M795" t="str">
        <f t="shared" si="68"/>
        <v/>
      </c>
      <c r="N795">
        <f t="shared" si="71"/>
        <v>1460</v>
      </c>
      <c r="O795">
        <v>15060</v>
      </c>
      <c r="P795" s="20">
        <v>15961.7</v>
      </c>
      <c r="Q795" s="15">
        <f t="shared" si="69"/>
        <v>14510.5</v>
      </c>
    </row>
    <row r="796" spans="1:17">
      <c r="A796" s="12">
        <v>42459</v>
      </c>
      <c r="B796">
        <v>15175</v>
      </c>
      <c r="C796">
        <v>15230</v>
      </c>
      <c r="D796">
        <v>15075</v>
      </c>
      <c r="E796">
        <v>15215</v>
      </c>
      <c r="F796">
        <v>15175</v>
      </c>
      <c r="G796">
        <v>15275</v>
      </c>
      <c r="H796">
        <v>15075</v>
      </c>
      <c r="I796">
        <v>15250</v>
      </c>
      <c r="J796" s="15">
        <f t="shared" si="72"/>
        <v>15250</v>
      </c>
      <c r="K796">
        <f t="shared" si="73"/>
        <v>20</v>
      </c>
      <c r="L796">
        <f t="shared" si="70"/>
        <v>1750</v>
      </c>
      <c r="M796" t="str">
        <f t="shared" si="68"/>
        <v/>
      </c>
      <c r="N796">
        <f t="shared" si="71"/>
        <v>1460</v>
      </c>
      <c r="O796">
        <v>15270</v>
      </c>
      <c r="P796" s="20">
        <v>15976.02</v>
      </c>
      <c r="Q796" s="15">
        <f t="shared" si="69"/>
        <v>14604.5</v>
      </c>
    </row>
    <row r="797" spans="1:17">
      <c r="A797" s="12">
        <v>42460</v>
      </c>
      <c r="B797">
        <v>15130</v>
      </c>
      <c r="C797">
        <v>15155</v>
      </c>
      <c r="D797">
        <v>15075</v>
      </c>
      <c r="E797">
        <v>15080</v>
      </c>
      <c r="F797">
        <v>15130</v>
      </c>
      <c r="G797">
        <v>15270</v>
      </c>
      <c r="H797">
        <v>15075</v>
      </c>
      <c r="I797">
        <v>15215</v>
      </c>
      <c r="J797" s="15">
        <f t="shared" si="72"/>
        <v>15215</v>
      </c>
      <c r="K797">
        <f t="shared" si="73"/>
        <v>60</v>
      </c>
      <c r="L797">
        <f t="shared" si="70"/>
        <v>1810</v>
      </c>
      <c r="M797" t="str">
        <f t="shared" si="68"/>
        <v/>
      </c>
      <c r="N797">
        <f t="shared" si="71"/>
        <v>1460</v>
      </c>
      <c r="O797">
        <v>15115</v>
      </c>
      <c r="P797" s="20">
        <v>15967.03</v>
      </c>
      <c r="Q797" s="15">
        <f t="shared" si="69"/>
        <v>14707.5</v>
      </c>
    </row>
    <row r="798" spans="1:17">
      <c r="A798" s="12">
        <v>42461</v>
      </c>
      <c r="B798">
        <v>15135</v>
      </c>
      <c r="C798">
        <v>15155</v>
      </c>
      <c r="D798">
        <v>15065</v>
      </c>
      <c r="E798">
        <v>15130</v>
      </c>
      <c r="F798">
        <v>15135</v>
      </c>
      <c r="G798">
        <v>15225</v>
      </c>
      <c r="H798">
        <v>15065</v>
      </c>
      <c r="I798">
        <v>15200</v>
      </c>
      <c r="J798" s="15">
        <f t="shared" si="72"/>
        <v>15200</v>
      </c>
      <c r="K798">
        <f t="shared" si="73"/>
        <v>45</v>
      </c>
      <c r="L798">
        <f t="shared" si="70"/>
        <v>1855</v>
      </c>
      <c r="M798" t="str">
        <f t="shared" si="68"/>
        <v/>
      </c>
      <c r="N798">
        <f t="shared" si="71"/>
        <v>1460</v>
      </c>
      <c r="O798">
        <v>15185</v>
      </c>
      <c r="P798" s="20">
        <v>15900.82</v>
      </c>
      <c r="Q798" s="15">
        <f t="shared" si="69"/>
        <v>14788.5</v>
      </c>
    </row>
    <row r="799" spans="1:17">
      <c r="A799" s="12">
        <v>42464</v>
      </c>
      <c r="B799">
        <v>15470</v>
      </c>
      <c r="C799">
        <v>15480</v>
      </c>
      <c r="D799">
        <v>15405</v>
      </c>
      <c r="E799">
        <v>15435</v>
      </c>
      <c r="F799">
        <v>15470</v>
      </c>
      <c r="G799">
        <v>15540</v>
      </c>
      <c r="H799">
        <v>15405</v>
      </c>
      <c r="I799">
        <v>15525</v>
      </c>
      <c r="J799" s="15">
        <f t="shared" si="72"/>
        <v>15525</v>
      </c>
      <c r="K799">
        <f t="shared" si="73"/>
        <v>45</v>
      </c>
      <c r="L799">
        <f t="shared" si="70"/>
        <v>1900</v>
      </c>
      <c r="M799" t="str">
        <f t="shared" si="68"/>
        <v/>
      </c>
      <c r="N799">
        <f t="shared" si="71"/>
        <v>1460</v>
      </c>
      <c r="O799">
        <v>15200</v>
      </c>
      <c r="P799" s="20">
        <v>16009.99</v>
      </c>
      <c r="Q799" s="15">
        <f t="shared" si="69"/>
        <v>14926</v>
      </c>
    </row>
    <row r="800" spans="1:17">
      <c r="A800" s="12">
        <v>42465</v>
      </c>
      <c r="B800">
        <v>15435</v>
      </c>
      <c r="C800">
        <v>15510</v>
      </c>
      <c r="D800">
        <v>15370</v>
      </c>
      <c r="E800">
        <v>15495</v>
      </c>
      <c r="F800">
        <v>15435</v>
      </c>
      <c r="G800">
        <v>15515</v>
      </c>
      <c r="H800">
        <v>15370</v>
      </c>
      <c r="I800">
        <v>15500</v>
      </c>
      <c r="J800" s="15">
        <f t="shared" si="72"/>
        <v>15500</v>
      </c>
      <c r="K800">
        <f t="shared" si="73"/>
        <v>-10</v>
      </c>
      <c r="L800">
        <f t="shared" si="70"/>
        <v>1890</v>
      </c>
      <c r="M800" t="str">
        <f t="shared" ref="M800:M863" si="74">IF(AND(H800&lt;D800,J800&lt;&gt;0,P799&lt;P798),D800-J800,"")</f>
        <v/>
      </c>
      <c r="N800">
        <f t="shared" si="71"/>
        <v>1460</v>
      </c>
      <c r="O800">
        <v>15555</v>
      </c>
      <c r="P800" s="20">
        <v>16064.77</v>
      </c>
      <c r="Q800" s="15">
        <f t="shared" si="69"/>
        <v>15052.5</v>
      </c>
    </row>
    <row r="801" spans="1:17">
      <c r="A801" s="12">
        <v>42466</v>
      </c>
      <c r="B801">
        <v>15605</v>
      </c>
      <c r="C801">
        <v>15615</v>
      </c>
      <c r="D801">
        <v>15560</v>
      </c>
      <c r="E801">
        <v>15610</v>
      </c>
      <c r="F801">
        <v>15605</v>
      </c>
      <c r="G801">
        <v>15625</v>
      </c>
      <c r="H801">
        <v>15560</v>
      </c>
      <c r="I801">
        <v>15570</v>
      </c>
      <c r="J801" s="15">
        <f t="shared" si="72"/>
        <v>15570</v>
      </c>
      <c r="K801">
        <f t="shared" si="73"/>
        <v>-45</v>
      </c>
      <c r="L801">
        <f t="shared" si="70"/>
        <v>1845</v>
      </c>
      <c r="M801" t="str">
        <f t="shared" si="74"/>
        <v/>
      </c>
      <c r="N801">
        <f t="shared" si="71"/>
        <v>1460</v>
      </c>
      <c r="O801">
        <v>15530</v>
      </c>
      <c r="P801" s="20">
        <v>16072.54</v>
      </c>
      <c r="Q801" s="15">
        <f t="shared" si="69"/>
        <v>15175</v>
      </c>
    </row>
    <row r="802" spans="1:17">
      <c r="A802" s="12">
        <v>42467</v>
      </c>
      <c r="B802">
        <v>15525</v>
      </c>
      <c r="C802">
        <v>15525</v>
      </c>
      <c r="D802">
        <v>15390</v>
      </c>
      <c r="E802">
        <v>15450</v>
      </c>
      <c r="F802">
        <v>15525</v>
      </c>
      <c r="G802">
        <v>15525</v>
      </c>
      <c r="H802">
        <v>15390</v>
      </c>
      <c r="I802">
        <v>15420</v>
      </c>
      <c r="J802" s="15">
        <f t="shared" si="72"/>
        <v>15420</v>
      </c>
      <c r="K802" t="str">
        <f t="shared" si="73"/>
        <v/>
      </c>
      <c r="L802">
        <f t="shared" si="70"/>
        <v>1845</v>
      </c>
      <c r="M802" t="str">
        <f t="shared" si="74"/>
        <v/>
      </c>
      <c r="N802">
        <f t="shared" si="71"/>
        <v>1460</v>
      </c>
      <c r="O802">
        <v>15500</v>
      </c>
      <c r="P802" s="20">
        <v>16072.8</v>
      </c>
      <c r="Q802" s="15">
        <f t="shared" si="69"/>
        <v>15265.5</v>
      </c>
    </row>
    <row r="803" spans="1:17">
      <c r="A803" s="12">
        <v>42468</v>
      </c>
      <c r="B803">
        <v>15495</v>
      </c>
      <c r="C803">
        <v>15565</v>
      </c>
      <c r="D803">
        <v>15495</v>
      </c>
      <c r="E803">
        <v>15550</v>
      </c>
      <c r="F803">
        <v>15495</v>
      </c>
      <c r="G803">
        <v>15640</v>
      </c>
      <c r="H803">
        <v>15495</v>
      </c>
      <c r="I803">
        <v>15620</v>
      </c>
      <c r="J803" s="15">
        <f t="shared" si="72"/>
        <v>15620</v>
      </c>
      <c r="K803">
        <f t="shared" si="73"/>
        <v>55</v>
      </c>
      <c r="L803">
        <f t="shared" si="70"/>
        <v>1900</v>
      </c>
      <c r="M803" t="str">
        <f t="shared" si="74"/>
        <v/>
      </c>
      <c r="N803">
        <f t="shared" si="71"/>
        <v>1460</v>
      </c>
      <c r="O803">
        <v>15420</v>
      </c>
      <c r="P803" s="20">
        <v>16097.33</v>
      </c>
      <c r="Q803" s="15">
        <f t="shared" si="69"/>
        <v>15362.5</v>
      </c>
    </row>
    <row r="804" spans="1:17">
      <c r="A804" s="12">
        <v>42471</v>
      </c>
      <c r="B804">
        <v>15690</v>
      </c>
      <c r="C804">
        <v>15720</v>
      </c>
      <c r="D804">
        <v>15650</v>
      </c>
      <c r="E804">
        <v>15715</v>
      </c>
      <c r="F804">
        <v>15690</v>
      </c>
      <c r="G804">
        <v>15725</v>
      </c>
      <c r="H804">
        <v>15650</v>
      </c>
      <c r="I804">
        <v>15685</v>
      </c>
      <c r="J804" s="15">
        <f t="shared" si="72"/>
        <v>15685</v>
      </c>
      <c r="K804">
        <f t="shared" si="73"/>
        <v>-35</v>
      </c>
      <c r="L804">
        <f t="shared" si="70"/>
        <v>1865</v>
      </c>
      <c r="M804" t="str">
        <f t="shared" si="74"/>
        <v/>
      </c>
      <c r="N804">
        <f t="shared" si="71"/>
        <v>1460</v>
      </c>
      <c r="O804">
        <v>15630</v>
      </c>
      <c r="P804" s="20">
        <v>16097.33</v>
      </c>
      <c r="Q804" s="15">
        <f t="shared" si="69"/>
        <v>15426.5</v>
      </c>
    </row>
    <row r="805" spans="1:17">
      <c r="A805" s="12">
        <v>42472</v>
      </c>
      <c r="B805">
        <v>15690</v>
      </c>
      <c r="C805">
        <v>15715</v>
      </c>
      <c r="D805">
        <v>15625</v>
      </c>
      <c r="E805">
        <v>15675</v>
      </c>
      <c r="F805">
        <v>15690</v>
      </c>
      <c r="G805">
        <v>15725</v>
      </c>
      <c r="H805">
        <v>15625</v>
      </c>
      <c r="I805">
        <v>15680</v>
      </c>
      <c r="J805" s="15">
        <f t="shared" si="72"/>
        <v>15680</v>
      </c>
      <c r="K805">
        <f t="shared" si="73"/>
        <v>-35</v>
      </c>
      <c r="L805">
        <f t="shared" si="70"/>
        <v>1830</v>
      </c>
      <c r="M805" t="str">
        <f t="shared" si="74"/>
        <v/>
      </c>
      <c r="N805">
        <f t="shared" si="71"/>
        <v>1460</v>
      </c>
      <c r="O805">
        <v>15665</v>
      </c>
      <c r="P805" s="20">
        <v>16086.41</v>
      </c>
      <c r="Q805" s="15">
        <f t="shared" si="69"/>
        <v>15466.5</v>
      </c>
    </row>
    <row r="806" spans="1:17">
      <c r="A806" s="12">
        <v>42473</v>
      </c>
      <c r="B806">
        <v>15710</v>
      </c>
      <c r="C806">
        <v>15745</v>
      </c>
      <c r="D806">
        <v>15680</v>
      </c>
      <c r="E806">
        <v>15715</v>
      </c>
      <c r="F806">
        <v>15710</v>
      </c>
      <c r="G806">
        <v>15850</v>
      </c>
      <c r="H806">
        <v>15680</v>
      </c>
      <c r="I806">
        <v>15835</v>
      </c>
      <c r="J806" s="15">
        <f t="shared" si="72"/>
        <v>15835</v>
      </c>
      <c r="K806">
        <f t="shared" si="73"/>
        <v>90</v>
      </c>
      <c r="L806">
        <f t="shared" si="70"/>
        <v>1920</v>
      </c>
      <c r="M806" t="str">
        <f t="shared" si="74"/>
        <v/>
      </c>
      <c r="N806">
        <f t="shared" si="71"/>
        <v>1460</v>
      </c>
      <c r="O806">
        <v>15670</v>
      </c>
      <c r="P806" s="20">
        <v>16008.77</v>
      </c>
      <c r="Q806" s="15">
        <f t="shared" si="69"/>
        <v>15525</v>
      </c>
    </row>
    <row r="807" spans="1:17">
      <c r="A807" s="12">
        <v>42474</v>
      </c>
      <c r="B807">
        <v>15720</v>
      </c>
      <c r="C807">
        <v>15725</v>
      </c>
      <c r="D807">
        <v>15545</v>
      </c>
      <c r="E807">
        <v>15565</v>
      </c>
      <c r="F807">
        <v>15720</v>
      </c>
      <c r="G807">
        <v>15725</v>
      </c>
      <c r="H807">
        <v>15470</v>
      </c>
      <c r="I807">
        <v>15485</v>
      </c>
      <c r="J807" s="15">
        <f t="shared" si="72"/>
        <v>15485</v>
      </c>
      <c r="K807" t="str">
        <f t="shared" si="73"/>
        <v/>
      </c>
      <c r="L807">
        <f t="shared" si="70"/>
        <v>1920</v>
      </c>
      <c r="M807">
        <f t="shared" si="74"/>
        <v>60</v>
      </c>
      <c r="N807">
        <f t="shared" si="71"/>
        <v>1520</v>
      </c>
      <c r="O807">
        <v>15765</v>
      </c>
      <c r="P807" s="20">
        <v>15914.62</v>
      </c>
      <c r="Q807" s="15">
        <f t="shared" si="69"/>
        <v>15552</v>
      </c>
    </row>
    <row r="808" spans="1:17">
      <c r="A808" s="12">
        <v>42475</v>
      </c>
      <c r="B808">
        <v>15515</v>
      </c>
      <c r="C808">
        <v>15520</v>
      </c>
      <c r="D808">
        <v>15415</v>
      </c>
      <c r="E808">
        <v>15425</v>
      </c>
      <c r="F808">
        <v>15515</v>
      </c>
      <c r="G808">
        <v>15520</v>
      </c>
      <c r="H808">
        <v>15280</v>
      </c>
      <c r="I808">
        <v>15350</v>
      </c>
      <c r="J808" s="15">
        <f t="shared" si="72"/>
        <v>15350</v>
      </c>
      <c r="K808" t="str">
        <f t="shared" si="73"/>
        <v/>
      </c>
      <c r="L808">
        <f t="shared" si="70"/>
        <v>1920</v>
      </c>
      <c r="M808">
        <f t="shared" si="74"/>
        <v>65</v>
      </c>
      <c r="N808">
        <f t="shared" si="71"/>
        <v>1585</v>
      </c>
      <c r="O808">
        <v>15505</v>
      </c>
      <c r="P808" s="20">
        <v>15889.77</v>
      </c>
      <c r="Q808" s="15">
        <f t="shared" si="69"/>
        <v>15567</v>
      </c>
    </row>
    <row r="809" spans="1:17">
      <c r="A809" s="12">
        <v>42478</v>
      </c>
      <c r="B809">
        <v>15145</v>
      </c>
      <c r="C809">
        <v>15255</v>
      </c>
      <c r="D809">
        <v>15135</v>
      </c>
      <c r="E809">
        <v>15240</v>
      </c>
      <c r="F809">
        <v>15145</v>
      </c>
      <c r="G809">
        <v>15260</v>
      </c>
      <c r="H809">
        <v>15080</v>
      </c>
      <c r="I809">
        <v>15090</v>
      </c>
      <c r="J809" s="15">
        <f t="shared" si="72"/>
        <v>15090</v>
      </c>
      <c r="K809">
        <f t="shared" si="73"/>
        <v>-165</v>
      </c>
      <c r="L809">
        <f t="shared" si="70"/>
        <v>1755</v>
      </c>
      <c r="M809">
        <f t="shared" si="74"/>
        <v>45</v>
      </c>
      <c r="N809">
        <f t="shared" si="71"/>
        <v>1630</v>
      </c>
      <c r="O809">
        <v>15360</v>
      </c>
      <c r="P809" s="20">
        <v>15821.51</v>
      </c>
      <c r="Q809" s="15">
        <f t="shared" si="69"/>
        <v>15523.5</v>
      </c>
    </row>
    <row r="810" spans="1:17">
      <c r="A810" s="12">
        <v>42479</v>
      </c>
      <c r="B810">
        <v>15335</v>
      </c>
      <c r="C810">
        <v>15415</v>
      </c>
      <c r="D810">
        <v>15315</v>
      </c>
      <c r="E810">
        <v>15340</v>
      </c>
      <c r="F810">
        <v>15335</v>
      </c>
      <c r="G810">
        <v>15600</v>
      </c>
      <c r="H810">
        <v>15315</v>
      </c>
      <c r="I810">
        <v>15585</v>
      </c>
      <c r="J810" s="15">
        <f t="shared" si="72"/>
        <v>15585</v>
      </c>
      <c r="K810">
        <f t="shared" si="73"/>
        <v>170</v>
      </c>
      <c r="L810">
        <f t="shared" si="70"/>
        <v>1925</v>
      </c>
      <c r="M810" t="str">
        <f t="shared" si="74"/>
        <v/>
      </c>
      <c r="N810">
        <f t="shared" si="71"/>
        <v>1630</v>
      </c>
      <c r="O810">
        <v>15110</v>
      </c>
      <c r="P810" s="20">
        <v>16020.2</v>
      </c>
      <c r="Q810" s="15">
        <f t="shared" si="69"/>
        <v>15532</v>
      </c>
    </row>
    <row r="811" spans="1:17">
      <c r="A811" s="12">
        <v>42480</v>
      </c>
      <c r="B811">
        <v>15660</v>
      </c>
      <c r="C811">
        <v>15700</v>
      </c>
      <c r="D811">
        <v>15635</v>
      </c>
      <c r="E811">
        <v>15665</v>
      </c>
      <c r="F811">
        <v>15660</v>
      </c>
      <c r="G811">
        <v>15700</v>
      </c>
      <c r="H811">
        <v>15635</v>
      </c>
      <c r="I811">
        <v>15685</v>
      </c>
      <c r="J811" s="15">
        <f t="shared" si="72"/>
        <v>15685</v>
      </c>
      <c r="K811" t="str">
        <f t="shared" si="73"/>
        <v/>
      </c>
      <c r="L811">
        <f t="shared" si="70"/>
        <v>1925</v>
      </c>
      <c r="M811" t="str">
        <f t="shared" si="74"/>
        <v/>
      </c>
      <c r="N811">
        <f t="shared" si="71"/>
        <v>1630</v>
      </c>
      <c r="O811">
        <v>15595</v>
      </c>
      <c r="P811" s="20">
        <v>16025.53</v>
      </c>
      <c r="Q811" s="15">
        <f t="shared" si="69"/>
        <v>15543.5</v>
      </c>
    </row>
    <row r="812" spans="1:17">
      <c r="A812" s="12">
        <v>42481</v>
      </c>
      <c r="B812">
        <v>15625</v>
      </c>
      <c r="C812">
        <v>15625</v>
      </c>
      <c r="D812">
        <v>15565</v>
      </c>
      <c r="E812">
        <v>15580</v>
      </c>
      <c r="F812">
        <v>15625</v>
      </c>
      <c r="G812">
        <v>15625</v>
      </c>
      <c r="H812">
        <v>15450</v>
      </c>
      <c r="I812">
        <v>15510</v>
      </c>
      <c r="J812" s="15">
        <f t="shared" si="72"/>
        <v>15510</v>
      </c>
      <c r="K812" t="str">
        <f t="shared" si="73"/>
        <v/>
      </c>
      <c r="L812">
        <f t="shared" si="70"/>
        <v>1925</v>
      </c>
      <c r="M812" t="str">
        <f t="shared" si="74"/>
        <v/>
      </c>
      <c r="N812">
        <f t="shared" si="71"/>
        <v>1630</v>
      </c>
      <c r="O812">
        <v>15635</v>
      </c>
      <c r="P812" s="20">
        <v>15973.13</v>
      </c>
      <c r="Q812" s="15">
        <f t="shared" si="69"/>
        <v>15552.5</v>
      </c>
    </row>
    <row r="813" spans="1:17">
      <c r="A813" s="12">
        <v>42482</v>
      </c>
      <c r="B813">
        <v>15465</v>
      </c>
      <c r="C813">
        <v>15465</v>
      </c>
      <c r="D813">
        <v>15390</v>
      </c>
      <c r="E813">
        <v>15425</v>
      </c>
      <c r="F813">
        <v>15465</v>
      </c>
      <c r="G813">
        <v>15485</v>
      </c>
      <c r="H813">
        <v>15305</v>
      </c>
      <c r="I813">
        <v>15325</v>
      </c>
      <c r="J813" s="15">
        <f t="shared" si="72"/>
        <v>15325</v>
      </c>
      <c r="K813">
        <f t="shared" si="73"/>
        <v>-140</v>
      </c>
      <c r="L813">
        <f t="shared" si="70"/>
        <v>1785</v>
      </c>
      <c r="M813">
        <f t="shared" si="74"/>
        <v>65</v>
      </c>
      <c r="N813">
        <f t="shared" si="71"/>
        <v>1695</v>
      </c>
      <c r="O813">
        <v>15510</v>
      </c>
      <c r="P813" s="20">
        <v>15843.53</v>
      </c>
      <c r="Q813" s="15">
        <f t="shared" si="69"/>
        <v>15523</v>
      </c>
    </row>
    <row r="814" spans="1:17">
      <c r="A814" s="12">
        <v>42485</v>
      </c>
      <c r="B814">
        <v>15465</v>
      </c>
      <c r="C814">
        <v>15465</v>
      </c>
      <c r="D814">
        <v>15390</v>
      </c>
      <c r="E814">
        <v>15425</v>
      </c>
      <c r="F814">
        <v>15400</v>
      </c>
      <c r="G814">
        <v>15515</v>
      </c>
      <c r="H814">
        <v>15385</v>
      </c>
      <c r="I814">
        <v>15455</v>
      </c>
      <c r="J814" s="15">
        <f t="shared" si="72"/>
        <v>15455</v>
      </c>
      <c r="K814">
        <f t="shared" si="73"/>
        <v>-10</v>
      </c>
      <c r="L814">
        <f t="shared" si="70"/>
        <v>1775</v>
      </c>
      <c r="M814">
        <f t="shared" si="74"/>
        <v>-65</v>
      </c>
      <c r="N814">
        <f t="shared" si="71"/>
        <v>1630</v>
      </c>
      <c r="O814">
        <v>15355</v>
      </c>
      <c r="P814" s="20">
        <v>15739.43</v>
      </c>
      <c r="Q814" s="15">
        <f t="shared" si="69"/>
        <v>15500</v>
      </c>
    </row>
    <row r="815" spans="1:17">
      <c r="A815" s="12">
        <v>42487</v>
      </c>
      <c r="B815">
        <v>15450</v>
      </c>
      <c r="C815">
        <v>15515</v>
      </c>
      <c r="D815">
        <v>15435</v>
      </c>
      <c r="E815">
        <v>15480</v>
      </c>
      <c r="F815">
        <v>15450</v>
      </c>
      <c r="G815">
        <v>15515</v>
      </c>
      <c r="H815">
        <v>15355</v>
      </c>
      <c r="I815">
        <v>15420</v>
      </c>
      <c r="J815" s="15">
        <f t="shared" si="72"/>
        <v>15420</v>
      </c>
      <c r="K815" t="str">
        <f t="shared" si="73"/>
        <v/>
      </c>
      <c r="L815">
        <f t="shared" si="70"/>
        <v>1775</v>
      </c>
      <c r="M815">
        <f t="shared" si="74"/>
        <v>15</v>
      </c>
      <c r="N815">
        <f t="shared" si="71"/>
        <v>1645</v>
      </c>
      <c r="O815">
        <v>15470</v>
      </c>
      <c r="P815" s="20">
        <v>15755.36</v>
      </c>
      <c r="Q815" s="15">
        <f t="shared" ref="Q815:Q878" si="75">AVERAGE(J806:J815)</f>
        <v>15474</v>
      </c>
    </row>
    <row r="816" spans="1:17">
      <c r="A816" s="12">
        <v>42488</v>
      </c>
      <c r="B816">
        <v>15205</v>
      </c>
      <c r="C816">
        <v>15320</v>
      </c>
      <c r="D816">
        <v>15185</v>
      </c>
      <c r="E816">
        <v>15305</v>
      </c>
      <c r="F816">
        <v>15205</v>
      </c>
      <c r="G816">
        <v>15370</v>
      </c>
      <c r="H816">
        <v>15185</v>
      </c>
      <c r="I816">
        <v>15335</v>
      </c>
      <c r="J816" s="15">
        <f t="shared" si="72"/>
        <v>15335</v>
      </c>
      <c r="K816">
        <f t="shared" si="73"/>
        <v>15</v>
      </c>
      <c r="L816">
        <f t="shared" si="70"/>
        <v>1790</v>
      </c>
      <c r="M816" t="str">
        <f t="shared" si="74"/>
        <v/>
      </c>
      <c r="N816">
        <f t="shared" si="71"/>
        <v>1645</v>
      </c>
      <c r="O816">
        <v>15400</v>
      </c>
      <c r="P816" s="20">
        <v>15884.57</v>
      </c>
      <c r="Q816" s="15">
        <f t="shared" si="75"/>
        <v>15424</v>
      </c>
    </row>
    <row r="817" spans="1:17">
      <c r="A817" s="12">
        <v>42492</v>
      </c>
      <c r="B817">
        <v>15275</v>
      </c>
      <c r="C817">
        <v>15280</v>
      </c>
      <c r="D817">
        <v>15235</v>
      </c>
      <c r="E817">
        <v>15265</v>
      </c>
      <c r="F817">
        <v>15275</v>
      </c>
      <c r="G817">
        <v>15315</v>
      </c>
      <c r="H817">
        <v>15205</v>
      </c>
      <c r="I817">
        <v>15240</v>
      </c>
      <c r="J817" s="15">
        <f t="shared" si="72"/>
        <v>15240</v>
      </c>
      <c r="K817">
        <f t="shared" si="73"/>
        <v>-40</v>
      </c>
      <c r="L817">
        <f t="shared" si="70"/>
        <v>1750</v>
      </c>
      <c r="M817" t="str">
        <f t="shared" si="74"/>
        <v/>
      </c>
      <c r="N817">
        <f t="shared" si="71"/>
        <v>1645</v>
      </c>
      <c r="O817">
        <v>15300</v>
      </c>
      <c r="P817" s="20">
        <v>15875.26</v>
      </c>
      <c r="Q817" s="15">
        <f t="shared" si="75"/>
        <v>15399.5</v>
      </c>
    </row>
    <row r="818" spans="1:17">
      <c r="A818" s="12">
        <v>42496</v>
      </c>
      <c r="B818">
        <v>15600</v>
      </c>
      <c r="C818">
        <v>15640</v>
      </c>
      <c r="D818">
        <v>15575</v>
      </c>
      <c r="E818">
        <v>15620</v>
      </c>
      <c r="F818">
        <v>15600</v>
      </c>
      <c r="G818">
        <v>15640</v>
      </c>
      <c r="H818">
        <v>15575</v>
      </c>
      <c r="I818">
        <v>15590</v>
      </c>
      <c r="J818" s="15">
        <f t="shared" si="72"/>
        <v>15590</v>
      </c>
      <c r="K818" t="str">
        <f t="shared" si="73"/>
        <v/>
      </c>
      <c r="L818">
        <f t="shared" si="70"/>
        <v>1750</v>
      </c>
      <c r="M818" t="str">
        <f t="shared" si="74"/>
        <v/>
      </c>
      <c r="N818">
        <f t="shared" si="71"/>
        <v>1645</v>
      </c>
      <c r="O818">
        <v>15250</v>
      </c>
      <c r="P818" s="20">
        <v>16167.97</v>
      </c>
      <c r="Q818" s="15">
        <f t="shared" si="75"/>
        <v>15423.5</v>
      </c>
    </row>
    <row r="819" spans="1:17">
      <c r="A819" s="12">
        <v>42499</v>
      </c>
      <c r="B819">
        <v>15750</v>
      </c>
      <c r="C819">
        <v>15830</v>
      </c>
      <c r="D819">
        <v>15735</v>
      </c>
      <c r="E819">
        <v>15820</v>
      </c>
      <c r="F819">
        <v>15750</v>
      </c>
      <c r="G819">
        <v>15830</v>
      </c>
      <c r="H819">
        <v>15735</v>
      </c>
      <c r="I819">
        <v>15770</v>
      </c>
      <c r="J819" s="15">
        <f t="shared" si="72"/>
        <v>15770</v>
      </c>
      <c r="K819" t="str">
        <f t="shared" si="73"/>
        <v/>
      </c>
      <c r="L819">
        <f t="shared" si="70"/>
        <v>1750</v>
      </c>
      <c r="M819" t="str">
        <f t="shared" si="74"/>
        <v/>
      </c>
      <c r="N819">
        <f t="shared" si="71"/>
        <v>1645</v>
      </c>
      <c r="O819">
        <v>15860</v>
      </c>
      <c r="P819" s="20">
        <v>16179.08</v>
      </c>
      <c r="Q819" s="15">
        <f t="shared" si="75"/>
        <v>15491.5</v>
      </c>
    </row>
    <row r="820" spans="1:17">
      <c r="A820" s="12">
        <v>42500</v>
      </c>
      <c r="B820">
        <v>15860</v>
      </c>
      <c r="C820">
        <v>15890</v>
      </c>
      <c r="D820">
        <v>15840</v>
      </c>
      <c r="E820">
        <v>15875</v>
      </c>
      <c r="F820">
        <v>15860</v>
      </c>
      <c r="G820">
        <v>15900</v>
      </c>
      <c r="H820">
        <v>15840</v>
      </c>
      <c r="I820">
        <v>15890</v>
      </c>
      <c r="J820" s="15">
        <f t="shared" si="72"/>
        <v>15890</v>
      </c>
      <c r="K820">
        <f t="shared" si="73"/>
        <v>0</v>
      </c>
      <c r="L820">
        <f t="shared" si="70"/>
        <v>1750</v>
      </c>
      <c r="M820" t="str">
        <f t="shared" si="74"/>
        <v/>
      </c>
      <c r="N820">
        <f t="shared" si="71"/>
        <v>1645</v>
      </c>
      <c r="O820">
        <v>15775</v>
      </c>
      <c r="P820" s="20">
        <v>16294.61</v>
      </c>
      <c r="Q820" s="15">
        <f t="shared" si="75"/>
        <v>15522</v>
      </c>
    </row>
    <row r="821" spans="1:17">
      <c r="A821" s="12">
        <v>42501</v>
      </c>
      <c r="B821">
        <v>15920</v>
      </c>
      <c r="C821">
        <v>15935</v>
      </c>
      <c r="D821">
        <v>15870</v>
      </c>
      <c r="E821">
        <v>15890</v>
      </c>
      <c r="F821">
        <v>15920</v>
      </c>
      <c r="G821">
        <v>15935</v>
      </c>
      <c r="H821">
        <v>15870</v>
      </c>
      <c r="I821">
        <v>15870</v>
      </c>
      <c r="J821" s="15">
        <f t="shared" si="72"/>
        <v>15870</v>
      </c>
      <c r="K821" t="str">
        <f t="shared" si="73"/>
        <v/>
      </c>
      <c r="L821">
        <f t="shared" si="70"/>
        <v>1750</v>
      </c>
      <c r="M821" t="str">
        <f t="shared" si="74"/>
        <v/>
      </c>
      <c r="N821">
        <f t="shared" si="71"/>
        <v>1645</v>
      </c>
      <c r="O821">
        <v>15980</v>
      </c>
      <c r="P821" s="20">
        <v>16357.55</v>
      </c>
      <c r="Q821" s="15">
        <f t="shared" si="75"/>
        <v>15540.5</v>
      </c>
    </row>
    <row r="822" spans="1:17">
      <c r="A822" s="12">
        <v>42502</v>
      </c>
      <c r="B822">
        <v>16095</v>
      </c>
      <c r="C822">
        <v>16135</v>
      </c>
      <c r="D822">
        <v>16085</v>
      </c>
      <c r="E822">
        <v>16130</v>
      </c>
      <c r="F822">
        <v>16095</v>
      </c>
      <c r="G822">
        <v>16145</v>
      </c>
      <c r="H822">
        <v>16085</v>
      </c>
      <c r="I822">
        <v>16135</v>
      </c>
      <c r="J822" s="15">
        <f t="shared" si="72"/>
        <v>16135</v>
      </c>
      <c r="K822">
        <f t="shared" si="73"/>
        <v>0</v>
      </c>
      <c r="L822">
        <f t="shared" si="70"/>
        <v>1750</v>
      </c>
      <c r="M822" t="str">
        <f t="shared" si="74"/>
        <v/>
      </c>
      <c r="N822">
        <f t="shared" si="71"/>
        <v>1645</v>
      </c>
      <c r="O822">
        <v>15855</v>
      </c>
      <c r="P822" s="20">
        <v>16357.55</v>
      </c>
      <c r="Q822" s="15">
        <f t="shared" si="75"/>
        <v>15603</v>
      </c>
    </row>
    <row r="823" spans="1:17">
      <c r="A823" s="12">
        <v>42503</v>
      </c>
      <c r="B823">
        <v>16240</v>
      </c>
      <c r="C823">
        <v>16245</v>
      </c>
      <c r="D823">
        <v>16190</v>
      </c>
      <c r="E823">
        <v>16205</v>
      </c>
      <c r="F823">
        <v>16240</v>
      </c>
      <c r="G823">
        <v>16245</v>
      </c>
      <c r="H823">
        <v>16190</v>
      </c>
      <c r="I823">
        <v>16195</v>
      </c>
      <c r="J823" s="15">
        <f t="shared" si="72"/>
        <v>16195</v>
      </c>
      <c r="K823" t="str">
        <f t="shared" si="73"/>
        <v/>
      </c>
      <c r="L823">
        <f t="shared" si="70"/>
        <v>1750</v>
      </c>
      <c r="M823" t="str">
        <f t="shared" si="74"/>
        <v/>
      </c>
      <c r="N823">
        <f t="shared" si="71"/>
        <v>1645</v>
      </c>
      <c r="O823">
        <v>16095</v>
      </c>
      <c r="P823" s="20">
        <v>16479.88</v>
      </c>
      <c r="Q823" s="15">
        <f t="shared" si="75"/>
        <v>15690</v>
      </c>
    </row>
    <row r="824" spans="1:17">
      <c r="A824" s="12">
        <v>42506</v>
      </c>
      <c r="B824">
        <v>16240</v>
      </c>
      <c r="C824">
        <v>16245</v>
      </c>
      <c r="D824">
        <v>16190</v>
      </c>
      <c r="E824">
        <v>16205</v>
      </c>
      <c r="F824">
        <v>16240</v>
      </c>
      <c r="G824">
        <v>16245</v>
      </c>
      <c r="H824">
        <v>16190</v>
      </c>
      <c r="I824">
        <v>16195</v>
      </c>
      <c r="J824" s="15">
        <f t="shared" si="72"/>
        <v>16195</v>
      </c>
      <c r="K824" t="str">
        <f t="shared" si="73"/>
        <v/>
      </c>
      <c r="L824">
        <f t="shared" si="70"/>
        <v>1750</v>
      </c>
      <c r="M824" t="str">
        <f t="shared" si="74"/>
        <v/>
      </c>
      <c r="N824">
        <f t="shared" si="71"/>
        <v>1645</v>
      </c>
      <c r="O824">
        <v>16210</v>
      </c>
      <c r="P824" s="20">
        <v>16257.94</v>
      </c>
      <c r="Q824" s="15">
        <f t="shared" si="75"/>
        <v>15764</v>
      </c>
    </row>
    <row r="825" spans="1:17">
      <c r="A825" s="12">
        <v>42507</v>
      </c>
      <c r="B825">
        <v>15465</v>
      </c>
      <c r="C825">
        <v>15540</v>
      </c>
      <c r="D825">
        <v>15435</v>
      </c>
      <c r="E825">
        <v>15525</v>
      </c>
      <c r="F825">
        <v>15465</v>
      </c>
      <c r="G825">
        <v>15640</v>
      </c>
      <c r="H825">
        <v>15435</v>
      </c>
      <c r="I825">
        <v>15635</v>
      </c>
      <c r="J825" s="15">
        <f t="shared" si="72"/>
        <v>15635</v>
      </c>
      <c r="K825">
        <f t="shared" si="73"/>
        <v>95</v>
      </c>
      <c r="L825">
        <f t="shared" si="70"/>
        <v>1845</v>
      </c>
      <c r="M825" t="str">
        <f t="shared" si="74"/>
        <v/>
      </c>
      <c r="N825">
        <f t="shared" si="71"/>
        <v>1645</v>
      </c>
      <c r="O825">
        <v>15540</v>
      </c>
      <c r="P825" s="20">
        <v>16373.86</v>
      </c>
      <c r="Q825" s="15">
        <f t="shared" si="75"/>
        <v>15785.5</v>
      </c>
    </row>
    <row r="826" spans="1:17">
      <c r="A826" s="12">
        <v>42508</v>
      </c>
      <c r="B826">
        <v>15765</v>
      </c>
      <c r="C826">
        <v>15775</v>
      </c>
      <c r="D826">
        <v>15700</v>
      </c>
      <c r="E826">
        <v>15735</v>
      </c>
      <c r="F826">
        <v>15765</v>
      </c>
      <c r="G826">
        <v>15855</v>
      </c>
      <c r="H826">
        <v>15700</v>
      </c>
      <c r="I826">
        <v>15825</v>
      </c>
      <c r="J826" s="15">
        <f t="shared" si="72"/>
        <v>15825</v>
      </c>
      <c r="K826">
        <f t="shared" si="73"/>
        <v>50</v>
      </c>
      <c r="L826">
        <f t="shared" si="70"/>
        <v>1895</v>
      </c>
      <c r="M826" t="str">
        <f t="shared" si="74"/>
        <v/>
      </c>
      <c r="N826">
        <f t="shared" si="71"/>
        <v>1645</v>
      </c>
      <c r="O826">
        <v>15675</v>
      </c>
      <c r="P826" s="20">
        <v>16481.939999999999</v>
      </c>
      <c r="Q826" s="15">
        <f t="shared" si="75"/>
        <v>15834.5</v>
      </c>
    </row>
    <row r="827" spans="1:17">
      <c r="A827" s="12">
        <v>42509</v>
      </c>
      <c r="B827">
        <v>15735</v>
      </c>
      <c r="C827">
        <v>15770</v>
      </c>
      <c r="D827">
        <v>15705</v>
      </c>
      <c r="E827">
        <v>15710</v>
      </c>
      <c r="F827">
        <v>15735</v>
      </c>
      <c r="G827">
        <v>15770</v>
      </c>
      <c r="H827">
        <v>15595</v>
      </c>
      <c r="I827">
        <v>15675</v>
      </c>
      <c r="J827" s="15">
        <f t="shared" si="72"/>
        <v>15675</v>
      </c>
      <c r="K827" t="str">
        <f t="shared" si="73"/>
        <v/>
      </c>
      <c r="L827">
        <f t="shared" si="70"/>
        <v>1895</v>
      </c>
      <c r="M827" t="str">
        <f t="shared" si="74"/>
        <v/>
      </c>
      <c r="N827">
        <f t="shared" si="71"/>
        <v>1645</v>
      </c>
      <c r="O827">
        <v>15830</v>
      </c>
      <c r="P827" s="20">
        <v>16417.009999999998</v>
      </c>
      <c r="Q827" s="15">
        <f t="shared" si="75"/>
        <v>15878</v>
      </c>
    </row>
    <row r="828" spans="1:17">
      <c r="A828" s="12">
        <v>42510</v>
      </c>
      <c r="B828">
        <v>15755</v>
      </c>
      <c r="C828">
        <v>15840</v>
      </c>
      <c r="D828">
        <v>15740</v>
      </c>
      <c r="E828">
        <v>15810</v>
      </c>
      <c r="F828">
        <v>15755</v>
      </c>
      <c r="G828">
        <v>15840</v>
      </c>
      <c r="H828">
        <v>15740</v>
      </c>
      <c r="I828">
        <v>15755</v>
      </c>
      <c r="J828" s="15">
        <f t="shared" si="72"/>
        <v>15755</v>
      </c>
      <c r="K828" t="str">
        <f t="shared" si="73"/>
        <v/>
      </c>
      <c r="L828">
        <f t="shared" si="70"/>
        <v>1895</v>
      </c>
      <c r="M828" t="str">
        <f t="shared" si="74"/>
        <v/>
      </c>
      <c r="N828">
        <f t="shared" si="71"/>
        <v>1645</v>
      </c>
      <c r="O828">
        <v>15685</v>
      </c>
      <c r="P828" s="20">
        <v>16458.560000000001</v>
      </c>
      <c r="Q828" s="15">
        <f t="shared" si="75"/>
        <v>15894.5</v>
      </c>
    </row>
    <row r="829" spans="1:17">
      <c r="A829" s="12">
        <v>42513</v>
      </c>
      <c r="B829">
        <v>15670</v>
      </c>
      <c r="C829">
        <v>15730</v>
      </c>
      <c r="D829">
        <v>15650</v>
      </c>
      <c r="E829">
        <v>15690</v>
      </c>
      <c r="F829">
        <v>15670</v>
      </c>
      <c r="G829">
        <v>15730</v>
      </c>
      <c r="H829">
        <v>15650</v>
      </c>
      <c r="I829">
        <v>15700</v>
      </c>
      <c r="J829" s="15">
        <f t="shared" si="72"/>
        <v>15700</v>
      </c>
      <c r="K829" t="str">
        <f t="shared" si="73"/>
        <v/>
      </c>
      <c r="L829">
        <f t="shared" si="70"/>
        <v>1895</v>
      </c>
      <c r="M829" t="str">
        <f t="shared" si="74"/>
        <v/>
      </c>
      <c r="N829">
        <f t="shared" si="71"/>
        <v>1645</v>
      </c>
      <c r="O829">
        <v>15715</v>
      </c>
      <c r="P829" s="20">
        <v>16458.560000000001</v>
      </c>
      <c r="Q829" s="15">
        <f t="shared" si="75"/>
        <v>15887.5</v>
      </c>
    </row>
    <row r="830" spans="1:17">
      <c r="A830" s="12">
        <v>42514</v>
      </c>
      <c r="B830">
        <v>15810</v>
      </c>
      <c r="C830">
        <v>15865</v>
      </c>
      <c r="D830">
        <v>15805</v>
      </c>
      <c r="E830">
        <v>15830</v>
      </c>
      <c r="F830">
        <v>15810</v>
      </c>
      <c r="G830">
        <v>15875</v>
      </c>
      <c r="H830">
        <v>15700</v>
      </c>
      <c r="I830">
        <v>15730</v>
      </c>
      <c r="J830" s="15">
        <f t="shared" si="72"/>
        <v>15730</v>
      </c>
      <c r="K830">
        <f t="shared" si="73"/>
        <v>-135</v>
      </c>
      <c r="L830">
        <f t="shared" si="70"/>
        <v>1760</v>
      </c>
      <c r="M830" t="str">
        <f t="shared" si="74"/>
        <v/>
      </c>
      <c r="N830">
        <f t="shared" si="71"/>
        <v>1645</v>
      </c>
      <c r="O830">
        <v>15720</v>
      </c>
      <c r="P830" s="20">
        <v>16414.439999999999</v>
      </c>
      <c r="Q830" s="15">
        <f t="shared" si="75"/>
        <v>15871.5</v>
      </c>
    </row>
    <row r="831" spans="1:17">
      <c r="A831" s="12">
        <v>42515</v>
      </c>
      <c r="B831">
        <v>15810</v>
      </c>
      <c r="C831">
        <v>15865</v>
      </c>
      <c r="D831">
        <v>15795</v>
      </c>
      <c r="E831">
        <v>15830</v>
      </c>
      <c r="F831">
        <v>15810</v>
      </c>
      <c r="G831">
        <v>15870</v>
      </c>
      <c r="H831">
        <v>15775</v>
      </c>
      <c r="I831">
        <v>15820</v>
      </c>
      <c r="J831" s="15">
        <f t="shared" si="72"/>
        <v>15820</v>
      </c>
      <c r="K831">
        <f t="shared" si="73"/>
        <v>-45</v>
      </c>
      <c r="L831">
        <f t="shared" si="70"/>
        <v>1715</v>
      </c>
      <c r="M831">
        <f t="shared" si="74"/>
        <v>-25</v>
      </c>
      <c r="N831">
        <f t="shared" si="71"/>
        <v>1620</v>
      </c>
      <c r="O831">
        <v>15735</v>
      </c>
      <c r="P831" s="20">
        <v>16373.34</v>
      </c>
      <c r="Q831" s="15">
        <f t="shared" si="75"/>
        <v>15866.5</v>
      </c>
    </row>
    <row r="832" spans="1:17">
      <c r="A832" s="12">
        <v>42516</v>
      </c>
      <c r="B832">
        <v>15695</v>
      </c>
      <c r="C832">
        <v>15770</v>
      </c>
      <c r="D832">
        <v>15655</v>
      </c>
      <c r="E832">
        <v>15670</v>
      </c>
      <c r="F832">
        <v>15695</v>
      </c>
      <c r="G832">
        <v>15770</v>
      </c>
      <c r="H832">
        <v>15440</v>
      </c>
      <c r="I832">
        <v>15460</v>
      </c>
      <c r="J832" s="15">
        <f t="shared" si="72"/>
        <v>15460</v>
      </c>
      <c r="K832" t="str">
        <f t="shared" si="73"/>
        <v/>
      </c>
      <c r="L832">
        <f t="shared" si="70"/>
        <v>1715</v>
      </c>
      <c r="M832">
        <f t="shared" si="74"/>
        <v>195</v>
      </c>
      <c r="N832">
        <f t="shared" si="71"/>
        <v>1815</v>
      </c>
      <c r="O832">
        <v>15905</v>
      </c>
      <c r="P832" s="20">
        <v>16197.35</v>
      </c>
      <c r="Q832" s="15">
        <f t="shared" si="75"/>
        <v>15799</v>
      </c>
    </row>
    <row r="833" spans="1:17">
      <c r="A833" s="12">
        <v>42517</v>
      </c>
      <c r="B833">
        <v>15455</v>
      </c>
      <c r="C833">
        <v>15455</v>
      </c>
      <c r="D833">
        <v>14960</v>
      </c>
      <c r="E833">
        <v>15060</v>
      </c>
      <c r="F833">
        <v>15455</v>
      </c>
      <c r="G833">
        <v>15455</v>
      </c>
      <c r="H833">
        <v>14960</v>
      </c>
      <c r="I833">
        <v>15030</v>
      </c>
      <c r="J833" s="15">
        <f t="shared" si="72"/>
        <v>15030</v>
      </c>
      <c r="K833" t="str">
        <f t="shared" si="73"/>
        <v/>
      </c>
      <c r="L833">
        <f t="shared" si="70"/>
        <v>1715</v>
      </c>
      <c r="M833" t="str">
        <f t="shared" si="74"/>
        <v/>
      </c>
      <c r="N833">
        <f t="shared" si="71"/>
        <v>1815</v>
      </c>
      <c r="O833">
        <v>15460</v>
      </c>
      <c r="P833" s="20">
        <v>15879.11</v>
      </c>
      <c r="Q833" s="15">
        <f t="shared" si="75"/>
        <v>15682.5</v>
      </c>
    </row>
    <row r="834" spans="1:17">
      <c r="A834" s="12">
        <v>42520</v>
      </c>
      <c r="B834">
        <v>15030</v>
      </c>
      <c r="C834">
        <v>15105</v>
      </c>
      <c r="D834">
        <v>14990</v>
      </c>
      <c r="E834">
        <v>15095</v>
      </c>
      <c r="F834">
        <v>15030</v>
      </c>
      <c r="G834">
        <v>15105</v>
      </c>
      <c r="H834">
        <v>14785</v>
      </c>
      <c r="I834">
        <v>14865</v>
      </c>
      <c r="J834" s="15">
        <f t="shared" si="72"/>
        <v>14865</v>
      </c>
      <c r="K834" t="str">
        <f t="shared" si="73"/>
        <v/>
      </c>
      <c r="L834">
        <f t="shared" si="70"/>
        <v>1715</v>
      </c>
      <c r="M834">
        <f t="shared" si="74"/>
        <v>125</v>
      </c>
      <c r="N834">
        <f t="shared" si="71"/>
        <v>1940</v>
      </c>
      <c r="O834">
        <v>14950</v>
      </c>
      <c r="P834" s="20">
        <v>15837.88</v>
      </c>
      <c r="Q834" s="15">
        <f t="shared" si="75"/>
        <v>15549.5</v>
      </c>
    </row>
    <row r="835" spans="1:17">
      <c r="A835" s="12">
        <v>42521</v>
      </c>
      <c r="B835">
        <v>15040</v>
      </c>
      <c r="C835">
        <v>15150</v>
      </c>
      <c r="D835">
        <v>15035</v>
      </c>
      <c r="E835">
        <v>15125</v>
      </c>
      <c r="F835">
        <v>15040</v>
      </c>
      <c r="G835">
        <v>15150</v>
      </c>
      <c r="H835">
        <v>15010</v>
      </c>
      <c r="I835">
        <v>15110</v>
      </c>
      <c r="J835" s="15">
        <f t="shared" si="72"/>
        <v>15110</v>
      </c>
      <c r="K835" t="str">
        <f t="shared" si="73"/>
        <v/>
      </c>
      <c r="L835">
        <f t="shared" si="70"/>
        <v>1715</v>
      </c>
      <c r="M835">
        <f t="shared" si="74"/>
        <v>-75</v>
      </c>
      <c r="N835">
        <f t="shared" si="71"/>
        <v>1865</v>
      </c>
      <c r="O835">
        <v>15015</v>
      </c>
      <c r="P835" s="20">
        <v>15928.56</v>
      </c>
      <c r="Q835" s="15">
        <f t="shared" si="75"/>
        <v>15497</v>
      </c>
    </row>
    <row r="836" spans="1:17">
      <c r="A836" s="12">
        <v>42522</v>
      </c>
      <c r="B836">
        <v>15355</v>
      </c>
      <c r="C836">
        <v>15355</v>
      </c>
      <c r="D836">
        <v>15190</v>
      </c>
      <c r="E836">
        <v>15215</v>
      </c>
      <c r="F836">
        <v>15355</v>
      </c>
      <c r="G836">
        <v>15355</v>
      </c>
      <c r="H836">
        <v>14920</v>
      </c>
      <c r="I836">
        <v>14950</v>
      </c>
      <c r="J836" s="15">
        <f t="shared" si="72"/>
        <v>14950</v>
      </c>
      <c r="K836" t="str">
        <f t="shared" si="73"/>
        <v/>
      </c>
      <c r="L836">
        <f t="shared" si="70"/>
        <v>1715</v>
      </c>
      <c r="M836" t="str">
        <f t="shared" si="74"/>
        <v/>
      </c>
      <c r="N836">
        <f t="shared" si="71"/>
        <v>1865</v>
      </c>
      <c r="O836">
        <v>15185</v>
      </c>
      <c r="P836" s="20">
        <v>15738.79</v>
      </c>
      <c r="Q836" s="15">
        <f t="shared" si="75"/>
        <v>15409.5</v>
      </c>
    </row>
    <row r="837" spans="1:17">
      <c r="A837" s="12">
        <v>42523</v>
      </c>
      <c r="B837">
        <v>15030</v>
      </c>
      <c r="C837">
        <v>15035</v>
      </c>
      <c r="D837">
        <v>14935</v>
      </c>
      <c r="E837">
        <v>14950</v>
      </c>
      <c r="F837">
        <v>15030</v>
      </c>
      <c r="G837">
        <v>15220</v>
      </c>
      <c r="H837">
        <v>14920</v>
      </c>
      <c r="I837">
        <v>15210</v>
      </c>
      <c r="J837" s="15">
        <f t="shared" si="72"/>
        <v>15210</v>
      </c>
      <c r="K837">
        <f t="shared" si="73"/>
        <v>175</v>
      </c>
      <c r="L837">
        <f t="shared" si="70"/>
        <v>1890</v>
      </c>
      <c r="M837">
        <f t="shared" si="74"/>
        <v>-275</v>
      </c>
      <c r="N837">
        <f t="shared" si="71"/>
        <v>1590</v>
      </c>
      <c r="O837">
        <v>15020</v>
      </c>
      <c r="P837" s="20">
        <v>15848.61</v>
      </c>
      <c r="Q837" s="15">
        <f t="shared" si="75"/>
        <v>15363</v>
      </c>
    </row>
    <row r="838" spans="1:17">
      <c r="A838" s="12">
        <v>42524</v>
      </c>
      <c r="B838">
        <v>14875</v>
      </c>
      <c r="C838">
        <v>14890</v>
      </c>
      <c r="D838">
        <v>14630</v>
      </c>
      <c r="E838">
        <v>14710</v>
      </c>
      <c r="F838">
        <v>14875</v>
      </c>
      <c r="G838">
        <v>14890</v>
      </c>
      <c r="H838">
        <v>14565</v>
      </c>
      <c r="I838">
        <v>14720</v>
      </c>
      <c r="J838" s="15">
        <f t="shared" si="72"/>
        <v>14720</v>
      </c>
      <c r="K838" t="str">
        <f t="shared" si="73"/>
        <v/>
      </c>
      <c r="L838">
        <f t="shared" si="70"/>
        <v>1890</v>
      </c>
      <c r="M838" t="str">
        <f t="shared" si="74"/>
        <v/>
      </c>
      <c r="N838">
        <f t="shared" si="71"/>
        <v>1590</v>
      </c>
      <c r="O838">
        <v>15155</v>
      </c>
      <c r="P838" s="20">
        <v>15698.85</v>
      </c>
      <c r="Q838" s="15">
        <f t="shared" si="75"/>
        <v>15259.5</v>
      </c>
    </row>
    <row r="839" spans="1:17">
      <c r="A839" s="12">
        <v>42527</v>
      </c>
      <c r="B839">
        <v>14580</v>
      </c>
      <c r="C839">
        <v>14615</v>
      </c>
      <c r="D839">
        <v>14380</v>
      </c>
      <c r="E839">
        <v>14475</v>
      </c>
      <c r="F839">
        <v>14580</v>
      </c>
      <c r="G839">
        <v>14615</v>
      </c>
      <c r="H839">
        <v>14145</v>
      </c>
      <c r="I839">
        <v>14215</v>
      </c>
      <c r="J839" s="15">
        <f t="shared" si="72"/>
        <v>14215</v>
      </c>
      <c r="K839" t="str">
        <f t="shared" si="73"/>
        <v/>
      </c>
      <c r="L839">
        <f t="shared" si="70"/>
        <v>1890</v>
      </c>
      <c r="M839">
        <f t="shared" si="74"/>
        <v>165</v>
      </c>
      <c r="N839">
        <f t="shared" si="71"/>
        <v>1755</v>
      </c>
      <c r="O839">
        <v>14780</v>
      </c>
      <c r="P839" s="20">
        <v>15372.8</v>
      </c>
      <c r="Q839" s="15">
        <f t="shared" si="75"/>
        <v>15111</v>
      </c>
    </row>
    <row r="840" spans="1:17">
      <c r="A840" s="12">
        <v>42528</v>
      </c>
      <c r="B840">
        <v>14000</v>
      </c>
      <c r="C840">
        <v>14150</v>
      </c>
      <c r="D840">
        <v>14000</v>
      </c>
      <c r="E840">
        <v>14060</v>
      </c>
      <c r="F840">
        <v>14000</v>
      </c>
      <c r="G840">
        <v>14320</v>
      </c>
      <c r="H840">
        <v>14000</v>
      </c>
      <c r="I840">
        <v>14305</v>
      </c>
      <c r="J840" s="15">
        <f t="shared" si="72"/>
        <v>14305</v>
      </c>
      <c r="K840">
        <f t="shared" si="73"/>
        <v>155</v>
      </c>
      <c r="L840">
        <f t="shared" si="70"/>
        <v>2045</v>
      </c>
      <c r="M840" t="str">
        <f t="shared" si="74"/>
        <v/>
      </c>
      <c r="N840">
        <f t="shared" si="71"/>
        <v>1755</v>
      </c>
      <c r="O840">
        <v>14200</v>
      </c>
      <c r="P840" s="20">
        <v>15445.24</v>
      </c>
      <c r="Q840" s="15">
        <f t="shared" si="75"/>
        <v>14968.5</v>
      </c>
    </row>
    <row r="841" spans="1:17">
      <c r="A841" s="12">
        <v>42529</v>
      </c>
      <c r="B841">
        <v>14135</v>
      </c>
      <c r="C841">
        <v>14160</v>
      </c>
      <c r="D841">
        <v>14070</v>
      </c>
      <c r="E841">
        <v>14090</v>
      </c>
      <c r="F841">
        <v>14135</v>
      </c>
      <c r="G841">
        <v>14245</v>
      </c>
      <c r="H841">
        <v>13980</v>
      </c>
      <c r="I841">
        <v>14160</v>
      </c>
      <c r="J841" s="15">
        <f t="shared" si="72"/>
        <v>14160</v>
      </c>
      <c r="K841">
        <f t="shared" si="73"/>
        <v>0</v>
      </c>
      <c r="L841">
        <f t="shared" si="70"/>
        <v>2045</v>
      </c>
      <c r="M841" t="str">
        <f t="shared" si="74"/>
        <v/>
      </c>
      <c r="N841">
        <f t="shared" si="71"/>
        <v>1755</v>
      </c>
      <c r="O841">
        <v>14285</v>
      </c>
      <c r="P841" s="20">
        <v>15440.23</v>
      </c>
      <c r="Q841" s="15">
        <f t="shared" si="75"/>
        <v>14802.5</v>
      </c>
    </row>
    <row r="842" spans="1:17">
      <c r="A842" s="12">
        <v>42530</v>
      </c>
      <c r="B842">
        <v>14155</v>
      </c>
      <c r="C842">
        <v>14240</v>
      </c>
      <c r="D842">
        <v>14105</v>
      </c>
      <c r="E842">
        <v>14140</v>
      </c>
      <c r="F842">
        <v>14155</v>
      </c>
      <c r="G842">
        <v>14445</v>
      </c>
      <c r="H842">
        <v>14105</v>
      </c>
      <c r="I842">
        <v>14430</v>
      </c>
      <c r="J842" s="15">
        <f t="shared" si="72"/>
        <v>14430</v>
      </c>
      <c r="K842">
        <f t="shared" si="73"/>
        <v>190</v>
      </c>
      <c r="L842">
        <f t="shared" si="70"/>
        <v>2235</v>
      </c>
      <c r="M842" t="str">
        <f t="shared" si="74"/>
        <v/>
      </c>
      <c r="N842">
        <f t="shared" si="71"/>
        <v>1755</v>
      </c>
      <c r="O842">
        <v>14230</v>
      </c>
      <c r="P842" s="20">
        <v>15628.53</v>
      </c>
      <c r="Q842" s="15">
        <f t="shared" si="75"/>
        <v>14699.5</v>
      </c>
    </row>
    <row r="843" spans="1:17">
      <c r="A843" s="12">
        <v>42531</v>
      </c>
      <c r="B843">
        <v>14490</v>
      </c>
      <c r="C843">
        <v>14530</v>
      </c>
      <c r="D843">
        <v>14410</v>
      </c>
      <c r="E843">
        <v>14525</v>
      </c>
      <c r="F843">
        <v>14490</v>
      </c>
      <c r="G843">
        <v>14650</v>
      </c>
      <c r="H843">
        <v>14305</v>
      </c>
      <c r="I843">
        <v>14605</v>
      </c>
      <c r="J843" s="15">
        <f t="shared" si="72"/>
        <v>14605</v>
      </c>
      <c r="K843">
        <f t="shared" si="73"/>
        <v>75</v>
      </c>
      <c r="L843">
        <f t="shared" si="70"/>
        <v>2310</v>
      </c>
      <c r="M843" t="str">
        <f t="shared" si="74"/>
        <v/>
      </c>
      <c r="N843">
        <f t="shared" si="71"/>
        <v>1755</v>
      </c>
      <c r="O843">
        <v>14410</v>
      </c>
      <c r="P843" s="20">
        <v>15794.08</v>
      </c>
      <c r="Q843" s="15">
        <f t="shared" si="75"/>
        <v>14657</v>
      </c>
    </row>
    <row r="844" spans="1:17">
      <c r="A844" s="12">
        <v>42534</v>
      </c>
      <c r="B844">
        <v>14670</v>
      </c>
      <c r="C844">
        <v>14675</v>
      </c>
      <c r="D844">
        <v>14570</v>
      </c>
      <c r="E844">
        <v>14605</v>
      </c>
      <c r="F844">
        <v>14670</v>
      </c>
      <c r="G844">
        <v>14695</v>
      </c>
      <c r="H844">
        <v>14570</v>
      </c>
      <c r="I844">
        <v>14625</v>
      </c>
      <c r="J844" s="15">
        <f t="shared" si="72"/>
        <v>14625</v>
      </c>
      <c r="K844">
        <f t="shared" si="73"/>
        <v>-50</v>
      </c>
      <c r="L844">
        <f t="shared" si="70"/>
        <v>2260</v>
      </c>
      <c r="M844" t="str">
        <f t="shared" si="74"/>
        <v/>
      </c>
      <c r="N844">
        <f t="shared" si="71"/>
        <v>1755</v>
      </c>
      <c r="O844">
        <v>14675</v>
      </c>
      <c r="P844" s="20">
        <v>15994.77</v>
      </c>
      <c r="Q844" s="15">
        <f t="shared" si="75"/>
        <v>14633</v>
      </c>
    </row>
    <row r="845" spans="1:17">
      <c r="A845" s="12">
        <v>42535</v>
      </c>
      <c r="B845">
        <v>14790</v>
      </c>
      <c r="C845">
        <v>14800</v>
      </c>
      <c r="D845">
        <v>14690</v>
      </c>
      <c r="E845">
        <v>14710</v>
      </c>
      <c r="F845">
        <v>14790</v>
      </c>
      <c r="G845">
        <v>14800</v>
      </c>
      <c r="H845">
        <v>14690</v>
      </c>
      <c r="I845">
        <v>14750</v>
      </c>
      <c r="J845" s="15">
        <f t="shared" si="72"/>
        <v>14750</v>
      </c>
      <c r="K845" t="str">
        <f t="shared" si="73"/>
        <v/>
      </c>
      <c r="L845">
        <f t="shared" si="70"/>
        <v>2260</v>
      </c>
      <c r="M845" t="str">
        <f t="shared" si="74"/>
        <v/>
      </c>
      <c r="N845">
        <f t="shared" si="71"/>
        <v>1755</v>
      </c>
      <c r="O845">
        <v>14850</v>
      </c>
      <c r="P845" s="20">
        <v>15963.94</v>
      </c>
      <c r="Q845" s="15">
        <f t="shared" si="75"/>
        <v>14597</v>
      </c>
    </row>
    <row r="846" spans="1:17">
      <c r="A846" s="12">
        <v>42536</v>
      </c>
      <c r="B846">
        <v>14790</v>
      </c>
      <c r="C846">
        <v>14800</v>
      </c>
      <c r="D846">
        <v>14690</v>
      </c>
      <c r="E846">
        <v>14710</v>
      </c>
      <c r="F846">
        <v>14500</v>
      </c>
      <c r="G846">
        <v>14545</v>
      </c>
      <c r="H846">
        <v>14315</v>
      </c>
      <c r="I846">
        <v>14520</v>
      </c>
      <c r="J846" s="15">
        <f t="shared" si="72"/>
        <v>14520</v>
      </c>
      <c r="K846" t="str">
        <f t="shared" si="73"/>
        <v/>
      </c>
      <c r="L846">
        <f t="shared" ref="L846:L909" si="76">SUM(K846,L845)</f>
        <v>2260</v>
      </c>
      <c r="M846">
        <f t="shared" si="74"/>
        <v>170</v>
      </c>
      <c r="N846">
        <f t="shared" ref="N846:N909" si="77">SUM(M846,N845)</f>
        <v>1925</v>
      </c>
      <c r="O846">
        <v>14775</v>
      </c>
      <c r="P846" s="20">
        <v>16027.59</v>
      </c>
      <c r="Q846" s="15">
        <f t="shared" si="75"/>
        <v>14554</v>
      </c>
    </row>
    <row r="847" spans="1:17">
      <c r="A847" s="12">
        <v>42537</v>
      </c>
      <c r="B847">
        <v>14350</v>
      </c>
      <c r="C847">
        <v>14425</v>
      </c>
      <c r="D847">
        <v>14320</v>
      </c>
      <c r="E847">
        <v>14375</v>
      </c>
      <c r="F847">
        <v>14350</v>
      </c>
      <c r="G847">
        <v>14445</v>
      </c>
      <c r="H847">
        <v>14305</v>
      </c>
      <c r="I847">
        <v>14415</v>
      </c>
      <c r="J847" s="15">
        <f t="shared" ref="J847:J910" si="78">I847</f>
        <v>14415</v>
      </c>
      <c r="K847">
        <f t="shared" ref="K847:K910" si="79">IF(AND(G847&gt;C847,C847&lt;&gt;"",B848&lt;&gt;""),J847-C847,"")</f>
        <v>-10</v>
      </c>
      <c r="L847">
        <f t="shared" si="76"/>
        <v>2250</v>
      </c>
      <c r="M847" t="str">
        <f t="shared" si="74"/>
        <v/>
      </c>
      <c r="N847">
        <f t="shared" si="77"/>
        <v>1925</v>
      </c>
      <c r="O847">
        <v>14525</v>
      </c>
      <c r="P847" s="20">
        <v>16154.39</v>
      </c>
      <c r="Q847" s="15">
        <f t="shared" si="75"/>
        <v>14474.5</v>
      </c>
    </row>
    <row r="848" spans="1:17">
      <c r="A848" s="12">
        <v>42538</v>
      </c>
      <c r="B848">
        <v>14405</v>
      </c>
      <c r="C848">
        <v>14530</v>
      </c>
      <c r="D848">
        <v>14400</v>
      </c>
      <c r="E848">
        <v>14485</v>
      </c>
      <c r="F848">
        <v>14405</v>
      </c>
      <c r="G848">
        <v>14530</v>
      </c>
      <c r="H848">
        <v>14400</v>
      </c>
      <c r="I848">
        <v>14485</v>
      </c>
      <c r="J848" s="15">
        <f t="shared" si="78"/>
        <v>14485</v>
      </c>
      <c r="K848" t="str">
        <f t="shared" si="79"/>
        <v/>
      </c>
      <c r="L848">
        <f t="shared" si="76"/>
        <v>2250</v>
      </c>
      <c r="M848" t="str">
        <f t="shared" si="74"/>
        <v/>
      </c>
      <c r="N848">
        <f t="shared" si="77"/>
        <v>1925</v>
      </c>
      <c r="O848">
        <v>14335</v>
      </c>
      <c r="P848" s="20">
        <v>16154.39</v>
      </c>
      <c r="Q848" s="15">
        <f t="shared" si="75"/>
        <v>14451</v>
      </c>
    </row>
    <row r="849" spans="1:17">
      <c r="A849" s="12">
        <v>42541</v>
      </c>
      <c r="B849">
        <v>14815</v>
      </c>
      <c r="C849">
        <v>14820</v>
      </c>
      <c r="D849">
        <v>14695</v>
      </c>
      <c r="E849">
        <v>14785</v>
      </c>
      <c r="F849">
        <v>14815</v>
      </c>
      <c r="G849">
        <v>14820</v>
      </c>
      <c r="H849">
        <v>14695</v>
      </c>
      <c r="I849">
        <v>14800</v>
      </c>
      <c r="J849" s="15">
        <f t="shared" si="78"/>
        <v>14800</v>
      </c>
      <c r="K849" t="str">
        <f t="shared" si="79"/>
        <v/>
      </c>
      <c r="L849">
        <f t="shared" si="76"/>
        <v>2250</v>
      </c>
      <c r="M849" t="str">
        <f t="shared" si="74"/>
        <v/>
      </c>
      <c r="N849">
        <f t="shared" si="77"/>
        <v>1925</v>
      </c>
      <c r="O849">
        <v>14505</v>
      </c>
      <c r="P849" s="20">
        <v>16130.4</v>
      </c>
      <c r="Q849" s="15">
        <f t="shared" si="75"/>
        <v>14509.5</v>
      </c>
    </row>
    <row r="850" spans="1:17">
      <c r="A850" s="12">
        <v>42542</v>
      </c>
      <c r="B850">
        <v>14780</v>
      </c>
      <c r="C850">
        <v>14790</v>
      </c>
      <c r="D850">
        <v>14660</v>
      </c>
      <c r="E850">
        <v>14680</v>
      </c>
      <c r="F850">
        <v>14780</v>
      </c>
      <c r="G850">
        <v>14800</v>
      </c>
      <c r="H850">
        <v>14660</v>
      </c>
      <c r="I850">
        <v>14710</v>
      </c>
      <c r="J850" s="15">
        <f t="shared" si="78"/>
        <v>14710</v>
      </c>
      <c r="K850">
        <f t="shared" si="79"/>
        <v>-80</v>
      </c>
      <c r="L850">
        <f t="shared" si="76"/>
        <v>2170</v>
      </c>
      <c r="M850" t="str">
        <f t="shared" si="74"/>
        <v/>
      </c>
      <c r="N850">
        <f t="shared" si="77"/>
        <v>1925</v>
      </c>
      <c r="O850">
        <v>14715</v>
      </c>
      <c r="P850" s="20">
        <v>16040.56</v>
      </c>
      <c r="Q850" s="15">
        <f t="shared" si="75"/>
        <v>14550</v>
      </c>
    </row>
    <row r="851" spans="1:17">
      <c r="A851" s="12">
        <v>42543</v>
      </c>
      <c r="B851">
        <v>14465</v>
      </c>
      <c r="C851">
        <v>14470</v>
      </c>
      <c r="D851">
        <v>14365</v>
      </c>
      <c r="E851">
        <v>14400</v>
      </c>
      <c r="F851">
        <v>14465</v>
      </c>
      <c r="G851">
        <v>14565</v>
      </c>
      <c r="H851">
        <v>14365</v>
      </c>
      <c r="I851">
        <v>14540</v>
      </c>
      <c r="J851" s="15">
        <f t="shared" si="78"/>
        <v>14540</v>
      </c>
      <c r="K851">
        <f t="shared" si="79"/>
        <v>70</v>
      </c>
      <c r="L851">
        <f t="shared" si="76"/>
        <v>2240</v>
      </c>
      <c r="M851" t="str">
        <f t="shared" si="74"/>
        <v/>
      </c>
      <c r="N851">
        <f t="shared" si="77"/>
        <v>1925</v>
      </c>
      <c r="O851">
        <v>14690</v>
      </c>
      <c r="P851" s="20">
        <v>16133.23</v>
      </c>
      <c r="Q851" s="15">
        <f t="shared" si="75"/>
        <v>14588</v>
      </c>
    </row>
    <row r="852" spans="1:17">
      <c r="A852" s="12">
        <v>42544</v>
      </c>
      <c r="B852">
        <v>14840</v>
      </c>
      <c r="C852">
        <v>14855</v>
      </c>
      <c r="D852">
        <v>14760</v>
      </c>
      <c r="E852">
        <v>14815</v>
      </c>
      <c r="F852">
        <v>14840</v>
      </c>
      <c r="G852">
        <v>14900</v>
      </c>
      <c r="H852">
        <v>14760</v>
      </c>
      <c r="I852">
        <v>14825</v>
      </c>
      <c r="J852" s="15">
        <f t="shared" si="78"/>
        <v>14825</v>
      </c>
      <c r="K852">
        <f t="shared" si="79"/>
        <v>-30</v>
      </c>
      <c r="L852">
        <f t="shared" si="76"/>
        <v>2210</v>
      </c>
      <c r="M852" t="str">
        <f t="shared" si="74"/>
        <v/>
      </c>
      <c r="N852">
        <f t="shared" si="77"/>
        <v>1925</v>
      </c>
      <c r="O852">
        <v>14605</v>
      </c>
      <c r="P852" s="20">
        <v>16103.3</v>
      </c>
      <c r="Q852" s="15">
        <f t="shared" si="75"/>
        <v>14627.5</v>
      </c>
    </row>
    <row r="853" spans="1:17">
      <c r="A853" s="12">
        <v>42545</v>
      </c>
      <c r="B853">
        <v>14840</v>
      </c>
      <c r="C853">
        <v>14930</v>
      </c>
      <c r="D853">
        <v>14830</v>
      </c>
      <c r="E853">
        <v>14905</v>
      </c>
      <c r="F853">
        <v>14840</v>
      </c>
      <c r="G853">
        <v>15035</v>
      </c>
      <c r="H853">
        <v>14830</v>
      </c>
      <c r="I853">
        <v>15005</v>
      </c>
      <c r="J853" s="15">
        <f t="shared" si="78"/>
        <v>15005</v>
      </c>
      <c r="K853">
        <f t="shared" si="79"/>
        <v>75</v>
      </c>
      <c r="L853">
        <f t="shared" si="76"/>
        <v>2285</v>
      </c>
      <c r="M853" t="str">
        <f t="shared" si="74"/>
        <v/>
      </c>
      <c r="N853">
        <f t="shared" si="77"/>
        <v>1925</v>
      </c>
      <c r="O853">
        <v>14780</v>
      </c>
      <c r="P853" s="20">
        <v>16207.14</v>
      </c>
      <c r="Q853" s="15">
        <f t="shared" si="75"/>
        <v>14667.5</v>
      </c>
    </row>
    <row r="854" spans="1:17">
      <c r="A854" s="12">
        <v>42548</v>
      </c>
      <c r="B854">
        <v>14945</v>
      </c>
      <c r="C854">
        <v>14975</v>
      </c>
      <c r="D854">
        <v>14905</v>
      </c>
      <c r="E854">
        <v>14910</v>
      </c>
      <c r="F854">
        <v>14945</v>
      </c>
      <c r="G854">
        <v>14975</v>
      </c>
      <c r="H854">
        <v>14835</v>
      </c>
      <c r="I854">
        <v>14925</v>
      </c>
      <c r="J854" s="15">
        <f t="shared" si="78"/>
        <v>14925</v>
      </c>
      <c r="K854" t="str">
        <f t="shared" si="79"/>
        <v/>
      </c>
      <c r="L854">
        <f t="shared" si="76"/>
        <v>2285</v>
      </c>
      <c r="M854" t="str">
        <f t="shared" si="74"/>
        <v/>
      </c>
      <c r="N854">
        <f t="shared" si="77"/>
        <v>1925</v>
      </c>
      <c r="O854">
        <v>14975</v>
      </c>
      <c r="P854" s="20">
        <v>16179.66</v>
      </c>
      <c r="Q854" s="15">
        <f t="shared" si="75"/>
        <v>14697.5</v>
      </c>
    </row>
    <row r="855" spans="1:17">
      <c r="A855" s="12">
        <v>42549</v>
      </c>
      <c r="B855">
        <v>15025</v>
      </c>
      <c r="C855">
        <v>15065</v>
      </c>
      <c r="D855">
        <v>14980</v>
      </c>
      <c r="E855">
        <v>15010</v>
      </c>
      <c r="F855">
        <v>15025</v>
      </c>
      <c r="G855">
        <v>15065</v>
      </c>
      <c r="H855">
        <v>14870</v>
      </c>
      <c r="I855">
        <v>15000</v>
      </c>
      <c r="J855" s="15">
        <f t="shared" si="78"/>
        <v>15000</v>
      </c>
      <c r="K855" t="str">
        <f t="shared" si="79"/>
        <v/>
      </c>
      <c r="L855">
        <f t="shared" si="76"/>
        <v>2285</v>
      </c>
      <c r="M855">
        <f t="shared" si="74"/>
        <v>-20</v>
      </c>
      <c r="N855">
        <f t="shared" si="77"/>
        <v>1905</v>
      </c>
      <c r="O855">
        <v>14885</v>
      </c>
      <c r="P855" s="20">
        <v>16198.41</v>
      </c>
      <c r="Q855" s="15">
        <f t="shared" si="75"/>
        <v>14722.5</v>
      </c>
    </row>
    <row r="856" spans="1:17">
      <c r="A856" s="12">
        <v>42550</v>
      </c>
      <c r="B856">
        <v>14980</v>
      </c>
      <c r="C856">
        <v>14985</v>
      </c>
      <c r="D856">
        <v>14695</v>
      </c>
      <c r="E856">
        <v>14765</v>
      </c>
      <c r="F856">
        <v>14980</v>
      </c>
      <c r="G856">
        <v>14985</v>
      </c>
      <c r="H856">
        <v>14695</v>
      </c>
      <c r="I856">
        <v>14845</v>
      </c>
      <c r="J856" s="15">
        <f t="shared" si="78"/>
        <v>14845</v>
      </c>
      <c r="K856" t="str">
        <f t="shared" si="79"/>
        <v/>
      </c>
      <c r="L856">
        <f t="shared" si="76"/>
        <v>2285</v>
      </c>
      <c r="M856" t="str">
        <f t="shared" si="74"/>
        <v/>
      </c>
      <c r="N856">
        <f t="shared" si="77"/>
        <v>1905</v>
      </c>
      <c r="O856">
        <v>14940</v>
      </c>
      <c r="P856" s="20">
        <v>16272.65</v>
      </c>
      <c r="Q856" s="15">
        <f t="shared" si="75"/>
        <v>14755</v>
      </c>
    </row>
    <row r="857" spans="1:17">
      <c r="A857" s="12">
        <v>42551</v>
      </c>
      <c r="B857">
        <v>14870</v>
      </c>
      <c r="C857">
        <v>14935</v>
      </c>
      <c r="D857">
        <v>14800</v>
      </c>
      <c r="E857">
        <v>14900</v>
      </c>
      <c r="F857">
        <v>14870</v>
      </c>
      <c r="G857">
        <v>15000</v>
      </c>
      <c r="H857">
        <v>14800</v>
      </c>
      <c r="I857">
        <v>14965</v>
      </c>
      <c r="J857" s="15">
        <f t="shared" si="78"/>
        <v>14965</v>
      </c>
      <c r="K857">
        <f t="shared" si="79"/>
        <v>30</v>
      </c>
      <c r="L857">
        <f t="shared" si="76"/>
        <v>2315</v>
      </c>
      <c r="M857" t="str">
        <f t="shared" si="74"/>
        <v/>
      </c>
      <c r="N857">
        <f t="shared" si="77"/>
        <v>1905</v>
      </c>
      <c r="O857">
        <v>14910</v>
      </c>
      <c r="P857" s="20">
        <v>16321.71</v>
      </c>
      <c r="Q857" s="15">
        <f t="shared" si="75"/>
        <v>14810</v>
      </c>
    </row>
    <row r="858" spans="1:17">
      <c r="A858" s="12">
        <v>42552</v>
      </c>
      <c r="B858">
        <v>14590</v>
      </c>
      <c r="C858">
        <v>14615</v>
      </c>
      <c r="D858">
        <v>14490</v>
      </c>
      <c r="E858">
        <v>14510</v>
      </c>
      <c r="F858">
        <v>14870</v>
      </c>
      <c r="G858">
        <v>15000</v>
      </c>
      <c r="H858">
        <v>14800</v>
      </c>
      <c r="I858">
        <v>14965</v>
      </c>
      <c r="J858" s="15">
        <f t="shared" si="78"/>
        <v>14965</v>
      </c>
      <c r="K858">
        <f t="shared" si="79"/>
        <v>350</v>
      </c>
      <c r="L858">
        <f t="shared" si="76"/>
        <v>2665</v>
      </c>
      <c r="M858" t="str">
        <f t="shared" si="74"/>
        <v/>
      </c>
      <c r="N858">
        <f t="shared" si="77"/>
        <v>1905</v>
      </c>
      <c r="O858">
        <v>14650</v>
      </c>
      <c r="P858" s="20">
        <v>16321.71</v>
      </c>
      <c r="Q858" s="15">
        <f t="shared" si="75"/>
        <v>14858</v>
      </c>
    </row>
    <row r="859" spans="1:17">
      <c r="A859" s="12">
        <v>42555</v>
      </c>
      <c r="B859">
        <v>14855</v>
      </c>
      <c r="C859">
        <v>14900</v>
      </c>
      <c r="D859">
        <v>14770</v>
      </c>
      <c r="E859">
        <v>14875</v>
      </c>
      <c r="F859">
        <v>14855</v>
      </c>
      <c r="G859">
        <v>14975</v>
      </c>
      <c r="H859">
        <v>14770</v>
      </c>
      <c r="I859">
        <v>14955</v>
      </c>
      <c r="J859" s="15">
        <f t="shared" si="78"/>
        <v>14955</v>
      </c>
      <c r="K859">
        <f t="shared" si="79"/>
        <v>55</v>
      </c>
      <c r="L859">
        <f t="shared" si="76"/>
        <v>2720</v>
      </c>
      <c r="M859" t="str">
        <f t="shared" si="74"/>
        <v/>
      </c>
      <c r="N859">
        <f t="shared" si="77"/>
        <v>1905</v>
      </c>
      <c r="O859">
        <v>14535</v>
      </c>
      <c r="P859" s="20">
        <v>16395.88</v>
      </c>
      <c r="Q859" s="15">
        <f t="shared" si="75"/>
        <v>14873.5</v>
      </c>
    </row>
    <row r="860" spans="1:17">
      <c r="A860" s="12">
        <v>42556</v>
      </c>
      <c r="B860">
        <v>14900</v>
      </c>
      <c r="C860">
        <v>14950</v>
      </c>
      <c r="D860">
        <v>14870</v>
      </c>
      <c r="E860">
        <v>14925</v>
      </c>
      <c r="F860">
        <v>14900</v>
      </c>
      <c r="G860">
        <v>14960</v>
      </c>
      <c r="H860">
        <v>14870</v>
      </c>
      <c r="I860">
        <v>14905</v>
      </c>
      <c r="J860" s="15">
        <f t="shared" si="78"/>
        <v>14905</v>
      </c>
      <c r="K860">
        <f t="shared" si="79"/>
        <v>-45</v>
      </c>
      <c r="L860">
        <f t="shared" si="76"/>
        <v>2675</v>
      </c>
      <c r="M860" t="str">
        <f t="shared" si="74"/>
        <v/>
      </c>
      <c r="N860">
        <f t="shared" si="77"/>
        <v>1905</v>
      </c>
      <c r="O860">
        <v>14925</v>
      </c>
      <c r="P860" s="20">
        <v>16360.18</v>
      </c>
      <c r="Q860" s="15">
        <f t="shared" si="75"/>
        <v>14893</v>
      </c>
    </row>
    <row r="861" spans="1:17">
      <c r="A861" s="12">
        <v>42557</v>
      </c>
      <c r="B861">
        <v>15155</v>
      </c>
      <c r="C861">
        <v>15240</v>
      </c>
      <c r="D861">
        <v>15150</v>
      </c>
      <c r="E861">
        <v>15225</v>
      </c>
      <c r="F861">
        <v>15155</v>
      </c>
      <c r="G861">
        <v>15330</v>
      </c>
      <c r="H861">
        <v>15150</v>
      </c>
      <c r="I861">
        <v>15315</v>
      </c>
      <c r="J861" s="15">
        <f t="shared" si="78"/>
        <v>15315</v>
      </c>
      <c r="K861">
        <f t="shared" si="79"/>
        <v>75</v>
      </c>
      <c r="L861">
        <f t="shared" si="76"/>
        <v>2750</v>
      </c>
      <c r="M861" t="str">
        <f t="shared" si="74"/>
        <v/>
      </c>
      <c r="N861">
        <f t="shared" si="77"/>
        <v>1905</v>
      </c>
      <c r="O861">
        <v>14935</v>
      </c>
      <c r="P861" s="20">
        <v>16421.89</v>
      </c>
      <c r="Q861" s="15">
        <f t="shared" si="75"/>
        <v>14970.5</v>
      </c>
    </row>
    <row r="862" spans="1:17">
      <c r="A862" s="12">
        <v>42558</v>
      </c>
      <c r="B862">
        <v>15290</v>
      </c>
      <c r="C862">
        <v>15290</v>
      </c>
      <c r="D862">
        <v>15225</v>
      </c>
      <c r="E862">
        <v>15255</v>
      </c>
      <c r="F862">
        <v>15290</v>
      </c>
      <c r="G862">
        <v>15435</v>
      </c>
      <c r="H862">
        <v>15195</v>
      </c>
      <c r="I862">
        <v>15255</v>
      </c>
      <c r="J862" s="15">
        <f t="shared" si="78"/>
        <v>15255</v>
      </c>
      <c r="K862">
        <f t="shared" si="79"/>
        <v>-35</v>
      </c>
      <c r="L862">
        <f t="shared" si="76"/>
        <v>2715</v>
      </c>
      <c r="M862" t="str">
        <f t="shared" si="74"/>
        <v/>
      </c>
      <c r="N862">
        <f t="shared" si="77"/>
        <v>1905</v>
      </c>
      <c r="O862">
        <v>15265</v>
      </c>
      <c r="P862" s="20">
        <v>16452.72</v>
      </c>
      <c r="Q862" s="15">
        <f t="shared" si="75"/>
        <v>15013.5</v>
      </c>
    </row>
    <row r="863" spans="1:17">
      <c r="A863" s="12">
        <v>42559</v>
      </c>
      <c r="B863">
        <v>15115</v>
      </c>
      <c r="C863">
        <v>15240</v>
      </c>
      <c r="D863">
        <v>15105</v>
      </c>
      <c r="E863">
        <v>15200</v>
      </c>
      <c r="F863">
        <v>15115</v>
      </c>
      <c r="G863">
        <v>15240</v>
      </c>
      <c r="H863">
        <v>15105</v>
      </c>
      <c r="I863">
        <v>15130</v>
      </c>
      <c r="J863" s="15">
        <f t="shared" si="78"/>
        <v>15130</v>
      </c>
      <c r="K863" t="str">
        <f t="shared" si="79"/>
        <v/>
      </c>
      <c r="L863">
        <f t="shared" si="76"/>
        <v>2715</v>
      </c>
      <c r="M863" t="str">
        <f t="shared" si="74"/>
        <v/>
      </c>
      <c r="N863">
        <f t="shared" si="77"/>
        <v>1905</v>
      </c>
      <c r="O863">
        <v>15190</v>
      </c>
      <c r="P863" s="20">
        <v>16418.68</v>
      </c>
      <c r="Q863" s="15">
        <f t="shared" si="75"/>
        <v>15026</v>
      </c>
    </row>
    <row r="864" spans="1:17">
      <c r="A864" s="12">
        <v>42562</v>
      </c>
      <c r="B864">
        <v>15200</v>
      </c>
      <c r="C864">
        <v>15215</v>
      </c>
      <c r="D864">
        <v>15140</v>
      </c>
      <c r="E864">
        <v>15165</v>
      </c>
      <c r="F864">
        <v>15200</v>
      </c>
      <c r="G864">
        <v>15215</v>
      </c>
      <c r="H864">
        <v>15025</v>
      </c>
      <c r="I864">
        <v>15070</v>
      </c>
      <c r="J864" s="15">
        <f t="shared" si="78"/>
        <v>15070</v>
      </c>
      <c r="K864" t="str">
        <f t="shared" si="79"/>
        <v/>
      </c>
      <c r="L864">
        <f t="shared" si="76"/>
        <v>2715</v>
      </c>
      <c r="M864">
        <f t="shared" ref="M864:M927" si="80">IF(AND(H864&lt;D864,J864&lt;&gt;0,P863&lt;P862),D864-J864,"")</f>
        <v>70</v>
      </c>
      <c r="N864">
        <f t="shared" si="77"/>
        <v>1975</v>
      </c>
      <c r="O864">
        <v>15190</v>
      </c>
      <c r="P864" s="20">
        <v>16351.25</v>
      </c>
      <c r="Q864" s="15">
        <f t="shared" si="75"/>
        <v>15040.5</v>
      </c>
    </row>
    <row r="865" spans="1:17">
      <c r="A865" s="12">
        <v>42566</v>
      </c>
      <c r="B865">
        <v>14820</v>
      </c>
      <c r="C865">
        <v>14870</v>
      </c>
      <c r="D865">
        <v>14710</v>
      </c>
      <c r="E865">
        <v>14745</v>
      </c>
      <c r="F865">
        <v>14820</v>
      </c>
      <c r="G865">
        <v>14890</v>
      </c>
      <c r="H865">
        <v>14680</v>
      </c>
      <c r="I865">
        <v>14800</v>
      </c>
      <c r="J865" s="15">
        <f t="shared" si="78"/>
        <v>14800</v>
      </c>
      <c r="K865">
        <f t="shared" si="79"/>
        <v>-70</v>
      </c>
      <c r="L865">
        <f t="shared" si="76"/>
        <v>2645</v>
      </c>
      <c r="M865">
        <f t="shared" si="80"/>
        <v>-90</v>
      </c>
      <c r="N865">
        <f t="shared" si="77"/>
        <v>1885</v>
      </c>
      <c r="O865">
        <v>14990</v>
      </c>
      <c r="P865" s="20">
        <v>16340.08</v>
      </c>
      <c r="Q865" s="15">
        <f t="shared" si="75"/>
        <v>15020.5</v>
      </c>
    </row>
    <row r="866" spans="1:17">
      <c r="A866" s="12">
        <v>42570</v>
      </c>
      <c r="B866">
        <v>14820</v>
      </c>
      <c r="C866">
        <v>14870</v>
      </c>
      <c r="D866">
        <v>14710</v>
      </c>
      <c r="E866">
        <v>14745</v>
      </c>
      <c r="F866">
        <v>14715</v>
      </c>
      <c r="G866">
        <v>14760</v>
      </c>
      <c r="H866">
        <v>14260</v>
      </c>
      <c r="I866">
        <v>14360</v>
      </c>
      <c r="J866" s="15">
        <f t="shared" si="78"/>
        <v>14360</v>
      </c>
      <c r="K866" t="str">
        <f t="shared" si="79"/>
        <v/>
      </c>
      <c r="L866">
        <f t="shared" si="76"/>
        <v>2645</v>
      </c>
      <c r="M866">
        <f t="shared" si="80"/>
        <v>350</v>
      </c>
      <c r="N866">
        <f t="shared" si="77"/>
        <v>2235</v>
      </c>
      <c r="O866">
        <v>14845</v>
      </c>
      <c r="P866" s="20">
        <v>16108.89</v>
      </c>
      <c r="Q866" s="15">
        <f t="shared" si="75"/>
        <v>14972</v>
      </c>
    </row>
    <row r="867" spans="1:17">
      <c r="A867" s="12">
        <v>42571</v>
      </c>
      <c r="B867">
        <v>14235</v>
      </c>
      <c r="C867">
        <v>14310</v>
      </c>
      <c r="D867">
        <v>14060</v>
      </c>
      <c r="E867">
        <v>14070</v>
      </c>
      <c r="F867">
        <v>14235</v>
      </c>
      <c r="G867">
        <v>14310</v>
      </c>
      <c r="H867">
        <v>14030</v>
      </c>
      <c r="I867">
        <v>14235</v>
      </c>
      <c r="J867" s="15">
        <f t="shared" si="78"/>
        <v>14235</v>
      </c>
      <c r="K867" t="str">
        <f t="shared" si="79"/>
        <v/>
      </c>
      <c r="L867">
        <f t="shared" si="76"/>
        <v>2645</v>
      </c>
      <c r="M867">
        <f t="shared" si="80"/>
        <v>-175</v>
      </c>
      <c r="N867">
        <f t="shared" si="77"/>
        <v>2060</v>
      </c>
      <c r="O867">
        <v>14365</v>
      </c>
      <c r="P867" s="20">
        <v>16065.67</v>
      </c>
      <c r="Q867" s="15">
        <f t="shared" si="75"/>
        <v>14899</v>
      </c>
    </row>
    <row r="868" spans="1:17">
      <c r="A868" s="12">
        <v>42572</v>
      </c>
      <c r="B868">
        <v>14265</v>
      </c>
      <c r="C868">
        <v>14385</v>
      </c>
      <c r="D868">
        <v>14220</v>
      </c>
      <c r="E868">
        <v>14335</v>
      </c>
      <c r="F868">
        <v>14265</v>
      </c>
      <c r="G868">
        <v>14420</v>
      </c>
      <c r="H868">
        <v>14220</v>
      </c>
      <c r="I868">
        <v>14375</v>
      </c>
      <c r="J868" s="15">
        <f t="shared" si="78"/>
        <v>14375</v>
      </c>
      <c r="K868">
        <f t="shared" si="79"/>
        <v>-10</v>
      </c>
      <c r="L868">
        <f t="shared" si="76"/>
        <v>2635</v>
      </c>
      <c r="M868" t="str">
        <f t="shared" si="80"/>
        <v/>
      </c>
      <c r="N868">
        <f t="shared" si="77"/>
        <v>2060</v>
      </c>
      <c r="O868">
        <v>14185</v>
      </c>
      <c r="P868" s="20">
        <v>16247.22</v>
      </c>
      <c r="Q868" s="15">
        <f t="shared" si="75"/>
        <v>14840</v>
      </c>
    </row>
    <row r="869" spans="1:17">
      <c r="A869" s="12">
        <v>42573</v>
      </c>
      <c r="B869">
        <v>14275</v>
      </c>
      <c r="C869">
        <v>14410</v>
      </c>
      <c r="D869">
        <v>14180</v>
      </c>
      <c r="E869">
        <v>14345</v>
      </c>
      <c r="F869">
        <v>14275</v>
      </c>
      <c r="G869">
        <v>14435</v>
      </c>
      <c r="H869">
        <v>14180</v>
      </c>
      <c r="I869">
        <v>14370</v>
      </c>
      <c r="J869" s="15">
        <f t="shared" si="78"/>
        <v>14370</v>
      </c>
      <c r="K869">
        <f t="shared" si="79"/>
        <v>-40</v>
      </c>
      <c r="L869">
        <f t="shared" si="76"/>
        <v>2595</v>
      </c>
      <c r="M869" t="str">
        <f t="shared" si="80"/>
        <v/>
      </c>
      <c r="N869">
        <f t="shared" si="77"/>
        <v>2060</v>
      </c>
      <c r="O869">
        <v>14450</v>
      </c>
      <c r="P869" s="20">
        <v>16336.19</v>
      </c>
      <c r="Q869" s="15">
        <f t="shared" si="75"/>
        <v>14781.5</v>
      </c>
    </row>
    <row r="870" spans="1:17">
      <c r="A870" s="12">
        <v>42576</v>
      </c>
      <c r="B870">
        <v>14405</v>
      </c>
      <c r="C870">
        <v>14480</v>
      </c>
      <c r="D870">
        <v>14405</v>
      </c>
      <c r="E870">
        <v>14450</v>
      </c>
      <c r="F870">
        <v>14405</v>
      </c>
      <c r="G870">
        <v>14480</v>
      </c>
      <c r="H870">
        <v>14365</v>
      </c>
      <c r="I870">
        <v>14415</v>
      </c>
      <c r="J870" s="15">
        <f t="shared" si="78"/>
        <v>14415</v>
      </c>
      <c r="K870" t="str">
        <f t="shared" si="79"/>
        <v/>
      </c>
      <c r="L870">
        <f t="shared" si="76"/>
        <v>2595</v>
      </c>
      <c r="M870" t="str">
        <f t="shared" si="80"/>
        <v/>
      </c>
      <c r="N870">
        <f t="shared" si="77"/>
        <v>2060</v>
      </c>
      <c r="O870">
        <v>14420</v>
      </c>
      <c r="P870" s="20">
        <v>16222.17</v>
      </c>
      <c r="Q870" s="15">
        <f t="shared" si="75"/>
        <v>14732.5</v>
      </c>
    </row>
    <row r="871" spans="1:17">
      <c r="A871" s="12">
        <v>42577</v>
      </c>
      <c r="B871">
        <v>14150</v>
      </c>
      <c r="C871">
        <v>14270</v>
      </c>
      <c r="D871">
        <v>14150</v>
      </c>
      <c r="E871">
        <v>14225</v>
      </c>
      <c r="F871">
        <v>14150</v>
      </c>
      <c r="G871">
        <v>14300</v>
      </c>
      <c r="H871">
        <v>14150</v>
      </c>
      <c r="I871">
        <v>14300</v>
      </c>
      <c r="J871" s="15">
        <f t="shared" si="78"/>
        <v>14300</v>
      </c>
      <c r="K871">
        <f t="shared" si="79"/>
        <v>30</v>
      </c>
      <c r="L871">
        <f t="shared" si="76"/>
        <v>2625</v>
      </c>
      <c r="M871" t="str">
        <f t="shared" si="80"/>
        <v/>
      </c>
      <c r="N871">
        <f t="shared" si="77"/>
        <v>2060</v>
      </c>
      <c r="O871">
        <v>14445</v>
      </c>
      <c r="P871" s="20">
        <v>16302.77</v>
      </c>
      <c r="Q871" s="15">
        <f t="shared" si="75"/>
        <v>14631</v>
      </c>
    </row>
    <row r="872" spans="1:17">
      <c r="A872" s="12">
        <v>42578</v>
      </c>
      <c r="B872">
        <v>14395</v>
      </c>
      <c r="C872">
        <v>14440</v>
      </c>
      <c r="D872">
        <v>14350</v>
      </c>
      <c r="E872">
        <v>14390</v>
      </c>
      <c r="F872">
        <v>14395</v>
      </c>
      <c r="G872">
        <v>14440</v>
      </c>
      <c r="H872">
        <v>14245</v>
      </c>
      <c r="I872">
        <v>14295</v>
      </c>
      <c r="J872" s="15">
        <f t="shared" si="78"/>
        <v>14295</v>
      </c>
      <c r="K872" t="str">
        <f t="shared" si="79"/>
        <v/>
      </c>
      <c r="L872">
        <f t="shared" si="76"/>
        <v>2625</v>
      </c>
      <c r="M872" t="str">
        <f t="shared" si="80"/>
        <v/>
      </c>
      <c r="N872">
        <f t="shared" si="77"/>
        <v>2060</v>
      </c>
      <c r="O872">
        <v>14200</v>
      </c>
      <c r="P872" s="20">
        <v>16276.69</v>
      </c>
      <c r="Q872" s="15">
        <f t="shared" si="75"/>
        <v>14535</v>
      </c>
    </row>
    <row r="873" spans="1:17">
      <c r="A873" s="12">
        <v>42579</v>
      </c>
      <c r="B873">
        <v>14285</v>
      </c>
      <c r="C873">
        <v>14375</v>
      </c>
      <c r="D873">
        <v>14250</v>
      </c>
      <c r="E873">
        <v>14375</v>
      </c>
      <c r="F873">
        <v>14285</v>
      </c>
      <c r="G873">
        <v>14400</v>
      </c>
      <c r="H873">
        <v>14250</v>
      </c>
      <c r="I873">
        <v>14330</v>
      </c>
      <c r="J873" s="15">
        <f t="shared" si="78"/>
        <v>14330</v>
      </c>
      <c r="K873">
        <f t="shared" si="79"/>
        <v>-45</v>
      </c>
      <c r="L873">
        <f t="shared" si="76"/>
        <v>2580</v>
      </c>
      <c r="M873" t="str">
        <f t="shared" si="80"/>
        <v/>
      </c>
      <c r="N873">
        <f t="shared" si="77"/>
        <v>2060</v>
      </c>
      <c r="O873">
        <v>14275</v>
      </c>
      <c r="P873" s="20">
        <v>16367.88</v>
      </c>
      <c r="Q873" s="15">
        <f t="shared" si="75"/>
        <v>14455</v>
      </c>
    </row>
    <row r="874" spans="1:17">
      <c r="A874" s="12">
        <v>42580</v>
      </c>
      <c r="B874">
        <v>14355</v>
      </c>
      <c r="C874">
        <v>14475</v>
      </c>
      <c r="D874">
        <v>14355</v>
      </c>
      <c r="E874">
        <v>14460</v>
      </c>
      <c r="F874">
        <v>14355</v>
      </c>
      <c r="G874">
        <v>14485</v>
      </c>
      <c r="H874">
        <v>14350</v>
      </c>
      <c r="I874">
        <v>14360</v>
      </c>
      <c r="J874" s="15">
        <f t="shared" si="78"/>
        <v>14360</v>
      </c>
      <c r="K874">
        <f t="shared" si="79"/>
        <v>-115</v>
      </c>
      <c r="L874">
        <f t="shared" si="76"/>
        <v>2465</v>
      </c>
      <c r="M874" t="str">
        <f t="shared" si="80"/>
        <v/>
      </c>
      <c r="N874">
        <f t="shared" si="77"/>
        <v>2060</v>
      </c>
      <c r="O874">
        <v>14415</v>
      </c>
      <c r="P874" s="20">
        <v>16268.99</v>
      </c>
      <c r="Q874" s="15">
        <f t="shared" si="75"/>
        <v>14384</v>
      </c>
    </row>
    <row r="875" spans="1:17">
      <c r="A875" s="12">
        <v>42583</v>
      </c>
      <c r="B875">
        <v>14600</v>
      </c>
      <c r="C875">
        <v>14620</v>
      </c>
      <c r="D875">
        <v>14520</v>
      </c>
      <c r="E875">
        <v>14580</v>
      </c>
      <c r="F875">
        <v>14600</v>
      </c>
      <c r="G875">
        <v>14620</v>
      </c>
      <c r="H875">
        <v>14500</v>
      </c>
      <c r="I875">
        <v>14545</v>
      </c>
      <c r="J875" s="15">
        <f t="shared" si="78"/>
        <v>14545</v>
      </c>
      <c r="K875" t="str">
        <f t="shared" si="79"/>
        <v/>
      </c>
      <c r="L875">
        <f t="shared" si="76"/>
        <v>2465</v>
      </c>
      <c r="M875">
        <f t="shared" si="80"/>
        <v>-25</v>
      </c>
      <c r="N875">
        <f t="shared" si="77"/>
        <v>2035</v>
      </c>
      <c r="O875">
        <v>14275</v>
      </c>
      <c r="P875" s="20">
        <v>16264.23</v>
      </c>
      <c r="Q875" s="15">
        <f t="shared" si="75"/>
        <v>14358.5</v>
      </c>
    </row>
    <row r="876" spans="1:17">
      <c r="A876" s="12">
        <v>42584</v>
      </c>
      <c r="B876">
        <v>14670</v>
      </c>
      <c r="C876">
        <v>14745</v>
      </c>
      <c r="D876">
        <v>14655</v>
      </c>
      <c r="E876">
        <v>14730</v>
      </c>
      <c r="F876">
        <v>14670</v>
      </c>
      <c r="G876">
        <v>14845</v>
      </c>
      <c r="H876">
        <v>14655</v>
      </c>
      <c r="I876">
        <v>14805</v>
      </c>
      <c r="J876" s="15">
        <f t="shared" si="78"/>
        <v>14805</v>
      </c>
      <c r="K876">
        <f t="shared" si="79"/>
        <v>60</v>
      </c>
      <c r="L876">
        <f t="shared" si="76"/>
        <v>2525</v>
      </c>
      <c r="M876" t="str">
        <f t="shared" si="80"/>
        <v/>
      </c>
      <c r="N876">
        <f t="shared" si="77"/>
        <v>2035</v>
      </c>
      <c r="O876">
        <v>14550</v>
      </c>
      <c r="P876" s="20">
        <v>16323.06</v>
      </c>
      <c r="Q876" s="15">
        <f t="shared" si="75"/>
        <v>14403</v>
      </c>
    </row>
    <row r="877" spans="1:17">
      <c r="A877" s="12">
        <v>42585</v>
      </c>
      <c r="B877">
        <v>14795</v>
      </c>
      <c r="C877">
        <v>14840</v>
      </c>
      <c r="D877">
        <v>14785</v>
      </c>
      <c r="E877">
        <v>14830</v>
      </c>
      <c r="F877">
        <v>14795</v>
      </c>
      <c r="G877">
        <v>14885</v>
      </c>
      <c r="H877">
        <v>14785</v>
      </c>
      <c r="I877">
        <v>14805</v>
      </c>
      <c r="J877" s="15">
        <f t="shared" si="78"/>
        <v>14805</v>
      </c>
      <c r="K877">
        <f t="shared" si="79"/>
        <v>-35</v>
      </c>
      <c r="L877">
        <f t="shared" si="76"/>
        <v>2490</v>
      </c>
      <c r="M877" t="str">
        <f t="shared" si="80"/>
        <v/>
      </c>
      <c r="N877">
        <f t="shared" si="77"/>
        <v>2035</v>
      </c>
      <c r="O877">
        <v>14845</v>
      </c>
      <c r="P877" s="20">
        <v>16457.66</v>
      </c>
      <c r="Q877" s="15">
        <f t="shared" si="75"/>
        <v>14460</v>
      </c>
    </row>
    <row r="878" spans="1:17">
      <c r="A878" s="12">
        <v>42586</v>
      </c>
      <c r="B878">
        <v>14740</v>
      </c>
      <c r="C878">
        <v>14800</v>
      </c>
      <c r="D878">
        <v>14730</v>
      </c>
      <c r="E878">
        <v>14785</v>
      </c>
      <c r="F878">
        <v>14740</v>
      </c>
      <c r="G878">
        <v>14875</v>
      </c>
      <c r="H878">
        <v>14730</v>
      </c>
      <c r="I878">
        <v>14860</v>
      </c>
      <c r="J878" s="15">
        <f t="shared" si="78"/>
        <v>14860</v>
      </c>
      <c r="K878">
        <f t="shared" si="79"/>
        <v>60</v>
      </c>
      <c r="L878">
        <f t="shared" si="76"/>
        <v>2550</v>
      </c>
      <c r="M878" t="str">
        <f t="shared" si="80"/>
        <v/>
      </c>
      <c r="N878">
        <f t="shared" si="77"/>
        <v>2035</v>
      </c>
      <c r="O878">
        <v>14855</v>
      </c>
      <c r="P878" s="20">
        <v>16532.61</v>
      </c>
      <c r="Q878" s="15">
        <f t="shared" si="75"/>
        <v>14508.5</v>
      </c>
    </row>
    <row r="879" spans="1:17">
      <c r="A879" s="12">
        <v>42587</v>
      </c>
      <c r="B879">
        <v>14935</v>
      </c>
      <c r="C879">
        <v>15005</v>
      </c>
      <c r="D879">
        <v>14935</v>
      </c>
      <c r="E879">
        <v>14965</v>
      </c>
      <c r="F879">
        <v>14935</v>
      </c>
      <c r="G879">
        <v>15045</v>
      </c>
      <c r="H879">
        <v>14935</v>
      </c>
      <c r="I879">
        <v>15010</v>
      </c>
      <c r="J879" s="15">
        <f t="shared" si="78"/>
        <v>15010</v>
      </c>
      <c r="K879">
        <f t="shared" si="79"/>
        <v>5</v>
      </c>
      <c r="L879">
        <f t="shared" si="76"/>
        <v>2555</v>
      </c>
      <c r="M879" t="str">
        <f t="shared" si="80"/>
        <v/>
      </c>
      <c r="N879">
        <f t="shared" si="77"/>
        <v>2035</v>
      </c>
      <c r="O879">
        <v>14905</v>
      </c>
      <c r="P879" s="20">
        <v>16573</v>
      </c>
      <c r="Q879" s="15">
        <f t="shared" ref="Q879:Q942" si="81">AVERAGE(J870:J879)</f>
        <v>14572.5</v>
      </c>
    </row>
    <row r="880" spans="1:17">
      <c r="A880" s="12">
        <v>42590</v>
      </c>
      <c r="B880">
        <v>15085</v>
      </c>
      <c r="C880">
        <v>15105</v>
      </c>
      <c r="D880">
        <v>15045</v>
      </c>
      <c r="E880">
        <v>15090</v>
      </c>
      <c r="F880">
        <v>15085</v>
      </c>
      <c r="G880">
        <v>15120</v>
      </c>
      <c r="H880">
        <v>15020</v>
      </c>
      <c r="I880">
        <v>15040</v>
      </c>
      <c r="J880" s="15">
        <f t="shared" si="78"/>
        <v>15040</v>
      </c>
      <c r="K880">
        <f t="shared" si="79"/>
        <v>-65</v>
      </c>
      <c r="L880">
        <f t="shared" si="76"/>
        <v>2490</v>
      </c>
      <c r="M880" t="str">
        <f t="shared" si="80"/>
        <v/>
      </c>
      <c r="N880">
        <f t="shared" si="77"/>
        <v>2035</v>
      </c>
      <c r="O880">
        <v>15020</v>
      </c>
      <c r="P880" s="20">
        <v>16572.55</v>
      </c>
      <c r="Q880" s="15">
        <f t="shared" si="81"/>
        <v>14635</v>
      </c>
    </row>
    <row r="881" spans="1:17">
      <c r="A881" s="12">
        <v>42591</v>
      </c>
      <c r="B881">
        <v>15080</v>
      </c>
      <c r="C881">
        <v>15155</v>
      </c>
      <c r="D881">
        <v>15045</v>
      </c>
      <c r="E881">
        <v>15140</v>
      </c>
      <c r="F881">
        <v>15080</v>
      </c>
      <c r="G881">
        <v>15165</v>
      </c>
      <c r="H881">
        <v>14840</v>
      </c>
      <c r="I881">
        <v>14840</v>
      </c>
      <c r="J881" s="15">
        <f t="shared" si="78"/>
        <v>14840</v>
      </c>
      <c r="K881">
        <f t="shared" si="79"/>
        <v>-315</v>
      </c>
      <c r="L881">
        <f t="shared" si="76"/>
        <v>2175</v>
      </c>
      <c r="M881">
        <f t="shared" si="80"/>
        <v>205</v>
      </c>
      <c r="N881">
        <f t="shared" si="77"/>
        <v>2240</v>
      </c>
      <c r="O881">
        <v>15000</v>
      </c>
      <c r="P881" s="20">
        <v>16412.71</v>
      </c>
      <c r="Q881" s="15">
        <f t="shared" si="81"/>
        <v>14689</v>
      </c>
    </row>
    <row r="882" spans="1:17">
      <c r="A882" s="12">
        <v>42592</v>
      </c>
      <c r="B882">
        <v>14815</v>
      </c>
      <c r="C882">
        <v>14835</v>
      </c>
      <c r="D882">
        <v>14760</v>
      </c>
      <c r="E882">
        <v>14805</v>
      </c>
      <c r="F882">
        <v>14815</v>
      </c>
      <c r="G882">
        <v>14835</v>
      </c>
      <c r="H882">
        <v>14710</v>
      </c>
      <c r="I882">
        <v>14720</v>
      </c>
      <c r="J882" s="15">
        <f t="shared" si="78"/>
        <v>14720</v>
      </c>
      <c r="K882" t="str">
        <f t="shared" si="79"/>
        <v/>
      </c>
      <c r="L882">
        <f t="shared" si="76"/>
        <v>2175</v>
      </c>
      <c r="M882">
        <f t="shared" si="80"/>
        <v>40</v>
      </c>
      <c r="N882">
        <f t="shared" si="77"/>
        <v>2280</v>
      </c>
      <c r="O882">
        <v>14860</v>
      </c>
      <c r="P882" s="20">
        <v>16245.87</v>
      </c>
      <c r="Q882" s="15">
        <f t="shared" si="81"/>
        <v>14731.5</v>
      </c>
    </row>
    <row r="883" spans="1:17">
      <c r="A883" s="12">
        <v>42594</v>
      </c>
      <c r="B883">
        <v>14545</v>
      </c>
      <c r="C883">
        <v>14570</v>
      </c>
      <c r="D883">
        <v>14395</v>
      </c>
      <c r="E883">
        <v>14400</v>
      </c>
      <c r="F883">
        <v>14545</v>
      </c>
      <c r="G883">
        <v>14570</v>
      </c>
      <c r="H883">
        <v>14350</v>
      </c>
      <c r="I883">
        <v>14380</v>
      </c>
      <c r="J883" s="15">
        <f t="shared" si="78"/>
        <v>14380</v>
      </c>
      <c r="K883" t="str">
        <f t="shared" si="79"/>
        <v/>
      </c>
      <c r="L883">
        <f t="shared" si="76"/>
        <v>2175</v>
      </c>
      <c r="M883">
        <f t="shared" si="80"/>
        <v>15</v>
      </c>
      <c r="N883">
        <f t="shared" si="77"/>
        <v>2295</v>
      </c>
      <c r="O883">
        <v>14720</v>
      </c>
      <c r="P883" s="20">
        <v>16256.14</v>
      </c>
      <c r="Q883" s="15">
        <f t="shared" si="81"/>
        <v>14736.5</v>
      </c>
    </row>
    <row r="884" spans="1:17">
      <c r="A884" s="12">
        <v>42597</v>
      </c>
      <c r="B884">
        <v>14385</v>
      </c>
      <c r="C884">
        <v>14435</v>
      </c>
      <c r="D884">
        <v>14355</v>
      </c>
      <c r="E884">
        <v>14410</v>
      </c>
      <c r="F884">
        <v>14385</v>
      </c>
      <c r="G884">
        <v>14435</v>
      </c>
      <c r="H884">
        <v>14355</v>
      </c>
      <c r="I884">
        <v>14410</v>
      </c>
      <c r="J884" s="15">
        <f t="shared" si="78"/>
        <v>14410</v>
      </c>
      <c r="K884" t="str">
        <f t="shared" si="79"/>
        <v/>
      </c>
      <c r="L884">
        <f t="shared" si="76"/>
        <v>2175</v>
      </c>
      <c r="M884" t="str">
        <f t="shared" si="80"/>
        <v/>
      </c>
      <c r="N884">
        <f t="shared" si="77"/>
        <v>2295</v>
      </c>
      <c r="O884">
        <v>14435</v>
      </c>
      <c r="P884" s="20">
        <v>16437.18</v>
      </c>
      <c r="Q884" s="15">
        <f t="shared" si="81"/>
        <v>14741.5</v>
      </c>
    </row>
    <row r="885" spans="1:17">
      <c r="A885" s="12">
        <v>42598</v>
      </c>
      <c r="B885">
        <v>14385</v>
      </c>
      <c r="C885">
        <v>14435</v>
      </c>
      <c r="D885">
        <v>14355</v>
      </c>
      <c r="E885">
        <v>14410</v>
      </c>
      <c r="F885">
        <v>14320</v>
      </c>
      <c r="G885">
        <v>14320</v>
      </c>
      <c r="H885">
        <v>14005</v>
      </c>
      <c r="I885">
        <v>14065</v>
      </c>
      <c r="J885" s="15">
        <f t="shared" si="78"/>
        <v>14065</v>
      </c>
      <c r="K885" t="str">
        <f t="shared" si="79"/>
        <v/>
      </c>
      <c r="L885">
        <f t="shared" si="76"/>
        <v>2175</v>
      </c>
      <c r="M885" t="str">
        <f t="shared" si="80"/>
        <v/>
      </c>
      <c r="N885">
        <f t="shared" si="77"/>
        <v>2295</v>
      </c>
      <c r="O885">
        <v>14495</v>
      </c>
      <c r="P885" s="20">
        <v>16170.22</v>
      </c>
      <c r="Q885" s="15">
        <f t="shared" si="81"/>
        <v>14693.5</v>
      </c>
    </row>
    <row r="886" spans="1:17">
      <c r="A886" s="12">
        <v>42599</v>
      </c>
      <c r="B886">
        <v>14070</v>
      </c>
      <c r="C886">
        <v>14085</v>
      </c>
      <c r="D886">
        <v>13875</v>
      </c>
      <c r="E886">
        <v>13920</v>
      </c>
      <c r="F886">
        <v>14070</v>
      </c>
      <c r="G886">
        <v>14085</v>
      </c>
      <c r="H886">
        <v>13875</v>
      </c>
      <c r="I886">
        <v>13900</v>
      </c>
      <c r="J886" s="15">
        <f t="shared" si="78"/>
        <v>13900</v>
      </c>
      <c r="K886" t="str">
        <f t="shared" si="79"/>
        <v/>
      </c>
      <c r="L886">
        <f t="shared" si="76"/>
        <v>2175</v>
      </c>
      <c r="M886" t="str">
        <f t="shared" si="80"/>
        <v/>
      </c>
      <c r="N886">
        <f t="shared" si="77"/>
        <v>2295</v>
      </c>
      <c r="O886">
        <v>13960</v>
      </c>
      <c r="P886" s="20">
        <v>16026.75</v>
      </c>
      <c r="Q886" s="15">
        <f t="shared" si="81"/>
        <v>14603</v>
      </c>
    </row>
    <row r="887" spans="1:17">
      <c r="A887" s="12">
        <v>42600</v>
      </c>
      <c r="B887">
        <v>13970</v>
      </c>
      <c r="C887">
        <v>14120</v>
      </c>
      <c r="D887">
        <v>13955</v>
      </c>
      <c r="E887">
        <v>14105</v>
      </c>
      <c r="F887">
        <v>13970</v>
      </c>
      <c r="G887">
        <v>14145</v>
      </c>
      <c r="H887">
        <v>13955</v>
      </c>
      <c r="I887">
        <v>14085</v>
      </c>
      <c r="J887" s="15">
        <f t="shared" si="78"/>
        <v>14085</v>
      </c>
      <c r="K887">
        <f t="shared" si="79"/>
        <v>-35</v>
      </c>
      <c r="L887">
        <f t="shared" si="76"/>
        <v>2140</v>
      </c>
      <c r="M887" t="str">
        <f t="shared" si="80"/>
        <v/>
      </c>
      <c r="N887">
        <f t="shared" si="77"/>
        <v>2295</v>
      </c>
      <c r="O887">
        <v>13880</v>
      </c>
      <c r="P887" s="20">
        <v>16173.24</v>
      </c>
      <c r="Q887" s="15">
        <f t="shared" si="81"/>
        <v>14531</v>
      </c>
    </row>
    <row r="888" spans="1:17">
      <c r="A888" s="12">
        <v>42601</v>
      </c>
      <c r="B888">
        <v>14010</v>
      </c>
      <c r="C888">
        <v>14090</v>
      </c>
      <c r="D888">
        <v>13975</v>
      </c>
      <c r="E888">
        <v>14070</v>
      </c>
      <c r="F888">
        <v>14010</v>
      </c>
      <c r="G888">
        <v>14115</v>
      </c>
      <c r="H888">
        <v>13895</v>
      </c>
      <c r="I888">
        <v>14000</v>
      </c>
      <c r="J888" s="15">
        <f t="shared" si="78"/>
        <v>14000</v>
      </c>
      <c r="K888">
        <f t="shared" si="79"/>
        <v>-90</v>
      </c>
      <c r="L888">
        <f t="shared" si="76"/>
        <v>2050</v>
      </c>
      <c r="M888" t="str">
        <f t="shared" si="80"/>
        <v/>
      </c>
      <c r="N888">
        <f t="shared" si="77"/>
        <v>2295</v>
      </c>
      <c r="O888">
        <v>14075</v>
      </c>
      <c r="P888" s="20">
        <v>16262.56</v>
      </c>
      <c r="Q888" s="15">
        <f t="shared" si="81"/>
        <v>14445</v>
      </c>
    </row>
    <row r="889" spans="1:17">
      <c r="A889" s="12">
        <v>42604</v>
      </c>
      <c r="B889">
        <v>14395</v>
      </c>
      <c r="C889">
        <v>14420</v>
      </c>
      <c r="D889">
        <v>14355</v>
      </c>
      <c r="E889">
        <v>14410</v>
      </c>
      <c r="F889">
        <v>14395</v>
      </c>
      <c r="G889">
        <v>14440</v>
      </c>
      <c r="H889">
        <v>14355</v>
      </c>
      <c r="I889">
        <v>14430</v>
      </c>
      <c r="J889" s="15">
        <f t="shared" si="78"/>
        <v>14430</v>
      </c>
      <c r="K889">
        <f t="shared" si="79"/>
        <v>10</v>
      </c>
      <c r="L889">
        <f t="shared" si="76"/>
        <v>2060</v>
      </c>
      <c r="M889" t="str">
        <f t="shared" si="80"/>
        <v/>
      </c>
      <c r="N889">
        <f t="shared" si="77"/>
        <v>2295</v>
      </c>
      <c r="O889">
        <v>14165</v>
      </c>
      <c r="P889" s="20">
        <v>16424.849999999999</v>
      </c>
      <c r="Q889" s="15">
        <f t="shared" si="81"/>
        <v>14387</v>
      </c>
    </row>
    <row r="890" spans="1:17">
      <c r="A890" s="12">
        <v>42605</v>
      </c>
      <c r="B890">
        <v>14380</v>
      </c>
      <c r="C890">
        <v>14430</v>
      </c>
      <c r="D890">
        <v>14365</v>
      </c>
      <c r="E890">
        <v>14425</v>
      </c>
      <c r="F890">
        <v>14380</v>
      </c>
      <c r="G890">
        <v>14500</v>
      </c>
      <c r="H890">
        <v>14365</v>
      </c>
      <c r="I890">
        <v>14485</v>
      </c>
      <c r="J890" s="15">
        <f t="shared" si="78"/>
        <v>14485</v>
      </c>
      <c r="K890">
        <f t="shared" si="79"/>
        <v>55</v>
      </c>
      <c r="L890">
        <f t="shared" si="76"/>
        <v>2115</v>
      </c>
      <c r="M890" t="str">
        <f t="shared" si="80"/>
        <v/>
      </c>
      <c r="N890">
        <f t="shared" si="77"/>
        <v>2295</v>
      </c>
      <c r="O890">
        <v>14405</v>
      </c>
      <c r="P890" s="20">
        <v>16408.54</v>
      </c>
      <c r="Q890" s="15">
        <f t="shared" si="81"/>
        <v>14331.5</v>
      </c>
    </row>
    <row r="891" spans="1:17">
      <c r="A891" s="12">
        <v>42606</v>
      </c>
      <c r="B891">
        <v>14525</v>
      </c>
      <c r="C891">
        <v>14525</v>
      </c>
      <c r="D891">
        <v>14500</v>
      </c>
      <c r="E891">
        <v>14515</v>
      </c>
      <c r="F891">
        <v>14525</v>
      </c>
      <c r="G891">
        <v>14525</v>
      </c>
      <c r="H891">
        <v>14500</v>
      </c>
      <c r="I891">
        <v>14515</v>
      </c>
      <c r="J891" s="15">
        <f t="shared" si="78"/>
        <v>14515</v>
      </c>
      <c r="K891" t="str">
        <f t="shared" si="79"/>
        <v/>
      </c>
      <c r="L891">
        <f t="shared" si="76"/>
        <v>2115</v>
      </c>
      <c r="M891" t="str">
        <f t="shared" si="80"/>
        <v/>
      </c>
      <c r="N891">
        <f t="shared" si="77"/>
        <v>2295</v>
      </c>
      <c r="O891">
        <v>14500</v>
      </c>
      <c r="P891" s="20">
        <v>16408.54</v>
      </c>
      <c r="Q891" s="15">
        <f t="shared" si="81"/>
        <v>14299</v>
      </c>
    </row>
    <row r="892" spans="1:17">
      <c r="A892" s="12">
        <v>42607</v>
      </c>
      <c r="B892">
        <v>14545</v>
      </c>
      <c r="C892">
        <v>14570</v>
      </c>
      <c r="D892">
        <v>14530</v>
      </c>
      <c r="E892">
        <v>14550</v>
      </c>
      <c r="F892">
        <v>14545</v>
      </c>
      <c r="G892">
        <v>14570</v>
      </c>
      <c r="H892">
        <v>14520</v>
      </c>
      <c r="I892">
        <v>14545</v>
      </c>
      <c r="J892" s="15">
        <f t="shared" si="78"/>
        <v>14545</v>
      </c>
      <c r="K892" t="str">
        <f t="shared" si="79"/>
        <v/>
      </c>
      <c r="L892">
        <f t="shared" si="76"/>
        <v>2115</v>
      </c>
      <c r="M892" t="str">
        <f t="shared" si="80"/>
        <v/>
      </c>
      <c r="N892">
        <f t="shared" si="77"/>
        <v>2295</v>
      </c>
      <c r="O892">
        <v>14540</v>
      </c>
      <c r="P892" s="20">
        <v>16449.25</v>
      </c>
      <c r="Q892" s="15">
        <f t="shared" si="81"/>
        <v>14281.5</v>
      </c>
    </row>
    <row r="893" spans="1:17">
      <c r="A893" s="12">
        <v>42608</v>
      </c>
      <c r="B893">
        <v>14385</v>
      </c>
      <c r="C893">
        <v>14440</v>
      </c>
      <c r="D893">
        <v>14360</v>
      </c>
      <c r="E893">
        <v>14415</v>
      </c>
      <c r="F893">
        <v>14385</v>
      </c>
      <c r="G893">
        <v>14500</v>
      </c>
      <c r="H893">
        <v>14360</v>
      </c>
      <c r="I893">
        <v>14490</v>
      </c>
      <c r="J893" s="15">
        <f t="shared" si="78"/>
        <v>14490</v>
      </c>
      <c r="K893">
        <f t="shared" si="79"/>
        <v>50</v>
      </c>
      <c r="L893">
        <f t="shared" si="76"/>
        <v>2165</v>
      </c>
      <c r="M893" t="str">
        <f t="shared" si="80"/>
        <v/>
      </c>
      <c r="N893">
        <f t="shared" si="77"/>
        <v>2295</v>
      </c>
      <c r="O893">
        <v>14585</v>
      </c>
      <c r="P893" s="20">
        <v>16514.37</v>
      </c>
      <c r="Q893" s="15">
        <f t="shared" si="81"/>
        <v>14292.5</v>
      </c>
    </row>
    <row r="894" spans="1:17">
      <c r="A894" s="12">
        <v>42611</v>
      </c>
      <c r="B894">
        <v>14510</v>
      </c>
      <c r="C894">
        <v>14545</v>
      </c>
      <c r="D894">
        <v>14430</v>
      </c>
      <c r="E894">
        <v>14455</v>
      </c>
      <c r="F894">
        <v>14510</v>
      </c>
      <c r="G894">
        <v>14545</v>
      </c>
      <c r="H894">
        <v>14430</v>
      </c>
      <c r="I894">
        <v>14475</v>
      </c>
      <c r="J894" s="15">
        <f t="shared" si="78"/>
        <v>14475</v>
      </c>
      <c r="K894" t="str">
        <f t="shared" si="79"/>
        <v/>
      </c>
      <c r="L894">
        <f t="shared" si="76"/>
        <v>2165</v>
      </c>
      <c r="M894" t="str">
        <f t="shared" si="80"/>
        <v/>
      </c>
      <c r="N894">
        <f t="shared" si="77"/>
        <v>2295</v>
      </c>
      <c r="O894">
        <v>14505</v>
      </c>
      <c r="P894" s="20">
        <v>16501.650000000001</v>
      </c>
      <c r="Q894" s="15">
        <f t="shared" si="81"/>
        <v>14299</v>
      </c>
    </row>
    <row r="895" spans="1:17">
      <c r="A895" s="12">
        <v>42612</v>
      </c>
      <c r="B895">
        <v>14440</v>
      </c>
      <c r="C895">
        <v>14470</v>
      </c>
      <c r="D895">
        <v>14415</v>
      </c>
      <c r="E895">
        <v>14460</v>
      </c>
      <c r="F895">
        <v>14440</v>
      </c>
      <c r="G895">
        <v>14475</v>
      </c>
      <c r="H895">
        <v>14270</v>
      </c>
      <c r="I895">
        <v>14340</v>
      </c>
      <c r="J895" s="15">
        <f t="shared" si="78"/>
        <v>14340</v>
      </c>
      <c r="K895">
        <f t="shared" si="79"/>
        <v>-130</v>
      </c>
      <c r="L895">
        <f t="shared" si="76"/>
        <v>2035</v>
      </c>
      <c r="M895">
        <f t="shared" si="80"/>
        <v>75</v>
      </c>
      <c r="N895">
        <f t="shared" si="77"/>
        <v>2370</v>
      </c>
      <c r="O895">
        <v>14570</v>
      </c>
      <c r="P895" s="20">
        <v>16501.650000000001</v>
      </c>
      <c r="Q895" s="15">
        <f t="shared" si="81"/>
        <v>14326.5</v>
      </c>
    </row>
    <row r="896" spans="1:17">
      <c r="A896" s="12">
        <v>42613</v>
      </c>
      <c r="B896">
        <v>14395</v>
      </c>
      <c r="C896">
        <v>14420</v>
      </c>
      <c r="D896">
        <v>14315</v>
      </c>
      <c r="E896">
        <v>14335</v>
      </c>
      <c r="F896">
        <v>14395</v>
      </c>
      <c r="G896">
        <v>14420</v>
      </c>
      <c r="H896">
        <v>14270</v>
      </c>
      <c r="I896">
        <v>14285</v>
      </c>
      <c r="J896" s="15">
        <f t="shared" si="78"/>
        <v>14285</v>
      </c>
      <c r="K896" t="str">
        <f t="shared" si="79"/>
        <v/>
      </c>
      <c r="L896">
        <f t="shared" si="76"/>
        <v>2035</v>
      </c>
      <c r="M896" t="str">
        <f t="shared" si="80"/>
        <v/>
      </c>
      <c r="N896">
        <f t="shared" si="77"/>
        <v>2370</v>
      </c>
      <c r="O896">
        <v>14380</v>
      </c>
      <c r="P896" s="20">
        <v>16361.46</v>
      </c>
      <c r="Q896" s="15">
        <f t="shared" si="81"/>
        <v>14365</v>
      </c>
    </row>
    <row r="897" spans="1:17">
      <c r="A897" s="12">
        <v>42614</v>
      </c>
      <c r="B897">
        <v>14295</v>
      </c>
      <c r="C897">
        <v>14375</v>
      </c>
      <c r="D897">
        <v>14295</v>
      </c>
      <c r="E897">
        <v>14335</v>
      </c>
      <c r="F897">
        <v>14295</v>
      </c>
      <c r="G897">
        <v>14390</v>
      </c>
      <c r="H897">
        <v>14255</v>
      </c>
      <c r="I897">
        <v>14300</v>
      </c>
      <c r="J897" s="15">
        <f t="shared" si="78"/>
        <v>14300</v>
      </c>
      <c r="K897">
        <f t="shared" si="79"/>
        <v>-75</v>
      </c>
      <c r="L897">
        <f t="shared" si="76"/>
        <v>1960</v>
      </c>
      <c r="M897">
        <f t="shared" si="80"/>
        <v>-5</v>
      </c>
      <c r="N897">
        <f t="shared" si="77"/>
        <v>2365</v>
      </c>
      <c r="O897">
        <v>14270</v>
      </c>
      <c r="P897" s="20">
        <v>16535.37</v>
      </c>
      <c r="Q897" s="15">
        <f t="shared" si="81"/>
        <v>14386.5</v>
      </c>
    </row>
    <row r="898" spans="1:17">
      <c r="A898" s="12">
        <v>42615</v>
      </c>
      <c r="B898">
        <v>14280</v>
      </c>
      <c r="C898">
        <v>14310</v>
      </c>
      <c r="D898">
        <v>14270</v>
      </c>
      <c r="E898">
        <v>14275</v>
      </c>
      <c r="F898">
        <v>14295</v>
      </c>
      <c r="G898">
        <v>14390</v>
      </c>
      <c r="H898">
        <v>14255</v>
      </c>
      <c r="I898">
        <v>14300</v>
      </c>
      <c r="J898" s="15">
        <f t="shared" si="78"/>
        <v>14300</v>
      </c>
      <c r="K898">
        <f t="shared" si="79"/>
        <v>-10</v>
      </c>
      <c r="L898">
        <f t="shared" si="76"/>
        <v>1950</v>
      </c>
      <c r="M898" t="str">
        <f t="shared" si="80"/>
        <v/>
      </c>
      <c r="N898">
        <f t="shared" si="77"/>
        <v>2365</v>
      </c>
      <c r="O898">
        <v>14415</v>
      </c>
      <c r="P898" s="20">
        <v>16535.37</v>
      </c>
      <c r="Q898" s="15">
        <f t="shared" si="81"/>
        <v>14416.5</v>
      </c>
    </row>
    <row r="899" spans="1:17">
      <c r="A899" s="12">
        <v>42618</v>
      </c>
      <c r="B899">
        <v>14470</v>
      </c>
      <c r="C899">
        <v>14475</v>
      </c>
      <c r="D899">
        <v>14435</v>
      </c>
      <c r="E899">
        <v>14455</v>
      </c>
      <c r="F899">
        <v>14470</v>
      </c>
      <c r="G899">
        <v>14475</v>
      </c>
      <c r="H899">
        <v>14405</v>
      </c>
      <c r="I899">
        <v>14445</v>
      </c>
      <c r="J899" s="15">
        <f t="shared" si="78"/>
        <v>14445</v>
      </c>
      <c r="K899" t="str">
        <f t="shared" si="79"/>
        <v/>
      </c>
      <c r="L899">
        <f t="shared" si="76"/>
        <v>1950</v>
      </c>
      <c r="M899" t="str">
        <f t="shared" si="80"/>
        <v/>
      </c>
      <c r="N899">
        <f t="shared" si="77"/>
        <v>2365</v>
      </c>
      <c r="O899">
        <v>14335</v>
      </c>
      <c r="P899" s="20">
        <v>16558.87</v>
      </c>
      <c r="Q899" s="15">
        <f t="shared" si="81"/>
        <v>14418</v>
      </c>
    </row>
    <row r="900" spans="1:17">
      <c r="A900" s="12">
        <v>42620</v>
      </c>
      <c r="B900">
        <v>14465</v>
      </c>
      <c r="C900">
        <v>14555</v>
      </c>
      <c r="D900">
        <v>14460</v>
      </c>
      <c r="E900">
        <v>14540</v>
      </c>
      <c r="F900">
        <v>14465</v>
      </c>
      <c r="G900">
        <v>14565</v>
      </c>
      <c r="H900">
        <v>14365</v>
      </c>
      <c r="I900">
        <v>14370</v>
      </c>
      <c r="J900" s="15">
        <f t="shared" si="78"/>
        <v>14370</v>
      </c>
      <c r="K900">
        <f t="shared" si="79"/>
        <v>-185</v>
      </c>
      <c r="L900">
        <f t="shared" si="76"/>
        <v>1765</v>
      </c>
      <c r="M900" t="str">
        <f t="shared" si="80"/>
        <v/>
      </c>
      <c r="N900">
        <f t="shared" si="77"/>
        <v>2365</v>
      </c>
      <c r="O900">
        <v>14430</v>
      </c>
      <c r="P900" s="20">
        <v>16401.02</v>
      </c>
      <c r="Q900" s="15">
        <f t="shared" si="81"/>
        <v>14406.5</v>
      </c>
    </row>
    <row r="901" spans="1:17">
      <c r="A901" s="12">
        <v>42621</v>
      </c>
      <c r="B901">
        <v>14095</v>
      </c>
      <c r="C901">
        <v>14155</v>
      </c>
      <c r="D901">
        <v>14070</v>
      </c>
      <c r="E901">
        <v>14145</v>
      </c>
      <c r="F901">
        <v>14095</v>
      </c>
      <c r="G901">
        <v>14165</v>
      </c>
      <c r="H901">
        <v>14040</v>
      </c>
      <c r="I901">
        <v>14120</v>
      </c>
      <c r="J901" s="15">
        <f t="shared" si="78"/>
        <v>14120</v>
      </c>
      <c r="K901">
        <f t="shared" si="79"/>
        <v>-35</v>
      </c>
      <c r="L901">
        <f t="shared" si="76"/>
        <v>1730</v>
      </c>
      <c r="M901">
        <f t="shared" si="80"/>
        <v>-50</v>
      </c>
      <c r="N901">
        <f t="shared" si="77"/>
        <v>2315</v>
      </c>
      <c r="O901">
        <v>14275</v>
      </c>
      <c r="P901" s="20">
        <v>16518.54</v>
      </c>
      <c r="Q901" s="15">
        <f t="shared" si="81"/>
        <v>14367</v>
      </c>
    </row>
    <row r="902" spans="1:17">
      <c r="A902" s="12">
        <v>42622</v>
      </c>
      <c r="B902">
        <v>14095</v>
      </c>
      <c r="C902">
        <v>14155</v>
      </c>
      <c r="D902">
        <v>14070</v>
      </c>
      <c r="E902">
        <v>14145</v>
      </c>
      <c r="F902">
        <v>14165</v>
      </c>
      <c r="G902">
        <v>14210</v>
      </c>
      <c r="H902">
        <v>14100</v>
      </c>
      <c r="I902">
        <v>14150</v>
      </c>
      <c r="J902" s="15">
        <f t="shared" si="78"/>
        <v>14150</v>
      </c>
      <c r="K902">
        <f t="shared" si="79"/>
        <v>-5</v>
      </c>
      <c r="L902">
        <f t="shared" si="76"/>
        <v>1725</v>
      </c>
      <c r="M902" t="str">
        <f t="shared" si="80"/>
        <v/>
      </c>
      <c r="N902">
        <f t="shared" si="77"/>
        <v>2315</v>
      </c>
      <c r="O902">
        <v>14150</v>
      </c>
      <c r="P902" s="20">
        <v>16550.97</v>
      </c>
      <c r="Q902" s="15">
        <f t="shared" si="81"/>
        <v>14327.5</v>
      </c>
    </row>
    <row r="903" spans="1:17">
      <c r="A903" s="12">
        <v>42625</v>
      </c>
      <c r="B903">
        <v>14205</v>
      </c>
      <c r="C903">
        <v>14205</v>
      </c>
      <c r="D903">
        <v>14145</v>
      </c>
      <c r="E903">
        <v>14160</v>
      </c>
      <c r="F903">
        <v>14205</v>
      </c>
      <c r="G903">
        <v>14205</v>
      </c>
      <c r="H903">
        <v>14105</v>
      </c>
      <c r="I903">
        <v>14160</v>
      </c>
      <c r="J903" s="15">
        <f t="shared" si="78"/>
        <v>14160</v>
      </c>
      <c r="K903" t="str">
        <f t="shared" si="79"/>
        <v/>
      </c>
      <c r="L903">
        <f t="shared" si="76"/>
        <v>1725</v>
      </c>
      <c r="M903" t="str">
        <f t="shared" si="80"/>
        <v/>
      </c>
      <c r="N903">
        <f t="shared" si="77"/>
        <v>2315</v>
      </c>
      <c r="O903">
        <v>14100</v>
      </c>
      <c r="P903" s="20">
        <v>16583.34</v>
      </c>
      <c r="Q903" s="15">
        <f t="shared" si="81"/>
        <v>14294.5</v>
      </c>
    </row>
    <row r="904" spans="1:17">
      <c r="A904" s="12">
        <v>42626</v>
      </c>
      <c r="B904">
        <v>14180</v>
      </c>
      <c r="C904">
        <v>14205</v>
      </c>
      <c r="D904">
        <v>14160</v>
      </c>
      <c r="E904">
        <v>14190</v>
      </c>
      <c r="F904">
        <v>14180</v>
      </c>
      <c r="G904">
        <v>14305</v>
      </c>
      <c r="H904">
        <v>14160</v>
      </c>
      <c r="I904">
        <v>14305</v>
      </c>
      <c r="J904" s="15">
        <f t="shared" si="78"/>
        <v>14305</v>
      </c>
      <c r="K904">
        <f t="shared" si="79"/>
        <v>100</v>
      </c>
      <c r="L904">
        <f t="shared" si="76"/>
        <v>1825</v>
      </c>
      <c r="M904" t="str">
        <f t="shared" si="80"/>
        <v/>
      </c>
      <c r="N904">
        <f t="shared" si="77"/>
        <v>2315</v>
      </c>
      <c r="O904">
        <v>14175</v>
      </c>
      <c r="P904" s="20">
        <v>16695.47</v>
      </c>
      <c r="Q904" s="15">
        <f t="shared" si="81"/>
        <v>14277.5</v>
      </c>
    </row>
    <row r="905" spans="1:17">
      <c r="A905" s="12">
        <v>42627</v>
      </c>
      <c r="B905">
        <v>14415</v>
      </c>
      <c r="C905">
        <v>14455</v>
      </c>
      <c r="D905">
        <v>14410</v>
      </c>
      <c r="E905">
        <v>14420</v>
      </c>
      <c r="F905">
        <v>14415</v>
      </c>
      <c r="G905">
        <v>14455</v>
      </c>
      <c r="H905">
        <v>14385</v>
      </c>
      <c r="I905">
        <v>14400</v>
      </c>
      <c r="J905" s="15">
        <f t="shared" si="78"/>
        <v>14400</v>
      </c>
      <c r="K905" t="str">
        <f t="shared" si="79"/>
        <v/>
      </c>
      <c r="L905">
        <f t="shared" si="76"/>
        <v>1825</v>
      </c>
      <c r="M905" t="str">
        <f t="shared" si="80"/>
        <v/>
      </c>
      <c r="N905">
        <f t="shared" si="77"/>
        <v>2315</v>
      </c>
      <c r="O905">
        <v>14380</v>
      </c>
      <c r="P905" s="20">
        <v>16715.439999999999</v>
      </c>
      <c r="Q905" s="15">
        <f t="shared" si="81"/>
        <v>14283.5</v>
      </c>
    </row>
    <row r="906" spans="1:17">
      <c r="A906" s="12">
        <v>42628</v>
      </c>
      <c r="B906">
        <v>14400</v>
      </c>
      <c r="C906">
        <v>14405</v>
      </c>
      <c r="D906">
        <v>14315</v>
      </c>
      <c r="E906">
        <v>14320</v>
      </c>
      <c r="F906">
        <v>14400</v>
      </c>
      <c r="G906">
        <v>14405</v>
      </c>
      <c r="H906">
        <v>14290</v>
      </c>
      <c r="I906">
        <v>14310</v>
      </c>
      <c r="J906" s="15">
        <f t="shared" si="78"/>
        <v>14310</v>
      </c>
      <c r="K906" t="str">
        <f t="shared" si="79"/>
        <v/>
      </c>
      <c r="L906">
        <f t="shared" si="76"/>
        <v>1825</v>
      </c>
      <c r="M906" t="str">
        <f t="shared" si="80"/>
        <v/>
      </c>
      <c r="N906">
        <f t="shared" si="77"/>
        <v>2315</v>
      </c>
      <c r="O906">
        <v>14390</v>
      </c>
      <c r="P906" s="20">
        <v>16613.97</v>
      </c>
      <c r="Q906" s="15">
        <f t="shared" si="81"/>
        <v>14286</v>
      </c>
    </row>
    <row r="907" spans="1:17">
      <c r="A907" s="12">
        <v>42629</v>
      </c>
      <c r="B907">
        <v>14350</v>
      </c>
      <c r="C907">
        <v>14350</v>
      </c>
      <c r="D907">
        <v>14240</v>
      </c>
      <c r="E907">
        <v>14280</v>
      </c>
      <c r="F907">
        <v>14350</v>
      </c>
      <c r="G907">
        <v>14350</v>
      </c>
      <c r="H907">
        <v>14025</v>
      </c>
      <c r="I907">
        <v>14055</v>
      </c>
      <c r="J907" s="15">
        <f t="shared" si="78"/>
        <v>14055</v>
      </c>
      <c r="K907" t="str">
        <f t="shared" si="79"/>
        <v/>
      </c>
      <c r="L907">
        <f t="shared" si="76"/>
        <v>1825</v>
      </c>
      <c r="M907">
        <f t="shared" si="80"/>
        <v>185</v>
      </c>
      <c r="N907">
        <f t="shared" si="77"/>
        <v>2500</v>
      </c>
      <c r="O907">
        <v>14270</v>
      </c>
      <c r="P907" s="20">
        <v>16446.810000000001</v>
      </c>
      <c r="Q907" s="15">
        <f t="shared" si="81"/>
        <v>14261.5</v>
      </c>
    </row>
    <row r="908" spans="1:17">
      <c r="A908" s="12">
        <v>42633</v>
      </c>
      <c r="B908">
        <v>14115</v>
      </c>
      <c r="C908">
        <v>14140</v>
      </c>
      <c r="D908">
        <v>14080</v>
      </c>
      <c r="E908">
        <v>14120</v>
      </c>
      <c r="F908">
        <v>14115</v>
      </c>
      <c r="G908">
        <v>14160</v>
      </c>
      <c r="H908">
        <v>14080</v>
      </c>
      <c r="I908">
        <v>14125</v>
      </c>
      <c r="J908" s="15">
        <f t="shared" si="78"/>
        <v>14125</v>
      </c>
      <c r="K908">
        <f t="shared" si="79"/>
        <v>-15</v>
      </c>
      <c r="L908">
        <f t="shared" si="76"/>
        <v>1810</v>
      </c>
      <c r="M908" t="str">
        <f t="shared" si="80"/>
        <v/>
      </c>
      <c r="N908">
        <f t="shared" si="77"/>
        <v>2500</v>
      </c>
      <c r="O908">
        <v>14080</v>
      </c>
      <c r="P908" s="20">
        <v>16491.310000000001</v>
      </c>
      <c r="Q908" s="15">
        <f t="shared" si="81"/>
        <v>14244</v>
      </c>
    </row>
    <row r="909" spans="1:17">
      <c r="A909" s="12">
        <v>42634</v>
      </c>
      <c r="B909">
        <v>14045</v>
      </c>
      <c r="C909">
        <v>14045</v>
      </c>
      <c r="D909">
        <v>13905</v>
      </c>
      <c r="E909">
        <v>13955</v>
      </c>
      <c r="F909">
        <v>14045</v>
      </c>
      <c r="G909">
        <v>14095</v>
      </c>
      <c r="H909">
        <v>13905</v>
      </c>
      <c r="I909">
        <v>14075</v>
      </c>
      <c r="J909" s="15">
        <f t="shared" si="78"/>
        <v>14075</v>
      </c>
      <c r="K909">
        <f t="shared" si="79"/>
        <v>30</v>
      </c>
      <c r="L909">
        <f t="shared" si="76"/>
        <v>1840</v>
      </c>
      <c r="M909" t="str">
        <f t="shared" si="80"/>
        <v/>
      </c>
      <c r="N909">
        <f t="shared" si="77"/>
        <v>2500</v>
      </c>
      <c r="O909">
        <v>14140</v>
      </c>
      <c r="P909" s="20">
        <v>16511.86</v>
      </c>
      <c r="Q909" s="15">
        <f t="shared" si="81"/>
        <v>14207</v>
      </c>
    </row>
    <row r="910" spans="1:17">
      <c r="A910" s="12">
        <v>42636</v>
      </c>
      <c r="B910">
        <v>14065</v>
      </c>
      <c r="C910">
        <v>14085</v>
      </c>
      <c r="D910">
        <v>14000</v>
      </c>
      <c r="E910">
        <v>14055</v>
      </c>
      <c r="F910">
        <v>14065</v>
      </c>
      <c r="G910">
        <v>14085</v>
      </c>
      <c r="H910">
        <v>13960</v>
      </c>
      <c r="I910">
        <v>13970</v>
      </c>
      <c r="J910" s="15">
        <f t="shared" si="78"/>
        <v>13970</v>
      </c>
      <c r="K910" t="str">
        <f t="shared" si="79"/>
        <v/>
      </c>
      <c r="L910">
        <f t="shared" ref="L910:L973" si="82">SUM(K910,L909)</f>
        <v>1840</v>
      </c>
      <c r="M910" t="str">
        <f t="shared" si="80"/>
        <v/>
      </c>
      <c r="N910">
        <f t="shared" ref="N910:N973" si="83">SUM(M910,N909)</f>
        <v>2500</v>
      </c>
      <c r="O910">
        <v>14090</v>
      </c>
      <c r="P910" s="20">
        <v>16374.31</v>
      </c>
      <c r="Q910" s="15">
        <f t="shared" si="81"/>
        <v>14167</v>
      </c>
    </row>
    <row r="911" spans="1:17">
      <c r="A911" s="12">
        <v>42639</v>
      </c>
      <c r="B911">
        <v>13970</v>
      </c>
      <c r="C911">
        <v>14065</v>
      </c>
      <c r="D911">
        <v>13965</v>
      </c>
      <c r="E911">
        <v>14050</v>
      </c>
      <c r="F911">
        <v>13970</v>
      </c>
      <c r="G911">
        <v>14230</v>
      </c>
      <c r="H911">
        <v>13965</v>
      </c>
      <c r="I911">
        <v>14195</v>
      </c>
      <c r="J911" s="15">
        <f t="shared" ref="J911:J974" si="84">I911</f>
        <v>14195</v>
      </c>
      <c r="K911">
        <f t="shared" ref="K911:K974" si="85">IF(AND(G911&gt;C911,C911&lt;&gt;"",B912&lt;&gt;""),J911-C911,"")</f>
        <v>130</v>
      </c>
      <c r="L911">
        <f t="shared" si="82"/>
        <v>1970</v>
      </c>
      <c r="M911" t="str">
        <f t="shared" si="80"/>
        <v/>
      </c>
      <c r="N911">
        <f t="shared" si="83"/>
        <v>2500</v>
      </c>
      <c r="O911">
        <v>13970</v>
      </c>
      <c r="P911" s="20">
        <v>16533.060000000001</v>
      </c>
      <c r="Q911" s="15">
        <f t="shared" si="81"/>
        <v>14174.5</v>
      </c>
    </row>
    <row r="912" spans="1:17">
      <c r="A912" s="12">
        <v>42640</v>
      </c>
      <c r="B912">
        <v>14305</v>
      </c>
      <c r="C912">
        <v>14355</v>
      </c>
      <c r="D912">
        <v>14290</v>
      </c>
      <c r="E912">
        <v>14325</v>
      </c>
      <c r="F912">
        <v>14305</v>
      </c>
      <c r="G912">
        <v>14435</v>
      </c>
      <c r="H912">
        <v>14290</v>
      </c>
      <c r="I912">
        <v>14415</v>
      </c>
      <c r="J912" s="15">
        <f t="shared" si="84"/>
        <v>14415</v>
      </c>
      <c r="K912">
        <f t="shared" si="85"/>
        <v>60</v>
      </c>
      <c r="L912">
        <f t="shared" si="82"/>
        <v>2030</v>
      </c>
      <c r="M912" t="str">
        <f t="shared" si="80"/>
        <v/>
      </c>
      <c r="N912">
        <f t="shared" si="83"/>
        <v>2500</v>
      </c>
      <c r="O912">
        <v>14190</v>
      </c>
      <c r="P912" s="20">
        <v>16543.080000000002</v>
      </c>
      <c r="Q912" s="15">
        <f t="shared" si="81"/>
        <v>14201</v>
      </c>
    </row>
    <row r="913" spans="1:17">
      <c r="A913" s="12">
        <v>42641</v>
      </c>
      <c r="B913">
        <v>14450</v>
      </c>
      <c r="C913">
        <v>14515</v>
      </c>
      <c r="D913">
        <v>14430</v>
      </c>
      <c r="E913">
        <v>14495</v>
      </c>
      <c r="F913">
        <v>14450</v>
      </c>
      <c r="G913">
        <v>14600</v>
      </c>
      <c r="H913">
        <v>14430</v>
      </c>
      <c r="I913">
        <v>14585</v>
      </c>
      <c r="J913" s="15">
        <f t="shared" si="84"/>
        <v>14585</v>
      </c>
      <c r="K913">
        <f t="shared" si="85"/>
        <v>70</v>
      </c>
      <c r="L913">
        <f t="shared" si="82"/>
        <v>2100</v>
      </c>
      <c r="M913" t="str">
        <f t="shared" si="80"/>
        <v/>
      </c>
      <c r="N913">
        <f t="shared" si="83"/>
        <v>2500</v>
      </c>
      <c r="O913">
        <v>14400</v>
      </c>
      <c r="P913" s="20">
        <v>16606.27</v>
      </c>
      <c r="Q913" s="15">
        <f t="shared" si="81"/>
        <v>14243.5</v>
      </c>
    </row>
    <row r="914" spans="1:17">
      <c r="A914" s="12">
        <v>42642</v>
      </c>
      <c r="B914">
        <v>14605</v>
      </c>
      <c r="C914">
        <v>14605</v>
      </c>
      <c r="D914">
        <v>14580</v>
      </c>
      <c r="E914">
        <v>14595</v>
      </c>
      <c r="F914">
        <v>14605</v>
      </c>
      <c r="G914">
        <v>14630</v>
      </c>
      <c r="H914">
        <v>14580</v>
      </c>
      <c r="I914">
        <v>14620</v>
      </c>
      <c r="J914" s="15">
        <f t="shared" si="84"/>
        <v>14620</v>
      </c>
      <c r="K914">
        <f t="shared" si="85"/>
        <v>15</v>
      </c>
      <c r="L914">
        <f t="shared" si="82"/>
        <v>2115</v>
      </c>
      <c r="M914" t="str">
        <f t="shared" si="80"/>
        <v/>
      </c>
      <c r="N914">
        <f t="shared" si="83"/>
        <v>2500</v>
      </c>
      <c r="O914">
        <v>14580</v>
      </c>
      <c r="P914" s="20">
        <v>16606.27</v>
      </c>
      <c r="Q914" s="15">
        <f t="shared" si="81"/>
        <v>14275</v>
      </c>
    </row>
    <row r="915" spans="1:17">
      <c r="A915" s="12">
        <v>42643</v>
      </c>
      <c r="B915">
        <v>14600</v>
      </c>
      <c r="C915">
        <v>14645</v>
      </c>
      <c r="D915">
        <v>14555</v>
      </c>
      <c r="E915">
        <v>14635</v>
      </c>
      <c r="F915">
        <v>14600</v>
      </c>
      <c r="G915">
        <v>14700</v>
      </c>
      <c r="H915">
        <v>14555</v>
      </c>
      <c r="I915">
        <v>14635</v>
      </c>
      <c r="J915" s="15">
        <f t="shared" si="84"/>
        <v>14635</v>
      </c>
      <c r="K915">
        <f t="shared" si="85"/>
        <v>-10</v>
      </c>
      <c r="L915">
        <f t="shared" si="82"/>
        <v>2105</v>
      </c>
      <c r="M915" t="str">
        <f t="shared" si="80"/>
        <v/>
      </c>
      <c r="N915">
        <f t="shared" si="83"/>
        <v>2500</v>
      </c>
      <c r="O915">
        <v>14585</v>
      </c>
      <c r="P915" s="20">
        <v>16675.5</v>
      </c>
      <c r="Q915" s="15">
        <f t="shared" si="81"/>
        <v>14298.5</v>
      </c>
    </row>
    <row r="916" spans="1:17">
      <c r="A916" s="12">
        <v>42646</v>
      </c>
      <c r="B916">
        <v>14665</v>
      </c>
      <c r="C916">
        <v>14690</v>
      </c>
      <c r="D916">
        <v>14620</v>
      </c>
      <c r="E916">
        <v>14660</v>
      </c>
      <c r="F916">
        <v>14665</v>
      </c>
      <c r="G916">
        <v>14690</v>
      </c>
      <c r="H916">
        <v>14560</v>
      </c>
      <c r="I916">
        <v>14640</v>
      </c>
      <c r="J916" s="15">
        <f t="shared" si="84"/>
        <v>14640</v>
      </c>
      <c r="K916" t="str">
        <f t="shared" si="85"/>
        <v/>
      </c>
      <c r="L916">
        <f t="shared" si="82"/>
        <v>2105</v>
      </c>
      <c r="M916" t="str">
        <f t="shared" si="80"/>
        <v/>
      </c>
      <c r="N916">
        <f t="shared" si="83"/>
        <v>2500</v>
      </c>
      <c r="O916">
        <v>14645</v>
      </c>
      <c r="P916" s="20">
        <v>16633.18</v>
      </c>
      <c r="Q916" s="15">
        <f t="shared" si="81"/>
        <v>14331.5</v>
      </c>
    </row>
    <row r="917" spans="1:17">
      <c r="A917" s="12">
        <v>42647</v>
      </c>
      <c r="B917">
        <v>14655</v>
      </c>
      <c r="C917">
        <v>14660</v>
      </c>
      <c r="D917">
        <v>14620</v>
      </c>
      <c r="E917">
        <v>14635</v>
      </c>
      <c r="F917">
        <v>14655</v>
      </c>
      <c r="G917">
        <v>14700</v>
      </c>
      <c r="H917">
        <v>14620</v>
      </c>
      <c r="I917">
        <v>14685</v>
      </c>
      <c r="J917" s="15">
        <f t="shared" si="84"/>
        <v>14685</v>
      </c>
      <c r="K917">
        <f t="shared" si="85"/>
        <v>25</v>
      </c>
      <c r="L917">
        <f t="shared" si="82"/>
        <v>2130</v>
      </c>
      <c r="M917" t="str">
        <f t="shared" si="80"/>
        <v/>
      </c>
      <c r="N917">
        <f t="shared" si="83"/>
        <v>2500</v>
      </c>
      <c r="O917">
        <v>14580</v>
      </c>
      <c r="P917" s="20">
        <v>16698.740000000002</v>
      </c>
      <c r="Q917" s="15">
        <f t="shared" si="81"/>
        <v>14394.5</v>
      </c>
    </row>
    <row r="918" spans="1:17">
      <c r="A918" s="12">
        <v>42648</v>
      </c>
      <c r="B918">
        <v>14660</v>
      </c>
      <c r="C918">
        <v>14720</v>
      </c>
      <c r="D918">
        <v>14645</v>
      </c>
      <c r="E918">
        <v>14705</v>
      </c>
      <c r="F918">
        <v>14660</v>
      </c>
      <c r="G918">
        <v>14745</v>
      </c>
      <c r="H918">
        <v>14645</v>
      </c>
      <c r="I918">
        <v>14715</v>
      </c>
      <c r="J918" s="15">
        <f t="shared" si="84"/>
        <v>14715</v>
      </c>
      <c r="K918">
        <f t="shared" si="85"/>
        <v>-5</v>
      </c>
      <c r="L918">
        <f t="shared" si="82"/>
        <v>2125</v>
      </c>
      <c r="M918" t="str">
        <f t="shared" si="80"/>
        <v/>
      </c>
      <c r="N918">
        <f t="shared" si="83"/>
        <v>2500</v>
      </c>
      <c r="O918">
        <v>14710</v>
      </c>
      <c r="P918" s="20">
        <v>16717.169999999998</v>
      </c>
      <c r="Q918" s="15">
        <f t="shared" si="81"/>
        <v>14453.5</v>
      </c>
    </row>
    <row r="919" spans="1:17">
      <c r="A919" s="12">
        <v>42649</v>
      </c>
      <c r="B919">
        <v>14950</v>
      </c>
      <c r="C919">
        <v>15010</v>
      </c>
      <c r="D919">
        <v>14945</v>
      </c>
      <c r="E919">
        <v>15000</v>
      </c>
      <c r="F919">
        <v>14950</v>
      </c>
      <c r="G919">
        <v>15075</v>
      </c>
      <c r="H919">
        <v>14905</v>
      </c>
      <c r="I919">
        <v>15055</v>
      </c>
      <c r="J919" s="15">
        <f t="shared" si="84"/>
        <v>15055</v>
      </c>
      <c r="K919">
        <f t="shared" si="85"/>
        <v>45</v>
      </c>
      <c r="L919">
        <f t="shared" si="82"/>
        <v>2170</v>
      </c>
      <c r="M919" t="str">
        <f t="shared" si="80"/>
        <v/>
      </c>
      <c r="N919">
        <f t="shared" si="83"/>
        <v>2500</v>
      </c>
      <c r="O919">
        <v>14775</v>
      </c>
      <c r="P919" s="20">
        <v>16743.63</v>
      </c>
      <c r="Q919" s="15">
        <f t="shared" si="81"/>
        <v>14551.5</v>
      </c>
    </row>
    <row r="920" spans="1:17">
      <c r="A920" s="12">
        <v>42650</v>
      </c>
      <c r="B920">
        <v>15025</v>
      </c>
      <c r="C920">
        <v>15035</v>
      </c>
      <c r="D920">
        <v>14960</v>
      </c>
      <c r="E920">
        <v>14995</v>
      </c>
      <c r="F920">
        <v>15025</v>
      </c>
      <c r="G920">
        <v>15065</v>
      </c>
      <c r="H920">
        <v>14960</v>
      </c>
      <c r="I920">
        <v>15060</v>
      </c>
      <c r="J920" s="15">
        <f t="shared" si="84"/>
        <v>15060</v>
      </c>
      <c r="K920">
        <f t="shared" si="85"/>
        <v>25</v>
      </c>
      <c r="L920">
        <f t="shared" si="82"/>
        <v>2195</v>
      </c>
      <c r="M920" t="str">
        <f t="shared" si="80"/>
        <v/>
      </c>
      <c r="N920">
        <f t="shared" si="83"/>
        <v>2500</v>
      </c>
      <c r="O920">
        <v>15095</v>
      </c>
      <c r="P920" s="20">
        <v>16722.34</v>
      </c>
      <c r="Q920" s="15">
        <f t="shared" si="81"/>
        <v>14660.5</v>
      </c>
    </row>
    <row r="921" spans="1:17">
      <c r="A921" s="12">
        <v>42654</v>
      </c>
      <c r="B921">
        <v>15055</v>
      </c>
      <c r="C921">
        <v>15060</v>
      </c>
      <c r="D921">
        <v>15005</v>
      </c>
      <c r="E921">
        <v>15020</v>
      </c>
      <c r="F921">
        <v>15055</v>
      </c>
      <c r="G921">
        <v>15150</v>
      </c>
      <c r="H921">
        <v>15005</v>
      </c>
      <c r="I921">
        <v>15150</v>
      </c>
      <c r="J921" s="15">
        <f t="shared" si="84"/>
        <v>15150</v>
      </c>
      <c r="K921">
        <f t="shared" si="85"/>
        <v>90</v>
      </c>
      <c r="L921">
        <f t="shared" si="82"/>
        <v>2285</v>
      </c>
      <c r="M921" t="str">
        <f t="shared" si="80"/>
        <v/>
      </c>
      <c r="N921">
        <f t="shared" si="83"/>
        <v>2500</v>
      </c>
      <c r="O921">
        <v>15080</v>
      </c>
      <c r="P921" s="20">
        <v>16737.53</v>
      </c>
      <c r="Q921" s="15">
        <f t="shared" si="81"/>
        <v>14756</v>
      </c>
    </row>
    <row r="922" spans="1:17">
      <c r="A922" s="12">
        <v>42655</v>
      </c>
      <c r="B922">
        <v>15055</v>
      </c>
      <c r="C922">
        <v>15135</v>
      </c>
      <c r="D922">
        <v>15030</v>
      </c>
      <c r="E922">
        <v>15130</v>
      </c>
      <c r="F922">
        <v>15055</v>
      </c>
      <c r="G922">
        <v>15165</v>
      </c>
      <c r="H922">
        <v>15015</v>
      </c>
      <c r="I922">
        <v>15140</v>
      </c>
      <c r="J922" s="15">
        <f t="shared" si="84"/>
        <v>15140</v>
      </c>
      <c r="K922">
        <f t="shared" si="85"/>
        <v>5</v>
      </c>
      <c r="L922">
        <f t="shared" si="82"/>
        <v>2290</v>
      </c>
      <c r="M922" t="str">
        <f t="shared" si="80"/>
        <v/>
      </c>
      <c r="N922">
        <f t="shared" si="83"/>
        <v>2500</v>
      </c>
      <c r="O922">
        <v>15120</v>
      </c>
      <c r="P922" s="20">
        <v>16836.11</v>
      </c>
      <c r="Q922" s="15">
        <f t="shared" si="81"/>
        <v>14828.5</v>
      </c>
    </row>
    <row r="923" spans="1:17">
      <c r="A923" s="12">
        <v>42656</v>
      </c>
      <c r="B923">
        <v>15070</v>
      </c>
      <c r="C923">
        <v>15145</v>
      </c>
      <c r="D923">
        <v>15050</v>
      </c>
      <c r="E923">
        <v>15115</v>
      </c>
      <c r="F923">
        <v>15070</v>
      </c>
      <c r="G923">
        <v>15195</v>
      </c>
      <c r="H923">
        <v>15045</v>
      </c>
      <c r="I923">
        <v>15170</v>
      </c>
      <c r="J923" s="15">
        <f t="shared" si="84"/>
        <v>15170</v>
      </c>
      <c r="K923">
        <f t="shared" si="85"/>
        <v>25</v>
      </c>
      <c r="L923">
        <f t="shared" si="82"/>
        <v>2315</v>
      </c>
      <c r="M923" t="str">
        <f t="shared" si="80"/>
        <v/>
      </c>
      <c r="N923">
        <f t="shared" si="83"/>
        <v>2500</v>
      </c>
      <c r="O923">
        <v>15135</v>
      </c>
      <c r="P923" s="20">
        <v>16924.28</v>
      </c>
      <c r="Q923" s="15">
        <f t="shared" si="81"/>
        <v>14887</v>
      </c>
    </row>
    <row r="924" spans="1:17">
      <c r="A924" s="12">
        <v>42657</v>
      </c>
      <c r="B924">
        <v>15120</v>
      </c>
      <c r="C924">
        <v>15150</v>
      </c>
      <c r="D924">
        <v>15100</v>
      </c>
      <c r="E924">
        <v>15105</v>
      </c>
      <c r="F924">
        <v>15120</v>
      </c>
      <c r="G924">
        <v>15150</v>
      </c>
      <c r="H924">
        <v>15090</v>
      </c>
      <c r="I924">
        <v>15145</v>
      </c>
      <c r="J924" s="15">
        <f t="shared" si="84"/>
        <v>15145</v>
      </c>
      <c r="K924" t="str">
        <f t="shared" si="85"/>
        <v/>
      </c>
      <c r="L924">
        <f t="shared" si="82"/>
        <v>2315</v>
      </c>
      <c r="M924" t="str">
        <f t="shared" si="80"/>
        <v/>
      </c>
      <c r="N924">
        <f t="shared" si="83"/>
        <v>2500</v>
      </c>
      <c r="O924">
        <v>15210</v>
      </c>
      <c r="P924" s="20">
        <v>16943.099999999999</v>
      </c>
      <c r="Q924" s="15">
        <f t="shared" si="81"/>
        <v>14939.5</v>
      </c>
    </row>
    <row r="925" spans="1:17">
      <c r="A925" s="12">
        <v>42660</v>
      </c>
      <c r="B925">
        <v>14965</v>
      </c>
      <c r="C925">
        <v>14970</v>
      </c>
      <c r="D925">
        <v>14910</v>
      </c>
      <c r="E925">
        <v>14930</v>
      </c>
      <c r="F925">
        <v>14965</v>
      </c>
      <c r="G925">
        <v>14995</v>
      </c>
      <c r="H925">
        <v>14910</v>
      </c>
      <c r="I925">
        <v>14975</v>
      </c>
      <c r="J925" s="15">
        <f t="shared" si="84"/>
        <v>14975</v>
      </c>
      <c r="K925">
        <f t="shared" si="85"/>
        <v>5</v>
      </c>
      <c r="L925">
        <f t="shared" si="82"/>
        <v>2320</v>
      </c>
      <c r="M925" t="str">
        <f t="shared" si="80"/>
        <v/>
      </c>
      <c r="N925">
        <f t="shared" si="83"/>
        <v>2500</v>
      </c>
      <c r="O925">
        <v>15135</v>
      </c>
      <c r="P925" s="20">
        <v>16945.919999999998</v>
      </c>
      <c r="Q925" s="15">
        <f t="shared" si="81"/>
        <v>14973.5</v>
      </c>
    </row>
    <row r="926" spans="1:17">
      <c r="A926" s="12">
        <v>42661</v>
      </c>
      <c r="B926">
        <v>15045</v>
      </c>
      <c r="C926">
        <v>15050</v>
      </c>
      <c r="D926">
        <v>14915</v>
      </c>
      <c r="E926">
        <v>14970</v>
      </c>
      <c r="F926">
        <v>15045</v>
      </c>
      <c r="G926">
        <v>15050</v>
      </c>
      <c r="H926">
        <v>14915</v>
      </c>
      <c r="I926">
        <v>14945</v>
      </c>
      <c r="J926" s="15">
        <f t="shared" si="84"/>
        <v>14945</v>
      </c>
      <c r="K926" t="str">
        <f t="shared" si="85"/>
        <v/>
      </c>
      <c r="L926">
        <f t="shared" si="82"/>
        <v>2320</v>
      </c>
      <c r="M926" t="str">
        <f t="shared" si="80"/>
        <v/>
      </c>
      <c r="N926">
        <f t="shared" si="83"/>
        <v>2500</v>
      </c>
      <c r="O926">
        <v>14995</v>
      </c>
      <c r="P926" s="20">
        <v>16843.88</v>
      </c>
      <c r="Q926" s="15">
        <f t="shared" si="81"/>
        <v>15004</v>
      </c>
    </row>
    <row r="927" spans="1:17">
      <c r="A927" s="12">
        <v>42662</v>
      </c>
      <c r="B927">
        <v>15045</v>
      </c>
      <c r="C927">
        <v>15050</v>
      </c>
      <c r="D927">
        <v>14915</v>
      </c>
      <c r="E927">
        <v>14970</v>
      </c>
      <c r="F927">
        <v>14985</v>
      </c>
      <c r="G927">
        <v>15030</v>
      </c>
      <c r="H927">
        <v>14850</v>
      </c>
      <c r="I927">
        <v>14850</v>
      </c>
      <c r="J927" s="15">
        <f t="shared" si="84"/>
        <v>14850</v>
      </c>
      <c r="K927" t="str">
        <f t="shared" si="85"/>
        <v/>
      </c>
      <c r="L927">
        <f t="shared" si="82"/>
        <v>2320</v>
      </c>
      <c r="M927">
        <f t="shared" si="80"/>
        <v>65</v>
      </c>
      <c r="N927">
        <f t="shared" si="83"/>
        <v>2565</v>
      </c>
      <c r="O927">
        <v>14945</v>
      </c>
      <c r="P927" s="20">
        <v>16734.189999999999</v>
      </c>
      <c r="Q927" s="15">
        <f t="shared" si="81"/>
        <v>15020.5</v>
      </c>
    </row>
    <row r="928" spans="1:17">
      <c r="A928" s="12">
        <v>42663</v>
      </c>
      <c r="B928">
        <v>15065</v>
      </c>
      <c r="C928">
        <v>15080</v>
      </c>
      <c r="D928">
        <v>14975</v>
      </c>
      <c r="E928">
        <v>14990</v>
      </c>
      <c r="F928">
        <v>15065</v>
      </c>
      <c r="G928">
        <v>15080</v>
      </c>
      <c r="H928">
        <v>14975</v>
      </c>
      <c r="I928">
        <v>15050</v>
      </c>
      <c r="J928" s="15">
        <f t="shared" si="84"/>
        <v>15050</v>
      </c>
      <c r="K928" t="str">
        <f t="shared" si="85"/>
        <v/>
      </c>
      <c r="L928">
        <f t="shared" si="82"/>
        <v>2320</v>
      </c>
      <c r="M928" t="str">
        <f t="shared" ref="M928:M991" si="86">IF(AND(H928&lt;D928,J928&lt;&gt;0,P927&lt;P926),D928-J928,"")</f>
        <v/>
      </c>
      <c r="N928">
        <f t="shared" si="83"/>
        <v>2565</v>
      </c>
      <c r="O928">
        <v>14820</v>
      </c>
      <c r="P928" s="20">
        <v>16775.740000000002</v>
      </c>
      <c r="Q928" s="15">
        <f t="shared" si="81"/>
        <v>15054</v>
      </c>
    </row>
    <row r="929" spans="1:17">
      <c r="A929" s="12">
        <v>42664</v>
      </c>
      <c r="B929">
        <v>14960</v>
      </c>
      <c r="C929">
        <v>14960</v>
      </c>
      <c r="D929">
        <v>14880</v>
      </c>
      <c r="E929">
        <v>14900</v>
      </c>
      <c r="F929">
        <v>14960</v>
      </c>
      <c r="G929">
        <v>14960</v>
      </c>
      <c r="H929">
        <v>14880</v>
      </c>
      <c r="I929">
        <v>14950</v>
      </c>
      <c r="J929" s="15">
        <f t="shared" si="84"/>
        <v>14950</v>
      </c>
      <c r="K929" t="str">
        <f t="shared" si="85"/>
        <v/>
      </c>
      <c r="L929">
        <f t="shared" si="82"/>
        <v>2320</v>
      </c>
      <c r="M929" t="str">
        <f t="shared" si="86"/>
        <v/>
      </c>
      <c r="N929">
        <f t="shared" si="83"/>
        <v>2565</v>
      </c>
      <c r="O929">
        <v>15020</v>
      </c>
      <c r="P929" s="20">
        <v>16781.009999999998</v>
      </c>
      <c r="Q929" s="15">
        <f t="shared" si="81"/>
        <v>15043.5</v>
      </c>
    </row>
    <row r="930" spans="1:17">
      <c r="A930" s="12">
        <v>42667</v>
      </c>
      <c r="B930">
        <v>15005</v>
      </c>
      <c r="C930">
        <v>15040</v>
      </c>
      <c r="D930">
        <v>14995</v>
      </c>
      <c r="E930">
        <v>15000</v>
      </c>
      <c r="F930">
        <v>15005</v>
      </c>
      <c r="G930">
        <v>15050</v>
      </c>
      <c r="H930">
        <v>14985</v>
      </c>
      <c r="I930">
        <v>15025</v>
      </c>
      <c r="J930" s="15">
        <f t="shared" si="84"/>
        <v>15025</v>
      </c>
      <c r="K930">
        <f t="shared" si="85"/>
        <v>-15</v>
      </c>
      <c r="L930">
        <f t="shared" si="82"/>
        <v>2305</v>
      </c>
      <c r="M930" t="str">
        <f t="shared" si="86"/>
        <v/>
      </c>
      <c r="N930">
        <f t="shared" si="83"/>
        <v>2565</v>
      </c>
      <c r="O930">
        <v>14960</v>
      </c>
      <c r="P930" s="20">
        <v>16808.490000000002</v>
      </c>
      <c r="Q930" s="15">
        <f t="shared" si="81"/>
        <v>15040</v>
      </c>
    </row>
    <row r="931" spans="1:17">
      <c r="A931" s="12">
        <v>42668</v>
      </c>
      <c r="B931">
        <v>15110</v>
      </c>
      <c r="C931">
        <v>15140</v>
      </c>
      <c r="D931">
        <v>15085</v>
      </c>
      <c r="E931">
        <v>15125</v>
      </c>
      <c r="F931">
        <v>15110</v>
      </c>
      <c r="G931">
        <v>15140</v>
      </c>
      <c r="H931">
        <v>15065</v>
      </c>
      <c r="I931">
        <v>15065</v>
      </c>
      <c r="J931" s="15">
        <f t="shared" si="84"/>
        <v>15065</v>
      </c>
      <c r="K931" t="str">
        <f t="shared" si="85"/>
        <v/>
      </c>
      <c r="L931">
        <f t="shared" si="82"/>
        <v>2305</v>
      </c>
      <c r="M931" t="str">
        <f t="shared" si="86"/>
        <v/>
      </c>
      <c r="N931">
        <f t="shared" si="83"/>
        <v>2565</v>
      </c>
      <c r="O931">
        <v>15000</v>
      </c>
      <c r="P931" s="20">
        <v>16906.62</v>
      </c>
      <c r="Q931" s="15">
        <f t="shared" si="81"/>
        <v>15031.5</v>
      </c>
    </row>
    <row r="932" spans="1:17">
      <c r="A932" s="12">
        <v>42669</v>
      </c>
      <c r="B932">
        <v>15330</v>
      </c>
      <c r="C932">
        <v>15345</v>
      </c>
      <c r="D932">
        <v>15300</v>
      </c>
      <c r="E932">
        <v>15345</v>
      </c>
      <c r="F932">
        <v>15330</v>
      </c>
      <c r="G932">
        <v>15370</v>
      </c>
      <c r="H932">
        <v>15300</v>
      </c>
      <c r="I932">
        <v>15350</v>
      </c>
      <c r="J932" s="15">
        <f t="shared" si="84"/>
        <v>15350</v>
      </c>
      <c r="K932">
        <f t="shared" si="85"/>
        <v>5</v>
      </c>
      <c r="L932">
        <f t="shared" si="82"/>
        <v>2310</v>
      </c>
      <c r="M932" t="str">
        <f t="shared" si="86"/>
        <v/>
      </c>
      <c r="N932">
        <f t="shared" si="83"/>
        <v>2565</v>
      </c>
      <c r="O932">
        <v>15140</v>
      </c>
      <c r="P932" s="20">
        <v>16921.46</v>
      </c>
      <c r="Q932" s="15">
        <f t="shared" si="81"/>
        <v>15052.5</v>
      </c>
    </row>
    <row r="933" spans="1:17">
      <c r="A933" s="12">
        <v>42670</v>
      </c>
      <c r="B933">
        <v>15380</v>
      </c>
      <c r="C933">
        <v>15465</v>
      </c>
      <c r="D933">
        <v>15380</v>
      </c>
      <c r="E933">
        <v>15450</v>
      </c>
      <c r="F933">
        <v>15380</v>
      </c>
      <c r="G933">
        <v>15475</v>
      </c>
      <c r="H933">
        <v>15380</v>
      </c>
      <c r="I933">
        <v>15450</v>
      </c>
      <c r="J933" s="15">
        <f t="shared" si="84"/>
        <v>15450</v>
      </c>
      <c r="K933">
        <f t="shared" si="85"/>
        <v>-15</v>
      </c>
      <c r="L933">
        <f t="shared" si="82"/>
        <v>2295</v>
      </c>
      <c r="M933" t="str">
        <f t="shared" si="86"/>
        <v/>
      </c>
      <c r="N933">
        <f t="shared" si="83"/>
        <v>2565</v>
      </c>
      <c r="O933">
        <v>15340</v>
      </c>
      <c r="P933" s="20">
        <v>16947.080000000002</v>
      </c>
      <c r="Q933" s="15">
        <f t="shared" si="81"/>
        <v>15080.5</v>
      </c>
    </row>
    <row r="934" spans="1:17">
      <c r="A934" s="12">
        <v>42671</v>
      </c>
      <c r="B934">
        <v>15295</v>
      </c>
      <c r="C934">
        <v>15325</v>
      </c>
      <c r="D934">
        <v>15265</v>
      </c>
      <c r="E934">
        <v>15295</v>
      </c>
      <c r="F934">
        <v>15295</v>
      </c>
      <c r="G934">
        <v>15325</v>
      </c>
      <c r="H934">
        <v>15265</v>
      </c>
      <c r="I934">
        <v>15290</v>
      </c>
      <c r="J934" s="15">
        <f t="shared" si="84"/>
        <v>15290</v>
      </c>
      <c r="K934" t="str">
        <f t="shared" si="85"/>
        <v/>
      </c>
      <c r="L934">
        <f t="shared" si="82"/>
        <v>2295</v>
      </c>
      <c r="M934" t="str">
        <f t="shared" si="86"/>
        <v/>
      </c>
      <c r="N934">
        <f t="shared" si="83"/>
        <v>2565</v>
      </c>
      <c r="O934">
        <v>15415</v>
      </c>
      <c r="P934" s="20">
        <v>16937.259999999998</v>
      </c>
      <c r="Q934" s="15">
        <f t="shared" si="81"/>
        <v>15095</v>
      </c>
    </row>
    <row r="935" spans="1:17">
      <c r="A935" s="12">
        <v>42674</v>
      </c>
      <c r="B935">
        <v>15425</v>
      </c>
      <c r="C935">
        <v>15435</v>
      </c>
      <c r="D935">
        <v>15310</v>
      </c>
      <c r="E935">
        <v>15360</v>
      </c>
      <c r="F935">
        <v>15425</v>
      </c>
      <c r="G935">
        <v>15475</v>
      </c>
      <c r="H935">
        <v>15310</v>
      </c>
      <c r="I935">
        <v>15395</v>
      </c>
      <c r="J935" s="15">
        <f t="shared" si="84"/>
        <v>15395</v>
      </c>
      <c r="K935">
        <f t="shared" si="85"/>
        <v>-40</v>
      </c>
      <c r="L935">
        <f t="shared" si="82"/>
        <v>2255</v>
      </c>
      <c r="M935" t="str">
        <f t="shared" si="86"/>
        <v/>
      </c>
      <c r="N935">
        <f t="shared" si="83"/>
        <v>2565</v>
      </c>
      <c r="O935">
        <v>15290</v>
      </c>
      <c r="P935" s="20">
        <v>16818.13</v>
      </c>
      <c r="Q935" s="15">
        <f t="shared" si="81"/>
        <v>15137</v>
      </c>
    </row>
    <row r="936" spans="1:17">
      <c r="A936" s="12">
        <v>42675</v>
      </c>
      <c r="B936">
        <v>15265</v>
      </c>
      <c r="C936">
        <v>15320</v>
      </c>
      <c r="D936">
        <v>15260</v>
      </c>
      <c r="E936">
        <v>15270</v>
      </c>
      <c r="F936">
        <v>15265</v>
      </c>
      <c r="G936">
        <v>15330</v>
      </c>
      <c r="H936">
        <v>15210</v>
      </c>
      <c r="I936">
        <v>15325</v>
      </c>
      <c r="J936" s="15">
        <f t="shared" si="84"/>
        <v>15325</v>
      </c>
      <c r="K936">
        <f t="shared" si="85"/>
        <v>5</v>
      </c>
      <c r="L936">
        <f t="shared" si="82"/>
        <v>2260</v>
      </c>
      <c r="M936">
        <f t="shared" si="86"/>
        <v>-65</v>
      </c>
      <c r="N936">
        <f t="shared" si="83"/>
        <v>2500</v>
      </c>
      <c r="O936">
        <v>15290</v>
      </c>
      <c r="P936" s="20">
        <v>16867.509999999998</v>
      </c>
      <c r="Q936" s="15">
        <f t="shared" si="81"/>
        <v>15175</v>
      </c>
    </row>
    <row r="937" spans="1:17">
      <c r="A937" s="12">
        <v>42676</v>
      </c>
      <c r="B937">
        <v>15315</v>
      </c>
      <c r="C937">
        <v>15320</v>
      </c>
      <c r="D937">
        <v>15270</v>
      </c>
      <c r="E937">
        <v>15290</v>
      </c>
      <c r="F937">
        <v>15315</v>
      </c>
      <c r="G937">
        <v>15320</v>
      </c>
      <c r="H937">
        <v>15215</v>
      </c>
      <c r="I937">
        <v>15300</v>
      </c>
      <c r="J937" s="15">
        <f t="shared" si="84"/>
        <v>15300</v>
      </c>
      <c r="K937" t="str">
        <f t="shared" si="85"/>
        <v/>
      </c>
      <c r="L937">
        <f t="shared" si="82"/>
        <v>2260</v>
      </c>
      <c r="M937" t="str">
        <f t="shared" si="86"/>
        <v/>
      </c>
      <c r="N937">
        <f t="shared" si="83"/>
        <v>2500</v>
      </c>
      <c r="O937">
        <v>15320</v>
      </c>
      <c r="P937" s="20">
        <v>16846.13</v>
      </c>
      <c r="Q937" s="15">
        <f t="shared" si="81"/>
        <v>15220</v>
      </c>
    </row>
    <row r="938" spans="1:17">
      <c r="A938" s="12">
        <v>42678</v>
      </c>
      <c r="B938">
        <v>15095</v>
      </c>
      <c r="C938">
        <v>15135</v>
      </c>
      <c r="D938">
        <v>15080</v>
      </c>
      <c r="E938">
        <v>15105</v>
      </c>
      <c r="F938">
        <v>15095</v>
      </c>
      <c r="G938">
        <v>15135</v>
      </c>
      <c r="H938">
        <v>15080</v>
      </c>
      <c r="I938">
        <v>15115</v>
      </c>
      <c r="J938" s="15">
        <f t="shared" si="84"/>
        <v>15115</v>
      </c>
      <c r="K938" t="str">
        <f t="shared" si="85"/>
        <v/>
      </c>
      <c r="L938">
        <f t="shared" si="82"/>
        <v>2260</v>
      </c>
      <c r="M938" t="str">
        <f t="shared" si="86"/>
        <v/>
      </c>
      <c r="N938">
        <f t="shared" si="83"/>
        <v>2500</v>
      </c>
      <c r="O938">
        <v>15290</v>
      </c>
      <c r="P938" s="20">
        <v>16851.84</v>
      </c>
      <c r="Q938" s="15">
        <f t="shared" si="81"/>
        <v>15226.5</v>
      </c>
    </row>
    <row r="939" spans="1:17">
      <c r="A939" s="12">
        <v>42681</v>
      </c>
      <c r="B939">
        <v>15095</v>
      </c>
      <c r="C939">
        <v>15135</v>
      </c>
      <c r="D939">
        <v>15080</v>
      </c>
      <c r="E939">
        <v>15105</v>
      </c>
      <c r="F939">
        <v>15335</v>
      </c>
      <c r="G939">
        <v>15425</v>
      </c>
      <c r="H939">
        <v>15330</v>
      </c>
      <c r="I939">
        <v>15405</v>
      </c>
      <c r="J939" s="15">
        <f t="shared" si="84"/>
        <v>15405</v>
      </c>
      <c r="K939">
        <f t="shared" si="85"/>
        <v>270</v>
      </c>
      <c r="L939">
        <f t="shared" si="82"/>
        <v>2530</v>
      </c>
      <c r="M939" t="str">
        <f t="shared" si="86"/>
        <v/>
      </c>
      <c r="N939">
        <f t="shared" si="83"/>
        <v>2500</v>
      </c>
      <c r="O939">
        <v>15160</v>
      </c>
      <c r="P939" s="20">
        <v>16956.07</v>
      </c>
      <c r="Q939" s="15">
        <f t="shared" si="81"/>
        <v>15272</v>
      </c>
    </row>
    <row r="940" spans="1:17">
      <c r="A940" s="12">
        <v>42682</v>
      </c>
      <c r="B940">
        <v>15365</v>
      </c>
      <c r="C940">
        <v>15400</v>
      </c>
      <c r="D940">
        <v>15345</v>
      </c>
      <c r="E940">
        <v>15395</v>
      </c>
      <c r="F940">
        <v>15365</v>
      </c>
      <c r="G940">
        <v>15410</v>
      </c>
      <c r="H940">
        <v>15345</v>
      </c>
      <c r="I940">
        <v>15400</v>
      </c>
      <c r="J940" s="15">
        <f t="shared" si="84"/>
        <v>15400</v>
      </c>
      <c r="K940">
        <f t="shared" si="85"/>
        <v>0</v>
      </c>
      <c r="L940">
        <f t="shared" si="82"/>
        <v>2530</v>
      </c>
      <c r="M940" t="str">
        <f t="shared" si="86"/>
        <v/>
      </c>
      <c r="N940">
        <f t="shared" si="83"/>
        <v>2500</v>
      </c>
      <c r="O940">
        <v>15410</v>
      </c>
      <c r="P940" s="20">
        <v>16976.240000000002</v>
      </c>
      <c r="Q940" s="15">
        <f t="shared" si="81"/>
        <v>15309.5</v>
      </c>
    </row>
    <row r="941" spans="1:17">
      <c r="A941" s="12">
        <v>42683</v>
      </c>
      <c r="B941">
        <v>15355</v>
      </c>
      <c r="C941">
        <v>15410</v>
      </c>
      <c r="D941">
        <v>15345</v>
      </c>
      <c r="E941">
        <v>15380</v>
      </c>
      <c r="F941">
        <v>15355</v>
      </c>
      <c r="G941">
        <v>15445</v>
      </c>
      <c r="H941">
        <v>15345</v>
      </c>
      <c r="I941">
        <v>15425</v>
      </c>
      <c r="J941" s="15">
        <f t="shared" si="84"/>
        <v>15425</v>
      </c>
      <c r="K941">
        <f t="shared" si="85"/>
        <v>15</v>
      </c>
      <c r="L941">
        <f t="shared" si="82"/>
        <v>2545</v>
      </c>
      <c r="M941" t="str">
        <f t="shared" si="86"/>
        <v/>
      </c>
      <c r="N941">
        <f t="shared" si="83"/>
        <v>2500</v>
      </c>
      <c r="O941">
        <v>15410</v>
      </c>
      <c r="P941" s="20">
        <v>17068.259999999998</v>
      </c>
      <c r="Q941" s="15">
        <f t="shared" si="81"/>
        <v>15345.5</v>
      </c>
    </row>
    <row r="942" spans="1:17">
      <c r="A942" s="12">
        <v>42684</v>
      </c>
      <c r="B942">
        <v>15440</v>
      </c>
      <c r="C942">
        <v>15465</v>
      </c>
      <c r="D942">
        <v>15425</v>
      </c>
      <c r="E942">
        <v>15455</v>
      </c>
      <c r="F942">
        <v>15440</v>
      </c>
      <c r="G942">
        <v>15465</v>
      </c>
      <c r="H942">
        <v>15425</v>
      </c>
      <c r="I942">
        <v>15450</v>
      </c>
      <c r="J942" s="15">
        <f t="shared" si="84"/>
        <v>15450</v>
      </c>
      <c r="K942" t="str">
        <f t="shared" si="85"/>
        <v/>
      </c>
      <c r="L942">
        <f t="shared" si="82"/>
        <v>2545</v>
      </c>
      <c r="M942" t="str">
        <f t="shared" si="86"/>
        <v/>
      </c>
      <c r="N942">
        <f t="shared" si="83"/>
        <v>2500</v>
      </c>
      <c r="O942">
        <v>15515</v>
      </c>
      <c r="P942" s="20">
        <v>17068.259999999998</v>
      </c>
      <c r="Q942" s="15">
        <f t="shared" si="81"/>
        <v>15355.5</v>
      </c>
    </row>
    <row r="943" spans="1:17">
      <c r="A943" s="12">
        <v>42685</v>
      </c>
      <c r="B943">
        <v>15390</v>
      </c>
      <c r="C943">
        <v>15395</v>
      </c>
      <c r="D943">
        <v>15345</v>
      </c>
      <c r="E943">
        <v>15355</v>
      </c>
      <c r="F943">
        <v>15390</v>
      </c>
      <c r="G943">
        <v>15395</v>
      </c>
      <c r="H943">
        <v>15315</v>
      </c>
      <c r="I943">
        <v>15340</v>
      </c>
      <c r="J943" s="15">
        <f t="shared" si="84"/>
        <v>15340</v>
      </c>
      <c r="K943" t="str">
        <f t="shared" si="85"/>
        <v/>
      </c>
      <c r="L943">
        <f t="shared" si="82"/>
        <v>2545</v>
      </c>
      <c r="M943" t="str">
        <f t="shared" si="86"/>
        <v/>
      </c>
      <c r="N943">
        <f t="shared" si="83"/>
        <v>2500</v>
      </c>
      <c r="O943">
        <v>15440</v>
      </c>
      <c r="P943" s="20">
        <v>17024.21</v>
      </c>
      <c r="Q943" s="15">
        <f t="shared" ref="Q943:Q1006" si="87">AVERAGE(J934:J943)</f>
        <v>15344.5</v>
      </c>
    </row>
    <row r="944" spans="1:17">
      <c r="A944" s="12">
        <v>42688</v>
      </c>
      <c r="B944">
        <v>15340</v>
      </c>
      <c r="C944">
        <v>15345</v>
      </c>
      <c r="D944">
        <v>15330</v>
      </c>
      <c r="E944">
        <v>15330</v>
      </c>
      <c r="F944">
        <v>15340</v>
      </c>
      <c r="G944">
        <v>15345</v>
      </c>
      <c r="H944">
        <v>15205</v>
      </c>
      <c r="I944">
        <v>15235</v>
      </c>
      <c r="J944" s="15">
        <f t="shared" si="84"/>
        <v>15235</v>
      </c>
      <c r="K944" t="str">
        <f t="shared" si="85"/>
        <v/>
      </c>
      <c r="L944">
        <f t="shared" si="82"/>
        <v>2545</v>
      </c>
      <c r="M944">
        <f t="shared" si="86"/>
        <v>95</v>
      </c>
      <c r="N944">
        <f t="shared" si="83"/>
        <v>2595</v>
      </c>
      <c r="O944">
        <v>15300</v>
      </c>
      <c r="P944" s="20">
        <v>16906.62</v>
      </c>
      <c r="Q944" s="15">
        <f t="shared" si="87"/>
        <v>15339</v>
      </c>
    </row>
    <row r="945" spans="1:17">
      <c r="A945" s="12">
        <v>42689</v>
      </c>
      <c r="B945">
        <v>15295</v>
      </c>
      <c r="C945">
        <v>15345</v>
      </c>
      <c r="D945">
        <v>15270</v>
      </c>
      <c r="E945">
        <v>15330</v>
      </c>
      <c r="F945">
        <v>15295</v>
      </c>
      <c r="G945">
        <v>15350</v>
      </c>
      <c r="H945">
        <v>15270</v>
      </c>
      <c r="I945">
        <v>15350</v>
      </c>
      <c r="J945" s="15">
        <f t="shared" si="84"/>
        <v>15350</v>
      </c>
      <c r="K945">
        <f t="shared" si="85"/>
        <v>5</v>
      </c>
      <c r="L945">
        <f t="shared" si="82"/>
        <v>2550</v>
      </c>
      <c r="M945" t="str">
        <f t="shared" si="86"/>
        <v/>
      </c>
      <c r="N945">
        <f t="shared" si="83"/>
        <v>2595</v>
      </c>
      <c r="O945">
        <v>15190</v>
      </c>
      <c r="P945" s="20">
        <v>16985.61</v>
      </c>
      <c r="Q945" s="15">
        <f t="shared" si="87"/>
        <v>15334.5</v>
      </c>
    </row>
    <row r="946" spans="1:17">
      <c r="A946" s="12">
        <v>42690</v>
      </c>
      <c r="B946">
        <v>15205</v>
      </c>
      <c r="C946">
        <v>15225</v>
      </c>
      <c r="D946">
        <v>15165</v>
      </c>
      <c r="E946">
        <v>15180</v>
      </c>
      <c r="F946">
        <v>15205</v>
      </c>
      <c r="G946">
        <v>15225</v>
      </c>
      <c r="H946">
        <v>15120</v>
      </c>
      <c r="I946">
        <v>15170</v>
      </c>
      <c r="J946" s="15">
        <f t="shared" si="84"/>
        <v>15170</v>
      </c>
      <c r="K946" t="str">
        <f t="shared" si="85"/>
        <v/>
      </c>
      <c r="L946">
        <f t="shared" si="82"/>
        <v>2550</v>
      </c>
      <c r="M946" t="str">
        <f t="shared" si="86"/>
        <v/>
      </c>
      <c r="N946">
        <f t="shared" si="83"/>
        <v>2595</v>
      </c>
      <c r="O946">
        <v>15315</v>
      </c>
      <c r="P946" s="20">
        <v>16943.810000000001</v>
      </c>
      <c r="Q946" s="15">
        <f t="shared" si="87"/>
        <v>15319</v>
      </c>
    </row>
    <row r="947" spans="1:17">
      <c r="A947" s="12">
        <v>42691</v>
      </c>
      <c r="B947">
        <v>15345</v>
      </c>
      <c r="C947">
        <v>15380</v>
      </c>
      <c r="D947">
        <v>15330</v>
      </c>
      <c r="E947">
        <v>15370</v>
      </c>
      <c r="F947">
        <v>15345</v>
      </c>
      <c r="G947">
        <v>15390</v>
      </c>
      <c r="H947">
        <v>15330</v>
      </c>
      <c r="I947">
        <v>15380</v>
      </c>
      <c r="J947" s="15">
        <f t="shared" si="84"/>
        <v>15380</v>
      </c>
      <c r="K947">
        <f t="shared" si="85"/>
        <v>0</v>
      </c>
      <c r="L947">
        <f t="shared" si="82"/>
        <v>2550</v>
      </c>
      <c r="M947" t="str">
        <f t="shared" si="86"/>
        <v/>
      </c>
      <c r="N947">
        <f t="shared" si="83"/>
        <v>2595</v>
      </c>
      <c r="O947">
        <v>15195</v>
      </c>
      <c r="P947" s="20">
        <v>17055.419999999998</v>
      </c>
      <c r="Q947" s="15">
        <f t="shared" si="87"/>
        <v>15327</v>
      </c>
    </row>
    <row r="948" spans="1:17">
      <c r="A948" s="12">
        <v>42692</v>
      </c>
      <c r="B948">
        <v>15420</v>
      </c>
      <c r="C948">
        <v>15420</v>
      </c>
      <c r="D948">
        <v>15350</v>
      </c>
      <c r="E948">
        <v>15400</v>
      </c>
      <c r="F948">
        <v>15420</v>
      </c>
      <c r="G948">
        <v>15420</v>
      </c>
      <c r="H948">
        <v>15325</v>
      </c>
      <c r="I948">
        <v>15360</v>
      </c>
      <c r="J948" s="15">
        <f t="shared" si="84"/>
        <v>15360</v>
      </c>
      <c r="K948" t="str">
        <f t="shared" si="85"/>
        <v/>
      </c>
      <c r="L948">
        <f t="shared" si="82"/>
        <v>2550</v>
      </c>
      <c r="M948" t="str">
        <f t="shared" si="86"/>
        <v/>
      </c>
      <c r="N948">
        <f t="shared" si="83"/>
        <v>2595</v>
      </c>
      <c r="O948">
        <v>15365</v>
      </c>
      <c r="P948" s="20">
        <v>17060.68</v>
      </c>
      <c r="Q948" s="15">
        <f t="shared" si="87"/>
        <v>15351.5</v>
      </c>
    </row>
    <row r="949" spans="1:17">
      <c r="A949" s="12">
        <v>42695</v>
      </c>
      <c r="B949">
        <v>15400</v>
      </c>
      <c r="C949">
        <v>15470</v>
      </c>
      <c r="D949">
        <v>15385</v>
      </c>
      <c r="E949">
        <v>15460</v>
      </c>
      <c r="F949">
        <v>15400</v>
      </c>
      <c r="G949">
        <v>15475</v>
      </c>
      <c r="H949">
        <v>15385</v>
      </c>
      <c r="I949">
        <v>15440</v>
      </c>
      <c r="J949" s="15">
        <f t="shared" si="84"/>
        <v>15440</v>
      </c>
      <c r="K949">
        <f t="shared" si="85"/>
        <v>-30</v>
      </c>
      <c r="L949">
        <f t="shared" si="82"/>
        <v>2520</v>
      </c>
      <c r="M949" t="str">
        <f t="shared" si="86"/>
        <v/>
      </c>
      <c r="N949">
        <f t="shared" si="83"/>
        <v>2595</v>
      </c>
      <c r="O949">
        <v>15365</v>
      </c>
      <c r="P949" s="20">
        <v>17138.2</v>
      </c>
      <c r="Q949" s="15">
        <f t="shared" si="87"/>
        <v>15355</v>
      </c>
    </row>
    <row r="950" spans="1:17">
      <c r="A950" s="12">
        <v>42696</v>
      </c>
      <c r="B950">
        <v>15365</v>
      </c>
      <c r="C950">
        <v>15400</v>
      </c>
      <c r="D950">
        <v>15315</v>
      </c>
      <c r="E950">
        <v>15360</v>
      </c>
      <c r="F950">
        <v>15365</v>
      </c>
      <c r="G950">
        <v>15410</v>
      </c>
      <c r="H950">
        <v>15290</v>
      </c>
      <c r="I950">
        <v>15320</v>
      </c>
      <c r="J950" s="15">
        <f t="shared" si="84"/>
        <v>15320</v>
      </c>
      <c r="K950">
        <f t="shared" si="85"/>
        <v>-80</v>
      </c>
      <c r="L950">
        <f t="shared" si="82"/>
        <v>2440</v>
      </c>
      <c r="M950" t="str">
        <f t="shared" si="86"/>
        <v/>
      </c>
      <c r="N950">
        <f t="shared" si="83"/>
        <v>2595</v>
      </c>
      <c r="O950">
        <v>15425</v>
      </c>
      <c r="P950" s="20">
        <v>16976.810000000001</v>
      </c>
      <c r="Q950" s="15">
        <f t="shared" si="87"/>
        <v>15347</v>
      </c>
    </row>
    <row r="951" spans="1:17">
      <c r="A951" s="12">
        <v>42698</v>
      </c>
      <c r="B951">
        <v>15220</v>
      </c>
      <c r="C951">
        <v>15285</v>
      </c>
      <c r="D951">
        <v>15215</v>
      </c>
      <c r="E951">
        <v>15260</v>
      </c>
      <c r="F951">
        <v>15220</v>
      </c>
      <c r="G951">
        <v>15345</v>
      </c>
      <c r="H951">
        <v>15215</v>
      </c>
      <c r="I951">
        <v>15320</v>
      </c>
      <c r="J951" s="15">
        <f t="shared" si="84"/>
        <v>15320</v>
      </c>
      <c r="K951">
        <f t="shared" si="85"/>
        <v>35</v>
      </c>
      <c r="L951">
        <f t="shared" si="82"/>
        <v>2475</v>
      </c>
      <c r="M951" t="str">
        <f t="shared" si="86"/>
        <v/>
      </c>
      <c r="N951">
        <f t="shared" si="83"/>
        <v>2595</v>
      </c>
      <c r="O951">
        <v>15185</v>
      </c>
      <c r="P951" s="20">
        <v>17051.73</v>
      </c>
      <c r="Q951" s="15">
        <f t="shared" si="87"/>
        <v>15336.5</v>
      </c>
    </row>
    <row r="952" spans="1:17">
      <c r="A952" s="12">
        <v>42699</v>
      </c>
      <c r="B952">
        <v>15330</v>
      </c>
      <c r="C952">
        <v>15375</v>
      </c>
      <c r="D952">
        <v>15310</v>
      </c>
      <c r="E952">
        <v>15365</v>
      </c>
      <c r="F952">
        <v>15330</v>
      </c>
      <c r="G952">
        <v>15395</v>
      </c>
      <c r="H952">
        <v>15310</v>
      </c>
      <c r="I952">
        <v>15395</v>
      </c>
      <c r="J952" s="15">
        <f t="shared" si="84"/>
        <v>15395</v>
      </c>
      <c r="K952">
        <f t="shared" si="85"/>
        <v>20</v>
      </c>
      <c r="L952">
        <f t="shared" si="82"/>
        <v>2495</v>
      </c>
      <c r="M952" t="str">
        <f t="shared" si="86"/>
        <v/>
      </c>
      <c r="N952">
        <f t="shared" si="83"/>
        <v>2595</v>
      </c>
      <c r="O952">
        <v>15285</v>
      </c>
      <c r="P952" s="20">
        <v>17113.54</v>
      </c>
      <c r="Q952" s="15">
        <f t="shared" si="87"/>
        <v>15331</v>
      </c>
    </row>
    <row r="953" spans="1:17">
      <c r="A953" s="12">
        <v>42702</v>
      </c>
      <c r="B953">
        <v>15350</v>
      </c>
      <c r="C953">
        <v>15360</v>
      </c>
      <c r="D953">
        <v>15330</v>
      </c>
      <c r="E953">
        <v>15345</v>
      </c>
      <c r="F953">
        <v>15350</v>
      </c>
      <c r="G953">
        <v>15370</v>
      </c>
      <c r="H953">
        <v>15320</v>
      </c>
      <c r="I953">
        <v>15355</v>
      </c>
      <c r="J953" s="15">
        <f t="shared" si="84"/>
        <v>15355</v>
      </c>
      <c r="K953">
        <f t="shared" si="85"/>
        <v>-5</v>
      </c>
      <c r="L953">
        <f t="shared" si="82"/>
        <v>2490</v>
      </c>
      <c r="M953" t="str">
        <f t="shared" si="86"/>
        <v/>
      </c>
      <c r="N953">
        <f t="shared" si="83"/>
        <v>2595</v>
      </c>
      <c r="O953">
        <v>15365</v>
      </c>
      <c r="P953" s="20">
        <v>17086.63</v>
      </c>
      <c r="Q953" s="15">
        <f t="shared" si="87"/>
        <v>15332.5</v>
      </c>
    </row>
    <row r="954" spans="1:17">
      <c r="A954" s="12">
        <v>42703</v>
      </c>
      <c r="B954">
        <v>15300</v>
      </c>
      <c r="C954">
        <v>15365</v>
      </c>
      <c r="D954">
        <v>15285</v>
      </c>
      <c r="E954">
        <v>15360</v>
      </c>
      <c r="F954">
        <v>15300</v>
      </c>
      <c r="G954">
        <v>15375</v>
      </c>
      <c r="H954">
        <v>15285</v>
      </c>
      <c r="I954">
        <v>15355</v>
      </c>
      <c r="J954" s="15">
        <f t="shared" si="84"/>
        <v>15355</v>
      </c>
      <c r="K954">
        <f t="shared" si="85"/>
        <v>-10</v>
      </c>
      <c r="L954">
        <f t="shared" si="82"/>
        <v>2480</v>
      </c>
      <c r="M954" t="str">
        <f t="shared" si="86"/>
        <v/>
      </c>
      <c r="N954">
        <f t="shared" si="83"/>
        <v>2595</v>
      </c>
      <c r="O954">
        <v>15345</v>
      </c>
      <c r="P954" s="20">
        <v>17083.8</v>
      </c>
      <c r="Q954" s="15">
        <f t="shared" si="87"/>
        <v>15344.5</v>
      </c>
    </row>
    <row r="955" spans="1:17">
      <c r="A955" s="12">
        <v>42704</v>
      </c>
      <c r="B955">
        <v>15465</v>
      </c>
      <c r="C955">
        <v>15550</v>
      </c>
      <c r="D955">
        <v>15465</v>
      </c>
      <c r="E955">
        <v>15520</v>
      </c>
      <c r="F955">
        <v>15465</v>
      </c>
      <c r="G955">
        <v>15550</v>
      </c>
      <c r="H955">
        <v>15405</v>
      </c>
      <c r="I955">
        <v>15430</v>
      </c>
      <c r="J955" s="15">
        <f t="shared" si="84"/>
        <v>15430</v>
      </c>
      <c r="K955" t="str">
        <f t="shared" si="85"/>
        <v/>
      </c>
      <c r="L955">
        <f t="shared" si="82"/>
        <v>2480</v>
      </c>
      <c r="M955">
        <f t="shared" si="86"/>
        <v>35</v>
      </c>
      <c r="N955">
        <f t="shared" si="83"/>
        <v>2630</v>
      </c>
      <c r="O955">
        <v>15355</v>
      </c>
      <c r="P955" s="20">
        <v>16960.57</v>
      </c>
      <c r="Q955" s="15">
        <f t="shared" si="87"/>
        <v>15352.5</v>
      </c>
    </row>
    <row r="956" spans="1:17">
      <c r="A956" s="12">
        <v>42705</v>
      </c>
      <c r="B956">
        <v>15520</v>
      </c>
      <c r="C956">
        <v>15545</v>
      </c>
      <c r="D956">
        <v>15515</v>
      </c>
      <c r="E956">
        <v>15535</v>
      </c>
      <c r="F956">
        <v>15520</v>
      </c>
      <c r="G956">
        <v>15555</v>
      </c>
      <c r="H956">
        <v>15470</v>
      </c>
      <c r="I956">
        <v>15550</v>
      </c>
      <c r="J956" s="15">
        <f t="shared" si="84"/>
        <v>15550</v>
      </c>
      <c r="K956">
        <f t="shared" si="85"/>
        <v>5</v>
      </c>
      <c r="L956">
        <f t="shared" si="82"/>
        <v>2485</v>
      </c>
      <c r="M956">
        <f t="shared" si="86"/>
        <v>-35</v>
      </c>
      <c r="N956">
        <f t="shared" si="83"/>
        <v>2595</v>
      </c>
      <c r="O956">
        <v>15430</v>
      </c>
      <c r="P956" s="20">
        <v>16982.59</v>
      </c>
      <c r="Q956" s="15">
        <f t="shared" si="87"/>
        <v>15390.5</v>
      </c>
    </row>
    <row r="957" spans="1:17">
      <c r="A957" s="12">
        <v>42706</v>
      </c>
      <c r="B957">
        <v>15625</v>
      </c>
      <c r="C957">
        <v>15690</v>
      </c>
      <c r="D957">
        <v>15605</v>
      </c>
      <c r="E957">
        <v>15685</v>
      </c>
      <c r="F957">
        <v>15625</v>
      </c>
      <c r="G957">
        <v>15705</v>
      </c>
      <c r="H957">
        <v>15605</v>
      </c>
      <c r="I957">
        <v>15680</v>
      </c>
      <c r="J957" s="15">
        <f t="shared" si="84"/>
        <v>15680</v>
      </c>
      <c r="K957">
        <f t="shared" si="85"/>
        <v>-10</v>
      </c>
      <c r="L957">
        <f t="shared" si="82"/>
        <v>2475</v>
      </c>
      <c r="M957" t="str">
        <f t="shared" si="86"/>
        <v/>
      </c>
      <c r="N957">
        <f t="shared" si="83"/>
        <v>2595</v>
      </c>
      <c r="O957">
        <v>15570</v>
      </c>
      <c r="P957" s="20">
        <v>16912.11</v>
      </c>
      <c r="Q957" s="15">
        <f t="shared" si="87"/>
        <v>15420.5</v>
      </c>
    </row>
    <row r="958" spans="1:17">
      <c r="A958" s="12">
        <v>42709</v>
      </c>
      <c r="B958">
        <v>15640</v>
      </c>
      <c r="C958">
        <v>15685</v>
      </c>
      <c r="D958">
        <v>15620</v>
      </c>
      <c r="E958">
        <v>15685</v>
      </c>
      <c r="F958">
        <v>15640</v>
      </c>
      <c r="G958">
        <v>15755</v>
      </c>
      <c r="H958">
        <v>15620</v>
      </c>
      <c r="I958">
        <v>15750</v>
      </c>
      <c r="J958" s="15">
        <f t="shared" si="84"/>
        <v>15750</v>
      </c>
      <c r="K958">
        <f t="shared" si="85"/>
        <v>65</v>
      </c>
      <c r="L958">
        <f t="shared" si="82"/>
        <v>2540</v>
      </c>
      <c r="M958" t="str">
        <f t="shared" si="86"/>
        <v/>
      </c>
      <c r="N958">
        <f t="shared" si="83"/>
        <v>2595</v>
      </c>
      <c r="O958">
        <v>15640</v>
      </c>
      <c r="P958" s="20">
        <v>16880.36</v>
      </c>
      <c r="Q958" s="15">
        <f t="shared" si="87"/>
        <v>15459.5</v>
      </c>
    </row>
    <row r="959" spans="1:17">
      <c r="A959" s="12">
        <v>42710</v>
      </c>
      <c r="B959">
        <v>15660</v>
      </c>
      <c r="C959">
        <v>15680</v>
      </c>
      <c r="D959">
        <v>15560</v>
      </c>
      <c r="E959">
        <v>15625</v>
      </c>
      <c r="F959">
        <v>15660</v>
      </c>
      <c r="G959">
        <v>15680</v>
      </c>
      <c r="H959">
        <v>15510</v>
      </c>
      <c r="I959">
        <v>15570</v>
      </c>
      <c r="J959" s="15">
        <f t="shared" si="84"/>
        <v>15570</v>
      </c>
      <c r="K959" t="str">
        <f t="shared" si="85"/>
        <v/>
      </c>
      <c r="L959">
        <f t="shared" si="82"/>
        <v>2540</v>
      </c>
      <c r="M959">
        <f t="shared" si="86"/>
        <v>-10</v>
      </c>
      <c r="N959">
        <f t="shared" si="83"/>
        <v>2585</v>
      </c>
      <c r="O959">
        <v>15755</v>
      </c>
      <c r="P959" s="20">
        <v>16563.3</v>
      </c>
      <c r="Q959" s="15">
        <f t="shared" si="87"/>
        <v>15472.5</v>
      </c>
    </row>
    <row r="960" spans="1:17">
      <c r="A960" s="12">
        <v>42711</v>
      </c>
      <c r="B960">
        <v>15550</v>
      </c>
      <c r="C960">
        <v>15555</v>
      </c>
      <c r="D960">
        <v>15430</v>
      </c>
      <c r="E960">
        <v>15470</v>
      </c>
      <c r="F960">
        <v>15550</v>
      </c>
      <c r="G960">
        <v>15555</v>
      </c>
      <c r="H960">
        <v>15400</v>
      </c>
      <c r="I960">
        <v>15450</v>
      </c>
      <c r="J960" s="15">
        <f t="shared" si="84"/>
        <v>15450</v>
      </c>
      <c r="K960" t="str">
        <f t="shared" si="85"/>
        <v/>
      </c>
      <c r="L960">
        <f t="shared" si="82"/>
        <v>2540</v>
      </c>
      <c r="M960">
        <f t="shared" si="86"/>
        <v>-20</v>
      </c>
      <c r="N960">
        <f t="shared" si="83"/>
        <v>2565</v>
      </c>
      <c r="O960">
        <v>15510</v>
      </c>
      <c r="P960" s="20">
        <v>16493.37</v>
      </c>
      <c r="Q960" s="15">
        <f t="shared" si="87"/>
        <v>15485.5</v>
      </c>
    </row>
    <row r="961" spans="1:17">
      <c r="A961" s="12">
        <v>42712</v>
      </c>
      <c r="B961">
        <v>15465</v>
      </c>
      <c r="C961">
        <v>15475</v>
      </c>
      <c r="D961">
        <v>15415</v>
      </c>
      <c r="E961">
        <v>15445</v>
      </c>
      <c r="F961">
        <v>15465</v>
      </c>
      <c r="G961">
        <v>15475</v>
      </c>
      <c r="H961">
        <v>15390</v>
      </c>
      <c r="I961">
        <v>15460</v>
      </c>
      <c r="J961" s="15">
        <f t="shared" si="84"/>
        <v>15460</v>
      </c>
      <c r="K961" t="str">
        <f t="shared" si="85"/>
        <v/>
      </c>
      <c r="L961">
        <f t="shared" si="82"/>
        <v>2540</v>
      </c>
      <c r="M961">
        <f t="shared" si="86"/>
        <v>-45</v>
      </c>
      <c r="N961">
        <f t="shared" si="83"/>
        <v>2520</v>
      </c>
      <c r="O961">
        <v>15495</v>
      </c>
      <c r="P961" s="20">
        <v>16569.28</v>
      </c>
      <c r="Q961" s="15">
        <f t="shared" si="87"/>
        <v>15499.5</v>
      </c>
    </row>
    <row r="962" spans="1:17">
      <c r="A962" s="12">
        <v>42713</v>
      </c>
      <c r="B962">
        <v>15370</v>
      </c>
      <c r="C962">
        <v>15380</v>
      </c>
      <c r="D962">
        <v>15345</v>
      </c>
      <c r="E962">
        <v>15350</v>
      </c>
      <c r="F962">
        <v>15370</v>
      </c>
      <c r="G962">
        <v>15390</v>
      </c>
      <c r="H962">
        <v>15235</v>
      </c>
      <c r="I962">
        <v>15285</v>
      </c>
      <c r="J962" s="15">
        <f t="shared" si="84"/>
        <v>15285</v>
      </c>
      <c r="K962">
        <f t="shared" si="85"/>
        <v>-95</v>
      </c>
      <c r="L962">
        <f t="shared" si="82"/>
        <v>2445</v>
      </c>
      <c r="M962" t="str">
        <f t="shared" si="86"/>
        <v/>
      </c>
      <c r="N962">
        <f t="shared" si="83"/>
        <v>2520</v>
      </c>
      <c r="O962">
        <v>15515</v>
      </c>
      <c r="P962" s="20">
        <v>16429.47</v>
      </c>
      <c r="Q962" s="15">
        <f t="shared" si="87"/>
        <v>15488.5</v>
      </c>
    </row>
    <row r="963" spans="1:17">
      <c r="A963" s="12">
        <v>42716</v>
      </c>
      <c r="B963">
        <v>15160</v>
      </c>
      <c r="C963">
        <v>15160</v>
      </c>
      <c r="D963">
        <v>15015</v>
      </c>
      <c r="E963">
        <v>15070</v>
      </c>
      <c r="F963">
        <v>15160</v>
      </c>
      <c r="G963">
        <v>15160</v>
      </c>
      <c r="H963">
        <v>15015</v>
      </c>
      <c r="I963">
        <v>15070</v>
      </c>
      <c r="J963" s="15">
        <f t="shared" si="84"/>
        <v>15070</v>
      </c>
      <c r="K963" t="str">
        <f t="shared" si="85"/>
        <v/>
      </c>
      <c r="L963">
        <f t="shared" si="82"/>
        <v>2445</v>
      </c>
      <c r="M963" t="str">
        <f t="shared" si="86"/>
        <v/>
      </c>
      <c r="N963">
        <f t="shared" si="83"/>
        <v>2520</v>
      </c>
      <c r="O963">
        <v>15260</v>
      </c>
      <c r="P963" s="20">
        <v>16443.34</v>
      </c>
      <c r="Q963" s="15">
        <f t="shared" si="87"/>
        <v>15460</v>
      </c>
    </row>
    <row r="964" spans="1:17">
      <c r="A964" s="12">
        <v>42717</v>
      </c>
      <c r="B964">
        <v>15160</v>
      </c>
      <c r="C964">
        <v>15160</v>
      </c>
      <c r="D964">
        <v>15015</v>
      </c>
      <c r="E964">
        <v>15070</v>
      </c>
      <c r="F964">
        <v>15145</v>
      </c>
      <c r="G964">
        <v>15220</v>
      </c>
      <c r="H964">
        <v>15055</v>
      </c>
      <c r="I964">
        <v>15070</v>
      </c>
      <c r="J964" s="15">
        <f t="shared" si="84"/>
        <v>15070</v>
      </c>
      <c r="K964">
        <f t="shared" si="85"/>
        <v>-90</v>
      </c>
      <c r="L964">
        <f t="shared" si="82"/>
        <v>2355</v>
      </c>
      <c r="M964" t="str">
        <f t="shared" si="86"/>
        <v/>
      </c>
      <c r="N964">
        <f t="shared" si="83"/>
        <v>2520</v>
      </c>
      <c r="O964">
        <v>15135</v>
      </c>
      <c r="P964" s="20">
        <v>16368.27</v>
      </c>
      <c r="Q964" s="15">
        <f t="shared" si="87"/>
        <v>15431.5</v>
      </c>
    </row>
    <row r="965" spans="1:17">
      <c r="A965" s="12">
        <v>42718</v>
      </c>
      <c r="B965">
        <v>14760</v>
      </c>
      <c r="C965">
        <v>14895</v>
      </c>
      <c r="D965">
        <v>14695</v>
      </c>
      <c r="E965">
        <v>14880</v>
      </c>
      <c r="F965">
        <v>14760</v>
      </c>
      <c r="G965">
        <v>14970</v>
      </c>
      <c r="H965">
        <v>14695</v>
      </c>
      <c r="I965">
        <v>14965</v>
      </c>
      <c r="J965" s="15">
        <f t="shared" si="84"/>
        <v>14965</v>
      </c>
      <c r="K965">
        <f t="shared" si="85"/>
        <v>70</v>
      </c>
      <c r="L965">
        <f t="shared" si="82"/>
        <v>2425</v>
      </c>
      <c r="M965" t="str">
        <f t="shared" si="86"/>
        <v/>
      </c>
      <c r="N965">
        <f t="shared" si="83"/>
        <v>2520</v>
      </c>
      <c r="O965">
        <v>15030</v>
      </c>
      <c r="P965" s="20">
        <v>16553.93</v>
      </c>
      <c r="Q965" s="15">
        <f t="shared" si="87"/>
        <v>15385</v>
      </c>
    </row>
    <row r="966" spans="1:17">
      <c r="A966" s="12">
        <v>42719</v>
      </c>
      <c r="B966">
        <v>15105</v>
      </c>
      <c r="C966">
        <v>15170</v>
      </c>
      <c r="D966">
        <v>15100</v>
      </c>
      <c r="E966">
        <v>15170</v>
      </c>
      <c r="F966">
        <v>15105</v>
      </c>
      <c r="G966">
        <v>15190</v>
      </c>
      <c r="H966">
        <v>15100</v>
      </c>
      <c r="I966">
        <v>15165</v>
      </c>
      <c r="J966" s="15">
        <f t="shared" si="84"/>
        <v>15165</v>
      </c>
      <c r="K966">
        <f t="shared" si="85"/>
        <v>-5</v>
      </c>
      <c r="L966">
        <f t="shared" si="82"/>
        <v>2420</v>
      </c>
      <c r="M966" t="str">
        <f t="shared" si="86"/>
        <v/>
      </c>
      <c r="N966">
        <f t="shared" si="83"/>
        <v>2520</v>
      </c>
      <c r="O966">
        <v>15070</v>
      </c>
      <c r="P966" s="20">
        <v>16569.98</v>
      </c>
      <c r="Q966" s="15">
        <f t="shared" si="87"/>
        <v>15346.5</v>
      </c>
    </row>
    <row r="967" spans="1:17">
      <c r="A967" s="12">
        <v>42720</v>
      </c>
      <c r="B967">
        <v>15150</v>
      </c>
      <c r="C967">
        <v>15170</v>
      </c>
      <c r="D967">
        <v>15115</v>
      </c>
      <c r="E967">
        <v>15115</v>
      </c>
      <c r="F967">
        <v>15150</v>
      </c>
      <c r="G967">
        <v>15170</v>
      </c>
      <c r="H967">
        <v>15075</v>
      </c>
      <c r="I967">
        <v>15090</v>
      </c>
      <c r="J967" s="15">
        <f t="shared" si="84"/>
        <v>15090</v>
      </c>
      <c r="K967" t="str">
        <f t="shared" si="85"/>
        <v/>
      </c>
      <c r="L967">
        <f t="shared" si="82"/>
        <v>2420</v>
      </c>
      <c r="M967" t="str">
        <f t="shared" si="86"/>
        <v/>
      </c>
      <c r="N967">
        <f t="shared" si="83"/>
        <v>2520</v>
      </c>
      <c r="O967">
        <v>15150</v>
      </c>
      <c r="P967" s="20">
        <v>16560.54</v>
      </c>
      <c r="Q967" s="15">
        <f t="shared" si="87"/>
        <v>15287.5</v>
      </c>
    </row>
    <row r="968" spans="1:17">
      <c r="A968" s="12">
        <v>42723</v>
      </c>
      <c r="B968">
        <v>15275</v>
      </c>
      <c r="C968">
        <v>15315</v>
      </c>
      <c r="D968">
        <v>15270</v>
      </c>
      <c r="E968">
        <v>15280</v>
      </c>
      <c r="F968">
        <v>15275</v>
      </c>
      <c r="G968">
        <v>15330</v>
      </c>
      <c r="H968">
        <v>15255</v>
      </c>
      <c r="I968">
        <v>15315</v>
      </c>
      <c r="J968" s="15">
        <f t="shared" si="84"/>
        <v>15315</v>
      </c>
      <c r="K968">
        <f t="shared" si="85"/>
        <v>0</v>
      </c>
      <c r="L968">
        <f t="shared" si="82"/>
        <v>2420</v>
      </c>
      <c r="M968">
        <f t="shared" si="86"/>
        <v>-45</v>
      </c>
      <c r="N968">
        <f t="shared" si="83"/>
        <v>2475</v>
      </c>
      <c r="O968">
        <v>15120</v>
      </c>
      <c r="P968" s="20">
        <v>16651.8</v>
      </c>
      <c r="Q968" s="15">
        <f t="shared" si="87"/>
        <v>15244</v>
      </c>
    </row>
    <row r="969" spans="1:17">
      <c r="A969" s="12">
        <v>42724</v>
      </c>
      <c r="B969">
        <v>15285</v>
      </c>
      <c r="C969">
        <v>15300</v>
      </c>
      <c r="D969">
        <v>15235</v>
      </c>
      <c r="E969">
        <v>15265</v>
      </c>
      <c r="F969">
        <v>15285</v>
      </c>
      <c r="G969">
        <v>15310</v>
      </c>
      <c r="H969">
        <v>15235</v>
      </c>
      <c r="I969">
        <v>15295</v>
      </c>
      <c r="J969" s="15">
        <f t="shared" si="84"/>
        <v>15295</v>
      </c>
      <c r="K969">
        <f t="shared" si="85"/>
        <v>-5</v>
      </c>
      <c r="L969">
        <f t="shared" si="82"/>
        <v>2415</v>
      </c>
      <c r="M969" t="str">
        <f t="shared" si="86"/>
        <v/>
      </c>
      <c r="N969">
        <f t="shared" si="83"/>
        <v>2475</v>
      </c>
      <c r="O969">
        <v>15285</v>
      </c>
      <c r="P969" s="20">
        <v>16713.580000000002</v>
      </c>
      <c r="Q969" s="15">
        <f t="shared" si="87"/>
        <v>15216.5</v>
      </c>
    </row>
    <row r="970" spans="1:17">
      <c r="A970" s="12">
        <v>42725</v>
      </c>
      <c r="B970">
        <v>15340</v>
      </c>
      <c r="C970">
        <v>15375</v>
      </c>
      <c r="D970">
        <v>15330</v>
      </c>
      <c r="E970">
        <v>15360</v>
      </c>
      <c r="F970">
        <v>15340</v>
      </c>
      <c r="G970">
        <v>15385</v>
      </c>
      <c r="H970">
        <v>15200</v>
      </c>
      <c r="I970">
        <v>15235</v>
      </c>
      <c r="J970" s="15">
        <f t="shared" si="84"/>
        <v>15235</v>
      </c>
      <c r="K970">
        <f t="shared" si="85"/>
        <v>-140</v>
      </c>
      <c r="L970">
        <f t="shared" si="82"/>
        <v>2275</v>
      </c>
      <c r="M970" t="str">
        <f t="shared" si="86"/>
        <v/>
      </c>
      <c r="N970">
        <f t="shared" si="83"/>
        <v>2475</v>
      </c>
      <c r="O970">
        <v>15310</v>
      </c>
      <c r="P970" s="20">
        <v>16662.91</v>
      </c>
      <c r="Q970" s="15">
        <f t="shared" si="87"/>
        <v>15195</v>
      </c>
    </row>
    <row r="971" spans="1:17">
      <c r="A971" s="12">
        <v>42726</v>
      </c>
      <c r="B971">
        <v>15360</v>
      </c>
      <c r="C971">
        <v>15375</v>
      </c>
      <c r="D971">
        <v>15340</v>
      </c>
      <c r="E971">
        <v>15365</v>
      </c>
      <c r="F971">
        <v>15360</v>
      </c>
      <c r="G971">
        <v>15430</v>
      </c>
      <c r="H971">
        <v>15340</v>
      </c>
      <c r="I971">
        <v>15425</v>
      </c>
      <c r="J971" s="15">
        <f t="shared" si="84"/>
        <v>15425</v>
      </c>
      <c r="K971">
        <f t="shared" si="85"/>
        <v>50</v>
      </c>
      <c r="L971">
        <f t="shared" si="82"/>
        <v>2325</v>
      </c>
      <c r="M971" t="str">
        <f t="shared" si="86"/>
        <v/>
      </c>
      <c r="N971">
        <f t="shared" si="83"/>
        <v>2475</v>
      </c>
      <c r="O971">
        <v>15335</v>
      </c>
      <c r="P971" s="20">
        <v>16838.740000000002</v>
      </c>
      <c r="Q971" s="15">
        <f t="shared" si="87"/>
        <v>15191.5</v>
      </c>
    </row>
    <row r="972" spans="1:17">
      <c r="A972" s="12">
        <v>42730</v>
      </c>
      <c r="B972">
        <v>15460</v>
      </c>
      <c r="C972">
        <v>15470</v>
      </c>
      <c r="D972">
        <v>15410</v>
      </c>
      <c r="E972">
        <v>15450</v>
      </c>
      <c r="F972">
        <v>15460</v>
      </c>
      <c r="G972">
        <v>15480</v>
      </c>
      <c r="H972">
        <v>15410</v>
      </c>
      <c r="I972">
        <v>15470</v>
      </c>
      <c r="J972" s="15">
        <f t="shared" si="84"/>
        <v>15470</v>
      </c>
      <c r="K972">
        <f t="shared" si="85"/>
        <v>0</v>
      </c>
      <c r="L972">
        <f t="shared" si="82"/>
        <v>2325</v>
      </c>
      <c r="M972" t="str">
        <f t="shared" si="86"/>
        <v/>
      </c>
      <c r="N972">
        <f t="shared" si="83"/>
        <v>2475</v>
      </c>
      <c r="O972">
        <v>15445</v>
      </c>
      <c r="P972" s="20">
        <v>16919.59</v>
      </c>
      <c r="Q972" s="15">
        <f t="shared" si="87"/>
        <v>15210</v>
      </c>
    </row>
    <row r="973" spans="1:17">
      <c r="A973" s="12">
        <v>42731</v>
      </c>
      <c r="B973">
        <v>15420</v>
      </c>
      <c r="C973">
        <v>15450</v>
      </c>
      <c r="D973">
        <v>15400</v>
      </c>
      <c r="E973">
        <v>15425</v>
      </c>
      <c r="F973">
        <v>15420</v>
      </c>
      <c r="G973">
        <v>15470</v>
      </c>
      <c r="H973">
        <v>15400</v>
      </c>
      <c r="I973">
        <v>15450</v>
      </c>
      <c r="J973" s="15">
        <f t="shared" si="84"/>
        <v>15450</v>
      </c>
      <c r="K973">
        <f t="shared" si="85"/>
        <v>0</v>
      </c>
      <c r="L973">
        <f t="shared" si="82"/>
        <v>2325</v>
      </c>
      <c r="M973" t="str">
        <f t="shared" si="86"/>
        <v/>
      </c>
      <c r="N973">
        <f t="shared" si="83"/>
        <v>2475</v>
      </c>
      <c r="O973">
        <v>15480</v>
      </c>
      <c r="P973" s="20">
        <v>16979.13</v>
      </c>
      <c r="Q973" s="15">
        <f t="shared" si="87"/>
        <v>15248</v>
      </c>
    </row>
    <row r="974" spans="1:17">
      <c r="A974" s="12">
        <v>42732</v>
      </c>
      <c r="B974">
        <v>15530</v>
      </c>
      <c r="C974">
        <v>15610</v>
      </c>
      <c r="D974">
        <v>15530</v>
      </c>
      <c r="E974">
        <v>15605</v>
      </c>
      <c r="F974">
        <v>15530</v>
      </c>
      <c r="G974">
        <v>15635</v>
      </c>
      <c r="H974">
        <v>15530</v>
      </c>
      <c r="I974">
        <v>15625</v>
      </c>
      <c r="J974" s="15">
        <f t="shared" si="84"/>
        <v>15625</v>
      </c>
      <c r="K974">
        <f t="shared" si="85"/>
        <v>15</v>
      </c>
      <c r="L974">
        <f t="shared" ref="L974:L1037" si="88">SUM(K974,L973)</f>
        <v>2340</v>
      </c>
      <c r="M974" t="str">
        <f t="shared" si="86"/>
        <v/>
      </c>
      <c r="N974">
        <f t="shared" ref="N974:N1037" si="89">SUM(M974,N973)</f>
        <v>2475</v>
      </c>
      <c r="O974">
        <v>15525</v>
      </c>
      <c r="P974" s="20">
        <v>17039.490000000002</v>
      </c>
      <c r="Q974" s="15">
        <f t="shared" si="87"/>
        <v>15303.5</v>
      </c>
    </row>
    <row r="975" spans="1:17">
      <c r="A975" s="12">
        <v>42733</v>
      </c>
      <c r="B975">
        <v>15550</v>
      </c>
      <c r="C975">
        <v>15550</v>
      </c>
      <c r="D975">
        <v>15440</v>
      </c>
      <c r="E975">
        <v>15515</v>
      </c>
      <c r="F975">
        <v>15550</v>
      </c>
      <c r="G975">
        <v>15560</v>
      </c>
      <c r="H975">
        <v>15440</v>
      </c>
      <c r="I975">
        <v>15550</v>
      </c>
      <c r="J975" s="15">
        <f t="shared" ref="J975:J1038" si="90">I975</f>
        <v>15550</v>
      </c>
      <c r="K975">
        <f t="shared" ref="K975:K1038" si="91">IF(AND(G975&gt;C975,C975&lt;&gt;"",B976&lt;&gt;""),J975-C975,"")</f>
        <v>0</v>
      </c>
      <c r="L975">
        <f t="shared" si="88"/>
        <v>2340</v>
      </c>
      <c r="M975" t="str">
        <f t="shared" si="86"/>
        <v/>
      </c>
      <c r="N975">
        <f t="shared" si="89"/>
        <v>2475</v>
      </c>
      <c r="O975">
        <v>15615</v>
      </c>
      <c r="P975" s="20">
        <v>17001.22</v>
      </c>
      <c r="Q975" s="15">
        <f t="shared" si="87"/>
        <v>15362</v>
      </c>
    </row>
    <row r="976" spans="1:17">
      <c r="A976" s="12">
        <v>42734</v>
      </c>
      <c r="B976">
        <v>15620</v>
      </c>
      <c r="C976">
        <v>15620</v>
      </c>
      <c r="D976">
        <v>15575</v>
      </c>
      <c r="E976">
        <v>15595</v>
      </c>
      <c r="F976">
        <v>15620</v>
      </c>
      <c r="G976">
        <v>15620</v>
      </c>
      <c r="H976">
        <v>15575</v>
      </c>
      <c r="I976">
        <v>15600</v>
      </c>
      <c r="J976" s="15">
        <f t="shared" si="90"/>
        <v>15600</v>
      </c>
      <c r="K976" t="str">
        <f t="shared" si="91"/>
        <v/>
      </c>
      <c r="L976">
        <f t="shared" si="88"/>
        <v>2340</v>
      </c>
      <c r="M976" t="str">
        <f t="shared" si="86"/>
        <v/>
      </c>
      <c r="N976">
        <f t="shared" si="89"/>
        <v>2475</v>
      </c>
      <c r="O976">
        <v>15585</v>
      </c>
      <c r="P976" s="20">
        <v>17076.87</v>
      </c>
      <c r="Q976" s="15">
        <f t="shared" si="87"/>
        <v>15405.5</v>
      </c>
    </row>
    <row r="977" spans="1:17">
      <c r="A977" s="12">
        <v>42739</v>
      </c>
      <c r="B977">
        <v>15515</v>
      </c>
      <c r="C977">
        <v>15515</v>
      </c>
      <c r="D977">
        <v>15460</v>
      </c>
      <c r="E977">
        <v>15510</v>
      </c>
      <c r="F977">
        <v>15515</v>
      </c>
      <c r="G977">
        <v>15565</v>
      </c>
      <c r="H977">
        <v>15460</v>
      </c>
      <c r="I977">
        <v>15550</v>
      </c>
      <c r="J977" s="15">
        <f t="shared" si="90"/>
        <v>15550</v>
      </c>
      <c r="K977">
        <f t="shared" si="91"/>
        <v>35</v>
      </c>
      <c r="L977">
        <f t="shared" si="88"/>
        <v>2375</v>
      </c>
      <c r="M977" t="str">
        <f t="shared" si="86"/>
        <v/>
      </c>
      <c r="N977">
        <f t="shared" si="89"/>
        <v>2475</v>
      </c>
      <c r="O977">
        <v>15595</v>
      </c>
      <c r="P977" s="20">
        <v>17106.7</v>
      </c>
      <c r="Q977" s="15">
        <f t="shared" si="87"/>
        <v>15451.5</v>
      </c>
    </row>
    <row r="978" spans="1:17">
      <c r="A978" s="12">
        <v>42740</v>
      </c>
      <c r="B978">
        <v>15505</v>
      </c>
      <c r="C978">
        <v>15515</v>
      </c>
      <c r="D978">
        <v>15485</v>
      </c>
      <c r="E978">
        <v>15490</v>
      </c>
      <c r="F978">
        <v>15505</v>
      </c>
      <c r="G978">
        <v>15515</v>
      </c>
      <c r="H978">
        <v>15450</v>
      </c>
      <c r="I978">
        <v>15490</v>
      </c>
      <c r="J978" s="15">
        <f t="shared" si="90"/>
        <v>15490</v>
      </c>
      <c r="K978" t="str">
        <f t="shared" si="91"/>
        <v/>
      </c>
      <c r="L978">
        <f t="shared" si="88"/>
        <v>2375</v>
      </c>
      <c r="M978" t="str">
        <f t="shared" si="86"/>
        <v/>
      </c>
      <c r="N978">
        <f t="shared" si="89"/>
        <v>2475</v>
      </c>
      <c r="O978">
        <v>15550</v>
      </c>
      <c r="P978" s="20">
        <v>17122.009999999998</v>
      </c>
      <c r="Q978" s="15">
        <f t="shared" si="87"/>
        <v>15469</v>
      </c>
    </row>
    <row r="979" spans="1:17">
      <c r="A979" s="12">
        <v>42741</v>
      </c>
      <c r="B979">
        <v>15450</v>
      </c>
      <c r="C979">
        <v>15455</v>
      </c>
      <c r="D979">
        <v>15340</v>
      </c>
      <c r="E979">
        <v>15400</v>
      </c>
      <c r="F979">
        <v>15450</v>
      </c>
      <c r="G979">
        <v>15455</v>
      </c>
      <c r="H979">
        <v>15340</v>
      </c>
      <c r="I979">
        <v>15405</v>
      </c>
      <c r="J979" s="15">
        <f t="shared" si="90"/>
        <v>15405</v>
      </c>
      <c r="K979" t="str">
        <f t="shared" si="91"/>
        <v/>
      </c>
      <c r="L979">
        <f t="shared" si="88"/>
        <v>2375</v>
      </c>
      <c r="M979" t="str">
        <f t="shared" si="86"/>
        <v/>
      </c>
      <c r="N979">
        <f t="shared" si="89"/>
        <v>2475</v>
      </c>
      <c r="O979">
        <v>15490</v>
      </c>
      <c r="P979" s="20">
        <v>17079.57</v>
      </c>
      <c r="Q979" s="15">
        <f t="shared" si="87"/>
        <v>15480</v>
      </c>
    </row>
    <row r="980" spans="1:17">
      <c r="A980" s="12">
        <v>42745</v>
      </c>
      <c r="B980">
        <v>15440</v>
      </c>
      <c r="C980">
        <v>15470</v>
      </c>
      <c r="D980">
        <v>15435</v>
      </c>
      <c r="E980">
        <v>15440</v>
      </c>
      <c r="F980">
        <v>15440</v>
      </c>
      <c r="G980">
        <v>15470</v>
      </c>
      <c r="H980">
        <v>15370</v>
      </c>
      <c r="I980">
        <v>15430</v>
      </c>
      <c r="J980" s="15">
        <f t="shared" si="90"/>
        <v>15430</v>
      </c>
      <c r="K980" t="str">
        <f t="shared" si="91"/>
        <v/>
      </c>
      <c r="L980">
        <f t="shared" si="88"/>
        <v>2375</v>
      </c>
      <c r="M980">
        <f t="shared" si="86"/>
        <v>5</v>
      </c>
      <c r="N980">
        <f t="shared" si="89"/>
        <v>2480</v>
      </c>
      <c r="O980">
        <v>15415</v>
      </c>
      <c r="P980" s="20">
        <v>17098.45</v>
      </c>
      <c r="Q980" s="15">
        <f t="shared" si="87"/>
        <v>15499.5</v>
      </c>
    </row>
    <row r="981" spans="1:17">
      <c r="A981" s="12">
        <v>42746</v>
      </c>
      <c r="B981">
        <v>15470</v>
      </c>
      <c r="C981">
        <v>15480</v>
      </c>
      <c r="D981">
        <v>15460</v>
      </c>
      <c r="E981">
        <v>15475</v>
      </c>
      <c r="F981">
        <v>15470</v>
      </c>
      <c r="G981">
        <v>15485</v>
      </c>
      <c r="H981">
        <v>15460</v>
      </c>
      <c r="I981">
        <v>15475</v>
      </c>
      <c r="J981" s="15">
        <f t="shared" si="90"/>
        <v>15475</v>
      </c>
      <c r="K981">
        <f t="shared" si="91"/>
        <v>-5</v>
      </c>
      <c r="L981">
        <f t="shared" si="88"/>
        <v>2370</v>
      </c>
      <c r="M981" t="str">
        <f t="shared" si="86"/>
        <v/>
      </c>
      <c r="N981">
        <f t="shared" si="89"/>
        <v>2480</v>
      </c>
      <c r="O981">
        <v>15460</v>
      </c>
      <c r="P981" s="20">
        <v>17098.45</v>
      </c>
      <c r="Q981" s="15">
        <f t="shared" si="87"/>
        <v>15504.5</v>
      </c>
    </row>
    <row r="982" spans="1:17">
      <c r="A982" s="12">
        <v>42747</v>
      </c>
      <c r="B982">
        <v>15715</v>
      </c>
      <c r="C982">
        <v>15850</v>
      </c>
      <c r="D982">
        <v>15695</v>
      </c>
      <c r="E982">
        <v>15785</v>
      </c>
      <c r="F982">
        <v>15715</v>
      </c>
      <c r="G982">
        <v>15850</v>
      </c>
      <c r="H982">
        <v>15695</v>
      </c>
      <c r="I982">
        <v>15765</v>
      </c>
      <c r="J982" s="15">
        <f t="shared" si="90"/>
        <v>15765</v>
      </c>
      <c r="K982" t="str">
        <f t="shared" si="91"/>
        <v/>
      </c>
      <c r="L982">
        <f t="shared" si="88"/>
        <v>2370</v>
      </c>
      <c r="M982" t="str">
        <f t="shared" si="86"/>
        <v/>
      </c>
      <c r="N982">
        <f t="shared" si="89"/>
        <v>2480</v>
      </c>
      <c r="O982">
        <v>15525</v>
      </c>
      <c r="P982" s="20">
        <v>17067.560000000001</v>
      </c>
      <c r="Q982" s="15">
        <f t="shared" si="87"/>
        <v>15534</v>
      </c>
    </row>
    <row r="983" spans="1:17">
      <c r="A983" s="12">
        <v>42748</v>
      </c>
      <c r="B983">
        <v>15725</v>
      </c>
      <c r="C983">
        <v>15805</v>
      </c>
      <c r="D983">
        <v>15700</v>
      </c>
      <c r="E983">
        <v>15760</v>
      </c>
      <c r="F983">
        <v>15725</v>
      </c>
      <c r="G983">
        <v>15805</v>
      </c>
      <c r="H983">
        <v>15700</v>
      </c>
      <c r="I983">
        <v>15725</v>
      </c>
      <c r="J983" s="15">
        <f t="shared" si="90"/>
        <v>15725</v>
      </c>
      <c r="K983" t="str">
        <f t="shared" si="91"/>
        <v/>
      </c>
      <c r="L983">
        <f t="shared" si="88"/>
        <v>2370</v>
      </c>
      <c r="M983" t="str">
        <f t="shared" si="86"/>
        <v/>
      </c>
      <c r="N983">
        <f t="shared" si="89"/>
        <v>2480</v>
      </c>
      <c r="O983">
        <v>15795</v>
      </c>
      <c r="P983" s="20">
        <v>17078.28</v>
      </c>
      <c r="Q983" s="15">
        <f t="shared" si="87"/>
        <v>15561.5</v>
      </c>
    </row>
    <row r="984" spans="1:17">
      <c r="A984" s="12">
        <v>42751</v>
      </c>
      <c r="B984">
        <v>15670</v>
      </c>
      <c r="C984">
        <v>15700</v>
      </c>
      <c r="D984">
        <v>15610</v>
      </c>
      <c r="E984">
        <v>15650</v>
      </c>
      <c r="F984">
        <v>15670</v>
      </c>
      <c r="G984">
        <v>15770</v>
      </c>
      <c r="H984">
        <v>15610</v>
      </c>
      <c r="I984">
        <v>15765</v>
      </c>
      <c r="J984" s="15">
        <f t="shared" si="90"/>
        <v>15765</v>
      </c>
      <c r="K984">
        <f t="shared" si="91"/>
        <v>65</v>
      </c>
      <c r="L984">
        <f t="shared" si="88"/>
        <v>2435</v>
      </c>
      <c r="M984" t="str">
        <f t="shared" si="86"/>
        <v/>
      </c>
      <c r="N984">
        <f t="shared" si="89"/>
        <v>2480</v>
      </c>
      <c r="O984">
        <v>15705</v>
      </c>
      <c r="P984" s="20">
        <v>17069.580000000002</v>
      </c>
      <c r="Q984" s="15">
        <f t="shared" si="87"/>
        <v>15575.5</v>
      </c>
    </row>
    <row r="985" spans="1:17">
      <c r="A985" s="12">
        <v>42752</v>
      </c>
      <c r="B985">
        <v>15680</v>
      </c>
      <c r="C985">
        <v>15695</v>
      </c>
      <c r="D985">
        <v>15560</v>
      </c>
      <c r="E985">
        <v>15595</v>
      </c>
      <c r="F985">
        <v>15680</v>
      </c>
      <c r="G985">
        <v>15695</v>
      </c>
      <c r="H985">
        <v>15560</v>
      </c>
      <c r="I985">
        <v>15645</v>
      </c>
      <c r="J985" s="15">
        <f t="shared" si="90"/>
        <v>15645</v>
      </c>
      <c r="K985" t="str">
        <f t="shared" si="91"/>
        <v/>
      </c>
      <c r="L985">
        <f t="shared" si="88"/>
        <v>2435</v>
      </c>
      <c r="M985" t="str">
        <f t="shared" si="86"/>
        <v/>
      </c>
      <c r="N985">
        <f t="shared" si="89"/>
        <v>2480</v>
      </c>
      <c r="O985">
        <v>15800</v>
      </c>
      <c r="P985" s="20">
        <v>17137.36</v>
      </c>
      <c r="Q985" s="15">
        <f t="shared" si="87"/>
        <v>15585</v>
      </c>
    </row>
    <row r="986" spans="1:17">
      <c r="A986" s="12">
        <v>42753</v>
      </c>
      <c r="B986">
        <v>15690</v>
      </c>
      <c r="C986">
        <v>15700</v>
      </c>
      <c r="D986">
        <v>15655</v>
      </c>
      <c r="E986">
        <v>15680</v>
      </c>
      <c r="F986">
        <v>15690</v>
      </c>
      <c r="G986">
        <v>15790</v>
      </c>
      <c r="H986">
        <v>15655</v>
      </c>
      <c r="I986">
        <v>15745</v>
      </c>
      <c r="J986" s="15">
        <f t="shared" si="90"/>
        <v>15745</v>
      </c>
      <c r="K986">
        <f t="shared" si="91"/>
        <v>45</v>
      </c>
      <c r="L986">
        <f t="shared" si="88"/>
        <v>2480</v>
      </c>
      <c r="M986" t="str">
        <f t="shared" si="86"/>
        <v/>
      </c>
      <c r="N986">
        <f t="shared" si="89"/>
        <v>2480</v>
      </c>
      <c r="O986">
        <v>15720</v>
      </c>
      <c r="P986" s="20">
        <v>17111.419999999998</v>
      </c>
      <c r="Q986" s="15">
        <f t="shared" si="87"/>
        <v>15599.5</v>
      </c>
    </row>
    <row r="987" spans="1:17">
      <c r="A987" s="12">
        <v>42754</v>
      </c>
      <c r="B987">
        <v>15785</v>
      </c>
      <c r="C987">
        <v>15790</v>
      </c>
      <c r="D987">
        <v>15730</v>
      </c>
      <c r="E987">
        <v>15745</v>
      </c>
      <c r="F987">
        <v>15785</v>
      </c>
      <c r="G987">
        <v>15790</v>
      </c>
      <c r="H987">
        <v>15675</v>
      </c>
      <c r="I987">
        <v>15735</v>
      </c>
      <c r="J987" s="15">
        <f t="shared" si="90"/>
        <v>15735</v>
      </c>
      <c r="K987" t="str">
        <f t="shared" si="91"/>
        <v/>
      </c>
      <c r="L987">
        <f t="shared" si="88"/>
        <v>2480</v>
      </c>
      <c r="M987">
        <f t="shared" si="86"/>
        <v>-5</v>
      </c>
      <c r="N987">
        <f t="shared" si="89"/>
        <v>2475</v>
      </c>
      <c r="O987">
        <v>15800</v>
      </c>
      <c r="P987" s="20">
        <v>17013.87</v>
      </c>
      <c r="Q987" s="15">
        <f t="shared" si="87"/>
        <v>15618</v>
      </c>
    </row>
    <row r="988" spans="1:17">
      <c r="A988" s="12">
        <v>42755</v>
      </c>
      <c r="B988">
        <v>15800</v>
      </c>
      <c r="C988">
        <v>15880</v>
      </c>
      <c r="D988">
        <v>15795</v>
      </c>
      <c r="E988">
        <v>15850</v>
      </c>
      <c r="F988">
        <v>15800</v>
      </c>
      <c r="G988">
        <v>15890</v>
      </c>
      <c r="H988">
        <v>15795</v>
      </c>
      <c r="I988">
        <v>15870</v>
      </c>
      <c r="J988" s="15">
        <f t="shared" si="90"/>
        <v>15870</v>
      </c>
      <c r="K988">
        <f t="shared" si="91"/>
        <v>-10</v>
      </c>
      <c r="L988">
        <f t="shared" si="88"/>
        <v>2470</v>
      </c>
      <c r="M988" t="str">
        <f t="shared" si="86"/>
        <v/>
      </c>
      <c r="N988">
        <f t="shared" si="89"/>
        <v>2475</v>
      </c>
      <c r="O988">
        <v>15660</v>
      </c>
      <c r="P988" s="20">
        <v>17068.71</v>
      </c>
      <c r="Q988" s="15">
        <f t="shared" si="87"/>
        <v>15656</v>
      </c>
    </row>
    <row r="989" spans="1:17">
      <c r="A989" s="12">
        <v>42758</v>
      </c>
      <c r="B989">
        <v>15800</v>
      </c>
      <c r="C989">
        <v>15880</v>
      </c>
      <c r="D989">
        <v>15795</v>
      </c>
      <c r="E989">
        <v>15850</v>
      </c>
      <c r="F989">
        <v>15825</v>
      </c>
      <c r="G989">
        <v>15840</v>
      </c>
      <c r="H989">
        <v>15730</v>
      </c>
      <c r="I989">
        <v>15765</v>
      </c>
      <c r="J989" s="15">
        <f t="shared" si="90"/>
        <v>15765</v>
      </c>
      <c r="K989" t="str">
        <f t="shared" si="91"/>
        <v/>
      </c>
      <c r="L989">
        <f t="shared" si="88"/>
        <v>2470</v>
      </c>
      <c r="M989" t="str">
        <f t="shared" si="86"/>
        <v/>
      </c>
      <c r="N989">
        <f t="shared" si="89"/>
        <v>2475</v>
      </c>
      <c r="O989">
        <v>15900</v>
      </c>
      <c r="P989" s="20">
        <v>17049</v>
      </c>
      <c r="Q989" s="15">
        <f t="shared" si="87"/>
        <v>15692</v>
      </c>
    </row>
    <row r="990" spans="1:17">
      <c r="A990" s="12">
        <v>42759</v>
      </c>
      <c r="B990">
        <v>15850</v>
      </c>
      <c r="C990">
        <v>15870</v>
      </c>
      <c r="D990">
        <v>15810</v>
      </c>
      <c r="E990">
        <v>15855</v>
      </c>
      <c r="F990">
        <v>15850</v>
      </c>
      <c r="G990">
        <v>15870</v>
      </c>
      <c r="H990">
        <v>15790</v>
      </c>
      <c r="I990">
        <v>15790</v>
      </c>
      <c r="J990" s="15">
        <f t="shared" si="90"/>
        <v>15790</v>
      </c>
      <c r="K990" t="str">
        <f t="shared" si="91"/>
        <v/>
      </c>
      <c r="L990">
        <f t="shared" si="88"/>
        <v>2470</v>
      </c>
      <c r="M990">
        <f t="shared" si="86"/>
        <v>20</v>
      </c>
      <c r="N990">
        <f t="shared" si="89"/>
        <v>2495</v>
      </c>
      <c r="O990">
        <v>15850</v>
      </c>
      <c r="P990" s="20">
        <v>17031.14</v>
      </c>
      <c r="Q990" s="15">
        <f t="shared" si="87"/>
        <v>15728</v>
      </c>
    </row>
    <row r="991" spans="1:17">
      <c r="A991" s="12">
        <v>42760</v>
      </c>
      <c r="B991">
        <v>15825</v>
      </c>
      <c r="C991">
        <v>15825</v>
      </c>
      <c r="D991">
        <v>15775</v>
      </c>
      <c r="E991">
        <v>15800</v>
      </c>
      <c r="F991">
        <v>15825</v>
      </c>
      <c r="G991">
        <v>15910</v>
      </c>
      <c r="H991">
        <v>15775</v>
      </c>
      <c r="I991">
        <v>15885</v>
      </c>
      <c r="J991" s="15">
        <f t="shared" si="90"/>
        <v>15885</v>
      </c>
      <c r="K991">
        <f t="shared" si="91"/>
        <v>60</v>
      </c>
      <c r="L991">
        <f t="shared" si="88"/>
        <v>2530</v>
      </c>
      <c r="M991" t="str">
        <f t="shared" si="86"/>
        <v/>
      </c>
      <c r="N991">
        <f t="shared" si="89"/>
        <v>2495</v>
      </c>
      <c r="O991">
        <v>15825</v>
      </c>
      <c r="P991" s="20">
        <v>17131.97</v>
      </c>
      <c r="Q991" s="15">
        <f t="shared" si="87"/>
        <v>15769</v>
      </c>
    </row>
    <row r="992" spans="1:17">
      <c r="A992" s="12">
        <v>42761</v>
      </c>
      <c r="B992">
        <v>15805</v>
      </c>
      <c r="C992">
        <v>15830</v>
      </c>
      <c r="D992">
        <v>15785</v>
      </c>
      <c r="E992">
        <v>15815</v>
      </c>
      <c r="F992">
        <v>15805</v>
      </c>
      <c r="G992">
        <v>15845</v>
      </c>
      <c r="H992">
        <v>15785</v>
      </c>
      <c r="I992">
        <v>15830</v>
      </c>
      <c r="J992" s="15">
        <f t="shared" si="90"/>
        <v>15830</v>
      </c>
      <c r="K992">
        <f t="shared" si="91"/>
        <v>0</v>
      </c>
      <c r="L992">
        <f t="shared" si="88"/>
        <v>2530</v>
      </c>
      <c r="M992" t="str">
        <f t="shared" ref="M992:M1055" si="92">IF(AND(H992&lt;D992,J992&lt;&gt;0,P991&lt;P990),D992-J992,"")</f>
        <v/>
      </c>
      <c r="N992">
        <f t="shared" si="89"/>
        <v>2495</v>
      </c>
      <c r="O992">
        <v>15860</v>
      </c>
      <c r="P992" s="20">
        <v>17156.849999999999</v>
      </c>
      <c r="Q992" s="15">
        <f t="shared" si="87"/>
        <v>15775.5</v>
      </c>
    </row>
    <row r="993" spans="1:17">
      <c r="A993" s="12">
        <v>42762</v>
      </c>
      <c r="B993">
        <v>15990</v>
      </c>
      <c r="C993">
        <v>16105</v>
      </c>
      <c r="D993">
        <v>15975</v>
      </c>
      <c r="E993">
        <v>16090</v>
      </c>
      <c r="F993">
        <v>15990</v>
      </c>
      <c r="G993">
        <v>16140</v>
      </c>
      <c r="H993">
        <v>15975</v>
      </c>
      <c r="I993">
        <v>16110</v>
      </c>
      <c r="J993" s="15">
        <f t="shared" si="90"/>
        <v>16110</v>
      </c>
      <c r="K993">
        <f t="shared" si="91"/>
        <v>5</v>
      </c>
      <c r="L993">
        <f t="shared" si="88"/>
        <v>2535</v>
      </c>
      <c r="M993" t="str">
        <f t="shared" si="92"/>
        <v/>
      </c>
      <c r="N993">
        <f t="shared" si="89"/>
        <v>2495</v>
      </c>
      <c r="O993">
        <v>15935</v>
      </c>
      <c r="P993" s="20">
        <v>17265.990000000002</v>
      </c>
      <c r="Q993" s="15">
        <f t="shared" si="87"/>
        <v>15814</v>
      </c>
    </row>
    <row r="994" spans="1:17">
      <c r="A994" s="12">
        <v>42765</v>
      </c>
      <c r="B994">
        <v>16220</v>
      </c>
      <c r="C994">
        <v>16240</v>
      </c>
      <c r="D994">
        <v>16175</v>
      </c>
      <c r="E994">
        <v>16190</v>
      </c>
      <c r="F994">
        <v>16220</v>
      </c>
      <c r="G994">
        <v>16240</v>
      </c>
      <c r="H994">
        <v>16155</v>
      </c>
      <c r="I994">
        <v>16180</v>
      </c>
      <c r="J994" s="15">
        <f t="shared" si="90"/>
        <v>16180</v>
      </c>
      <c r="K994" t="str">
        <f t="shared" si="91"/>
        <v/>
      </c>
      <c r="L994">
        <f t="shared" si="88"/>
        <v>2535</v>
      </c>
      <c r="M994" t="str">
        <f t="shared" si="92"/>
        <v/>
      </c>
      <c r="N994">
        <f t="shared" si="89"/>
        <v>2495</v>
      </c>
      <c r="O994">
        <v>16095</v>
      </c>
      <c r="P994" s="20">
        <v>17279.740000000002</v>
      </c>
      <c r="Q994" s="15">
        <f t="shared" si="87"/>
        <v>15855.5</v>
      </c>
    </row>
    <row r="995" spans="1:17">
      <c r="A995" s="12">
        <v>42766</v>
      </c>
      <c r="B995">
        <v>16150</v>
      </c>
      <c r="C995">
        <v>16200</v>
      </c>
      <c r="D995">
        <v>16130</v>
      </c>
      <c r="E995">
        <v>16175</v>
      </c>
      <c r="F995">
        <v>16150</v>
      </c>
      <c r="G995">
        <v>16200</v>
      </c>
      <c r="H995">
        <v>16090</v>
      </c>
      <c r="I995">
        <v>16110</v>
      </c>
      <c r="J995" s="15">
        <f t="shared" si="90"/>
        <v>16110</v>
      </c>
      <c r="K995" t="str">
        <f t="shared" si="91"/>
        <v/>
      </c>
      <c r="L995">
        <f t="shared" si="88"/>
        <v>2535</v>
      </c>
      <c r="M995" t="str">
        <f t="shared" si="92"/>
        <v/>
      </c>
      <c r="N995">
        <f t="shared" si="89"/>
        <v>2495</v>
      </c>
      <c r="O995">
        <v>16170</v>
      </c>
      <c r="P995" s="20">
        <v>17055.87</v>
      </c>
      <c r="Q995" s="15">
        <f t="shared" si="87"/>
        <v>15902</v>
      </c>
    </row>
    <row r="996" spans="1:17">
      <c r="A996" s="12">
        <v>42767</v>
      </c>
      <c r="B996">
        <v>16070</v>
      </c>
      <c r="C996">
        <v>16140</v>
      </c>
      <c r="D996">
        <v>16045</v>
      </c>
      <c r="E996">
        <v>16125</v>
      </c>
      <c r="F996">
        <v>16070</v>
      </c>
      <c r="G996">
        <v>16230</v>
      </c>
      <c r="H996">
        <v>16045</v>
      </c>
      <c r="I996">
        <v>16230</v>
      </c>
      <c r="J996" s="15">
        <f t="shared" si="90"/>
        <v>16230</v>
      </c>
      <c r="K996">
        <f t="shared" si="91"/>
        <v>90</v>
      </c>
      <c r="L996">
        <f t="shared" si="88"/>
        <v>2625</v>
      </c>
      <c r="M996" t="str">
        <f t="shared" si="92"/>
        <v/>
      </c>
      <c r="N996">
        <f t="shared" si="89"/>
        <v>2495</v>
      </c>
      <c r="O996">
        <v>15990</v>
      </c>
      <c r="P996" s="20">
        <v>17210.060000000001</v>
      </c>
      <c r="Q996" s="15">
        <f t="shared" si="87"/>
        <v>15950.5</v>
      </c>
    </row>
    <row r="997" spans="1:17">
      <c r="A997" s="12">
        <v>42768</v>
      </c>
      <c r="B997">
        <v>16300</v>
      </c>
      <c r="C997">
        <v>16350</v>
      </c>
      <c r="D997">
        <v>16290</v>
      </c>
      <c r="E997">
        <v>16325</v>
      </c>
      <c r="F997">
        <v>16300</v>
      </c>
      <c r="G997">
        <v>16350</v>
      </c>
      <c r="H997">
        <v>16085</v>
      </c>
      <c r="I997">
        <v>16095</v>
      </c>
      <c r="J997" s="15">
        <f t="shared" si="90"/>
        <v>16095</v>
      </c>
      <c r="K997" t="str">
        <f t="shared" si="91"/>
        <v/>
      </c>
      <c r="L997">
        <f t="shared" si="88"/>
        <v>2625</v>
      </c>
      <c r="M997" t="str">
        <f t="shared" si="92"/>
        <v/>
      </c>
      <c r="N997">
        <f t="shared" si="89"/>
        <v>2495</v>
      </c>
      <c r="O997">
        <v>16250</v>
      </c>
      <c r="P997" s="20">
        <v>16945.8</v>
      </c>
      <c r="Q997" s="15">
        <f t="shared" si="87"/>
        <v>15986.5</v>
      </c>
    </row>
    <row r="998" spans="1:17">
      <c r="A998" s="12">
        <v>42769</v>
      </c>
      <c r="B998">
        <v>16240</v>
      </c>
      <c r="C998">
        <v>16320</v>
      </c>
      <c r="D998">
        <v>16225</v>
      </c>
      <c r="E998">
        <v>16305</v>
      </c>
      <c r="F998">
        <v>16240</v>
      </c>
      <c r="G998">
        <v>16340</v>
      </c>
      <c r="H998">
        <v>16225</v>
      </c>
      <c r="I998">
        <v>16335</v>
      </c>
      <c r="J998" s="15">
        <f t="shared" si="90"/>
        <v>16335</v>
      </c>
      <c r="K998">
        <f t="shared" si="91"/>
        <v>15</v>
      </c>
      <c r="L998">
        <f t="shared" si="88"/>
        <v>2640</v>
      </c>
      <c r="M998" t="str">
        <f t="shared" si="92"/>
        <v/>
      </c>
      <c r="N998">
        <f t="shared" si="89"/>
        <v>2495</v>
      </c>
      <c r="O998">
        <v>16105</v>
      </c>
      <c r="P998" s="20">
        <v>17113.150000000001</v>
      </c>
      <c r="Q998" s="15">
        <f t="shared" si="87"/>
        <v>16033</v>
      </c>
    </row>
    <row r="999" spans="1:17">
      <c r="A999" s="12">
        <v>42772</v>
      </c>
      <c r="B999">
        <v>16285</v>
      </c>
      <c r="C999">
        <v>16295</v>
      </c>
      <c r="D999">
        <v>16180</v>
      </c>
      <c r="E999">
        <v>16220</v>
      </c>
      <c r="F999">
        <v>16285</v>
      </c>
      <c r="G999">
        <v>16295</v>
      </c>
      <c r="H999">
        <v>16150</v>
      </c>
      <c r="I999">
        <v>16270</v>
      </c>
      <c r="J999" s="15">
        <f t="shared" si="90"/>
        <v>16270</v>
      </c>
      <c r="K999" t="str">
        <f t="shared" si="91"/>
        <v/>
      </c>
      <c r="L999">
        <f t="shared" si="88"/>
        <v>2640</v>
      </c>
      <c r="M999" t="str">
        <f t="shared" si="92"/>
        <v/>
      </c>
      <c r="N999">
        <f t="shared" si="89"/>
        <v>2495</v>
      </c>
      <c r="O999">
        <v>16345</v>
      </c>
      <c r="P999" s="20">
        <v>17071.22</v>
      </c>
      <c r="Q999" s="15">
        <f t="shared" si="87"/>
        <v>16083.5</v>
      </c>
    </row>
    <row r="1000" spans="1:17">
      <c r="A1000" s="12">
        <v>42773</v>
      </c>
      <c r="B1000">
        <v>16150</v>
      </c>
      <c r="C1000">
        <v>16220</v>
      </c>
      <c r="D1000">
        <v>16140</v>
      </c>
      <c r="E1000">
        <v>16210</v>
      </c>
      <c r="F1000">
        <v>16150</v>
      </c>
      <c r="G1000">
        <v>16220</v>
      </c>
      <c r="H1000">
        <v>16110</v>
      </c>
      <c r="I1000">
        <v>16160</v>
      </c>
      <c r="J1000" s="15">
        <f t="shared" si="90"/>
        <v>16160</v>
      </c>
      <c r="K1000" t="str">
        <f t="shared" si="91"/>
        <v/>
      </c>
      <c r="L1000">
        <f t="shared" si="88"/>
        <v>2640</v>
      </c>
      <c r="M1000">
        <f t="shared" si="92"/>
        <v>-20</v>
      </c>
      <c r="N1000">
        <f t="shared" si="89"/>
        <v>2475</v>
      </c>
      <c r="O1000">
        <v>16230</v>
      </c>
      <c r="P1000" s="20">
        <v>17042.900000000001</v>
      </c>
      <c r="Q1000" s="15">
        <f t="shared" si="87"/>
        <v>16120.5</v>
      </c>
    </row>
    <row r="1001" spans="1:17">
      <c r="A1001" s="12">
        <v>42774</v>
      </c>
      <c r="B1001">
        <v>16120</v>
      </c>
      <c r="C1001">
        <v>16145</v>
      </c>
      <c r="D1001">
        <v>16050</v>
      </c>
      <c r="E1001">
        <v>16070</v>
      </c>
      <c r="F1001">
        <v>16120</v>
      </c>
      <c r="G1001">
        <v>16145</v>
      </c>
      <c r="H1001">
        <v>15890</v>
      </c>
      <c r="I1001">
        <v>15900</v>
      </c>
      <c r="J1001" s="15">
        <f t="shared" si="90"/>
        <v>15900</v>
      </c>
      <c r="K1001" t="str">
        <f t="shared" si="91"/>
        <v/>
      </c>
      <c r="L1001">
        <f t="shared" si="88"/>
        <v>2640</v>
      </c>
      <c r="M1001">
        <f t="shared" si="92"/>
        <v>150</v>
      </c>
      <c r="N1001">
        <f t="shared" si="89"/>
        <v>2625</v>
      </c>
      <c r="O1001">
        <v>16160</v>
      </c>
      <c r="P1001" s="20">
        <v>16804.71</v>
      </c>
      <c r="Q1001" s="15">
        <f t="shared" si="87"/>
        <v>16122</v>
      </c>
    </row>
    <row r="1002" spans="1:17">
      <c r="A1002" s="12">
        <v>42775</v>
      </c>
      <c r="B1002">
        <v>15665</v>
      </c>
      <c r="C1002">
        <v>15705</v>
      </c>
      <c r="D1002">
        <v>15555</v>
      </c>
      <c r="E1002">
        <v>15685</v>
      </c>
      <c r="F1002">
        <v>15665</v>
      </c>
      <c r="G1002">
        <v>15715</v>
      </c>
      <c r="H1002">
        <v>15360</v>
      </c>
      <c r="I1002">
        <v>15475</v>
      </c>
      <c r="J1002" s="15">
        <f t="shared" si="90"/>
        <v>15475</v>
      </c>
      <c r="K1002">
        <f t="shared" si="91"/>
        <v>-230</v>
      </c>
      <c r="L1002">
        <f t="shared" si="88"/>
        <v>2410</v>
      </c>
      <c r="M1002">
        <f t="shared" si="92"/>
        <v>80</v>
      </c>
      <c r="N1002">
        <f t="shared" si="89"/>
        <v>2705</v>
      </c>
      <c r="O1002">
        <v>15900</v>
      </c>
      <c r="P1002" s="20">
        <v>16801.05</v>
      </c>
      <c r="Q1002" s="15">
        <f t="shared" si="87"/>
        <v>16086.5</v>
      </c>
    </row>
    <row r="1003" spans="1:17">
      <c r="A1003" s="12">
        <v>42776</v>
      </c>
      <c r="B1003">
        <v>15895</v>
      </c>
      <c r="C1003">
        <v>15930</v>
      </c>
      <c r="D1003">
        <v>15845</v>
      </c>
      <c r="E1003">
        <v>15905</v>
      </c>
      <c r="F1003">
        <v>15895</v>
      </c>
      <c r="G1003">
        <v>15930</v>
      </c>
      <c r="H1003">
        <v>15745</v>
      </c>
      <c r="I1003">
        <v>15795</v>
      </c>
      <c r="J1003" s="15">
        <f t="shared" si="90"/>
        <v>15795</v>
      </c>
      <c r="K1003" t="str">
        <f t="shared" si="91"/>
        <v/>
      </c>
      <c r="L1003">
        <f t="shared" si="88"/>
        <v>2410</v>
      </c>
      <c r="M1003">
        <f t="shared" si="92"/>
        <v>50</v>
      </c>
      <c r="N1003">
        <f t="shared" si="89"/>
        <v>2755</v>
      </c>
      <c r="O1003">
        <v>15620</v>
      </c>
      <c r="P1003" s="20">
        <v>16991.91</v>
      </c>
      <c r="Q1003" s="15">
        <f t="shared" si="87"/>
        <v>16055</v>
      </c>
    </row>
    <row r="1004" spans="1:17">
      <c r="A1004" s="12">
        <v>42779</v>
      </c>
      <c r="B1004">
        <v>15800</v>
      </c>
      <c r="C1004">
        <v>15800</v>
      </c>
      <c r="D1004">
        <v>15710</v>
      </c>
      <c r="E1004">
        <v>15730</v>
      </c>
      <c r="F1004">
        <v>15800</v>
      </c>
      <c r="G1004">
        <v>15800</v>
      </c>
      <c r="H1004">
        <v>15610</v>
      </c>
      <c r="I1004">
        <v>15635</v>
      </c>
      <c r="J1004" s="15">
        <f t="shared" si="90"/>
        <v>15635</v>
      </c>
      <c r="K1004" t="str">
        <f t="shared" si="91"/>
        <v/>
      </c>
      <c r="L1004">
        <f t="shared" si="88"/>
        <v>2410</v>
      </c>
      <c r="M1004" t="str">
        <f t="shared" si="92"/>
        <v/>
      </c>
      <c r="N1004">
        <f t="shared" si="89"/>
        <v>2755</v>
      </c>
      <c r="O1004">
        <v>15805</v>
      </c>
      <c r="P1004" s="20">
        <v>16719.39</v>
      </c>
      <c r="Q1004" s="15">
        <f t="shared" si="87"/>
        <v>16000.5</v>
      </c>
    </row>
    <row r="1005" spans="1:17">
      <c r="A1005" s="12">
        <v>42780</v>
      </c>
      <c r="B1005">
        <v>15610</v>
      </c>
      <c r="C1005">
        <v>15620</v>
      </c>
      <c r="D1005">
        <v>15445</v>
      </c>
      <c r="E1005">
        <v>15525</v>
      </c>
      <c r="F1005">
        <v>15610</v>
      </c>
      <c r="G1005">
        <v>15620</v>
      </c>
      <c r="H1005">
        <v>15445</v>
      </c>
      <c r="I1005">
        <v>15620</v>
      </c>
      <c r="J1005" s="15">
        <f t="shared" si="90"/>
        <v>15620</v>
      </c>
      <c r="K1005" t="str">
        <f t="shared" si="91"/>
        <v/>
      </c>
      <c r="L1005">
        <f t="shared" si="88"/>
        <v>2410</v>
      </c>
      <c r="M1005" t="str">
        <f t="shared" si="92"/>
        <v/>
      </c>
      <c r="N1005">
        <f t="shared" si="89"/>
        <v>2755</v>
      </c>
      <c r="O1005">
        <v>15550</v>
      </c>
      <c r="P1005" s="20">
        <v>16994.22</v>
      </c>
      <c r="Q1005" s="15">
        <f t="shared" si="87"/>
        <v>15951.5</v>
      </c>
    </row>
    <row r="1006" spans="1:17">
      <c r="A1006" s="12">
        <v>42781</v>
      </c>
      <c r="B1006">
        <v>15610</v>
      </c>
      <c r="C1006">
        <v>15620</v>
      </c>
      <c r="D1006">
        <v>15445</v>
      </c>
      <c r="E1006">
        <v>15525</v>
      </c>
      <c r="F1006">
        <v>15485</v>
      </c>
      <c r="G1006">
        <v>15590</v>
      </c>
      <c r="H1006">
        <v>15290</v>
      </c>
      <c r="I1006">
        <v>15320</v>
      </c>
      <c r="J1006" s="15">
        <f t="shared" si="90"/>
        <v>15320</v>
      </c>
      <c r="K1006" t="str">
        <f t="shared" si="91"/>
        <v/>
      </c>
      <c r="L1006">
        <f t="shared" si="88"/>
        <v>2410</v>
      </c>
      <c r="M1006" t="str">
        <f t="shared" si="92"/>
        <v/>
      </c>
      <c r="N1006">
        <f t="shared" si="89"/>
        <v>2755</v>
      </c>
      <c r="O1006">
        <v>15660</v>
      </c>
      <c r="P1006" s="20">
        <v>16659.25</v>
      </c>
      <c r="Q1006" s="15">
        <f t="shared" si="87"/>
        <v>15860.5</v>
      </c>
    </row>
    <row r="1007" spans="1:17">
      <c r="A1007" s="12">
        <v>42782</v>
      </c>
      <c r="B1007">
        <v>15360</v>
      </c>
      <c r="C1007">
        <v>15400</v>
      </c>
      <c r="D1007">
        <v>15205</v>
      </c>
      <c r="E1007">
        <v>15245</v>
      </c>
      <c r="F1007">
        <v>15360</v>
      </c>
      <c r="G1007">
        <v>15400</v>
      </c>
      <c r="H1007">
        <v>15175</v>
      </c>
      <c r="I1007">
        <v>15235</v>
      </c>
      <c r="J1007" s="15">
        <f t="shared" si="90"/>
        <v>15235</v>
      </c>
      <c r="K1007" t="str">
        <f t="shared" si="91"/>
        <v/>
      </c>
      <c r="L1007">
        <f t="shared" si="88"/>
        <v>2410</v>
      </c>
      <c r="M1007">
        <f t="shared" si="92"/>
        <v>-30</v>
      </c>
      <c r="N1007">
        <f t="shared" si="89"/>
        <v>2725</v>
      </c>
      <c r="O1007">
        <v>15300</v>
      </c>
      <c r="P1007" s="20">
        <v>16321.07</v>
      </c>
      <c r="Q1007" s="15">
        <f t="shared" ref="Q1007:Q1070" si="93">AVERAGE(J998:J1007)</f>
        <v>15774.5</v>
      </c>
    </row>
    <row r="1008" spans="1:17">
      <c r="A1008" s="12">
        <v>42783</v>
      </c>
      <c r="B1008">
        <v>14910</v>
      </c>
      <c r="C1008">
        <v>14985</v>
      </c>
      <c r="D1008">
        <v>14800</v>
      </c>
      <c r="E1008">
        <v>14955</v>
      </c>
      <c r="F1008">
        <v>14910</v>
      </c>
      <c r="G1008">
        <v>15015</v>
      </c>
      <c r="H1008">
        <v>14800</v>
      </c>
      <c r="I1008">
        <v>14975</v>
      </c>
      <c r="J1008" s="15">
        <f t="shared" si="90"/>
        <v>14975</v>
      </c>
      <c r="K1008">
        <f t="shared" si="91"/>
        <v>-10</v>
      </c>
      <c r="L1008">
        <f t="shared" si="88"/>
        <v>2400</v>
      </c>
      <c r="M1008" t="str">
        <f t="shared" si="92"/>
        <v/>
      </c>
      <c r="N1008">
        <f t="shared" si="89"/>
        <v>2725</v>
      </c>
      <c r="O1008">
        <v>14945</v>
      </c>
      <c r="P1008" s="20">
        <v>16315.19</v>
      </c>
      <c r="Q1008" s="15">
        <f t="shared" si="93"/>
        <v>15638.5</v>
      </c>
    </row>
    <row r="1009" spans="1:17">
      <c r="A1009" s="12">
        <v>42786</v>
      </c>
      <c r="B1009">
        <v>15080</v>
      </c>
      <c r="C1009">
        <v>15080</v>
      </c>
      <c r="D1009">
        <v>14860</v>
      </c>
      <c r="E1009">
        <v>14885</v>
      </c>
      <c r="F1009">
        <v>15080</v>
      </c>
      <c r="G1009">
        <v>15080</v>
      </c>
      <c r="H1009">
        <v>14480</v>
      </c>
      <c r="I1009">
        <v>14550</v>
      </c>
      <c r="J1009" s="15">
        <f t="shared" si="90"/>
        <v>14550</v>
      </c>
      <c r="K1009" t="str">
        <f t="shared" si="91"/>
        <v/>
      </c>
      <c r="L1009">
        <f t="shared" si="88"/>
        <v>2400</v>
      </c>
      <c r="M1009">
        <f t="shared" si="92"/>
        <v>310</v>
      </c>
      <c r="N1009">
        <f t="shared" si="89"/>
        <v>3035</v>
      </c>
      <c r="O1009">
        <v>15015</v>
      </c>
      <c r="P1009" s="20">
        <v>16141.74</v>
      </c>
      <c r="Q1009" s="15">
        <f t="shared" si="93"/>
        <v>15466.5</v>
      </c>
    </row>
    <row r="1010" spans="1:17">
      <c r="A1010" s="12">
        <v>42787</v>
      </c>
      <c r="B1010">
        <v>14785</v>
      </c>
      <c r="C1010">
        <v>14790</v>
      </c>
      <c r="D1010">
        <v>14380</v>
      </c>
      <c r="E1010">
        <v>14475</v>
      </c>
      <c r="F1010">
        <v>14785</v>
      </c>
      <c r="G1010">
        <v>14795</v>
      </c>
      <c r="H1010">
        <v>14370</v>
      </c>
      <c r="I1010">
        <v>14730</v>
      </c>
      <c r="J1010" s="15">
        <f t="shared" si="90"/>
        <v>14730</v>
      </c>
      <c r="K1010">
        <f t="shared" si="91"/>
        <v>-60</v>
      </c>
      <c r="L1010">
        <f t="shared" si="88"/>
        <v>2340</v>
      </c>
      <c r="M1010">
        <f t="shared" si="92"/>
        <v>-350</v>
      </c>
      <c r="N1010">
        <f t="shared" si="89"/>
        <v>2685</v>
      </c>
      <c r="O1010">
        <v>14710</v>
      </c>
      <c r="P1010" s="20">
        <v>16117.24</v>
      </c>
      <c r="Q1010" s="15">
        <f t="shared" si="93"/>
        <v>15323.5</v>
      </c>
    </row>
    <row r="1011" spans="1:17">
      <c r="A1011" s="12">
        <v>42788</v>
      </c>
      <c r="B1011">
        <v>14550</v>
      </c>
      <c r="C1011">
        <v>14785</v>
      </c>
      <c r="D1011">
        <v>14550</v>
      </c>
      <c r="E1011">
        <v>14660</v>
      </c>
      <c r="F1011">
        <v>14550</v>
      </c>
      <c r="G1011">
        <v>14830</v>
      </c>
      <c r="H1011">
        <v>14550</v>
      </c>
      <c r="I1011">
        <v>14785</v>
      </c>
      <c r="J1011" s="15">
        <f t="shared" si="90"/>
        <v>14785</v>
      </c>
      <c r="K1011">
        <f t="shared" si="91"/>
        <v>0</v>
      </c>
      <c r="L1011">
        <f t="shared" si="88"/>
        <v>2340</v>
      </c>
      <c r="M1011" t="str">
        <f t="shared" si="92"/>
        <v/>
      </c>
      <c r="N1011">
        <f t="shared" si="89"/>
        <v>2685</v>
      </c>
      <c r="O1011">
        <v>14800</v>
      </c>
      <c r="P1011" s="20">
        <v>16380.41</v>
      </c>
      <c r="Q1011" s="15">
        <f t="shared" si="93"/>
        <v>15212</v>
      </c>
    </row>
    <row r="1012" spans="1:17">
      <c r="A1012" s="12">
        <v>42789</v>
      </c>
      <c r="B1012">
        <v>15085</v>
      </c>
      <c r="C1012">
        <v>15095</v>
      </c>
      <c r="D1012">
        <v>14990</v>
      </c>
      <c r="E1012">
        <v>15040</v>
      </c>
      <c r="F1012">
        <v>15085</v>
      </c>
      <c r="G1012">
        <v>15105</v>
      </c>
      <c r="H1012">
        <v>14990</v>
      </c>
      <c r="I1012">
        <v>15100</v>
      </c>
      <c r="J1012" s="15">
        <f t="shared" si="90"/>
        <v>15100</v>
      </c>
      <c r="K1012">
        <f t="shared" si="91"/>
        <v>5</v>
      </c>
      <c r="L1012">
        <f t="shared" si="88"/>
        <v>2345</v>
      </c>
      <c r="M1012" t="str">
        <f t="shared" si="92"/>
        <v/>
      </c>
      <c r="N1012">
        <f t="shared" si="89"/>
        <v>2685</v>
      </c>
      <c r="O1012">
        <v>14910</v>
      </c>
      <c r="P1012" s="20">
        <v>16399.669999999998</v>
      </c>
      <c r="Q1012" s="15">
        <f t="shared" si="93"/>
        <v>15174.5</v>
      </c>
    </row>
    <row r="1013" spans="1:17">
      <c r="A1013" s="12">
        <v>42790</v>
      </c>
      <c r="B1013">
        <v>14800</v>
      </c>
      <c r="C1013">
        <v>14985</v>
      </c>
      <c r="D1013">
        <v>14780</v>
      </c>
      <c r="E1013">
        <v>14920</v>
      </c>
      <c r="F1013">
        <v>14800</v>
      </c>
      <c r="G1013">
        <v>15010</v>
      </c>
      <c r="H1013">
        <v>14780</v>
      </c>
      <c r="I1013">
        <v>14990</v>
      </c>
      <c r="J1013" s="15">
        <f t="shared" si="90"/>
        <v>14990</v>
      </c>
      <c r="K1013">
        <f t="shared" si="91"/>
        <v>5</v>
      </c>
      <c r="L1013">
        <f t="shared" si="88"/>
        <v>2350</v>
      </c>
      <c r="M1013" t="str">
        <f t="shared" si="92"/>
        <v/>
      </c>
      <c r="N1013">
        <f t="shared" si="89"/>
        <v>2685</v>
      </c>
      <c r="O1013">
        <v>15110</v>
      </c>
      <c r="P1013" s="20">
        <v>16614.810000000001</v>
      </c>
      <c r="Q1013" s="15">
        <f t="shared" si="93"/>
        <v>15094</v>
      </c>
    </row>
    <row r="1014" spans="1:17">
      <c r="A1014" s="12">
        <v>42793</v>
      </c>
      <c r="B1014">
        <v>15145</v>
      </c>
      <c r="C1014">
        <v>15220</v>
      </c>
      <c r="D1014">
        <v>15105</v>
      </c>
      <c r="E1014">
        <v>15195</v>
      </c>
      <c r="F1014">
        <v>15145</v>
      </c>
      <c r="G1014">
        <v>15270</v>
      </c>
      <c r="H1014">
        <v>15105</v>
      </c>
      <c r="I1014">
        <v>15125</v>
      </c>
      <c r="J1014" s="15">
        <f t="shared" si="90"/>
        <v>15125</v>
      </c>
      <c r="K1014">
        <f t="shared" si="91"/>
        <v>-95</v>
      </c>
      <c r="L1014">
        <f t="shared" si="88"/>
        <v>2255</v>
      </c>
      <c r="M1014" t="str">
        <f t="shared" si="92"/>
        <v/>
      </c>
      <c r="N1014">
        <f t="shared" si="89"/>
        <v>2685</v>
      </c>
      <c r="O1014">
        <v>15070</v>
      </c>
      <c r="P1014" s="20">
        <v>16461.32</v>
      </c>
      <c r="Q1014" s="15">
        <f t="shared" si="93"/>
        <v>15043</v>
      </c>
    </row>
    <row r="1015" spans="1:17">
      <c r="A1015" s="12">
        <v>42794</v>
      </c>
      <c r="B1015">
        <v>15110</v>
      </c>
      <c r="C1015">
        <v>15290</v>
      </c>
      <c r="D1015">
        <v>15105</v>
      </c>
      <c r="E1015">
        <v>15285</v>
      </c>
      <c r="F1015">
        <v>15110</v>
      </c>
      <c r="G1015">
        <v>15450</v>
      </c>
      <c r="H1015">
        <v>15105</v>
      </c>
      <c r="I1015">
        <v>15445</v>
      </c>
      <c r="J1015" s="15">
        <f t="shared" si="90"/>
        <v>15445</v>
      </c>
      <c r="K1015">
        <f t="shared" si="91"/>
        <v>155</v>
      </c>
      <c r="L1015">
        <f t="shared" si="88"/>
        <v>2410</v>
      </c>
      <c r="M1015" t="str">
        <f t="shared" si="92"/>
        <v/>
      </c>
      <c r="N1015">
        <f t="shared" si="89"/>
        <v>2685</v>
      </c>
      <c r="O1015">
        <v>15105</v>
      </c>
      <c r="P1015" s="20">
        <v>16677.900000000001</v>
      </c>
      <c r="Q1015" s="15">
        <f t="shared" si="93"/>
        <v>15025.5</v>
      </c>
    </row>
    <row r="1016" spans="1:17">
      <c r="A1016" s="12">
        <v>42795</v>
      </c>
      <c r="B1016">
        <v>15350</v>
      </c>
      <c r="C1016">
        <v>15435</v>
      </c>
      <c r="D1016">
        <v>15270</v>
      </c>
      <c r="E1016">
        <v>15310</v>
      </c>
      <c r="F1016">
        <v>15350</v>
      </c>
      <c r="G1016">
        <v>15435</v>
      </c>
      <c r="H1016">
        <v>15270</v>
      </c>
      <c r="I1016">
        <v>15395</v>
      </c>
      <c r="J1016" s="15">
        <f t="shared" si="90"/>
        <v>15395</v>
      </c>
      <c r="K1016" t="str">
        <f t="shared" si="91"/>
        <v/>
      </c>
      <c r="L1016">
        <f t="shared" si="88"/>
        <v>2410</v>
      </c>
      <c r="M1016" t="str">
        <f t="shared" si="92"/>
        <v/>
      </c>
      <c r="N1016">
        <f t="shared" si="89"/>
        <v>2685</v>
      </c>
      <c r="O1016">
        <v>15380</v>
      </c>
      <c r="P1016" s="20">
        <v>16805.41</v>
      </c>
      <c r="Q1016" s="15">
        <f t="shared" si="93"/>
        <v>15033</v>
      </c>
    </row>
    <row r="1017" spans="1:17">
      <c r="A1017" s="12">
        <v>42796</v>
      </c>
      <c r="B1017">
        <v>15410</v>
      </c>
      <c r="C1017">
        <v>15435</v>
      </c>
      <c r="D1017">
        <v>15310</v>
      </c>
      <c r="E1017">
        <v>15325</v>
      </c>
      <c r="F1017">
        <v>15410</v>
      </c>
      <c r="G1017">
        <v>15435</v>
      </c>
      <c r="H1017">
        <v>15250</v>
      </c>
      <c r="I1017">
        <v>15305</v>
      </c>
      <c r="J1017" s="15">
        <f t="shared" si="90"/>
        <v>15305</v>
      </c>
      <c r="K1017" t="str">
        <f t="shared" si="91"/>
        <v/>
      </c>
      <c r="L1017">
        <f t="shared" si="88"/>
        <v>2410</v>
      </c>
      <c r="M1017" t="str">
        <f t="shared" si="92"/>
        <v/>
      </c>
      <c r="N1017">
        <f t="shared" si="89"/>
        <v>2685</v>
      </c>
      <c r="O1017">
        <v>15400</v>
      </c>
      <c r="P1017" s="20">
        <v>16817.939999999999</v>
      </c>
      <c r="Q1017" s="15">
        <f t="shared" si="93"/>
        <v>15040</v>
      </c>
    </row>
    <row r="1018" spans="1:17">
      <c r="A1018" s="12">
        <v>42797</v>
      </c>
      <c r="B1018">
        <v>15345</v>
      </c>
      <c r="C1018">
        <v>15410</v>
      </c>
      <c r="D1018">
        <v>15310</v>
      </c>
      <c r="E1018">
        <v>15390</v>
      </c>
      <c r="F1018">
        <v>15345</v>
      </c>
      <c r="G1018">
        <v>15410</v>
      </c>
      <c r="H1018">
        <v>15310</v>
      </c>
      <c r="I1018">
        <v>15365</v>
      </c>
      <c r="J1018" s="15">
        <f t="shared" si="90"/>
        <v>15365</v>
      </c>
      <c r="K1018" t="str">
        <f t="shared" si="91"/>
        <v/>
      </c>
      <c r="L1018">
        <f t="shared" si="88"/>
        <v>2410</v>
      </c>
      <c r="M1018" t="str">
        <f t="shared" si="92"/>
        <v/>
      </c>
      <c r="N1018">
        <f t="shared" si="89"/>
        <v>2685</v>
      </c>
      <c r="O1018">
        <v>15340</v>
      </c>
      <c r="P1018" s="20">
        <v>17005.75</v>
      </c>
      <c r="Q1018" s="15">
        <f t="shared" si="93"/>
        <v>15079</v>
      </c>
    </row>
    <row r="1019" spans="1:17">
      <c r="A1019" s="12">
        <v>42800</v>
      </c>
      <c r="B1019">
        <v>15560</v>
      </c>
      <c r="C1019">
        <v>15585</v>
      </c>
      <c r="D1019">
        <v>15520</v>
      </c>
      <c r="E1019">
        <v>15575</v>
      </c>
      <c r="F1019">
        <v>15560</v>
      </c>
      <c r="G1019">
        <v>15630</v>
      </c>
      <c r="H1019">
        <v>15520</v>
      </c>
      <c r="I1019">
        <v>15555</v>
      </c>
      <c r="J1019" s="15">
        <f t="shared" si="90"/>
        <v>15555</v>
      </c>
      <c r="K1019">
        <f t="shared" si="91"/>
        <v>-30</v>
      </c>
      <c r="L1019">
        <f t="shared" si="88"/>
        <v>2380</v>
      </c>
      <c r="M1019" t="str">
        <f t="shared" si="92"/>
        <v/>
      </c>
      <c r="N1019">
        <f t="shared" si="89"/>
        <v>2685</v>
      </c>
      <c r="O1019">
        <v>15415</v>
      </c>
      <c r="P1019" s="20">
        <v>16974.310000000001</v>
      </c>
      <c r="Q1019" s="15">
        <f t="shared" si="93"/>
        <v>15179.5</v>
      </c>
    </row>
    <row r="1020" spans="1:17">
      <c r="A1020" s="12">
        <v>42801</v>
      </c>
      <c r="B1020">
        <v>15700</v>
      </c>
      <c r="C1020">
        <v>15755</v>
      </c>
      <c r="D1020">
        <v>15565</v>
      </c>
      <c r="E1020">
        <v>15660</v>
      </c>
      <c r="F1020">
        <v>15700</v>
      </c>
      <c r="G1020">
        <v>15875</v>
      </c>
      <c r="H1020">
        <v>15565</v>
      </c>
      <c r="I1020">
        <v>15865</v>
      </c>
      <c r="J1020" s="15">
        <f t="shared" si="90"/>
        <v>15865</v>
      </c>
      <c r="K1020">
        <f t="shared" si="91"/>
        <v>110</v>
      </c>
      <c r="L1020">
        <f t="shared" si="88"/>
        <v>2490</v>
      </c>
      <c r="M1020" t="str">
        <f t="shared" si="92"/>
        <v/>
      </c>
      <c r="N1020">
        <f t="shared" si="89"/>
        <v>2685</v>
      </c>
      <c r="O1020">
        <v>15600</v>
      </c>
      <c r="P1020" s="20">
        <v>17195.419999999998</v>
      </c>
      <c r="Q1020" s="15">
        <f t="shared" si="93"/>
        <v>15293</v>
      </c>
    </row>
    <row r="1021" spans="1:17">
      <c r="A1021" s="12">
        <v>42802</v>
      </c>
      <c r="B1021">
        <v>16535</v>
      </c>
      <c r="C1021">
        <v>16835</v>
      </c>
      <c r="D1021">
        <v>16525</v>
      </c>
      <c r="E1021">
        <v>16795</v>
      </c>
      <c r="F1021">
        <v>16535</v>
      </c>
      <c r="G1021">
        <v>17000</v>
      </c>
      <c r="H1021">
        <v>16525</v>
      </c>
      <c r="I1021">
        <v>16955</v>
      </c>
      <c r="J1021" s="15">
        <f t="shared" si="90"/>
        <v>16955</v>
      </c>
      <c r="K1021">
        <f t="shared" si="91"/>
        <v>120</v>
      </c>
      <c r="L1021">
        <f t="shared" si="88"/>
        <v>2610</v>
      </c>
      <c r="M1021" t="str">
        <f t="shared" si="92"/>
        <v/>
      </c>
      <c r="N1021">
        <f t="shared" si="89"/>
        <v>2685</v>
      </c>
      <c r="O1021">
        <v>15835</v>
      </c>
      <c r="P1021" s="20">
        <v>17366.240000000002</v>
      </c>
      <c r="Q1021" s="15">
        <f t="shared" si="93"/>
        <v>15510</v>
      </c>
    </row>
    <row r="1022" spans="1:17">
      <c r="A1022" s="12">
        <v>42803</v>
      </c>
      <c r="B1022">
        <v>16880</v>
      </c>
      <c r="C1022">
        <v>16920</v>
      </c>
      <c r="D1022">
        <v>16655</v>
      </c>
      <c r="E1022">
        <v>16750</v>
      </c>
      <c r="F1022">
        <v>16880</v>
      </c>
      <c r="G1022">
        <v>16920</v>
      </c>
      <c r="H1022">
        <v>16655</v>
      </c>
      <c r="I1022">
        <v>16870</v>
      </c>
      <c r="J1022" s="15">
        <f t="shared" si="90"/>
        <v>16870</v>
      </c>
      <c r="K1022" t="str">
        <f t="shared" si="91"/>
        <v/>
      </c>
      <c r="L1022">
        <f t="shared" si="88"/>
        <v>2610</v>
      </c>
      <c r="M1022" t="str">
        <f t="shared" si="92"/>
        <v/>
      </c>
      <c r="N1022">
        <f t="shared" si="89"/>
        <v>2685</v>
      </c>
      <c r="O1022">
        <v>17180</v>
      </c>
      <c r="P1022" s="20">
        <v>17383.84</v>
      </c>
      <c r="Q1022" s="15">
        <f t="shared" si="93"/>
        <v>15687</v>
      </c>
    </row>
    <row r="1023" spans="1:17">
      <c r="A1023" s="12">
        <v>42804</v>
      </c>
      <c r="B1023">
        <v>17035</v>
      </c>
      <c r="C1023">
        <v>17120</v>
      </c>
      <c r="D1023">
        <v>16965</v>
      </c>
      <c r="E1023">
        <v>17045</v>
      </c>
      <c r="F1023">
        <v>17035</v>
      </c>
      <c r="G1023">
        <v>17120</v>
      </c>
      <c r="H1023">
        <v>16940</v>
      </c>
      <c r="I1023">
        <v>17025</v>
      </c>
      <c r="J1023" s="15">
        <f t="shared" si="90"/>
        <v>17025</v>
      </c>
      <c r="K1023" t="str">
        <f t="shared" si="91"/>
        <v/>
      </c>
      <c r="L1023">
        <f t="shared" si="88"/>
        <v>2610</v>
      </c>
      <c r="M1023" t="str">
        <f t="shared" si="92"/>
        <v/>
      </c>
      <c r="N1023">
        <f t="shared" si="89"/>
        <v>2685</v>
      </c>
      <c r="O1023">
        <v>16790</v>
      </c>
      <c r="P1023" s="20">
        <v>17484.53</v>
      </c>
      <c r="Q1023" s="15">
        <f t="shared" si="93"/>
        <v>15890.5</v>
      </c>
    </row>
    <row r="1024" spans="1:17">
      <c r="A1024" s="12">
        <v>42807</v>
      </c>
      <c r="B1024">
        <v>16780</v>
      </c>
      <c r="C1024">
        <v>16785</v>
      </c>
      <c r="D1024">
        <v>16695</v>
      </c>
      <c r="E1024">
        <v>16745</v>
      </c>
      <c r="F1024">
        <v>16780</v>
      </c>
      <c r="G1024">
        <v>16910</v>
      </c>
      <c r="H1024">
        <v>16695</v>
      </c>
      <c r="I1024">
        <v>16880</v>
      </c>
      <c r="J1024" s="15">
        <f t="shared" si="90"/>
        <v>16880</v>
      </c>
      <c r="K1024">
        <f t="shared" si="91"/>
        <v>95</v>
      </c>
      <c r="L1024">
        <f t="shared" si="88"/>
        <v>2705</v>
      </c>
      <c r="M1024" t="str">
        <f t="shared" si="92"/>
        <v/>
      </c>
      <c r="N1024">
        <f t="shared" si="89"/>
        <v>2685</v>
      </c>
      <c r="O1024">
        <v>17005</v>
      </c>
      <c r="P1024" s="20">
        <v>17613.740000000002</v>
      </c>
      <c r="Q1024" s="15">
        <f t="shared" si="93"/>
        <v>16066</v>
      </c>
    </row>
    <row r="1025" spans="1:17">
      <c r="A1025" s="12">
        <v>42808</v>
      </c>
      <c r="B1025">
        <v>17155</v>
      </c>
      <c r="C1025">
        <v>17330</v>
      </c>
      <c r="D1025">
        <v>17120</v>
      </c>
      <c r="E1025">
        <v>17305</v>
      </c>
      <c r="F1025">
        <v>17155</v>
      </c>
      <c r="G1025">
        <v>17330</v>
      </c>
      <c r="H1025">
        <v>17120</v>
      </c>
      <c r="I1025">
        <v>17265</v>
      </c>
      <c r="J1025" s="15">
        <f t="shared" si="90"/>
        <v>17265</v>
      </c>
      <c r="K1025" t="str">
        <f t="shared" si="91"/>
        <v/>
      </c>
      <c r="L1025">
        <f t="shared" si="88"/>
        <v>2705</v>
      </c>
      <c r="M1025" t="str">
        <f t="shared" si="92"/>
        <v/>
      </c>
      <c r="N1025">
        <f t="shared" si="89"/>
        <v>2685</v>
      </c>
      <c r="O1025">
        <v>16875</v>
      </c>
      <c r="P1025" s="20">
        <v>17614.900000000001</v>
      </c>
      <c r="Q1025" s="15">
        <f t="shared" si="93"/>
        <v>16248</v>
      </c>
    </row>
    <row r="1026" spans="1:17">
      <c r="A1026" s="12">
        <v>42809</v>
      </c>
      <c r="B1026">
        <v>17160</v>
      </c>
      <c r="C1026">
        <v>17215</v>
      </c>
      <c r="D1026">
        <v>17065</v>
      </c>
      <c r="E1026">
        <v>17105</v>
      </c>
      <c r="F1026">
        <v>17160</v>
      </c>
      <c r="G1026">
        <v>17215</v>
      </c>
      <c r="H1026">
        <v>17040</v>
      </c>
      <c r="I1026">
        <v>17210</v>
      </c>
      <c r="J1026" s="15">
        <f t="shared" si="90"/>
        <v>17210</v>
      </c>
      <c r="K1026" t="str">
        <f t="shared" si="91"/>
        <v/>
      </c>
      <c r="L1026">
        <f t="shared" si="88"/>
        <v>2705</v>
      </c>
      <c r="M1026" t="str">
        <f t="shared" si="92"/>
        <v/>
      </c>
      <c r="N1026">
        <f t="shared" si="89"/>
        <v>2685</v>
      </c>
      <c r="O1026">
        <v>17270</v>
      </c>
      <c r="P1026" s="20">
        <v>17612.2</v>
      </c>
      <c r="Q1026" s="15">
        <f t="shared" si="93"/>
        <v>16429.5</v>
      </c>
    </row>
    <row r="1027" spans="1:17">
      <c r="A1027" s="12">
        <v>42810</v>
      </c>
      <c r="B1027">
        <v>17160</v>
      </c>
      <c r="C1027">
        <v>17215</v>
      </c>
      <c r="D1027">
        <v>17065</v>
      </c>
      <c r="E1027">
        <v>17105</v>
      </c>
      <c r="F1027">
        <v>17470</v>
      </c>
      <c r="G1027">
        <v>17500</v>
      </c>
      <c r="H1027">
        <v>17375</v>
      </c>
      <c r="I1027">
        <v>17415</v>
      </c>
      <c r="J1027" s="15">
        <f t="shared" si="90"/>
        <v>17415</v>
      </c>
      <c r="K1027">
        <f t="shared" si="91"/>
        <v>200</v>
      </c>
      <c r="L1027">
        <f t="shared" si="88"/>
        <v>2905</v>
      </c>
      <c r="M1027" t="str">
        <f t="shared" si="92"/>
        <v/>
      </c>
      <c r="N1027">
        <f t="shared" si="89"/>
        <v>2685</v>
      </c>
      <c r="O1027">
        <v>17180</v>
      </c>
      <c r="P1027" s="20">
        <v>17652.79</v>
      </c>
      <c r="Q1027" s="15">
        <f t="shared" si="93"/>
        <v>16640.5</v>
      </c>
    </row>
    <row r="1028" spans="1:17">
      <c r="A1028" s="12">
        <v>42811</v>
      </c>
      <c r="B1028">
        <v>17345</v>
      </c>
      <c r="C1028">
        <v>17350</v>
      </c>
      <c r="D1028">
        <v>17170</v>
      </c>
      <c r="E1028">
        <v>17295</v>
      </c>
      <c r="F1028">
        <v>17345</v>
      </c>
      <c r="G1028">
        <v>17350</v>
      </c>
      <c r="H1028">
        <v>17170</v>
      </c>
      <c r="I1028">
        <v>17325</v>
      </c>
      <c r="J1028" s="15">
        <f t="shared" si="90"/>
        <v>17325</v>
      </c>
      <c r="K1028" t="str">
        <f t="shared" si="91"/>
        <v/>
      </c>
      <c r="L1028">
        <f t="shared" si="88"/>
        <v>2905</v>
      </c>
      <c r="M1028" t="str">
        <f t="shared" si="92"/>
        <v/>
      </c>
      <c r="N1028">
        <f t="shared" si="89"/>
        <v>2685</v>
      </c>
      <c r="O1028">
        <v>17485</v>
      </c>
      <c r="P1028" s="21">
        <v>17832.990000000002</v>
      </c>
      <c r="Q1028" s="15">
        <f t="shared" si="93"/>
        <v>16836.5</v>
      </c>
    </row>
    <row r="1029" spans="1:17">
      <c r="A1029" s="12">
        <v>42815</v>
      </c>
      <c r="B1029">
        <v>17345</v>
      </c>
      <c r="C1029">
        <v>17360</v>
      </c>
      <c r="D1029">
        <v>17230</v>
      </c>
      <c r="E1029">
        <v>17235</v>
      </c>
      <c r="F1029">
        <v>17345</v>
      </c>
      <c r="G1029">
        <v>17360</v>
      </c>
      <c r="H1029">
        <v>17040</v>
      </c>
      <c r="I1029">
        <v>17070</v>
      </c>
      <c r="J1029" s="15">
        <f t="shared" si="90"/>
        <v>17070</v>
      </c>
      <c r="K1029" t="str">
        <f t="shared" si="91"/>
        <v/>
      </c>
      <c r="L1029">
        <f t="shared" si="88"/>
        <v>2905</v>
      </c>
      <c r="M1029" t="str">
        <f t="shared" si="92"/>
        <v/>
      </c>
      <c r="N1029">
        <f t="shared" si="89"/>
        <v>2685</v>
      </c>
      <c r="O1029">
        <v>17335</v>
      </c>
      <c r="P1029" s="21">
        <v>17501.650000000001</v>
      </c>
      <c r="Q1029" s="15">
        <f t="shared" si="93"/>
        <v>16988</v>
      </c>
    </row>
    <row r="1030" spans="1:17">
      <c r="A1030" s="12">
        <v>42816</v>
      </c>
      <c r="B1030">
        <v>16870</v>
      </c>
      <c r="C1030">
        <v>17010</v>
      </c>
      <c r="D1030">
        <v>16855</v>
      </c>
      <c r="E1030">
        <v>16990</v>
      </c>
      <c r="F1030">
        <v>16870</v>
      </c>
      <c r="G1030">
        <v>17010</v>
      </c>
      <c r="H1030">
        <v>16545</v>
      </c>
      <c r="I1030">
        <v>16695</v>
      </c>
      <c r="J1030" s="15">
        <f t="shared" si="90"/>
        <v>16695</v>
      </c>
      <c r="K1030" t="str">
        <f t="shared" si="91"/>
        <v/>
      </c>
      <c r="L1030">
        <f t="shared" si="88"/>
        <v>2905</v>
      </c>
      <c r="M1030">
        <f t="shared" si="92"/>
        <v>160</v>
      </c>
      <c r="N1030">
        <f t="shared" si="89"/>
        <v>2845</v>
      </c>
      <c r="O1030">
        <v>17035</v>
      </c>
      <c r="P1030" s="21">
        <v>17371.64</v>
      </c>
      <c r="Q1030" s="15">
        <f t="shared" si="93"/>
        <v>17071</v>
      </c>
    </row>
    <row r="1031" spans="1:17">
      <c r="A1031" s="12">
        <v>42817</v>
      </c>
      <c r="B1031">
        <v>16990</v>
      </c>
      <c r="C1031">
        <v>17090</v>
      </c>
      <c r="D1031">
        <v>16930</v>
      </c>
      <c r="E1031">
        <v>17060</v>
      </c>
      <c r="F1031">
        <v>16990</v>
      </c>
      <c r="G1031">
        <v>17175</v>
      </c>
      <c r="H1031">
        <v>16930</v>
      </c>
      <c r="I1031">
        <v>17130</v>
      </c>
      <c r="J1031" s="15">
        <f t="shared" si="90"/>
        <v>17130</v>
      </c>
      <c r="K1031">
        <f t="shared" si="91"/>
        <v>40</v>
      </c>
      <c r="L1031">
        <f t="shared" si="88"/>
        <v>2945</v>
      </c>
      <c r="M1031" t="str">
        <f t="shared" si="92"/>
        <v/>
      </c>
      <c r="N1031">
        <f t="shared" si="89"/>
        <v>2845</v>
      </c>
      <c r="O1031">
        <v>16750</v>
      </c>
      <c r="P1031" s="21">
        <v>17584.52</v>
      </c>
      <c r="Q1031" s="15">
        <f t="shared" si="93"/>
        <v>17088.5</v>
      </c>
    </row>
    <row r="1032" spans="1:17">
      <c r="A1032" s="12">
        <v>42818</v>
      </c>
      <c r="B1032">
        <v>16990</v>
      </c>
      <c r="C1032">
        <v>17090</v>
      </c>
      <c r="D1032">
        <v>16930</v>
      </c>
      <c r="E1032">
        <v>17060</v>
      </c>
      <c r="F1032">
        <v>17290</v>
      </c>
      <c r="G1032">
        <v>17390</v>
      </c>
      <c r="H1032">
        <v>17210</v>
      </c>
      <c r="I1032">
        <v>17350</v>
      </c>
      <c r="J1032" s="15">
        <f t="shared" si="90"/>
        <v>17350</v>
      </c>
      <c r="K1032">
        <f t="shared" si="91"/>
        <v>260</v>
      </c>
      <c r="L1032">
        <f t="shared" si="88"/>
        <v>3205</v>
      </c>
      <c r="M1032" t="str">
        <f t="shared" si="92"/>
        <v/>
      </c>
      <c r="N1032">
        <f t="shared" si="89"/>
        <v>2845</v>
      </c>
      <c r="O1032">
        <v>17050</v>
      </c>
      <c r="P1032" s="21">
        <v>17907.87</v>
      </c>
      <c r="Q1032" s="15">
        <f t="shared" si="93"/>
        <v>17136.5</v>
      </c>
    </row>
    <row r="1033" spans="1:17">
      <c r="A1033" s="12">
        <v>42821</v>
      </c>
      <c r="B1033">
        <v>17195</v>
      </c>
      <c r="C1033">
        <v>17220</v>
      </c>
      <c r="D1033">
        <v>17130</v>
      </c>
      <c r="E1033">
        <v>17170</v>
      </c>
      <c r="F1033">
        <v>17195</v>
      </c>
      <c r="G1033">
        <v>17290</v>
      </c>
      <c r="H1033">
        <v>16915</v>
      </c>
      <c r="I1033">
        <v>16945</v>
      </c>
      <c r="J1033" s="15">
        <f t="shared" si="90"/>
        <v>16945</v>
      </c>
      <c r="K1033">
        <f t="shared" si="91"/>
        <v>-275</v>
      </c>
      <c r="L1033">
        <f t="shared" si="88"/>
        <v>2930</v>
      </c>
      <c r="M1033" t="str">
        <f t="shared" si="92"/>
        <v/>
      </c>
      <c r="N1033">
        <f t="shared" si="89"/>
        <v>2845</v>
      </c>
      <c r="O1033">
        <v>17350</v>
      </c>
      <c r="P1033" s="21">
        <v>17640.84</v>
      </c>
      <c r="Q1033" s="15">
        <f t="shared" si="93"/>
        <v>17128.5</v>
      </c>
    </row>
    <row r="1034" spans="1:17">
      <c r="A1034" s="12">
        <v>42822</v>
      </c>
      <c r="B1034">
        <v>17025</v>
      </c>
      <c r="C1034">
        <v>17185</v>
      </c>
      <c r="D1034">
        <v>16945</v>
      </c>
      <c r="E1034">
        <v>17140</v>
      </c>
      <c r="F1034">
        <v>17025</v>
      </c>
      <c r="G1034">
        <v>17230</v>
      </c>
      <c r="H1034">
        <v>16945</v>
      </c>
      <c r="I1034">
        <v>17040</v>
      </c>
      <c r="J1034" s="15">
        <f t="shared" si="90"/>
        <v>17040</v>
      </c>
      <c r="K1034">
        <f t="shared" si="91"/>
        <v>-145</v>
      </c>
      <c r="L1034">
        <f t="shared" si="88"/>
        <v>2785</v>
      </c>
      <c r="M1034" t="str">
        <f t="shared" si="92"/>
        <v/>
      </c>
      <c r="N1034">
        <f t="shared" si="89"/>
        <v>2845</v>
      </c>
      <c r="O1034">
        <v>16960</v>
      </c>
      <c r="P1034" s="21">
        <v>17613.68</v>
      </c>
      <c r="Q1034" s="15">
        <f t="shared" si="93"/>
        <v>17144.5</v>
      </c>
    </row>
    <row r="1035" spans="1:17">
      <c r="A1035" s="12">
        <v>42823</v>
      </c>
      <c r="B1035">
        <v>16715</v>
      </c>
      <c r="C1035">
        <v>16815</v>
      </c>
      <c r="D1035">
        <v>16655</v>
      </c>
      <c r="E1035">
        <v>16680</v>
      </c>
      <c r="F1035">
        <v>16715</v>
      </c>
      <c r="G1035">
        <v>16815</v>
      </c>
      <c r="H1035">
        <v>16525</v>
      </c>
      <c r="I1035">
        <v>16680</v>
      </c>
      <c r="J1035" s="15">
        <f t="shared" si="90"/>
        <v>16680</v>
      </c>
      <c r="K1035" t="str">
        <f t="shared" si="91"/>
        <v/>
      </c>
      <c r="L1035">
        <f t="shared" si="88"/>
        <v>2785</v>
      </c>
      <c r="M1035">
        <f t="shared" si="92"/>
        <v>-25</v>
      </c>
      <c r="N1035">
        <f t="shared" si="89"/>
        <v>2820</v>
      </c>
      <c r="O1035">
        <v>16940</v>
      </c>
      <c r="P1035" s="21">
        <v>17427.09</v>
      </c>
      <c r="Q1035" s="15">
        <f t="shared" si="93"/>
        <v>17086</v>
      </c>
    </row>
    <row r="1036" spans="1:17">
      <c r="A1036" s="12">
        <v>42824</v>
      </c>
      <c r="B1036">
        <v>17160</v>
      </c>
      <c r="C1036">
        <v>17195</v>
      </c>
      <c r="D1036">
        <v>16730</v>
      </c>
      <c r="E1036">
        <v>16955</v>
      </c>
      <c r="F1036">
        <v>17160</v>
      </c>
      <c r="G1036">
        <v>17195</v>
      </c>
      <c r="H1036">
        <v>16730</v>
      </c>
      <c r="I1036">
        <v>16850</v>
      </c>
      <c r="J1036" s="15">
        <f t="shared" si="90"/>
        <v>16850</v>
      </c>
      <c r="K1036" t="str">
        <f t="shared" si="91"/>
        <v/>
      </c>
      <c r="L1036">
        <f t="shared" si="88"/>
        <v>2785</v>
      </c>
      <c r="M1036" t="str">
        <f t="shared" si="92"/>
        <v/>
      </c>
      <c r="N1036">
        <f t="shared" si="89"/>
        <v>2820</v>
      </c>
      <c r="O1036">
        <v>16840</v>
      </c>
      <c r="P1036" s="21">
        <v>17320.71</v>
      </c>
      <c r="Q1036" s="15">
        <f t="shared" si="93"/>
        <v>17050</v>
      </c>
    </row>
    <row r="1037" spans="1:17">
      <c r="A1037" s="12">
        <v>42825</v>
      </c>
      <c r="B1037">
        <v>16790</v>
      </c>
      <c r="C1037">
        <v>16875</v>
      </c>
      <c r="D1037">
        <v>16690</v>
      </c>
      <c r="E1037">
        <v>16765</v>
      </c>
      <c r="F1037">
        <v>16790</v>
      </c>
      <c r="G1037">
        <v>17060</v>
      </c>
      <c r="H1037">
        <v>16690</v>
      </c>
      <c r="I1037">
        <v>17035</v>
      </c>
      <c r="J1037" s="15">
        <f t="shared" si="90"/>
        <v>17035</v>
      </c>
      <c r="K1037">
        <f t="shared" si="91"/>
        <v>160</v>
      </c>
      <c r="L1037">
        <f t="shared" si="88"/>
        <v>2945</v>
      </c>
      <c r="M1037" t="str">
        <f t="shared" si="92"/>
        <v/>
      </c>
      <c r="N1037">
        <f t="shared" si="89"/>
        <v>2820</v>
      </c>
      <c r="O1037">
        <v>16735</v>
      </c>
      <c r="P1037" s="21">
        <v>17511.57</v>
      </c>
      <c r="Q1037" s="15">
        <f t="shared" si="93"/>
        <v>17012</v>
      </c>
    </row>
    <row r="1038" spans="1:17">
      <c r="A1038" s="12">
        <v>42828</v>
      </c>
      <c r="B1038">
        <v>16990</v>
      </c>
      <c r="C1038">
        <v>17025</v>
      </c>
      <c r="D1038">
        <v>16965</v>
      </c>
      <c r="E1038">
        <v>17000</v>
      </c>
      <c r="F1038">
        <v>16990</v>
      </c>
      <c r="G1038">
        <v>17135</v>
      </c>
      <c r="H1038">
        <v>16965</v>
      </c>
      <c r="I1038">
        <v>17060</v>
      </c>
      <c r="J1038" s="15">
        <f t="shared" si="90"/>
        <v>17060</v>
      </c>
      <c r="K1038">
        <f t="shared" si="91"/>
        <v>35</v>
      </c>
      <c r="L1038">
        <f t="shared" ref="L1038:L1101" si="94">SUM(K1038,L1037)</f>
        <v>2980</v>
      </c>
      <c r="M1038" t="str">
        <f t="shared" si="92"/>
        <v/>
      </c>
      <c r="N1038">
        <f t="shared" ref="N1038:N1101" si="95">SUM(M1038,N1037)</f>
        <v>2820</v>
      </c>
      <c r="O1038">
        <v>17020</v>
      </c>
      <c r="P1038" s="21">
        <v>17511.57</v>
      </c>
      <c r="Q1038" s="15">
        <f t="shared" si="93"/>
        <v>16985.5</v>
      </c>
    </row>
    <row r="1039" spans="1:17">
      <c r="A1039" s="12">
        <v>42829</v>
      </c>
      <c r="B1039">
        <v>17440</v>
      </c>
      <c r="C1039">
        <v>17475</v>
      </c>
      <c r="D1039">
        <v>17350</v>
      </c>
      <c r="E1039">
        <v>17475</v>
      </c>
      <c r="F1039">
        <v>17440</v>
      </c>
      <c r="G1039">
        <v>17490</v>
      </c>
      <c r="H1039">
        <v>17270</v>
      </c>
      <c r="I1039">
        <v>17320</v>
      </c>
      <c r="J1039" s="15">
        <f t="shared" ref="J1039:J1102" si="96">I1039</f>
        <v>17320</v>
      </c>
      <c r="K1039">
        <f t="shared" ref="K1039:K1102" si="97">IF(AND(G1039&gt;C1039,C1039&lt;&gt;"",B1040&lt;&gt;""),J1039-C1039,"")</f>
        <v>-155</v>
      </c>
      <c r="L1039">
        <f t="shared" si="94"/>
        <v>2825</v>
      </c>
      <c r="M1039" t="str">
        <f t="shared" si="92"/>
        <v/>
      </c>
      <c r="N1039">
        <f t="shared" si="95"/>
        <v>2820</v>
      </c>
      <c r="O1039">
        <v>17075</v>
      </c>
      <c r="P1039" s="21">
        <v>17515.23</v>
      </c>
      <c r="Q1039" s="15">
        <f t="shared" si="93"/>
        <v>17010.5</v>
      </c>
    </row>
    <row r="1040" spans="1:17">
      <c r="A1040" s="12">
        <v>42830</v>
      </c>
      <c r="B1040">
        <v>17215</v>
      </c>
      <c r="C1040">
        <v>17295</v>
      </c>
      <c r="D1040">
        <v>17155</v>
      </c>
      <c r="E1040">
        <v>17170</v>
      </c>
      <c r="F1040">
        <v>17215</v>
      </c>
      <c r="G1040">
        <v>17345</v>
      </c>
      <c r="H1040">
        <v>17080</v>
      </c>
      <c r="I1040">
        <v>17300</v>
      </c>
      <c r="J1040" s="15">
        <f t="shared" si="96"/>
        <v>17300</v>
      </c>
      <c r="K1040">
        <f t="shared" si="97"/>
        <v>5</v>
      </c>
      <c r="L1040">
        <f t="shared" si="94"/>
        <v>2830</v>
      </c>
      <c r="M1040" t="str">
        <f t="shared" si="92"/>
        <v/>
      </c>
      <c r="N1040">
        <f t="shared" si="95"/>
        <v>2820</v>
      </c>
      <c r="O1040">
        <v>17320</v>
      </c>
      <c r="P1040" s="21">
        <v>17554.28</v>
      </c>
      <c r="Q1040" s="15">
        <f t="shared" si="93"/>
        <v>17071</v>
      </c>
    </row>
    <row r="1041" spans="1:17">
      <c r="A1041" s="12">
        <v>42831</v>
      </c>
      <c r="B1041">
        <v>17355</v>
      </c>
      <c r="C1041">
        <v>17380</v>
      </c>
      <c r="D1041">
        <v>17270</v>
      </c>
      <c r="E1041">
        <v>17270</v>
      </c>
      <c r="F1041">
        <v>17355</v>
      </c>
      <c r="G1041">
        <v>17425</v>
      </c>
      <c r="H1041">
        <v>17150</v>
      </c>
      <c r="I1041">
        <v>17410</v>
      </c>
      <c r="J1041" s="15">
        <f t="shared" si="96"/>
        <v>17410</v>
      </c>
      <c r="K1041">
        <f t="shared" si="97"/>
        <v>30</v>
      </c>
      <c r="L1041">
        <f t="shared" si="94"/>
        <v>2860</v>
      </c>
      <c r="M1041" t="str">
        <f t="shared" si="92"/>
        <v/>
      </c>
      <c r="N1041">
        <f t="shared" si="95"/>
        <v>2820</v>
      </c>
      <c r="O1041">
        <v>17310</v>
      </c>
      <c r="P1041" s="21">
        <v>17813.98</v>
      </c>
      <c r="Q1041" s="15">
        <f t="shared" si="93"/>
        <v>17099</v>
      </c>
    </row>
    <row r="1042" spans="1:17">
      <c r="A1042" s="12">
        <v>42832</v>
      </c>
      <c r="B1042">
        <v>17530</v>
      </c>
      <c r="C1042">
        <v>17590</v>
      </c>
      <c r="D1042">
        <v>17500</v>
      </c>
      <c r="E1042">
        <v>17530</v>
      </c>
      <c r="F1042">
        <v>17530</v>
      </c>
      <c r="G1042">
        <v>17590</v>
      </c>
      <c r="H1042">
        <v>17340</v>
      </c>
      <c r="I1042">
        <v>17430</v>
      </c>
      <c r="J1042" s="15">
        <f t="shared" si="96"/>
        <v>17430</v>
      </c>
      <c r="K1042" t="str">
        <f t="shared" si="97"/>
        <v/>
      </c>
      <c r="L1042">
        <f t="shared" si="94"/>
        <v>2860</v>
      </c>
      <c r="M1042" t="str">
        <f t="shared" si="92"/>
        <v/>
      </c>
      <c r="N1042">
        <f t="shared" si="95"/>
        <v>2820</v>
      </c>
      <c r="O1042">
        <v>17540</v>
      </c>
      <c r="P1042" s="21">
        <v>17672.599999999999</v>
      </c>
      <c r="Q1042" s="15">
        <f t="shared" si="93"/>
        <v>17107</v>
      </c>
    </row>
    <row r="1043" spans="1:17">
      <c r="A1043" s="12">
        <v>42835</v>
      </c>
      <c r="B1043">
        <v>17495</v>
      </c>
      <c r="C1043">
        <v>17560</v>
      </c>
      <c r="D1043">
        <v>17470</v>
      </c>
      <c r="E1043">
        <v>17525</v>
      </c>
      <c r="F1043">
        <v>17495</v>
      </c>
      <c r="G1043">
        <v>17695</v>
      </c>
      <c r="H1043">
        <v>17470</v>
      </c>
      <c r="I1043">
        <v>17665</v>
      </c>
      <c r="J1043" s="15">
        <f t="shared" si="96"/>
        <v>17665</v>
      </c>
      <c r="K1043">
        <f t="shared" si="97"/>
        <v>105</v>
      </c>
      <c r="L1043">
        <f t="shared" si="94"/>
        <v>2965</v>
      </c>
      <c r="M1043" t="str">
        <f t="shared" si="92"/>
        <v/>
      </c>
      <c r="N1043">
        <f t="shared" si="95"/>
        <v>2820</v>
      </c>
      <c r="O1043">
        <v>17295</v>
      </c>
      <c r="P1043" s="21">
        <v>17678.7</v>
      </c>
      <c r="Q1043" s="15">
        <f t="shared" si="93"/>
        <v>17179</v>
      </c>
    </row>
    <row r="1044" spans="1:17">
      <c r="A1044" s="12">
        <v>42836</v>
      </c>
      <c r="B1044">
        <v>17685</v>
      </c>
      <c r="C1044">
        <v>17695</v>
      </c>
      <c r="D1044">
        <v>17590</v>
      </c>
      <c r="E1044">
        <v>17620</v>
      </c>
      <c r="F1044">
        <v>17685</v>
      </c>
      <c r="G1044">
        <v>17695</v>
      </c>
      <c r="H1044">
        <v>17485</v>
      </c>
      <c r="I1044">
        <v>17635</v>
      </c>
      <c r="J1044" s="15">
        <f t="shared" si="96"/>
        <v>17635</v>
      </c>
      <c r="K1044" t="str">
        <f t="shared" si="97"/>
        <v/>
      </c>
      <c r="L1044">
        <f t="shared" si="94"/>
        <v>2965</v>
      </c>
      <c r="M1044" t="str">
        <f t="shared" si="92"/>
        <v/>
      </c>
      <c r="N1044">
        <f t="shared" si="95"/>
        <v>2820</v>
      </c>
      <c r="O1044">
        <v>17650</v>
      </c>
      <c r="P1044" s="21">
        <v>17387.21</v>
      </c>
      <c r="Q1044" s="15">
        <f t="shared" si="93"/>
        <v>17238.5</v>
      </c>
    </row>
    <row r="1045" spans="1:17">
      <c r="A1045" s="12">
        <v>42837</v>
      </c>
      <c r="B1045">
        <v>17850</v>
      </c>
      <c r="C1045">
        <v>17880</v>
      </c>
      <c r="D1045">
        <v>17690</v>
      </c>
      <c r="E1045">
        <v>17770</v>
      </c>
      <c r="F1045">
        <v>17850</v>
      </c>
      <c r="G1045">
        <v>17880</v>
      </c>
      <c r="H1045">
        <v>17690</v>
      </c>
      <c r="I1045">
        <v>17790</v>
      </c>
      <c r="J1045" s="15">
        <f t="shared" si="96"/>
        <v>17790</v>
      </c>
      <c r="K1045" t="str">
        <f t="shared" si="97"/>
        <v/>
      </c>
      <c r="L1045">
        <f t="shared" si="94"/>
        <v>2965</v>
      </c>
      <c r="M1045" t="str">
        <f t="shared" si="92"/>
        <v/>
      </c>
      <c r="N1045">
        <f t="shared" si="95"/>
        <v>2820</v>
      </c>
      <c r="O1045">
        <v>17590</v>
      </c>
      <c r="P1045" s="21">
        <v>17191.37</v>
      </c>
      <c r="Q1045" s="15">
        <f t="shared" si="93"/>
        <v>17349.5</v>
      </c>
    </row>
    <row r="1046" spans="1:17">
      <c r="A1046" s="12">
        <v>42838</v>
      </c>
      <c r="B1046">
        <v>17660</v>
      </c>
      <c r="C1046">
        <v>17745</v>
      </c>
      <c r="D1046">
        <v>17620</v>
      </c>
      <c r="E1046">
        <v>17720</v>
      </c>
      <c r="F1046">
        <v>17660</v>
      </c>
      <c r="G1046">
        <v>17755</v>
      </c>
      <c r="H1046">
        <v>17600</v>
      </c>
      <c r="I1046">
        <v>17730</v>
      </c>
      <c r="J1046" s="15">
        <f t="shared" si="96"/>
        <v>17730</v>
      </c>
      <c r="K1046">
        <f t="shared" si="97"/>
        <v>-15</v>
      </c>
      <c r="L1046">
        <f t="shared" si="94"/>
        <v>2950</v>
      </c>
      <c r="M1046">
        <f t="shared" si="92"/>
        <v>-110</v>
      </c>
      <c r="N1046">
        <f t="shared" si="95"/>
        <v>2710</v>
      </c>
      <c r="O1046">
        <v>17645</v>
      </c>
      <c r="P1046" s="21">
        <v>17416.849999999999</v>
      </c>
      <c r="Q1046" s="15">
        <f t="shared" si="93"/>
        <v>17437.5</v>
      </c>
    </row>
    <row r="1047" spans="1:17">
      <c r="A1047" s="12">
        <v>42839</v>
      </c>
      <c r="B1047">
        <v>17675</v>
      </c>
      <c r="C1047">
        <v>17695</v>
      </c>
      <c r="D1047">
        <v>17545</v>
      </c>
      <c r="E1047">
        <v>17620</v>
      </c>
      <c r="F1047">
        <v>17675</v>
      </c>
      <c r="G1047">
        <v>17695</v>
      </c>
      <c r="H1047">
        <v>17525</v>
      </c>
      <c r="I1047">
        <v>17575</v>
      </c>
      <c r="J1047" s="15">
        <f t="shared" si="96"/>
        <v>17575</v>
      </c>
      <c r="K1047" t="str">
        <f t="shared" si="97"/>
        <v/>
      </c>
      <c r="L1047">
        <f t="shared" si="94"/>
        <v>2950</v>
      </c>
      <c r="M1047" t="str">
        <f t="shared" si="92"/>
        <v/>
      </c>
      <c r="N1047">
        <f t="shared" si="95"/>
        <v>2710</v>
      </c>
      <c r="O1047">
        <v>17780</v>
      </c>
      <c r="P1047" s="21">
        <v>17164.95</v>
      </c>
      <c r="Q1047" s="15">
        <f t="shared" si="93"/>
        <v>17491.5</v>
      </c>
    </row>
    <row r="1048" spans="1:17">
      <c r="A1048" s="12">
        <v>42842</v>
      </c>
      <c r="B1048">
        <v>17565</v>
      </c>
      <c r="C1048">
        <v>17610</v>
      </c>
      <c r="D1048">
        <v>17535</v>
      </c>
      <c r="E1048">
        <v>17595</v>
      </c>
      <c r="F1048">
        <v>17565</v>
      </c>
      <c r="G1048">
        <v>17640</v>
      </c>
      <c r="H1048">
        <v>17495</v>
      </c>
      <c r="I1048">
        <v>17555</v>
      </c>
      <c r="J1048" s="15">
        <f t="shared" si="96"/>
        <v>17555</v>
      </c>
      <c r="K1048">
        <f t="shared" si="97"/>
        <v>-55</v>
      </c>
      <c r="L1048">
        <f t="shared" si="94"/>
        <v>2895</v>
      </c>
      <c r="M1048">
        <f t="shared" si="92"/>
        <v>-20</v>
      </c>
      <c r="N1048">
        <f t="shared" si="95"/>
        <v>2690</v>
      </c>
      <c r="O1048">
        <v>17520</v>
      </c>
      <c r="P1048" s="21">
        <v>17361.04</v>
      </c>
      <c r="Q1048" s="15">
        <f t="shared" si="93"/>
        <v>17541</v>
      </c>
    </row>
    <row r="1049" spans="1:17">
      <c r="A1049" s="12">
        <v>42843</v>
      </c>
      <c r="B1049">
        <v>17370</v>
      </c>
      <c r="C1049">
        <v>17485</v>
      </c>
      <c r="D1049">
        <v>17335</v>
      </c>
      <c r="E1049">
        <v>17460</v>
      </c>
      <c r="F1049">
        <v>17370</v>
      </c>
      <c r="G1049">
        <v>17540</v>
      </c>
      <c r="H1049">
        <v>17335</v>
      </c>
      <c r="I1049">
        <v>17515</v>
      </c>
      <c r="J1049" s="15">
        <f t="shared" si="96"/>
        <v>17515</v>
      </c>
      <c r="K1049">
        <f t="shared" si="97"/>
        <v>30</v>
      </c>
      <c r="L1049">
        <f t="shared" si="94"/>
        <v>2925</v>
      </c>
      <c r="M1049" t="str">
        <f t="shared" si="92"/>
        <v/>
      </c>
      <c r="N1049">
        <f t="shared" si="95"/>
        <v>2690</v>
      </c>
      <c r="O1049">
        <v>17655</v>
      </c>
      <c r="P1049" s="21">
        <v>17666.400000000001</v>
      </c>
      <c r="Q1049" s="15">
        <f t="shared" si="93"/>
        <v>17560.5</v>
      </c>
    </row>
    <row r="1050" spans="1:17">
      <c r="A1050" s="12">
        <v>42844</v>
      </c>
      <c r="B1050">
        <v>17655</v>
      </c>
      <c r="C1050">
        <v>17670</v>
      </c>
      <c r="D1050">
        <v>17560</v>
      </c>
      <c r="E1050">
        <v>17625</v>
      </c>
      <c r="F1050">
        <v>17655</v>
      </c>
      <c r="G1050">
        <v>17725</v>
      </c>
      <c r="H1050">
        <v>17560</v>
      </c>
      <c r="I1050">
        <v>17655</v>
      </c>
      <c r="J1050" s="15">
        <f t="shared" si="96"/>
        <v>17655</v>
      </c>
      <c r="K1050">
        <f t="shared" si="97"/>
        <v>-15</v>
      </c>
      <c r="L1050">
        <f t="shared" si="94"/>
        <v>2910</v>
      </c>
      <c r="M1050" t="str">
        <f t="shared" si="92"/>
        <v/>
      </c>
      <c r="N1050">
        <f t="shared" si="95"/>
        <v>2690</v>
      </c>
      <c r="O1050">
        <v>17570</v>
      </c>
      <c r="P1050" s="21">
        <v>17673.02</v>
      </c>
      <c r="Q1050" s="15">
        <f t="shared" si="93"/>
        <v>17596</v>
      </c>
    </row>
    <row r="1051" spans="1:17">
      <c r="A1051" s="12">
        <v>42845</v>
      </c>
      <c r="B1051">
        <v>17510</v>
      </c>
      <c r="C1051">
        <v>17605</v>
      </c>
      <c r="D1051">
        <v>17495</v>
      </c>
      <c r="E1051">
        <v>17590</v>
      </c>
      <c r="F1051">
        <v>17510</v>
      </c>
      <c r="G1051">
        <v>17715</v>
      </c>
      <c r="H1051">
        <v>17495</v>
      </c>
      <c r="I1051">
        <v>17645</v>
      </c>
      <c r="J1051" s="15">
        <f t="shared" si="96"/>
        <v>17645</v>
      </c>
      <c r="K1051">
        <f t="shared" si="97"/>
        <v>40</v>
      </c>
      <c r="L1051">
        <f t="shared" si="94"/>
        <v>2950</v>
      </c>
      <c r="M1051" t="str">
        <f t="shared" si="92"/>
        <v/>
      </c>
      <c r="N1051">
        <f t="shared" si="95"/>
        <v>2690</v>
      </c>
      <c r="O1051">
        <v>17600</v>
      </c>
      <c r="P1051" s="21">
        <v>17884.88</v>
      </c>
      <c r="Q1051" s="15">
        <f t="shared" si="93"/>
        <v>17619.5</v>
      </c>
    </row>
    <row r="1052" spans="1:17">
      <c r="A1052" s="12">
        <v>42846</v>
      </c>
      <c r="B1052">
        <v>17645</v>
      </c>
      <c r="C1052">
        <v>17670</v>
      </c>
      <c r="D1052">
        <v>17625</v>
      </c>
      <c r="E1052">
        <v>17650</v>
      </c>
      <c r="F1052">
        <v>17645</v>
      </c>
      <c r="G1052">
        <v>17925</v>
      </c>
      <c r="H1052">
        <v>17620</v>
      </c>
      <c r="I1052">
        <v>17895</v>
      </c>
      <c r="J1052" s="15">
        <f t="shared" si="96"/>
        <v>17895</v>
      </c>
      <c r="K1052">
        <f t="shared" si="97"/>
        <v>225</v>
      </c>
      <c r="L1052">
        <f t="shared" si="94"/>
        <v>3175</v>
      </c>
      <c r="M1052" t="str">
        <f t="shared" si="92"/>
        <v/>
      </c>
      <c r="N1052">
        <f t="shared" si="95"/>
        <v>2690</v>
      </c>
      <c r="O1052">
        <v>17700</v>
      </c>
      <c r="P1052" s="21">
        <v>17824.29</v>
      </c>
      <c r="Q1052" s="15">
        <f t="shared" si="93"/>
        <v>17666</v>
      </c>
    </row>
    <row r="1053" spans="1:17">
      <c r="A1053" s="12">
        <v>42849</v>
      </c>
      <c r="B1053">
        <v>17720</v>
      </c>
      <c r="C1053">
        <v>17735</v>
      </c>
      <c r="D1053">
        <v>17605</v>
      </c>
      <c r="E1053">
        <v>17625</v>
      </c>
      <c r="F1053">
        <v>17720</v>
      </c>
      <c r="G1053">
        <v>17735</v>
      </c>
      <c r="H1053">
        <v>17605</v>
      </c>
      <c r="I1053">
        <v>17645</v>
      </c>
      <c r="J1053" s="15">
        <f t="shared" si="96"/>
        <v>17645</v>
      </c>
      <c r="K1053" t="str">
        <f t="shared" si="97"/>
        <v/>
      </c>
      <c r="L1053">
        <f t="shared" si="94"/>
        <v>3175</v>
      </c>
      <c r="M1053" t="str">
        <f t="shared" si="92"/>
        <v/>
      </c>
      <c r="N1053">
        <f t="shared" si="95"/>
        <v>2690</v>
      </c>
      <c r="O1053">
        <v>17800</v>
      </c>
      <c r="P1053" s="21">
        <v>17729.21</v>
      </c>
      <c r="Q1053" s="15">
        <f t="shared" si="93"/>
        <v>17664</v>
      </c>
    </row>
    <row r="1054" spans="1:17">
      <c r="A1054" s="12">
        <v>42850</v>
      </c>
      <c r="B1054">
        <v>17660</v>
      </c>
      <c r="C1054">
        <v>17755</v>
      </c>
      <c r="D1054">
        <v>17620</v>
      </c>
      <c r="E1054">
        <v>17750</v>
      </c>
      <c r="F1054">
        <v>17660</v>
      </c>
      <c r="G1054">
        <v>17830</v>
      </c>
      <c r="H1054">
        <v>17620</v>
      </c>
      <c r="I1054">
        <v>17820</v>
      </c>
      <c r="J1054" s="15">
        <f t="shared" si="96"/>
        <v>17820</v>
      </c>
      <c r="K1054">
        <f t="shared" si="97"/>
        <v>65</v>
      </c>
      <c r="L1054">
        <f t="shared" si="94"/>
        <v>3240</v>
      </c>
      <c r="M1054" t="str">
        <f t="shared" si="92"/>
        <v/>
      </c>
      <c r="N1054">
        <f t="shared" si="95"/>
        <v>2690</v>
      </c>
      <c r="O1054">
        <v>17630</v>
      </c>
      <c r="P1054" s="21">
        <v>17862.14</v>
      </c>
      <c r="Q1054" s="15">
        <f t="shared" si="93"/>
        <v>17682.5</v>
      </c>
    </row>
    <row r="1055" spans="1:17">
      <c r="A1055" s="12">
        <v>42851</v>
      </c>
      <c r="B1055">
        <v>17660</v>
      </c>
      <c r="C1055">
        <v>17755</v>
      </c>
      <c r="D1055">
        <v>17620</v>
      </c>
      <c r="E1055">
        <v>17750</v>
      </c>
      <c r="F1055">
        <v>17875</v>
      </c>
      <c r="G1055">
        <v>17965</v>
      </c>
      <c r="H1055">
        <v>17700</v>
      </c>
      <c r="I1055">
        <v>17855</v>
      </c>
      <c r="J1055" s="15">
        <f t="shared" si="96"/>
        <v>17855</v>
      </c>
      <c r="K1055">
        <f t="shared" si="97"/>
        <v>100</v>
      </c>
      <c r="L1055">
        <f t="shared" si="94"/>
        <v>3340</v>
      </c>
      <c r="M1055" t="str">
        <f t="shared" si="92"/>
        <v/>
      </c>
      <c r="N1055">
        <f t="shared" si="95"/>
        <v>2690</v>
      </c>
      <c r="O1055">
        <v>17960</v>
      </c>
      <c r="P1055" s="21">
        <v>17972.38</v>
      </c>
      <c r="Q1055" s="15">
        <f t="shared" si="93"/>
        <v>17689</v>
      </c>
    </row>
    <row r="1056" spans="1:17">
      <c r="A1056" s="12">
        <v>42852</v>
      </c>
      <c r="B1056">
        <v>17995</v>
      </c>
      <c r="C1056">
        <v>18050</v>
      </c>
      <c r="D1056">
        <v>17965</v>
      </c>
      <c r="E1056">
        <v>18030</v>
      </c>
      <c r="F1056">
        <v>17995</v>
      </c>
      <c r="G1056">
        <v>18090</v>
      </c>
      <c r="H1056">
        <v>17965</v>
      </c>
      <c r="I1056">
        <v>18075</v>
      </c>
      <c r="J1056" s="15">
        <f t="shared" si="96"/>
        <v>18075</v>
      </c>
      <c r="K1056">
        <f t="shared" si="97"/>
        <v>25</v>
      </c>
      <c r="L1056">
        <f t="shared" si="94"/>
        <v>3365</v>
      </c>
      <c r="M1056" t="str">
        <f t="shared" ref="M1056:M1119" si="98">IF(AND(H1056&lt;D1056,J1056&lt;&gt;0,P1055&lt;P1054),D1056-J1056,"")</f>
        <v/>
      </c>
      <c r="N1056">
        <f t="shared" si="95"/>
        <v>2690</v>
      </c>
      <c r="O1056">
        <v>17895</v>
      </c>
      <c r="P1056" s="21">
        <v>18019.349999999999</v>
      </c>
      <c r="Q1056" s="15">
        <f t="shared" si="93"/>
        <v>17723.5</v>
      </c>
    </row>
    <row r="1057" spans="1:17">
      <c r="A1057" s="12">
        <v>42853</v>
      </c>
      <c r="B1057">
        <v>18015</v>
      </c>
      <c r="C1057">
        <v>18020</v>
      </c>
      <c r="D1057">
        <v>17955</v>
      </c>
      <c r="E1057">
        <v>17990</v>
      </c>
      <c r="F1057">
        <v>18015</v>
      </c>
      <c r="G1057">
        <v>18020</v>
      </c>
      <c r="H1057">
        <v>17955</v>
      </c>
      <c r="I1057">
        <v>17965</v>
      </c>
      <c r="J1057" s="15">
        <f t="shared" si="96"/>
        <v>17965</v>
      </c>
      <c r="K1057" t="str">
        <f t="shared" si="97"/>
        <v/>
      </c>
      <c r="L1057">
        <f t="shared" si="94"/>
        <v>3365</v>
      </c>
      <c r="M1057" t="str">
        <f t="shared" si="98"/>
        <v/>
      </c>
      <c r="N1057">
        <f t="shared" si="95"/>
        <v>2690</v>
      </c>
      <c r="O1057">
        <v>18010</v>
      </c>
      <c r="P1057" s="21">
        <v>18019.349999999999</v>
      </c>
      <c r="Q1057" s="15">
        <f t="shared" si="93"/>
        <v>17762.5</v>
      </c>
    </row>
    <row r="1058" spans="1:17">
      <c r="A1058" s="12">
        <v>42856</v>
      </c>
      <c r="B1058">
        <v>17990</v>
      </c>
      <c r="C1058">
        <v>18075</v>
      </c>
      <c r="D1058">
        <v>17965</v>
      </c>
      <c r="E1058">
        <v>18055</v>
      </c>
      <c r="F1058">
        <v>17990</v>
      </c>
      <c r="G1058">
        <v>18080</v>
      </c>
      <c r="H1058">
        <v>17965</v>
      </c>
      <c r="I1058">
        <v>18070</v>
      </c>
      <c r="J1058" s="15">
        <f t="shared" si="96"/>
        <v>18070</v>
      </c>
      <c r="K1058">
        <f t="shared" si="97"/>
        <v>-5</v>
      </c>
      <c r="L1058">
        <f t="shared" si="94"/>
        <v>3360</v>
      </c>
      <c r="M1058" t="str">
        <f t="shared" si="98"/>
        <v/>
      </c>
      <c r="N1058">
        <f t="shared" si="95"/>
        <v>2690</v>
      </c>
      <c r="O1058">
        <v>17930</v>
      </c>
      <c r="P1058" s="21">
        <v>18047.580000000002</v>
      </c>
      <c r="Q1058" s="15">
        <f t="shared" si="93"/>
        <v>17814</v>
      </c>
    </row>
    <row r="1059" spans="1:17">
      <c r="A1059" s="12">
        <v>42857</v>
      </c>
      <c r="B1059">
        <v>18205</v>
      </c>
      <c r="C1059">
        <v>18335</v>
      </c>
      <c r="D1059">
        <v>18200</v>
      </c>
      <c r="E1059">
        <v>18320</v>
      </c>
      <c r="F1059">
        <v>18205</v>
      </c>
      <c r="G1059">
        <v>18335</v>
      </c>
      <c r="H1059">
        <v>18200</v>
      </c>
      <c r="I1059">
        <v>18315</v>
      </c>
      <c r="J1059" s="15">
        <f t="shared" si="96"/>
        <v>18315</v>
      </c>
      <c r="K1059" t="str">
        <f t="shared" si="97"/>
        <v/>
      </c>
      <c r="L1059">
        <f t="shared" si="94"/>
        <v>3360</v>
      </c>
      <c r="M1059" t="str">
        <f t="shared" si="98"/>
        <v/>
      </c>
      <c r="N1059">
        <f t="shared" si="95"/>
        <v>2690</v>
      </c>
      <c r="O1059">
        <v>18095</v>
      </c>
      <c r="P1059" s="21">
        <v>18029.849999999999</v>
      </c>
      <c r="Q1059" s="15">
        <f t="shared" si="93"/>
        <v>17894</v>
      </c>
    </row>
    <row r="1060" spans="1:17">
      <c r="A1060" s="12">
        <v>42863</v>
      </c>
      <c r="B1060">
        <v>18275</v>
      </c>
      <c r="C1060">
        <v>18360</v>
      </c>
      <c r="D1060">
        <v>18210</v>
      </c>
      <c r="E1060">
        <v>18300</v>
      </c>
      <c r="F1060">
        <v>18275</v>
      </c>
      <c r="G1060">
        <v>18380</v>
      </c>
      <c r="H1060">
        <v>18210</v>
      </c>
      <c r="I1060">
        <v>18350</v>
      </c>
      <c r="J1060" s="15">
        <f t="shared" si="96"/>
        <v>18350</v>
      </c>
      <c r="K1060">
        <f t="shared" si="97"/>
        <v>-10</v>
      </c>
      <c r="L1060">
        <f t="shared" si="94"/>
        <v>3350</v>
      </c>
      <c r="M1060" t="str">
        <f t="shared" si="98"/>
        <v/>
      </c>
      <c r="N1060">
        <f t="shared" si="95"/>
        <v>2690</v>
      </c>
      <c r="O1060">
        <v>18230</v>
      </c>
      <c r="P1060" s="21">
        <v>17985.77</v>
      </c>
      <c r="Q1060" s="15">
        <f t="shared" si="93"/>
        <v>17963.5</v>
      </c>
    </row>
    <row r="1061" spans="1:17">
      <c r="A1061" s="12">
        <v>42864</v>
      </c>
      <c r="B1061">
        <v>18350</v>
      </c>
      <c r="C1061">
        <v>18375</v>
      </c>
      <c r="D1061">
        <v>18305</v>
      </c>
      <c r="E1061">
        <v>18375</v>
      </c>
      <c r="F1061">
        <v>18350</v>
      </c>
      <c r="G1061">
        <v>18445</v>
      </c>
      <c r="H1061">
        <v>18270</v>
      </c>
      <c r="I1061">
        <v>18415</v>
      </c>
      <c r="J1061" s="15">
        <f t="shared" si="96"/>
        <v>18415</v>
      </c>
      <c r="K1061">
        <f t="shared" si="97"/>
        <v>40</v>
      </c>
      <c r="L1061">
        <f t="shared" si="94"/>
        <v>3390</v>
      </c>
      <c r="M1061">
        <f t="shared" si="98"/>
        <v>-110</v>
      </c>
      <c r="N1061">
        <f t="shared" si="95"/>
        <v>2580</v>
      </c>
      <c r="O1061">
        <v>18335</v>
      </c>
      <c r="P1061" s="21">
        <v>18140.439999999999</v>
      </c>
      <c r="Q1061" s="15">
        <f t="shared" si="93"/>
        <v>18040.5</v>
      </c>
    </row>
    <row r="1062" spans="1:17">
      <c r="A1062" s="12">
        <v>42865</v>
      </c>
      <c r="B1062">
        <v>18470</v>
      </c>
      <c r="C1062">
        <v>18495</v>
      </c>
      <c r="D1062">
        <v>18445</v>
      </c>
      <c r="E1062">
        <v>18470</v>
      </c>
      <c r="F1062">
        <v>18470</v>
      </c>
      <c r="G1062">
        <v>18495</v>
      </c>
      <c r="H1062">
        <v>18445</v>
      </c>
      <c r="I1062">
        <v>18465</v>
      </c>
      <c r="J1062" s="15">
        <f t="shared" si="96"/>
        <v>18465</v>
      </c>
      <c r="K1062" t="str">
        <f t="shared" si="97"/>
        <v/>
      </c>
      <c r="L1062">
        <f t="shared" si="94"/>
        <v>3390</v>
      </c>
      <c r="M1062" t="str">
        <f t="shared" si="98"/>
        <v/>
      </c>
      <c r="N1062">
        <f t="shared" si="95"/>
        <v>2580</v>
      </c>
      <c r="O1062">
        <v>18500</v>
      </c>
      <c r="P1062" s="21">
        <v>18116.84</v>
      </c>
      <c r="Q1062" s="15">
        <f t="shared" si="93"/>
        <v>18097.5</v>
      </c>
    </row>
    <row r="1063" spans="1:17">
      <c r="A1063" s="12">
        <v>42866</v>
      </c>
      <c r="B1063">
        <v>18620</v>
      </c>
      <c r="C1063">
        <v>18655</v>
      </c>
      <c r="D1063">
        <v>18590</v>
      </c>
      <c r="E1063">
        <v>18635</v>
      </c>
      <c r="F1063">
        <v>18620</v>
      </c>
      <c r="G1063">
        <v>18700</v>
      </c>
      <c r="H1063">
        <v>18590</v>
      </c>
      <c r="I1063">
        <v>18640</v>
      </c>
      <c r="J1063" s="15">
        <f t="shared" si="96"/>
        <v>18640</v>
      </c>
      <c r="K1063">
        <f t="shared" si="97"/>
        <v>-15</v>
      </c>
      <c r="L1063">
        <f t="shared" si="94"/>
        <v>3375</v>
      </c>
      <c r="M1063" t="str">
        <f t="shared" si="98"/>
        <v/>
      </c>
      <c r="N1063">
        <f t="shared" si="95"/>
        <v>2580</v>
      </c>
      <c r="O1063">
        <v>18470</v>
      </c>
      <c r="P1063" s="21">
        <v>18209.189999999999</v>
      </c>
      <c r="Q1063" s="15">
        <f t="shared" si="93"/>
        <v>18197</v>
      </c>
    </row>
    <row r="1064" spans="1:17">
      <c r="A1064" s="12">
        <v>42867</v>
      </c>
      <c r="B1064">
        <v>18620</v>
      </c>
      <c r="C1064">
        <v>18630</v>
      </c>
      <c r="D1064">
        <v>18550</v>
      </c>
      <c r="E1064">
        <v>18580</v>
      </c>
      <c r="F1064">
        <v>18620</v>
      </c>
      <c r="G1064">
        <v>18640</v>
      </c>
      <c r="H1064">
        <v>18550</v>
      </c>
      <c r="I1064">
        <v>18635</v>
      </c>
      <c r="J1064" s="15">
        <f t="shared" si="96"/>
        <v>18635</v>
      </c>
      <c r="K1064">
        <f t="shared" si="97"/>
        <v>5</v>
      </c>
      <c r="L1064">
        <f t="shared" si="94"/>
        <v>3380</v>
      </c>
      <c r="M1064" t="str">
        <f t="shared" si="98"/>
        <v/>
      </c>
      <c r="N1064">
        <f t="shared" si="95"/>
        <v>2580</v>
      </c>
      <c r="O1064">
        <v>18630</v>
      </c>
      <c r="P1064" s="21">
        <v>18224.57</v>
      </c>
      <c r="Q1064" s="15">
        <f t="shared" si="93"/>
        <v>18278.5</v>
      </c>
    </row>
    <row r="1065" spans="1:17">
      <c r="A1065" s="12">
        <v>42870</v>
      </c>
      <c r="B1065">
        <v>18815</v>
      </c>
      <c r="C1065">
        <v>18875</v>
      </c>
      <c r="D1065">
        <v>18775</v>
      </c>
      <c r="E1065">
        <v>18850</v>
      </c>
      <c r="F1065">
        <v>18815</v>
      </c>
      <c r="G1065">
        <v>18920</v>
      </c>
      <c r="H1065">
        <v>18775</v>
      </c>
      <c r="I1065">
        <v>18880</v>
      </c>
      <c r="J1065" s="15">
        <f t="shared" si="96"/>
        <v>18880</v>
      </c>
      <c r="K1065">
        <f t="shared" si="97"/>
        <v>5</v>
      </c>
      <c r="L1065">
        <f t="shared" si="94"/>
        <v>3385</v>
      </c>
      <c r="M1065" t="str">
        <f t="shared" si="98"/>
        <v/>
      </c>
      <c r="N1065">
        <f t="shared" si="95"/>
        <v>2580</v>
      </c>
      <c r="O1065">
        <v>18590</v>
      </c>
      <c r="P1065" s="21">
        <v>18214.419999999998</v>
      </c>
      <c r="Q1065" s="15">
        <f t="shared" si="93"/>
        <v>18381</v>
      </c>
    </row>
    <row r="1066" spans="1:17">
      <c r="A1066" s="12">
        <v>42871</v>
      </c>
      <c r="B1066">
        <v>18840</v>
      </c>
      <c r="C1066">
        <v>18850</v>
      </c>
      <c r="D1066">
        <v>18795</v>
      </c>
      <c r="E1066">
        <v>18845</v>
      </c>
      <c r="F1066">
        <v>18840</v>
      </c>
      <c r="G1066">
        <v>18870</v>
      </c>
      <c r="H1066">
        <v>18795</v>
      </c>
      <c r="I1066">
        <v>18840</v>
      </c>
      <c r="J1066" s="15">
        <f t="shared" si="96"/>
        <v>18840</v>
      </c>
      <c r="K1066">
        <f t="shared" si="97"/>
        <v>-10</v>
      </c>
      <c r="L1066">
        <f t="shared" si="94"/>
        <v>3375</v>
      </c>
      <c r="M1066" t="str">
        <f t="shared" si="98"/>
        <v/>
      </c>
      <c r="N1066">
        <f t="shared" si="95"/>
        <v>2580</v>
      </c>
      <c r="O1066">
        <v>18850</v>
      </c>
      <c r="P1066" s="21">
        <v>18132.7</v>
      </c>
      <c r="Q1066" s="15">
        <f t="shared" si="93"/>
        <v>18457.5</v>
      </c>
    </row>
    <row r="1067" spans="1:17">
      <c r="A1067" s="12">
        <v>42872</v>
      </c>
      <c r="B1067">
        <v>18845</v>
      </c>
      <c r="C1067">
        <v>18880</v>
      </c>
      <c r="D1067">
        <v>18800</v>
      </c>
      <c r="E1067">
        <v>18810</v>
      </c>
      <c r="F1067">
        <v>18845</v>
      </c>
      <c r="G1067">
        <v>18890</v>
      </c>
      <c r="H1067">
        <v>18790</v>
      </c>
      <c r="I1067">
        <v>18875</v>
      </c>
      <c r="J1067" s="15">
        <f t="shared" si="96"/>
        <v>18875</v>
      </c>
      <c r="K1067">
        <f t="shared" si="97"/>
        <v>-5</v>
      </c>
      <c r="L1067">
        <f t="shared" si="94"/>
        <v>3370</v>
      </c>
      <c r="M1067">
        <f t="shared" si="98"/>
        <v>-75</v>
      </c>
      <c r="N1067">
        <f t="shared" si="95"/>
        <v>2505</v>
      </c>
      <c r="O1067">
        <v>18870</v>
      </c>
      <c r="P1067" s="21">
        <v>18288.63</v>
      </c>
      <c r="Q1067" s="15">
        <f t="shared" si="93"/>
        <v>18548.5</v>
      </c>
    </row>
    <row r="1068" spans="1:17">
      <c r="A1068" s="12">
        <v>42873</v>
      </c>
      <c r="B1068">
        <v>18825</v>
      </c>
      <c r="C1068">
        <v>18830</v>
      </c>
      <c r="D1068">
        <v>18765</v>
      </c>
      <c r="E1068">
        <v>18770</v>
      </c>
      <c r="F1068">
        <v>18825</v>
      </c>
      <c r="G1068">
        <v>18830</v>
      </c>
      <c r="H1068">
        <v>18655</v>
      </c>
      <c r="I1068">
        <v>18695</v>
      </c>
      <c r="J1068" s="15">
        <f t="shared" si="96"/>
        <v>18695</v>
      </c>
      <c r="K1068" t="str">
        <f t="shared" si="97"/>
        <v/>
      </c>
      <c r="L1068">
        <f t="shared" si="94"/>
        <v>3370</v>
      </c>
      <c r="M1068" t="str">
        <f t="shared" si="98"/>
        <v/>
      </c>
      <c r="N1068">
        <f t="shared" si="95"/>
        <v>2505</v>
      </c>
      <c r="O1068">
        <v>18910</v>
      </c>
      <c r="P1068" s="21">
        <v>18203.37</v>
      </c>
      <c r="Q1068" s="15">
        <f t="shared" si="93"/>
        <v>18611</v>
      </c>
    </row>
    <row r="1069" spans="1:17">
      <c r="A1069" s="12">
        <v>42874</v>
      </c>
      <c r="B1069">
        <v>18655</v>
      </c>
      <c r="C1069">
        <v>18710</v>
      </c>
      <c r="D1069">
        <v>18585</v>
      </c>
      <c r="E1069">
        <v>18635</v>
      </c>
      <c r="F1069">
        <v>18655</v>
      </c>
      <c r="G1069">
        <v>18710</v>
      </c>
      <c r="H1069">
        <v>18565</v>
      </c>
      <c r="I1069">
        <v>18690</v>
      </c>
      <c r="J1069" s="15">
        <f t="shared" si="96"/>
        <v>18690</v>
      </c>
      <c r="K1069" t="str">
        <f t="shared" si="97"/>
        <v/>
      </c>
      <c r="L1069">
        <f t="shared" si="94"/>
        <v>3370</v>
      </c>
      <c r="M1069">
        <f t="shared" si="98"/>
        <v>-105</v>
      </c>
      <c r="N1069">
        <f t="shared" si="95"/>
        <v>2400</v>
      </c>
      <c r="O1069">
        <v>18720</v>
      </c>
      <c r="P1069" s="21">
        <v>18096.900000000001</v>
      </c>
      <c r="Q1069" s="15">
        <f t="shared" si="93"/>
        <v>18648.5</v>
      </c>
    </row>
    <row r="1070" spans="1:17">
      <c r="A1070" s="12">
        <v>42877</v>
      </c>
      <c r="B1070">
        <v>18770</v>
      </c>
      <c r="C1070">
        <v>18865</v>
      </c>
      <c r="D1070">
        <v>18770</v>
      </c>
      <c r="E1070">
        <v>18850</v>
      </c>
      <c r="F1070">
        <v>18770</v>
      </c>
      <c r="G1070">
        <v>18920</v>
      </c>
      <c r="H1070">
        <v>18770</v>
      </c>
      <c r="I1070">
        <v>18840</v>
      </c>
      <c r="J1070" s="15">
        <f t="shared" si="96"/>
        <v>18840</v>
      </c>
      <c r="K1070">
        <f t="shared" si="97"/>
        <v>-25</v>
      </c>
      <c r="L1070">
        <f t="shared" si="94"/>
        <v>3345</v>
      </c>
      <c r="M1070" t="str">
        <f t="shared" si="98"/>
        <v/>
      </c>
      <c r="N1070">
        <f t="shared" si="95"/>
        <v>2400</v>
      </c>
      <c r="O1070">
        <v>18670</v>
      </c>
      <c r="P1070" s="21">
        <v>18135.72</v>
      </c>
      <c r="Q1070" s="15">
        <f t="shared" si="93"/>
        <v>18697.5</v>
      </c>
    </row>
    <row r="1071" spans="1:17">
      <c r="A1071" s="12">
        <v>42878</v>
      </c>
      <c r="B1071">
        <v>18990</v>
      </c>
      <c r="C1071">
        <v>19035</v>
      </c>
      <c r="D1071">
        <v>18975</v>
      </c>
      <c r="E1071">
        <v>18985</v>
      </c>
      <c r="F1071">
        <v>18990</v>
      </c>
      <c r="G1071">
        <v>19095</v>
      </c>
      <c r="H1071">
        <v>18885</v>
      </c>
      <c r="I1071">
        <v>18890</v>
      </c>
      <c r="J1071" s="15">
        <f t="shared" si="96"/>
        <v>18890</v>
      </c>
      <c r="K1071">
        <f t="shared" si="97"/>
        <v>-145</v>
      </c>
      <c r="L1071">
        <f t="shared" si="94"/>
        <v>3200</v>
      </c>
      <c r="M1071" t="str">
        <f t="shared" si="98"/>
        <v/>
      </c>
      <c r="N1071">
        <f t="shared" si="95"/>
        <v>2400</v>
      </c>
      <c r="O1071">
        <v>18820</v>
      </c>
      <c r="P1071" s="21">
        <v>17856.78</v>
      </c>
      <c r="Q1071" s="15">
        <f t="shared" ref="Q1071:Q1134" si="99">AVERAGE(J1062:J1071)</f>
        <v>18745</v>
      </c>
    </row>
    <row r="1072" spans="1:17">
      <c r="A1072" s="12">
        <v>42879</v>
      </c>
      <c r="B1072">
        <v>18815</v>
      </c>
      <c r="C1072">
        <v>18815</v>
      </c>
      <c r="D1072">
        <v>18700</v>
      </c>
      <c r="E1072">
        <v>18770</v>
      </c>
      <c r="F1072">
        <v>18815</v>
      </c>
      <c r="G1072">
        <v>18895</v>
      </c>
      <c r="H1072">
        <v>18700</v>
      </c>
      <c r="I1072">
        <v>18895</v>
      </c>
      <c r="J1072" s="15">
        <f t="shared" si="96"/>
        <v>18895</v>
      </c>
      <c r="K1072">
        <f t="shared" si="97"/>
        <v>80</v>
      </c>
      <c r="L1072">
        <f t="shared" si="94"/>
        <v>3280</v>
      </c>
      <c r="M1072" t="str">
        <f t="shared" si="98"/>
        <v/>
      </c>
      <c r="N1072">
        <f t="shared" si="95"/>
        <v>2400</v>
      </c>
      <c r="O1072">
        <v>18870</v>
      </c>
      <c r="P1072" s="21">
        <v>17995.72</v>
      </c>
      <c r="Q1072" s="15">
        <f t="shared" si="99"/>
        <v>18788</v>
      </c>
    </row>
    <row r="1073" spans="1:17">
      <c r="A1073" s="12">
        <v>42880</v>
      </c>
      <c r="B1073">
        <v>18645</v>
      </c>
      <c r="C1073">
        <v>18680</v>
      </c>
      <c r="D1073">
        <v>18505</v>
      </c>
      <c r="E1073">
        <v>18530</v>
      </c>
      <c r="F1073">
        <v>18645</v>
      </c>
      <c r="G1073">
        <v>18680</v>
      </c>
      <c r="H1073">
        <v>18505</v>
      </c>
      <c r="I1073">
        <v>18550</v>
      </c>
      <c r="J1073" s="15">
        <f t="shared" si="96"/>
        <v>18550</v>
      </c>
      <c r="K1073" t="str">
        <f t="shared" si="97"/>
        <v/>
      </c>
      <c r="L1073">
        <f t="shared" si="94"/>
        <v>3280</v>
      </c>
      <c r="M1073" t="str">
        <f t="shared" si="98"/>
        <v/>
      </c>
      <c r="N1073">
        <f t="shared" si="95"/>
        <v>2400</v>
      </c>
      <c r="O1073">
        <v>18885</v>
      </c>
      <c r="P1073" s="21">
        <v>17662.939999999999</v>
      </c>
      <c r="Q1073" s="15">
        <f t="shared" si="99"/>
        <v>18779</v>
      </c>
    </row>
    <row r="1074" spans="1:17">
      <c r="A1074" s="12">
        <v>42881</v>
      </c>
      <c r="B1074">
        <v>18645</v>
      </c>
      <c r="C1074">
        <v>18680</v>
      </c>
      <c r="D1074">
        <v>18505</v>
      </c>
      <c r="E1074">
        <v>18530</v>
      </c>
      <c r="F1074">
        <v>18655</v>
      </c>
      <c r="G1074">
        <v>18780</v>
      </c>
      <c r="H1074">
        <v>18610</v>
      </c>
      <c r="I1074">
        <v>18745</v>
      </c>
      <c r="J1074" s="15">
        <f t="shared" si="96"/>
        <v>18745</v>
      </c>
      <c r="K1074">
        <f t="shared" si="97"/>
        <v>65</v>
      </c>
      <c r="L1074">
        <f t="shared" si="94"/>
        <v>3345</v>
      </c>
      <c r="M1074" t="str">
        <f t="shared" si="98"/>
        <v/>
      </c>
      <c r="N1074">
        <f t="shared" si="95"/>
        <v>2400</v>
      </c>
      <c r="O1074">
        <v>18575</v>
      </c>
      <c r="P1074" s="21">
        <v>17635.39</v>
      </c>
      <c r="Q1074" s="15">
        <f t="shared" si="99"/>
        <v>18790</v>
      </c>
    </row>
    <row r="1075" spans="1:17">
      <c r="A1075" s="12">
        <v>42884</v>
      </c>
      <c r="B1075">
        <v>18645</v>
      </c>
      <c r="C1075">
        <v>18680</v>
      </c>
      <c r="D1075">
        <v>18505</v>
      </c>
      <c r="E1075">
        <v>18530</v>
      </c>
      <c r="F1075">
        <v>18910</v>
      </c>
      <c r="G1075">
        <v>19105</v>
      </c>
      <c r="H1075">
        <v>18810</v>
      </c>
      <c r="I1075">
        <v>19080</v>
      </c>
      <c r="J1075" s="15">
        <f t="shared" si="96"/>
        <v>19080</v>
      </c>
      <c r="K1075">
        <f t="shared" si="97"/>
        <v>400</v>
      </c>
      <c r="L1075">
        <f t="shared" si="94"/>
        <v>3745</v>
      </c>
      <c r="M1075" t="str">
        <f t="shared" si="98"/>
        <v/>
      </c>
      <c r="N1075">
        <f t="shared" si="95"/>
        <v>2400</v>
      </c>
      <c r="O1075">
        <v>18780</v>
      </c>
      <c r="P1075" s="21">
        <v>17895.22</v>
      </c>
      <c r="Q1075" s="15">
        <f t="shared" si="99"/>
        <v>18810</v>
      </c>
    </row>
    <row r="1076" spans="1:17">
      <c r="A1076" s="12">
        <v>42885</v>
      </c>
      <c r="B1076">
        <v>19220</v>
      </c>
      <c r="C1076">
        <v>19260</v>
      </c>
      <c r="D1076">
        <v>19175</v>
      </c>
      <c r="E1076">
        <v>19180</v>
      </c>
      <c r="F1076">
        <v>19220</v>
      </c>
      <c r="G1076">
        <v>19260</v>
      </c>
      <c r="H1076">
        <v>19130</v>
      </c>
      <c r="I1076">
        <v>19155</v>
      </c>
      <c r="J1076" s="15">
        <f t="shared" si="96"/>
        <v>19155</v>
      </c>
      <c r="K1076" t="str">
        <f t="shared" si="97"/>
        <v/>
      </c>
      <c r="L1076">
        <f t="shared" si="94"/>
        <v>3745</v>
      </c>
      <c r="M1076" t="str">
        <f t="shared" si="98"/>
        <v/>
      </c>
      <c r="N1076">
        <f t="shared" si="95"/>
        <v>2400</v>
      </c>
      <c r="O1076">
        <v>19050</v>
      </c>
      <c r="P1076" s="21">
        <v>17749.310000000001</v>
      </c>
      <c r="Q1076" s="15">
        <f t="shared" si="99"/>
        <v>18841.5</v>
      </c>
    </row>
    <row r="1077" spans="1:17">
      <c r="A1077" s="12">
        <v>42886</v>
      </c>
      <c r="B1077">
        <v>19250</v>
      </c>
      <c r="C1077">
        <v>19320</v>
      </c>
      <c r="D1077">
        <v>19225</v>
      </c>
      <c r="E1077">
        <v>19315</v>
      </c>
      <c r="F1077">
        <v>19250</v>
      </c>
      <c r="G1077">
        <v>19380</v>
      </c>
      <c r="H1077">
        <v>19225</v>
      </c>
      <c r="I1077">
        <v>19355</v>
      </c>
      <c r="J1077" s="15">
        <f t="shared" si="96"/>
        <v>19355</v>
      </c>
      <c r="K1077">
        <f t="shared" si="97"/>
        <v>35</v>
      </c>
      <c r="L1077">
        <f t="shared" si="94"/>
        <v>3780</v>
      </c>
      <c r="M1077" t="str">
        <f t="shared" si="98"/>
        <v/>
      </c>
      <c r="N1077">
        <f t="shared" si="95"/>
        <v>2400</v>
      </c>
      <c r="O1077">
        <v>19140</v>
      </c>
      <c r="P1077" s="21">
        <v>17977.419999999998</v>
      </c>
      <c r="Q1077" s="15">
        <f t="shared" si="99"/>
        <v>18889.5</v>
      </c>
    </row>
    <row r="1078" spans="1:17">
      <c r="A1078" s="12">
        <v>42887</v>
      </c>
      <c r="B1078">
        <v>19250</v>
      </c>
      <c r="C1078">
        <v>19320</v>
      </c>
      <c r="D1078">
        <v>19225</v>
      </c>
      <c r="E1078">
        <v>19315</v>
      </c>
      <c r="F1078">
        <v>19390</v>
      </c>
      <c r="G1078">
        <v>19460</v>
      </c>
      <c r="H1078">
        <v>19265</v>
      </c>
      <c r="I1078">
        <v>19340</v>
      </c>
      <c r="J1078" s="15">
        <f t="shared" si="96"/>
        <v>19340</v>
      </c>
      <c r="K1078">
        <f t="shared" si="97"/>
        <v>20</v>
      </c>
      <c r="L1078">
        <f t="shared" si="94"/>
        <v>3800</v>
      </c>
      <c r="M1078" t="str">
        <f t="shared" si="98"/>
        <v/>
      </c>
      <c r="N1078">
        <f t="shared" si="95"/>
        <v>2400</v>
      </c>
      <c r="O1078">
        <v>19325</v>
      </c>
      <c r="P1078" s="21">
        <v>17849.080000000002</v>
      </c>
      <c r="Q1078" s="15">
        <f t="shared" si="99"/>
        <v>18954</v>
      </c>
    </row>
    <row r="1079" spans="1:17">
      <c r="A1079" s="12">
        <v>42888</v>
      </c>
      <c r="B1079">
        <v>19250</v>
      </c>
      <c r="C1079">
        <v>19320</v>
      </c>
      <c r="D1079">
        <v>19225</v>
      </c>
      <c r="E1079">
        <v>19315</v>
      </c>
      <c r="F1079">
        <v>19470</v>
      </c>
      <c r="G1079">
        <v>19470</v>
      </c>
      <c r="H1079">
        <v>19310</v>
      </c>
      <c r="I1079">
        <v>19360</v>
      </c>
      <c r="J1079" s="15">
        <f t="shared" si="96"/>
        <v>19360</v>
      </c>
      <c r="K1079">
        <f t="shared" si="97"/>
        <v>40</v>
      </c>
      <c r="L1079">
        <f t="shared" si="94"/>
        <v>3840</v>
      </c>
      <c r="M1079" t="str">
        <f t="shared" si="98"/>
        <v/>
      </c>
      <c r="N1079">
        <f t="shared" si="95"/>
        <v>2400</v>
      </c>
      <c r="O1079">
        <v>19320</v>
      </c>
      <c r="P1079" s="21">
        <v>18076.189999999999</v>
      </c>
      <c r="Q1079" s="15">
        <f t="shared" si="99"/>
        <v>19021</v>
      </c>
    </row>
    <row r="1080" spans="1:17">
      <c r="A1080" s="12">
        <v>42891</v>
      </c>
      <c r="B1080">
        <v>19420</v>
      </c>
      <c r="C1080">
        <v>19440</v>
      </c>
      <c r="D1080">
        <v>19300</v>
      </c>
      <c r="E1080">
        <v>19365</v>
      </c>
      <c r="F1080">
        <v>19420</v>
      </c>
      <c r="G1080">
        <v>19440</v>
      </c>
      <c r="H1080">
        <v>19300</v>
      </c>
      <c r="I1080">
        <v>19350</v>
      </c>
      <c r="J1080" s="15">
        <f t="shared" si="96"/>
        <v>19350</v>
      </c>
      <c r="K1080" t="str">
        <f t="shared" si="97"/>
        <v/>
      </c>
      <c r="L1080">
        <f t="shared" si="94"/>
        <v>3840</v>
      </c>
      <c r="M1080" t="str">
        <f t="shared" si="98"/>
        <v/>
      </c>
      <c r="N1080">
        <f t="shared" si="95"/>
        <v>2400</v>
      </c>
      <c r="O1080">
        <v>19385</v>
      </c>
      <c r="P1080" s="21">
        <v>17959.03</v>
      </c>
      <c r="Q1080" s="15">
        <f t="shared" si="99"/>
        <v>19072</v>
      </c>
    </row>
    <row r="1081" spans="1:17">
      <c r="A1081" s="12">
        <v>42892</v>
      </c>
      <c r="B1081">
        <v>19470</v>
      </c>
      <c r="C1081">
        <v>19590</v>
      </c>
      <c r="D1081">
        <v>19460</v>
      </c>
      <c r="E1081">
        <v>19580</v>
      </c>
      <c r="F1081">
        <v>19470</v>
      </c>
      <c r="G1081">
        <v>19590</v>
      </c>
      <c r="H1081">
        <v>19460</v>
      </c>
      <c r="I1081">
        <v>19545</v>
      </c>
      <c r="J1081" s="15">
        <f t="shared" si="96"/>
        <v>19545</v>
      </c>
      <c r="K1081" t="str">
        <f t="shared" si="97"/>
        <v/>
      </c>
      <c r="L1081">
        <f t="shared" si="94"/>
        <v>3840</v>
      </c>
      <c r="M1081" t="str">
        <f t="shared" si="98"/>
        <v/>
      </c>
      <c r="N1081">
        <f t="shared" si="95"/>
        <v>2400</v>
      </c>
      <c r="O1081">
        <v>19405</v>
      </c>
      <c r="P1081" s="21">
        <v>18127.650000000001</v>
      </c>
      <c r="Q1081" s="15">
        <f t="shared" si="99"/>
        <v>19137.5</v>
      </c>
    </row>
    <row r="1082" spans="1:17">
      <c r="A1082" s="12">
        <v>42893</v>
      </c>
      <c r="B1082">
        <v>19675</v>
      </c>
      <c r="C1082">
        <v>19675</v>
      </c>
      <c r="D1082">
        <v>19605</v>
      </c>
      <c r="E1082">
        <v>19650</v>
      </c>
      <c r="F1082">
        <v>19675</v>
      </c>
      <c r="G1082">
        <v>19675</v>
      </c>
      <c r="H1082">
        <v>19605</v>
      </c>
      <c r="I1082">
        <v>19630</v>
      </c>
      <c r="J1082" s="15">
        <f t="shared" si="96"/>
        <v>19630</v>
      </c>
      <c r="K1082" t="str">
        <f t="shared" si="97"/>
        <v/>
      </c>
      <c r="L1082">
        <f t="shared" si="94"/>
        <v>3840</v>
      </c>
      <c r="M1082" t="str">
        <f t="shared" si="98"/>
        <v/>
      </c>
      <c r="N1082">
        <f t="shared" si="95"/>
        <v>2400</v>
      </c>
      <c r="O1082">
        <v>19560</v>
      </c>
      <c r="P1082" s="21">
        <v>18116.04</v>
      </c>
      <c r="Q1082" s="15">
        <f t="shared" si="99"/>
        <v>19211</v>
      </c>
    </row>
    <row r="1083" spans="1:17">
      <c r="A1083" s="12">
        <v>42894</v>
      </c>
      <c r="B1083">
        <v>19620</v>
      </c>
      <c r="C1083">
        <v>19630</v>
      </c>
      <c r="D1083">
        <v>19565</v>
      </c>
      <c r="E1083">
        <v>19625</v>
      </c>
      <c r="F1083">
        <v>19620</v>
      </c>
      <c r="G1083">
        <v>19715</v>
      </c>
      <c r="H1083">
        <v>19565</v>
      </c>
      <c r="I1083">
        <v>19640</v>
      </c>
      <c r="J1083" s="15">
        <f t="shared" si="96"/>
        <v>19640</v>
      </c>
      <c r="K1083">
        <f t="shared" si="97"/>
        <v>10</v>
      </c>
      <c r="L1083">
        <f t="shared" si="94"/>
        <v>3850</v>
      </c>
      <c r="M1083" t="str">
        <f t="shared" si="98"/>
        <v/>
      </c>
      <c r="N1083">
        <f t="shared" si="95"/>
        <v>2400</v>
      </c>
      <c r="O1083">
        <v>19615</v>
      </c>
      <c r="P1083" s="21">
        <v>18011.14</v>
      </c>
      <c r="Q1083" s="15">
        <f t="shared" si="99"/>
        <v>19320</v>
      </c>
    </row>
    <row r="1084" spans="1:17">
      <c r="A1084" s="12">
        <v>42895</v>
      </c>
      <c r="B1084">
        <v>19635</v>
      </c>
      <c r="C1084">
        <v>19650</v>
      </c>
      <c r="D1084">
        <v>19560</v>
      </c>
      <c r="E1084">
        <v>19575</v>
      </c>
      <c r="F1084">
        <v>19635</v>
      </c>
      <c r="G1084">
        <v>19650</v>
      </c>
      <c r="H1084">
        <v>19470</v>
      </c>
      <c r="I1084">
        <v>19535</v>
      </c>
      <c r="J1084" s="15">
        <f t="shared" si="96"/>
        <v>19535</v>
      </c>
      <c r="K1084" t="str">
        <f t="shared" si="97"/>
        <v/>
      </c>
      <c r="L1084">
        <f t="shared" si="94"/>
        <v>3850</v>
      </c>
      <c r="M1084">
        <f t="shared" si="98"/>
        <v>25</v>
      </c>
      <c r="N1084">
        <f t="shared" si="95"/>
        <v>2425</v>
      </c>
      <c r="O1084">
        <v>19635</v>
      </c>
      <c r="P1084" s="21">
        <v>17718.54</v>
      </c>
      <c r="Q1084" s="15">
        <f t="shared" si="99"/>
        <v>19399</v>
      </c>
    </row>
    <row r="1085" spans="1:17">
      <c r="A1085" s="12">
        <v>42898</v>
      </c>
      <c r="B1085">
        <v>19230</v>
      </c>
      <c r="C1085">
        <v>19240</v>
      </c>
      <c r="D1085">
        <v>19010</v>
      </c>
      <c r="E1085">
        <v>19165</v>
      </c>
      <c r="F1085">
        <v>19230</v>
      </c>
      <c r="G1085">
        <v>19365</v>
      </c>
      <c r="H1085">
        <v>19010</v>
      </c>
      <c r="I1085">
        <v>19355</v>
      </c>
      <c r="J1085" s="15">
        <f t="shared" si="96"/>
        <v>19355</v>
      </c>
      <c r="K1085">
        <f t="shared" si="97"/>
        <v>115</v>
      </c>
      <c r="L1085">
        <f t="shared" si="94"/>
        <v>3965</v>
      </c>
      <c r="M1085" t="str">
        <f t="shared" si="98"/>
        <v/>
      </c>
      <c r="N1085">
        <f t="shared" si="95"/>
        <v>2425</v>
      </c>
      <c r="O1085">
        <v>19500</v>
      </c>
      <c r="P1085" s="21">
        <v>17678.23</v>
      </c>
      <c r="Q1085" s="15">
        <f t="shared" si="99"/>
        <v>19426.5</v>
      </c>
    </row>
    <row r="1086" spans="1:17">
      <c r="A1086" s="12">
        <v>42899</v>
      </c>
      <c r="B1086">
        <v>19265</v>
      </c>
      <c r="C1086">
        <v>19375</v>
      </c>
      <c r="D1086">
        <v>19210</v>
      </c>
      <c r="E1086">
        <v>19280</v>
      </c>
      <c r="F1086">
        <v>19265</v>
      </c>
      <c r="G1086">
        <v>19375</v>
      </c>
      <c r="H1086">
        <v>19210</v>
      </c>
      <c r="I1086">
        <v>19310</v>
      </c>
      <c r="J1086" s="15">
        <f t="shared" si="96"/>
        <v>19310</v>
      </c>
      <c r="K1086" t="str">
        <f t="shared" si="97"/>
        <v/>
      </c>
      <c r="L1086">
        <f t="shared" si="94"/>
        <v>3965</v>
      </c>
      <c r="M1086" t="str">
        <f t="shared" si="98"/>
        <v/>
      </c>
      <c r="N1086">
        <f t="shared" si="95"/>
        <v>2425</v>
      </c>
      <c r="O1086">
        <v>19380</v>
      </c>
      <c r="P1086" s="21">
        <v>17712.66</v>
      </c>
      <c r="Q1086" s="15">
        <f t="shared" si="99"/>
        <v>19442</v>
      </c>
    </row>
    <row r="1087" spans="1:17">
      <c r="A1087" s="12">
        <v>42900</v>
      </c>
      <c r="B1087">
        <v>19490</v>
      </c>
      <c r="C1087">
        <v>19560</v>
      </c>
      <c r="D1087">
        <v>19480</v>
      </c>
      <c r="E1087">
        <v>19555</v>
      </c>
      <c r="F1087">
        <v>19490</v>
      </c>
      <c r="G1087">
        <v>19595</v>
      </c>
      <c r="H1087">
        <v>19480</v>
      </c>
      <c r="I1087">
        <v>19590</v>
      </c>
      <c r="J1087" s="15">
        <f t="shared" si="96"/>
        <v>19590</v>
      </c>
      <c r="K1087">
        <f t="shared" si="97"/>
        <v>30</v>
      </c>
      <c r="L1087">
        <f t="shared" si="94"/>
        <v>3995</v>
      </c>
      <c r="M1087" t="str">
        <f t="shared" si="98"/>
        <v/>
      </c>
      <c r="N1087">
        <f t="shared" si="95"/>
        <v>2425</v>
      </c>
      <c r="O1087">
        <v>19305</v>
      </c>
      <c r="P1087" s="21">
        <v>17976.310000000001</v>
      </c>
      <c r="Q1087" s="15">
        <f t="shared" si="99"/>
        <v>19465.5</v>
      </c>
    </row>
    <row r="1088" spans="1:17">
      <c r="A1088" s="12">
        <v>42901</v>
      </c>
      <c r="B1088">
        <v>19490</v>
      </c>
      <c r="C1088">
        <v>19560</v>
      </c>
      <c r="D1088">
        <v>19480</v>
      </c>
      <c r="E1088">
        <v>19555</v>
      </c>
      <c r="F1088">
        <v>19310</v>
      </c>
      <c r="G1088">
        <v>19360</v>
      </c>
      <c r="H1088">
        <v>19170</v>
      </c>
      <c r="I1088">
        <v>19255</v>
      </c>
      <c r="J1088" s="15">
        <f t="shared" si="96"/>
        <v>19255</v>
      </c>
      <c r="K1088" t="str">
        <f t="shared" si="97"/>
        <v/>
      </c>
      <c r="L1088">
        <f t="shared" si="94"/>
        <v>3995</v>
      </c>
      <c r="M1088" t="str">
        <f t="shared" si="98"/>
        <v/>
      </c>
      <c r="N1088">
        <f t="shared" si="95"/>
        <v>2425</v>
      </c>
      <c r="O1088">
        <v>19600</v>
      </c>
      <c r="P1088" s="21">
        <v>17776.12</v>
      </c>
      <c r="Q1088" s="15">
        <f t="shared" si="99"/>
        <v>19457</v>
      </c>
    </row>
    <row r="1089" spans="1:17">
      <c r="A1089" s="12">
        <v>42902</v>
      </c>
      <c r="B1089">
        <v>19075</v>
      </c>
      <c r="C1089">
        <v>19220</v>
      </c>
      <c r="D1089">
        <v>19020</v>
      </c>
      <c r="E1089">
        <v>19130</v>
      </c>
      <c r="F1089">
        <v>19075</v>
      </c>
      <c r="G1089">
        <v>19220</v>
      </c>
      <c r="H1089">
        <v>19020</v>
      </c>
      <c r="I1089">
        <v>19125</v>
      </c>
      <c r="J1089" s="15">
        <f t="shared" si="96"/>
        <v>19125</v>
      </c>
      <c r="K1089" t="str">
        <f t="shared" si="97"/>
        <v/>
      </c>
      <c r="L1089">
        <f t="shared" si="94"/>
        <v>3995</v>
      </c>
      <c r="M1089" t="str">
        <f t="shared" si="98"/>
        <v/>
      </c>
      <c r="N1089">
        <f t="shared" si="95"/>
        <v>2425</v>
      </c>
      <c r="O1089">
        <v>19195</v>
      </c>
      <c r="P1089" s="21">
        <v>17698.18</v>
      </c>
      <c r="Q1089" s="15">
        <f t="shared" si="99"/>
        <v>19433.5</v>
      </c>
    </row>
    <row r="1090" spans="1:17">
      <c r="A1090" s="12">
        <v>42905</v>
      </c>
      <c r="B1090">
        <v>19075</v>
      </c>
      <c r="C1090">
        <v>19220</v>
      </c>
      <c r="D1090">
        <v>19020</v>
      </c>
      <c r="E1090">
        <v>19130</v>
      </c>
      <c r="F1090">
        <v>19290</v>
      </c>
      <c r="G1090">
        <v>19430</v>
      </c>
      <c r="H1090">
        <v>19265</v>
      </c>
      <c r="I1090">
        <v>19335</v>
      </c>
      <c r="J1090" s="15">
        <f t="shared" si="96"/>
        <v>19335</v>
      </c>
      <c r="K1090">
        <f t="shared" si="97"/>
        <v>115</v>
      </c>
      <c r="L1090">
        <f t="shared" si="94"/>
        <v>4110</v>
      </c>
      <c r="M1090" t="str">
        <f t="shared" si="98"/>
        <v/>
      </c>
      <c r="N1090">
        <f t="shared" si="95"/>
        <v>2425</v>
      </c>
      <c r="O1090">
        <v>19115</v>
      </c>
      <c r="P1090" s="21">
        <v>17763.240000000002</v>
      </c>
      <c r="Q1090" s="15">
        <f t="shared" si="99"/>
        <v>19432</v>
      </c>
    </row>
    <row r="1091" spans="1:17">
      <c r="A1091" s="12">
        <v>42906</v>
      </c>
      <c r="B1091">
        <v>19075</v>
      </c>
      <c r="C1091">
        <v>19220</v>
      </c>
      <c r="D1091">
        <v>19020</v>
      </c>
      <c r="E1091">
        <v>19130</v>
      </c>
      <c r="F1091">
        <v>19445</v>
      </c>
      <c r="G1091">
        <v>19545</v>
      </c>
      <c r="H1091">
        <v>19305</v>
      </c>
      <c r="I1091">
        <v>19335</v>
      </c>
      <c r="J1091" s="15">
        <f t="shared" si="96"/>
        <v>19335</v>
      </c>
      <c r="K1091">
        <f t="shared" si="97"/>
        <v>115</v>
      </c>
      <c r="L1091">
        <f t="shared" si="94"/>
        <v>4225</v>
      </c>
      <c r="M1091" t="str">
        <f t="shared" si="98"/>
        <v/>
      </c>
      <c r="N1091">
        <f t="shared" si="95"/>
        <v>2425</v>
      </c>
      <c r="O1091">
        <v>19315</v>
      </c>
      <c r="P1091" s="21">
        <v>17763.240000000002</v>
      </c>
      <c r="Q1091" s="15">
        <f t="shared" si="99"/>
        <v>19411</v>
      </c>
    </row>
    <row r="1092" spans="1:17">
      <c r="A1092" s="12">
        <v>42907</v>
      </c>
      <c r="B1092">
        <v>19400</v>
      </c>
      <c r="C1092">
        <v>19420</v>
      </c>
      <c r="D1092">
        <v>19380</v>
      </c>
      <c r="E1092">
        <v>19400</v>
      </c>
      <c r="F1092">
        <v>19400</v>
      </c>
      <c r="G1092">
        <v>19580</v>
      </c>
      <c r="H1092">
        <v>19380</v>
      </c>
      <c r="I1092">
        <v>19560</v>
      </c>
      <c r="J1092" s="15">
        <f t="shared" si="96"/>
        <v>19560</v>
      </c>
      <c r="K1092">
        <f t="shared" si="97"/>
        <v>140</v>
      </c>
      <c r="L1092">
        <f t="shared" si="94"/>
        <v>4365</v>
      </c>
      <c r="M1092" t="str">
        <f t="shared" si="98"/>
        <v/>
      </c>
      <c r="N1092">
        <f t="shared" si="95"/>
        <v>2425</v>
      </c>
      <c r="O1092">
        <v>19280</v>
      </c>
      <c r="P1092" s="21">
        <v>17880.849999999999</v>
      </c>
      <c r="Q1092" s="15">
        <f t="shared" si="99"/>
        <v>19404</v>
      </c>
    </row>
    <row r="1093" spans="1:17">
      <c r="A1093" s="12">
        <v>42908</v>
      </c>
      <c r="B1093">
        <v>19680</v>
      </c>
      <c r="C1093">
        <v>19775</v>
      </c>
      <c r="D1093">
        <v>19665</v>
      </c>
      <c r="E1093">
        <v>19760</v>
      </c>
      <c r="F1093">
        <v>19680</v>
      </c>
      <c r="G1093">
        <v>19850</v>
      </c>
      <c r="H1093">
        <v>19665</v>
      </c>
      <c r="I1093">
        <v>19800</v>
      </c>
      <c r="J1093" s="15">
        <f t="shared" si="96"/>
        <v>19800</v>
      </c>
      <c r="K1093">
        <f t="shared" si="97"/>
        <v>25</v>
      </c>
      <c r="L1093">
        <f t="shared" si="94"/>
        <v>4390</v>
      </c>
      <c r="M1093" t="str">
        <f t="shared" si="98"/>
        <v/>
      </c>
      <c r="N1093">
        <f t="shared" si="95"/>
        <v>2425</v>
      </c>
      <c r="O1093">
        <v>19540</v>
      </c>
      <c r="P1093" s="21">
        <v>17875.419999999998</v>
      </c>
      <c r="Q1093" s="15">
        <f t="shared" si="99"/>
        <v>19420</v>
      </c>
    </row>
    <row r="1094" spans="1:17">
      <c r="A1094" s="12">
        <v>42909</v>
      </c>
      <c r="B1094">
        <v>19785</v>
      </c>
      <c r="C1094">
        <v>19870</v>
      </c>
      <c r="D1094">
        <v>19780</v>
      </c>
      <c r="E1094">
        <v>19850</v>
      </c>
      <c r="F1094">
        <v>19785</v>
      </c>
      <c r="G1094">
        <v>19895</v>
      </c>
      <c r="H1094">
        <v>19780</v>
      </c>
      <c r="I1094">
        <v>19825</v>
      </c>
      <c r="J1094" s="15">
        <f t="shared" si="96"/>
        <v>19825</v>
      </c>
      <c r="K1094">
        <f t="shared" si="97"/>
        <v>-45</v>
      </c>
      <c r="L1094">
        <f t="shared" si="94"/>
        <v>4345</v>
      </c>
      <c r="M1094" t="str">
        <f t="shared" si="98"/>
        <v/>
      </c>
      <c r="N1094">
        <f t="shared" si="95"/>
        <v>2425</v>
      </c>
      <c r="O1094">
        <v>19735</v>
      </c>
      <c r="P1094" s="21">
        <v>17902.509999999998</v>
      </c>
      <c r="Q1094" s="15">
        <f t="shared" si="99"/>
        <v>19449</v>
      </c>
    </row>
    <row r="1095" spans="1:17">
      <c r="A1095" s="12">
        <v>42912</v>
      </c>
      <c r="B1095">
        <v>19785</v>
      </c>
      <c r="C1095">
        <v>19870</v>
      </c>
      <c r="D1095">
        <v>19780</v>
      </c>
      <c r="E1095">
        <v>19850</v>
      </c>
      <c r="F1095">
        <v>19900</v>
      </c>
      <c r="G1095">
        <v>19995</v>
      </c>
      <c r="H1095">
        <v>19870</v>
      </c>
      <c r="I1095">
        <v>19970</v>
      </c>
      <c r="J1095" s="15">
        <f t="shared" si="96"/>
        <v>19970</v>
      </c>
      <c r="K1095">
        <f t="shared" si="97"/>
        <v>100</v>
      </c>
      <c r="L1095">
        <f t="shared" si="94"/>
        <v>4445</v>
      </c>
      <c r="M1095" t="str">
        <f t="shared" si="98"/>
        <v/>
      </c>
      <c r="N1095">
        <f t="shared" si="95"/>
        <v>2425</v>
      </c>
      <c r="O1095">
        <v>19860</v>
      </c>
      <c r="P1095" s="21">
        <v>17958.73</v>
      </c>
      <c r="Q1095" s="15">
        <f t="shared" si="99"/>
        <v>19510.5</v>
      </c>
    </row>
    <row r="1096" spans="1:17">
      <c r="A1096" s="12">
        <v>42913</v>
      </c>
      <c r="B1096">
        <v>19975</v>
      </c>
      <c r="C1096">
        <v>19980</v>
      </c>
      <c r="D1096">
        <v>19935</v>
      </c>
      <c r="E1096">
        <v>19965</v>
      </c>
      <c r="F1096">
        <v>19975</v>
      </c>
      <c r="G1096">
        <v>19985</v>
      </c>
      <c r="H1096">
        <v>19930</v>
      </c>
      <c r="I1096">
        <v>19980</v>
      </c>
      <c r="J1096" s="15">
        <f t="shared" si="96"/>
        <v>19980</v>
      </c>
      <c r="K1096">
        <f t="shared" si="97"/>
        <v>0</v>
      </c>
      <c r="L1096">
        <f t="shared" si="94"/>
        <v>4445</v>
      </c>
      <c r="M1096" t="str">
        <f t="shared" si="98"/>
        <v/>
      </c>
      <c r="N1096">
        <f t="shared" si="95"/>
        <v>2425</v>
      </c>
      <c r="O1096">
        <v>20015</v>
      </c>
      <c r="P1096" s="21">
        <v>18057.650000000001</v>
      </c>
      <c r="Q1096" s="15">
        <f t="shared" si="99"/>
        <v>19577.5</v>
      </c>
    </row>
    <row r="1097" spans="1:17">
      <c r="A1097" s="12">
        <v>42914</v>
      </c>
      <c r="B1097">
        <v>19915</v>
      </c>
      <c r="C1097">
        <v>19970</v>
      </c>
      <c r="D1097">
        <v>19900</v>
      </c>
      <c r="E1097">
        <v>19925</v>
      </c>
      <c r="F1097">
        <v>19915</v>
      </c>
      <c r="G1097">
        <v>19970</v>
      </c>
      <c r="H1097">
        <v>19845</v>
      </c>
      <c r="I1097">
        <v>19860</v>
      </c>
      <c r="J1097" s="15">
        <f t="shared" si="96"/>
        <v>19860</v>
      </c>
      <c r="K1097" t="str">
        <f t="shared" si="97"/>
        <v/>
      </c>
      <c r="L1097">
        <f t="shared" si="94"/>
        <v>4445</v>
      </c>
      <c r="M1097" t="str">
        <f t="shared" si="98"/>
        <v/>
      </c>
      <c r="N1097">
        <f t="shared" si="95"/>
        <v>2425</v>
      </c>
      <c r="O1097">
        <v>19985</v>
      </c>
      <c r="P1097" s="21">
        <v>17977.04</v>
      </c>
      <c r="Q1097" s="15">
        <f t="shared" si="99"/>
        <v>19604.5</v>
      </c>
    </row>
    <row r="1098" spans="1:17">
      <c r="A1098" s="12">
        <v>42915</v>
      </c>
      <c r="B1098">
        <v>19915</v>
      </c>
      <c r="C1098">
        <v>19970</v>
      </c>
      <c r="D1098">
        <v>19900</v>
      </c>
      <c r="E1098">
        <v>19925</v>
      </c>
      <c r="F1098">
        <v>19930</v>
      </c>
      <c r="G1098">
        <v>19965</v>
      </c>
      <c r="H1098">
        <v>19780</v>
      </c>
      <c r="I1098">
        <v>19840</v>
      </c>
      <c r="J1098" s="15">
        <f t="shared" si="96"/>
        <v>19840</v>
      </c>
      <c r="K1098" t="str">
        <f t="shared" si="97"/>
        <v/>
      </c>
      <c r="L1098">
        <f t="shared" si="94"/>
        <v>4445</v>
      </c>
      <c r="M1098">
        <f t="shared" si="98"/>
        <v>60</v>
      </c>
      <c r="N1098">
        <f t="shared" si="95"/>
        <v>2485</v>
      </c>
      <c r="O1098">
        <v>19840</v>
      </c>
      <c r="P1098" s="21">
        <v>18036.7</v>
      </c>
      <c r="Q1098" s="15">
        <f t="shared" si="99"/>
        <v>19663</v>
      </c>
    </row>
    <row r="1099" spans="1:17">
      <c r="A1099" s="12">
        <v>42916</v>
      </c>
      <c r="B1099">
        <v>19875</v>
      </c>
      <c r="C1099">
        <v>19905</v>
      </c>
      <c r="D1099">
        <v>19830</v>
      </c>
      <c r="E1099">
        <v>19885</v>
      </c>
      <c r="F1099">
        <v>19875</v>
      </c>
      <c r="G1099">
        <v>19915</v>
      </c>
      <c r="H1099">
        <v>19830</v>
      </c>
      <c r="I1099">
        <v>19850</v>
      </c>
      <c r="J1099" s="15">
        <f t="shared" si="96"/>
        <v>19850</v>
      </c>
      <c r="K1099">
        <f t="shared" si="97"/>
        <v>-55</v>
      </c>
      <c r="L1099">
        <f t="shared" si="94"/>
        <v>4390</v>
      </c>
      <c r="M1099" t="str">
        <f t="shared" si="98"/>
        <v/>
      </c>
      <c r="N1099">
        <f t="shared" si="95"/>
        <v>2485</v>
      </c>
      <c r="O1099">
        <v>19850</v>
      </c>
      <c r="P1099" s="21">
        <v>18112.61</v>
      </c>
      <c r="Q1099" s="15">
        <f t="shared" si="99"/>
        <v>19735.5</v>
      </c>
    </row>
    <row r="1100" spans="1:17">
      <c r="A1100" s="12">
        <v>42919</v>
      </c>
      <c r="B1100">
        <v>19875</v>
      </c>
      <c r="C1100">
        <v>19905</v>
      </c>
      <c r="D1100">
        <v>19830</v>
      </c>
      <c r="E1100">
        <v>19885</v>
      </c>
      <c r="F1100">
        <v>19865</v>
      </c>
      <c r="G1100">
        <v>19865</v>
      </c>
      <c r="H1100">
        <v>19760</v>
      </c>
      <c r="I1100">
        <v>19825</v>
      </c>
      <c r="J1100" s="15">
        <f t="shared" si="96"/>
        <v>19825</v>
      </c>
      <c r="K1100" t="str">
        <f t="shared" si="97"/>
        <v/>
      </c>
      <c r="L1100">
        <f t="shared" si="94"/>
        <v>4390</v>
      </c>
      <c r="M1100" t="str">
        <f t="shared" si="98"/>
        <v/>
      </c>
      <c r="N1100">
        <f t="shared" si="95"/>
        <v>2485</v>
      </c>
      <c r="O1100">
        <v>19860</v>
      </c>
      <c r="P1100" s="21">
        <v>18105.77</v>
      </c>
      <c r="Q1100" s="15">
        <f t="shared" si="99"/>
        <v>19784.5</v>
      </c>
    </row>
    <row r="1101" spans="1:17">
      <c r="A1101" s="12">
        <v>42920</v>
      </c>
      <c r="B1101">
        <v>19875</v>
      </c>
      <c r="C1101">
        <v>19905</v>
      </c>
      <c r="D1101">
        <v>19830</v>
      </c>
      <c r="E1101">
        <v>19885</v>
      </c>
      <c r="F1101">
        <v>19660</v>
      </c>
      <c r="G1101">
        <v>19730</v>
      </c>
      <c r="H1101">
        <v>19615</v>
      </c>
      <c r="I1101">
        <v>19715</v>
      </c>
      <c r="J1101" s="15">
        <f t="shared" si="96"/>
        <v>19715</v>
      </c>
      <c r="K1101" t="str">
        <f t="shared" si="97"/>
        <v/>
      </c>
      <c r="L1101">
        <f t="shared" si="94"/>
        <v>4390</v>
      </c>
      <c r="M1101">
        <f t="shared" si="98"/>
        <v>115</v>
      </c>
      <c r="N1101">
        <f t="shared" si="95"/>
        <v>2600</v>
      </c>
      <c r="O1101">
        <v>19805</v>
      </c>
      <c r="P1101" s="21">
        <v>18034.93</v>
      </c>
      <c r="Q1101" s="15">
        <f t="shared" si="99"/>
        <v>19822.5</v>
      </c>
    </row>
    <row r="1102" spans="1:17">
      <c r="A1102" s="12">
        <v>42921</v>
      </c>
      <c r="B1102">
        <v>20010</v>
      </c>
      <c r="C1102">
        <v>20075</v>
      </c>
      <c r="D1102">
        <v>19980</v>
      </c>
      <c r="E1102">
        <v>20020</v>
      </c>
      <c r="F1102">
        <v>20010</v>
      </c>
      <c r="G1102">
        <v>20075</v>
      </c>
      <c r="H1102">
        <v>19980</v>
      </c>
      <c r="I1102">
        <v>19990</v>
      </c>
      <c r="J1102" s="15">
        <f t="shared" si="96"/>
        <v>19990</v>
      </c>
      <c r="K1102" t="str">
        <f t="shared" si="97"/>
        <v/>
      </c>
      <c r="L1102">
        <f t="shared" ref="L1102:L1165" si="100">SUM(K1102,L1101)</f>
        <v>4390</v>
      </c>
      <c r="M1102" t="str">
        <f t="shared" si="98"/>
        <v/>
      </c>
      <c r="N1102">
        <f t="shared" ref="N1102:N1165" si="101">SUM(M1102,N1101)</f>
        <v>2600</v>
      </c>
      <c r="O1102">
        <v>19730</v>
      </c>
      <c r="P1102" s="21">
        <v>17949.59</v>
      </c>
      <c r="Q1102" s="15">
        <f t="shared" si="99"/>
        <v>19865.5</v>
      </c>
    </row>
    <row r="1103" spans="1:17">
      <c r="A1103" s="12">
        <v>42922</v>
      </c>
      <c r="B1103">
        <v>20010</v>
      </c>
      <c r="C1103">
        <v>20075</v>
      </c>
      <c r="D1103">
        <v>19980</v>
      </c>
      <c r="E1103">
        <v>20020</v>
      </c>
      <c r="F1103">
        <v>20190</v>
      </c>
      <c r="G1103">
        <v>20230</v>
      </c>
      <c r="H1103">
        <v>20075</v>
      </c>
      <c r="I1103">
        <v>20230</v>
      </c>
      <c r="J1103" s="15">
        <f t="shared" ref="J1103:J1166" si="102">I1103</f>
        <v>20230</v>
      </c>
      <c r="K1103">
        <f t="shared" ref="K1103:K1166" si="103">IF(AND(G1103&gt;C1103,C1103&lt;&gt;"",B1104&lt;&gt;""),J1103-C1103,"")</f>
        <v>155</v>
      </c>
      <c r="L1103">
        <f t="shared" si="100"/>
        <v>4545</v>
      </c>
      <c r="M1103" t="str">
        <f t="shared" si="98"/>
        <v/>
      </c>
      <c r="N1103">
        <f t="shared" si="101"/>
        <v>2600</v>
      </c>
      <c r="O1103">
        <v>20015</v>
      </c>
      <c r="P1103" s="21">
        <v>18038.27</v>
      </c>
      <c r="Q1103" s="15">
        <f t="shared" si="99"/>
        <v>19908.5</v>
      </c>
    </row>
    <row r="1104" spans="1:17">
      <c r="A1104" s="12">
        <v>42923</v>
      </c>
      <c r="B1104">
        <v>20010</v>
      </c>
      <c r="C1104">
        <v>20075</v>
      </c>
      <c r="D1104">
        <v>19980</v>
      </c>
      <c r="E1104">
        <v>20020</v>
      </c>
      <c r="F1104">
        <v>20150</v>
      </c>
      <c r="G1104">
        <v>20170</v>
      </c>
      <c r="H1104">
        <v>20095</v>
      </c>
      <c r="I1104">
        <v>20145</v>
      </c>
      <c r="J1104" s="15">
        <f t="shared" si="102"/>
        <v>20145</v>
      </c>
      <c r="K1104">
        <f t="shared" si="103"/>
        <v>70</v>
      </c>
      <c r="L1104">
        <f t="shared" si="100"/>
        <v>4615</v>
      </c>
      <c r="M1104" t="str">
        <f t="shared" si="98"/>
        <v/>
      </c>
      <c r="N1104">
        <f t="shared" si="101"/>
        <v>2600</v>
      </c>
      <c r="O1104">
        <v>20240</v>
      </c>
      <c r="P1104" s="21">
        <v>18058.689999999999</v>
      </c>
      <c r="Q1104" s="15">
        <f t="shared" si="99"/>
        <v>19940.5</v>
      </c>
    </row>
    <row r="1105" spans="1:17">
      <c r="A1105" s="12">
        <v>42926</v>
      </c>
      <c r="B1105">
        <v>20010</v>
      </c>
      <c r="C1105">
        <v>20075</v>
      </c>
      <c r="D1105">
        <v>19980</v>
      </c>
      <c r="E1105">
        <v>20020</v>
      </c>
      <c r="F1105">
        <v>20040</v>
      </c>
      <c r="G1105">
        <v>20130</v>
      </c>
      <c r="H1105">
        <v>20030</v>
      </c>
      <c r="I1105">
        <v>20030</v>
      </c>
      <c r="J1105" s="15">
        <f t="shared" si="102"/>
        <v>20030</v>
      </c>
      <c r="K1105">
        <f t="shared" si="103"/>
        <v>-45</v>
      </c>
      <c r="L1105">
        <f t="shared" si="100"/>
        <v>4570</v>
      </c>
      <c r="M1105" t="str">
        <f t="shared" si="98"/>
        <v/>
      </c>
      <c r="N1105">
        <f t="shared" si="101"/>
        <v>2600</v>
      </c>
      <c r="O1105">
        <v>20140</v>
      </c>
      <c r="P1105" s="21">
        <v>18080.14</v>
      </c>
      <c r="Q1105" s="15">
        <f t="shared" si="99"/>
        <v>19946.5</v>
      </c>
    </row>
    <row r="1106" spans="1:17">
      <c r="A1106" s="12">
        <v>42927</v>
      </c>
      <c r="B1106">
        <v>20025</v>
      </c>
      <c r="C1106">
        <v>20115</v>
      </c>
      <c r="D1106">
        <v>19980</v>
      </c>
      <c r="E1106">
        <v>20085</v>
      </c>
      <c r="F1106">
        <v>20025</v>
      </c>
      <c r="G1106">
        <v>20150</v>
      </c>
      <c r="H1106">
        <v>19980</v>
      </c>
      <c r="I1106">
        <v>20065</v>
      </c>
      <c r="J1106" s="15">
        <f t="shared" si="102"/>
        <v>20065</v>
      </c>
      <c r="K1106">
        <f t="shared" si="103"/>
        <v>-50</v>
      </c>
      <c r="L1106">
        <f t="shared" si="100"/>
        <v>4520</v>
      </c>
      <c r="M1106" t="str">
        <f t="shared" si="98"/>
        <v/>
      </c>
      <c r="N1106">
        <f t="shared" si="101"/>
        <v>2600</v>
      </c>
      <c r="O1106">
        <v>20075</v>
      </c>
      <c r="P1106" s="21">
        <v>18037.97</v>
      </c>
      <c r="Q1106" s="15">
        <f t="shared" si="99"/>
        <v>19955</v>
      </c>
    </row>
    <row r="1107" spans="1:17">
      <c r="A1107" s="12">
        <v>42928</v>
      </c>
      <c r="B1107">
        <v>20000</v>
      </c>
      <c r="C1107">
        <v>20025</v>
      </c>
      <c r="D1107">
        <v>19960</v>
      </c>
      <c r="E1107">
        <v>20005</v>
      </c>
      <c r="F1107">
        <v>20000</v>
      </c>
      <c r="G1107">
        <v>20030</v>
      </c>
      <c r="H1107">
        <v>19920</v>
      </c>
      <c r="I1107">
        <v>20010</v>
      </c>
      <c r="J1107" s="15">
        <f t="shared" si="102"/>
        <v>20010</v>
      </c>
      <c r="K1107">
        <f t="shared" si="103"/>
        <v>-15</v>
      </c>
      <c r="L1107">
        <f t="shared" si="100"/>
        <v>4505</v>
      </c>
      <c r="M1107">
        <f t="shared" si="98"/>
        <v>-50</v>
      </c>
      <c r="N1107">
        <f t="shared" si="101"/>
        <v>2550</v>
      </c>
      <c r="O1107">
        <v>20090</v>
      </c>
      <c r="P1107" s="21">
        <v>18035.53</v>
      </c>
      <c r="Q1107" s="15">
        <f t="shared" si="99"/>
        <v>19970</v>
      </c>
    </row>
    <row r="1108" spans="1:17">
      <c r="A1108" s="12">
        <v>42929</v>
      </c>
      <c r="B1108">
        <v>19500</v>
      </c>
      <c r="C1108">
        <v>19510</v>
      </c>
      <c r="D1108">
        <v>19370</v>
      </c>
      <c r="E1108">
        <v>19485</v>
      </c>
      <c r="F1108">
        <v>19500</v>
      </c>
      <c r="G1108">
        <v>19600</v>
      </c>
      <c r="H1108">
        <v>19370</v>
      </c>
      <c r="I1108">
        <v>19470</v>
      </c>
      <c r="J1108" s="15">
        <f t="shared" si="102"/>
        <v>19470</v>
      </c>
      <c r="K1108">
        <f t="shared" si="103"/>
        <v>-40</v>
      </c>
      <c r="L1108">
        <f t="shared" si="100"/>
        <v>4465</v>
      </c>
      <c r="M1108" t="str">
        <f t="shared" si="98"/>
        <v/>
      </c>
      <c r="N1108">
        <f t="shared" si="101"/>
        <v>2550</v>
      </c>
      <c r="O1108">
        <v>19800</v>
      </c>
      <c r="P1108" s="21">
        <v>17840.52</v>
      </c>
      <c r="Q1108" s="15">
        <f t="shared" si="99"/>
        <v>19933</v>
      </c>
    </row>
    <row r="1109" spans="1:17">
      <c r="A1109" s="12">
        <v>42930</v>
      </c>
      <c r="B1109">
        <v>19500</v>
      </c>
      <c r="C1109">
        <v>19510</v>
      </c>
      <c r="D1109">
        <v>19370</v>
      </c>
      <c r="E1109">
        <v>19485</v>
      </c>
      <c r="F1109">
        <v>19545</v>
      </c>
      <c r="G1109">
        <v>19680</v>
      </c>
      <c r="H1109">
        <v>19515</v>
      </c>
      <c r="I1109">
        <v>19680</v>
      </c>
      <c r="J1109" s="15">
        <f t="shared" si="102"/>
        <v>19680</v>
      </c>
      <c r="K1109">
        <f t="shared" si="103"/>
        <v>170</v>
      </c>
      <c r="L1109">
        <f t="shared" si="100"/>
        <v>4635</v>
      </c>
      <c r="M1109" t="str">
        <f t="shared" si="98"/>
        <v/>
      </c>
      <c r="N1109">
        <f t="shared" si="101"/>
        <v>2550</v>
      </c>
      <c r="O1109">
        <v>19515</v>
      </c>
      <c r="P1109" s="21">
        <v>17841.98</v>
      </c>
      <c r="Q1109" s="15">
        <f t="shared" si="99"/>
        <v>19916</v>
      </c>
    </row>
    <row r="1110" spans="1:17">
      <c r="A1110" s="12">
        <v>42934</v>
      </c>
      <c r="B1110">
        <v>19500</v>
      </c>
      <c r="C1110">
        <v>19510</v>
      </c>
      <c r="D1110">
        <v>19370</v>
      </c>
      <c r="E1110">
        <v>19485</v>
      </c>
      <c r="F1110">
        <v>19200</v>
      </c>
      <c r="G1110">
        <v>19370</v>
      </c>
      <c r="H1110">
        <v>19040</v>
      </c>
      <c r="I1110">
        <v>19360</v>
      </c>
      <c r="J1110" s="15">
        <f t="shared" si="102"/>
        <v>19360</v>
      </c>
      <c r="K1110" t="str">
        <f t="shared" si="103"/>
        <v/>
      </c>
      <c r="L1110">
        <f t="shared" si="100"/>
        <v>4635</v>
      </c>
      <c r="M1110" t="str">
        <f t="shared" si="98"/>
        <v/>
      </c>
      <c r="N1110">
        <f t="shared" si="101"/>
        <v>2550</v>
      </c>
      <c r="O1110">
        <v>19345</v>
      </c>
      <c r="P1110" s="21">
        <v>17924.060000000001</v>
      </c>
      <c r="Q1110" s="15">
        <f t="shared" si="99"/>
        <v>19869.5</v>
      </c>
    </row>
    <row r="1111" spans="1:17">
      <c r="A1111" s="12">
        <v>42935</v>
      </c>
      <c r="B1111">
        <v>19500</v>
      </c>
      <c r="C1111">
        <v>19510</v>
      </c>
      <c r="D1111">
        <v>19370</v>
      </c>
      <c r="E1111">
        <v>19485</v>
      </c>
      <c r="F1111">
        <v>19400</v>
      </c>
      <c r="G1111">
        <v>19690</v>
      </c>
      <c r="H1111">
        <v>19365</v>
      </c>
      <c r="I1111">
        <v>19665</v>
      </c>
      <c r="J1111" s="15">
        <f t="shared" si="102"/>
        <v>19665</v>
      </c>
      <c r="K1111">
        <f t="shared" si="103"/>
        <v>155</v>
      </c>
      <c r="L1111">
        <f t="shared" si="100"/>
        <v>4790</v>
      </c>
      <c r="M1111" t="str">
        <f t="shared" si="98"/>
        <v/>
      </c>
      <c r="N1111">
        <f t="shared" si="101"/>
        <v>2550</v>
      </c>
      <c r="O1111">
        <v>19375</v>
      </c>
      <c r="P1111" s="21">
        <v>18191.11</v>
      </c>
      <c r="Q1111" s="15">
        <f t="shared" si="99"/>
        <v>19864.5</v>
      </c>
    </row>
    <row r="1112" spans="1:17">
      <c r="A1112" s="12">
        <v>42936</v>
      </c>
      <c r="B1112">
        <v>19650</v>
      </c>
      <c r="C1112">
        <v>19655</v>
      </c>
      <c r="D1112">
        <v>19575</v>
      </c>
      <c r="E1112">
        <v>19645</v>
      </c>
      <c r="F1112">
        <v>19650</v>
      </c>
      <c r="G1112">
        <v>19655</v>
      </c>
      <c r="H1112">
        <v>19575</v>
      </c>
      <c r="I1112">
        <v>19650</v>
      </c>
      <c r="J1112" s="15">
        <f t="shared" si="102"/>
        <v>19650</v>
      </c>
      <c r="K1112" t="str">
        <f t="shared" si="103"/>
        <v/>
      </c>
      <c r="L1112">
        <f t="shared" si="100"/>
        <v>4790</v>
      </c>
      <c r="M1112" t="str">
        <f t="shared" si="98"/>
        <v/>
      </c>
      <c r="N1112">
        <f t="shared" si="101"/>
        <v>2550</v>
      </c>
      <c r="O1112">
        <v>19650</v>
      </c>
      <c r="P1112" s="21">
        <v>18105.169999999998</v>
      </c>
      <c r="Q1112" s="15">
        <f t="shared" si="99"/>
        <v>19830.5</v>
      </c>
    </row>
    <row r="1113" spans="1:17">
      <c r="A1113" s="12">
        <v>42937</v>
      </c>
      <c r="B1113">
        <v>19600</v>
      </c>
      <c r="C1113">
        <v>19605</v>
      </c>
      <c r="D1113">
        <v>19455</v>
      </c>
      <c r="E1113">
        <v>19510</v>
      </c>
      <c r="F1113">
        <v>19600</v>
      </c>
      <c r="G1113">
        <v>19605</v>
      </c>
      <c r="H1113">
        <v>19455</v>
      </c>
      <c r="I1113">
        <v>19520</v>
      </c>
      <c r="J1113" s="15">
        <f t="shared" si="102"/>
        <v>19520</v>
      </c>
      <c r="K1113" t="str">
        <f t="shared" si="103"/>
        <v/>
      </c>
      <c r="L1113">
        <f t="shared" si="100"/>
        <v>4790</v>
      </c>
      <c r="M1113" t="str">
        <f t="shared" si="98"/>
        <v/>
      </c>
      <c r="N1113">
        <f t="shared" si="101"/>
        <v>2550</v>
      </c>
      <c r="O1113">
        <v>19590</v>
      </c>
      <c r="P1113" s="21">
        <v>18068.23</v>
      </c>
      <c r="Q1113" s="15">
        <f t="shared" si="99"/>
        <v>19759.5</v>
      </c>
    </row>
    <row r="1114" spans="1:17">
      <c r="A1114" s="12">
        <v>42940</v>
      </c>
      <c r="B1114">
        <v>19775</v>
      </c>
      <c r="C1114">
        <v>19850</v>
      </c>
      <c r="D1114">
        <v>19760</v>
      </c>
      <c r="E1114">
        <v>19785</v>
      </c>
      <c r="F1114">
        <v>19775</v>
      </c>
      <c r="G1114">
        <v>19850</v>
      </c>
      <c r="H1114">
        <v>19640</v>
      </c>
      <c r="I1114">
        <v>19685</v>
      </c>
      <c r="J1114" s="15">
        <f t="shared" si="102"/>
        <v>19685</v>
      </c>
      <c r="K1114" t="str">
        <f t="shared" si="103"/>
        <v/>
      </c>
      <c r="L1114">
        <f t="shared" si="100"/>
        <v>4790</v>
      </c>
      <c r="M1114">
        <f t="shared" si="98"/>
        <v>75</v>
      </c>
      <c r="N1114">
        <f t="shared" si="101"/>
        <v>2625</v>
      </c>
      <c r="O1114">
        <v>19565</v>
      </c>
      <c r="P1114" s="21">
        <v>18060.490000000002</v>
      </c>
      <c r="Q1114" s="15">
        <f t="shared" si="99"/>
        <v>19713.5</v>
      </c>
    </row>
    <row r="1115" spans="1:17">
      <c r="A1115" s="12">
        <v>42941</v>
      </c>
      <c r="B1115">
        <v>19775</v>
      </c>
      <c r="C1115">
        <v>19850</v>
      </c>
      <c r="D1115">
        <v>19760</v>
      </c>
      <c r="E1115">
        <v>19785</v>
      </c>
      <c r="F1115">
        <v>19490</v>
      </c>
      <c r="G1115">
        <v>19650</v>
      </c>
      <c r="H1115">
        <v>19475</v>
      </c>
      <c r="I1115">
        <v>19650</v>
      </c>
      <c r="J1115" s="15">
        <f t="shared" si="102"/>
        <v>19650</v>
      </c>
      <c r="K1115" t="str">
        <f t="shared" si="103"/>
        <v/>
      </c>
      <c r="L1115">
        <f t="shared" si="100"/>
        <v>4790</v>
      </c>
      <c r="M1115">
        <f t="shared" si="98"/>
        <v>110</v>
      </c>
      <c r="N1115">
        <f t="shared" si="101"/>
        <v>2735</v>
      </c>
      <c r="O1115">
        <v>19670</v>
      </c>
      <c r="P1115" s="21">
        <v>18252.240000000002</v>
      </c>
      <c r="Q1115" s="15">
        <f t="shared" si="99"/>
        <v>19675.5</v>
      </c>
    </row>
    <row r="1116" spans="1:17">
      <c r="A1116" s="12">
        <v>42942</v>
      </c>
      <c r="B1116">
        <v>19780</v>
      </c>
      <c r="C1116">
        <v>19865</v>
      </c>
      <c r="D1116">
        <v>19775</v>
      </c>
      <c r="E1116">
        <v>19805</v>
      </c>
      <c r="F1116">
        <v>19780</v>
      </c>
      <c r="G1116">
        <v>19865</v>
      </c>
      <c r="H1116">
        <v>19690</v>
      </c>
      <c r="I1116">
        <v>19735</v>
      </c>
      <c r="J1116" s="15">
        <f t="shared" si="102"/>
        <v>19735</v>
      </c>
      <c r="K1116" t="str">
        <f t="shared" si="103"/>
        <v/>
      </c>
      <c r="L1116">
        <f t="shared" si="100"/>
        <v>4790</v>
      </c>
      <c r="M1116" t="str">
        <f t="shared" si="98"/>
        <v/>
      </c>
      <c r="N1116">
        <f t="shared" si="101"/>
        <v>2735</v>
      </c>
      <c r="O1116">
        <v>19710</v>
      </c>
      <c r="P1116" s="21">
        <v>18272.560000000001</v>
      </c>
      <c r="Q1116" s="15">
        <f t="shared" si="99"/>
        <v>19642.5</v>
      </c>
    </row>
    <row r="1117" spans="1:17">
      <c r="A1117" s="12">
        <v>42943</v>
      </c>
      <c r="B1117">
        <v>19900</v>
      </c>
      <c r="C1117">
        <v>19935</v>
      </c>
      <c r="D1117">
        <v>19850</v>
      </c>
      <c r="E1117">
        <v>19885</v>
      </c>
      <c r="F1117">
        <v>19900</v>
      </c>
      <c r="G1117">
        <v>19945</v>
      </c>
      <c r="H1117">
        <v>19850</v>
      </c>
      <c r="I1117">
        <v>19940</v>
      </c>
      <c r="J1117" s="15">
        <f t="shared" si="102"/>
        <v>19940</v>
      </c>
      <c r="K1117">
        <f t="shared" si="103"/>
        <v>5</v>
      </c>
      <c r="L1117">
        <f t="shared" si="100"/>
        <v>4795</v>
      </c>
      <c r="M1117" t="str">
        <f t="shared" si="98"/>
        <v/>
      </c>
      <c r="N1117">
        <f t="shared" si="101"/>
        <v>2735</v>
      </c>
      <c r="O1117">
        <v>19750</v>
      </c>
      <c r="P1117" s="21">
        <v>18298.88</v>
      </c>
      <c r="Q1117" s="15">
        <f t="shared" si="99"/>
        <v>19635.5</v>
      </c>
    </row>
    <row r="1118" spans="1:17">
      <c r="A1118" s="12">
        <v>42944</v>
      </c>
      <c r="B1118">
        <v>20075</v>
      </c>
      <c r="C1118">
        <v>20130</v>
      </c>
      <c r="D1118">
        <v>20055</v>
      </c>
      <c r="E1118">
        <v>20130</v>
      </c>
      <c r="F1118">
        <v>20075</v>
      </c>
      <c r="G1118">
        <v>20195</v>
      </c>
      <c r="H1118">
        <v>20055</v>
      </c>
      <c r="I1118">
        <v>20180</v>
      </c>
      <c r="J1118" s="15">
        <f t="shared" si="102"/>
        <v>20180</v>
      </c>
      <c r="K1118">
        <f t="shared" si="103"/>
        <v>50</v>
      </c>
      <c r="L1118">
        <f t="shared" si="100"/>
        <v>4845</v>
      </c>
      <c r="M1118" t="str">
        <f t="shared" si="98"/>
        <v/>
      </c>
      <c r="N1118">
        <f t="shared" si="101"/>
        <v>2735</v>
      </c>
      <c r="O1118">
        <v>19985</v>
      </c>
      <c r="P1118" s="21">
        <v>18312.39</v>
      </c>
      <c r="Q1118" s="15">
        <f t="shared" si="99"/>
        <v>19706.5</v>
      </c>
    </row>
    <row r="1119" spans="1:17">
      <c r="A1119" s="12">
        <v>42947</v>
      </c>
      <c r="B1119">
        <v>20075</v>
      </c>
      <c r="C1119">
        <v>20130</v>
      </c>
      <c r="D1119">
        <v>20055</v>
      </c>
      <c r="E1119">
        <v>20130</v>
      </c>
      <c r="F1119">
        <v>20235</v>
      </c>
      <c r="G1119">
        <v>20265</v>
      </c>
      <c r="H1119">
        <v>20160</v>
      </c>
      <c r="I1119">
        <v>20235</v>
      </c>
      <c r="J1119" s="15">
        <f t="shared" si="102"/>
        <v>20235</v>
      </c>
      <c r="K1119">
        <f t="shared" si="103"/>
        <v>105</v>
      </c>
      <c r="L1119">
        <f t="shared" si="100"/>
        <v>4950</v>
      </c>
      <c r="M1119" t="str">
        <f t="shared" si="98"/>
        <v/>
      </c>
      <c r="N1119">
        <f t="shared" si="101"/>
        <v>2735</v>
      </c>
      <c r="O1119">
        <v>20170</v>
      </c>
      <c r="P1119" s="21">
        <v>18285.400000000001</v>
      </c>
      <c r="Q1119" s="15">
        <f t="shared" si="99"/>
        <v>19762</v>
      </c>
    </row>
    <row r="1120" spans="1:17">
      <c r="A1120" s="12">
        <v>42948</v>
      </c>
      <c r="B1120">
        <v>20175</v>
      </c>
      <c r="C1120">
        <v>20220</v>
      </c>
      <c r="D1120">
        <v>20145</v>
      </c>
      <c r="E1120">
        <v>20165</v>
      </c>
      <c r="F1120">
        <v>20175</v>
      </c>
      <c r="G1120">
        <v>20250</v>
      </c>
      <c r="H1120">
        <v>20145</v>
      </c>
      <c r="I1120">
        <v>20210</v>
      </c>
      <c r="J1120" s="15">
        <f t="shared" si="102"/>
        <v>20210</v>
      </c>
      <c r="K1120">
        <f t="shared" si="103"/>
        <v>-10</v>
      </c>
      <c r="L1120">
        <f t="shared" si="100"/>
        <v>4940</v>
      </c>
      <c r="M1120" t="str">
        <f t="shared" ref="M1120:M1183" si="104">IF(AND(H1120&lt;D1120,J1120&lt;&gt;0,P1119&lt;P1118),D1120-J1120,"")</f>
        <v/>
      </c>
      <c r="N1120">
        <f t="shared" si="101"/>
        <v>2735</v>
      </c>
      <c r="O1120">
        <v>20220</v>
      </c>
      <c r="P1120" s="21">
        <v>18285.740000000002</v>
      </c>
      <c r="Q1120" s="15">
        <f t="shared" si="99"/>
        <v>19847</v>
      </c>
    </row>
    <row r="1121" spans="1:17">
      <c r="A1121" s="12">
        <v>42949</v>
      </c>
      <c r="B1121" s="22">
        <v>20175</v>
      </c>
      <c r="C1121" s="22">
        <v>20220</v>
      </c>
      <c r="D1121" s="22">
        <v>20145</v>
      </c>
      <c r="E1121" s="22">
        <v>20165</v>
      </c>
      <c r="F1121">
        <v>20285</v>
      </c>
      <c r="G1121">
        <v>20390</v>
      </c>
      <c r="H1121">
        <v>20260</v>
      </c>
      <c r="I1121">
        <v>20370</v>
      </c>
      <c r="J1121" s="15">
        <f t="shared" si="102"/>
        <v>20370</v>
      </c>
      <c r="K1121">
        <f t="shared" si="103"/>
        <v>150</v>
      </c>
      <c r="L1121">
        <f t="shared" si="100"/>
        <v>5090</v>
      </c>
      <c r="M1121" t="str">
        <f t="shared" si="104"/>
        <v/>
      </c>
      <c r="N1121">
        <f t="shared" si="101"/>
        <v>2735</v>
      </c>
      <c r="O1121">
        <v>20220</v>
      </c>
      <c r="P1121" s="21">
        <v>18232.02</v>
      </c>
      <c r="Q1121" s="15">
        <f t="shared" si="99"/>
        <v>19917.5</v>
      </c>
    </row>
    <row r="1122" spans="1:17">
      <c r="A1122" s="12">
        <v>42950</v>
      </c>
      <c r="B1122" s="22">
        <v>20175</v>
      </c>
      <c r="C1122" s="22">
        <v>20220</v>
      </c>
      <c r="D1122" s="22">
        <v>20145</v>
      </c>
      <c r="E1122" s="22">
        <v>20165</v>
      </c>
      <c r="F1122">
        <v>20430</v>
      </c>
      <c r="G1122">
        <v>20480</v>
      </c>
      <c r="H1122">
        <v>20410</v>
      </c>
      <c r="I1122">
        <v>20410</v>
      </c>
      <c r="J1122" s="15">
        <f t="shared" si="102"/>
        <v>20410</v>
      </c>
      <c r="K1122">
        <f t="shared" si="103"/>
        <v>190</v>
      </c>
      <c r="L1122">
        <f t="shared" si="100"/>
        <v>5280</v>
      </c>
      <c r="M1122" t="str">
        <f t="shared" si="104"/>
        <v/>
      </c>
      <c r="N1122">
        <f t="shared" si="101"/>
        <v>2735</v>
      </c>
      <c r="O1122">
        <v>20345</v>
      </c>
      <c r="P1122" s="21">
        <v>18232.02</v>
      </c>
      <c r="Q1122" s="15">
        <f t="shared" si="99"/>
        <v>19993.5</v>
      </c>
    </row>
    <row r="1123" spans="1:17">
      <c r="A1123" s="12">
        <v>42951</v>
      </c>
      <c r="B1123">
        <v>20525</v>
      </c>
      <c r="C1123">
        <v>20540</v>
      </c>
      <c r="D1123">
        <v>20470</v>
      </c>
      <c r="E1123">
        <v>20530</v>
      </c>
      <c r="F1123">
        <v>20525</v>
      </c>
      <c r="G1123">
        <v>20550</v>
      </c>
      <c r="H1123">
        <v>20325</v>
      </c>
      <c r="I1123">
        <v>20335</v>
      </c>
      <c r="J1123" s="15">
        <f t="shared" si="102"/>
        <v>20335</v>
      </c>
      <c r="K1123">
        <f t="shared" si="103"/>
        <v>-205</v>
      </c>
      <c r="L1123">
        <f t="shared" si="100"/>
        <v>5075</v>
      </c>
      <c r="M1123" t="str">
        <f t="shared" si="104"/>
        <v/>
      </c>
      <c r="N1123">
        <f t="shared" si="101"/>
        <v>2735</v>
      </c>
      <c r="O1123">
        <v>20435</v>
      </c>
      <c r="P1123" s="21">
        <v>18041.54</v>
      </c>
      <c r="Q1123" s="15">
        <f t="shared" si="99"/>
        <v>20075</v>
      </c>
    </row>
    <row r="1124" spans="1:17">
      <c r="A1124" s="12">
        <v>42954</v>
      </c>
      <c r="B1124">
        <v>20530</v>
      </c>
      <c r="C1124">
        <v>20630</v>
      </c>
      <c r="D1124">
        <v>20490</v>
      </c>
      <c r="E1124">
        <v>20610</v>
      </c>
      <c r="F1124">
        <v>20530</v>
      </c>
      <c r="G1124">
        <v>20640</v>
      </c>
      <c r="H1124">
        <v>20490</v>
      </c>
      <c r="I1124">
        <v>20635</v>
      </c>
      <c r="J1124" s="15">
        <f t="shared" si="102"/>
        <v>20635</v>
      </c>
      <c r="K1124">
        <f t="shared" si="103"/>
        <v>5</v>
      </c>
      <c r="L1124">
        <f t="shared" si="100"/>
        <v>5080</v>
      </c>
      <c r="M1124" t="str">
        <f t="shared" si="104"/>
        <v/>
      </c>
      <c r="N1124">
        <f t="shared" si="101"/>
        <v>2735</v>
      </c>
      <c r="O1124">
        <v>20375</v>
      </c>
      <c r="P1124" s="21">
        <v>18162.990000000002</v>
      </c>
      <c r="Q1124" s="15">
        <f t="shared" si="99"/>
        <v>20170</v>
      </c>
    </row>
    <row r="1125" spans="1:17">
      <c r="A1125" s="12">
        <v>42955</v>
      </c>
      <c r="B1125" s="22">
        <v>20530</v>
      </c>
      <c r="C1125" s="22">
        <v>20630</v>
      </c>
      <c r="D1125" s="22">
        <v>20490</v>
      </c>
      <c r="E1125" s="22">
        <v>20610</v>
      </c>
      <c r="F1125">
        <v>20505</v>
      </c>
      <c r="G1125">
        <v>20560</v>
      </c>
      <c r="H1125">
        <v>20445</v>
      </c>
      <c r="I1125">
        <v>20495</v>
      </c>
      <c r="J1125" s="15">
        <f t="shared" si="102"/>
        <v>20495</v>
      </c>
      <c r="K1125" t="str">
        <f t="shared" si="103"/>
        <v/>
      </c>
      <c r="L1125">
        <f t="shared" si="100"/>
        <v>5080</v>
      </c>
      <c r="M1125" t="str">
        <f t="shared" si="104"/>
        <v/>
      </c>
      <c r="N1125">
        <f t="shared" si="101"/>
        <v>2735</v>
      </c>
      <c r="O1125">
        <v>20615</v>
      </c>
      <c r="P1125" s="21">
        <v>18126.12</v>
      </c>
      <c r="Q1125" s="15">
        <f t="shared" si="99"/>
        <v>20254.5</v>
      </c>
    </row>
    <row r="1126" spans="1:17">
      <c r="A1126" s="12">
        <v>42956</v>
      </c>
      <c r="B1126">
        <v>20515</v>
      </c>
      <c r="C1126">
        <v>20520</v>
      </c>
      <c r="D1126">
        <v>20430</v>
      </c>
      <c r="E1126">
        <v>20470</v>
      </c>
      <c r="F1126">
        <v>20515</v>
      </c>
      <c r="G1126">
        <v>20520</v>
      </c>
      <c r="H1126">
        <v>20375</v>
      </c>
      <c r="I1126">
        <v>20465</v>
      </c>
      <c r="J1126" s="15">
        <f t="shared" si="102"/>
        <v>20465</v>
      </c>
      <c r="K1126" t="str">
        <f t="shared" si="103"/>
        <v/>
      </c>
      <c r="L1126">
        <f t="shared" si="100"/>
        <v>5080</v>
      </c>
      <c r="M1126">
        <f t="shared" si="104"/>
        <v>-35</v>
      </c>
      <c r="N1126">
        <f t="shared" si="101"/>
        <v>2700</v>
      </c>
      <c r="O1126">
        <v>20510</v>
      </c>
      <c r="P1126" s="21">
        <v>18010.68</v>
      </c>
      <c r="Q1126" s="15">
        <f t="shared" si="99"/>
        <v>20327.5</v>
      </c>
    </row>
    <row r="1127" spans="1:17">
      <c r="A1127" s="12">
        <v>42957</v>
      </c>
      <c r="B1127">
        <v>20580</v>
      </c>
      <c r="C1127">
        <v>20600</v>
      </c>
      <c r="D1127">
        <v>20500</v>
      </c>
      <c r="E1127">
        <v>20550</v>
      </c>
      <c r="F1127">
        <v>20580</v>
      </c>
      <c r="G1127">
        <v>20630</v>
      </c>
      <c r="H1127">
        <v>20500</v>
      </c>
      <c r="I1127">
        <v>20625</v>
      </c>
      <c r="J1127" s="15">
        <f t="shared" si="102"/>
        <v>20625</v>
      </c>
      <c r="K1127">
        <f t="shared" si="103"/>
        <v>25</v>
      </c>
      <c r="L1127">
        <f t="shared" si="100"/>
        <v>5105</v>
      </c>
      <c r="M1127" t="str">
        <f t="shared" si="104"/>
        <v/>
      </c>
      <c r="N1127">
        <f t="shared" si="101"/>
        <v>2700</v>
      </c>
      <c r="O1127">
        <v>20455</v>
      </c>
      <c r="P1127" s="21">
        <v>18040.37</v>
      </c>
      <c r="Q1127" s="15">
        <f t="shared" si="99"/>
        <v>20396</v>
      </c>
    </row>
    <row r="1128" spans="1:17">
      <c r="A1128" s="12">
        <v>42961</v>
      </c>
      <c r="B1128">
        <v>20530</v>
      </c>
      <c r="C1128">
        <v>20540</v>
      </c>
      <c r="D1128">
        <v>20420</v>
      </c>
      <c r="E1128">
        <v>20500</v>
      </c>
      <c r="F1128">
        <v>20530</v>
      </c>
      <c r="G1128">
        <v>20540</v>
      </c>
      <c r="H1128">
        <v>20420</v>
      </c>
      <c r="I1128">
        <v>20465</v>
      </c>
      <c r="J1128" s="15">
        <f t="shared" si="102"/>
        <v>20465</v>
      </c>
      <c r="K1128" t="str">
        <f t="shared" si="103"/>
        <v/>
      </c>
      <c r="L1128">
        <f t="shared" si="100"/>
        <v>5105</v>
      </c>
      <c r="M1128" t="str">
        <f t="shared" si="104"/>
        <v/>
      </c>
      <c r="N1128">
        <f t="shared" si="101"/>
        <v>2700</v>
      </c>
      <c r="O1128">
        <v>20615</v>
      </c>
      <c r="P1128" s="21">
        <v>18011.939999999999</v>
      </c>
      <c r="Q1128" s="15">
        <f t="shared" si="99"/>
        <v>20424.5</v>
      </c>
    </row>
    <row r="1129" spans="1:17">
      <c r="A1129" s="12">
        <v>42962</v>
      </c>
      <c r="B1129" s="22">
        <v>20530</v>
      </c>
      <c r="C1129" s="22">
        <v>20540</v>
      </c>
      <c r="D1129" s="22">
        <v>20420</v>
      </c>
      <c r="E1129" s="22">
        <v>20500</v>
      </c>
      <c r="F1129">
        <v>20465</v>
      </c>
      <c r="G1129">
        <v>20580</v>
      </c>
      <c r="H1129">
        <v>20465</v>
      </c>
      <c r="I1129">
        <v>20560</v>
      </c>
      <c r="J1129" s="15">
        <f t="shared" si="102"/>
        <v>20560</v>
      </c>
      <c r="K1129">
        <f t="shared" si="103"/>
        <v>20</v>
      </c>
      <c r="L1129">
        <f t="shared" si="100"/>
        <v>5125</v>
      </c>
      <c r="M1129" t="str">
        <f t="shared" si="104"/>
        <v/>
      </c>
      <c r="N1129">
        <f t="shared" si="101"/>
        <v>2700</v>
      </c>
      <c r="O1129">
        <v>20440</v>
      </c>
      <c r="P1129" s="21">
        <v>18076.27</v>
      </c>
      <c r="Q1129" s="15">
        <f t="shared" si="99"/>
        <v>20457</v>
      </c>
    </row>
    <row r="1130" spans="1:17">
      <c r="A1130" s="12">
        <v>42963</v>
      </c>
      <c r="B1130">
        <v>20480</v>
      </c>
      <c r="C1130">
        <v>20490</v>
      </c>
      <c r="D1130">
        <v>20360</v>
      </c>
      <c r="E1130">
        <v>20410</v>
      </c>
      <c r="F1130">
        <v>20480</v>
      </c>
      <c r="G1130">
        <v>20495</v>
      </c>
      <c r="H1130">
        <v>20360</v>
      </c>
      <c r="I1130">
        <v>20410</v>
      </c>
      <c r="J1130" s="15">
        <f t="shared" si="102"/>
        <v>20410</v>
      </c>
      <c r="K1130">
        <f t="shared" si="103"/>
        <v>-80</v>
      </c>
      <c r="L1130">
        <f t="shared" si="100"/>
        <v>5045</v>
      </c>
      <c r="M1130" t="str">
        <f t="shared" si="104"/>
        <v/>
      </c>
      <c r="N1130">
        <f t="shared" si="101"/>
        <v>2700</v>
      </c>
      <c r="O1130">
        <v>20560</v>
      </c>
      <c r="P1130" s="21">
        <v>17905.580000000002</v>
      </c>
      <c r="Q1130" s="15">
        <f t="shared" si="99"/>
        <v>20477</v>
      </c>
    </row>
    <row r="1131" spans="1:17">
      <c r="A1131" s="12">
        <v>42964</v>
      </c>
      <c r="B1131" s="22">
        <v>20480</v>
      </c>
      <c r="C1131" s="22">
        <v>20490</v>
      </c>
      <c r="D1131" s="22">
        <v>20360</v>
      </c>
      <c r="E1131" s="22">
        <v>20410</v>
      </c>
      <c r="F1131">
        <v>20505</v>
      </c>
      <c r="G1131">
        <v>20620</v>
      </c>
      <c r="H1131">
        <v>20445</v>
      </c>
      <c r="I1131">
        <v>20570</v>
      </c>
      <c r="J1131" s="15">
        <f t="shared" si="102"/>
        <v>20570</v>
      </c>
      <c r="K1131">
        <f t="shared" si="103"/>
        <v>80</v>
      </c>
      <c r="L1131">
        <f t="shared" si="100"/>
        <v>5125</v>
      </c>
      <c r="M1131" t="str">
        <f t="shared" si="104"/>
        <v/>
      </c>
      <c r="N1131">
        <f t="shared" si="101"/>
        <v>2700</v>
      </c>
      <c r="O1131">
        <v>20415</v>
      </c>
      <c r="P1131" s="21">
        <v>17849.46</v>
      </c>
      <c r="Q1131" s="15">
        <f t="shared" si="99"/>
        <v>20497</v>
      </c>
    </row>
    <row r="1132" spans="1:17">
      <c r="A1132" s="12">
        <v>42965</v>
      </c>
      <c r="B1132">
        <v>20415</v>
      </c>
      <c r="C1132">
        <v>20440</v>
      </c>
      <c r="D1132">
        <v>20380</v>
      </c>
      <c r="E1132">
        <v>20410</v>
      </c>
      <c r="F1132">
        <v>20415</v>
      </c>
      <c r="G1132">
        <v>20440</v>
      </c>
      <c r="H1132">
        <v>20310</v>
      </c>
      <c r="I1132">
        <v>20315</v>
      </c>
      <c r="J1132" s="15">
        <f t="shared" si="102"/>
        <v>20315</v>
      </c>
      <c r="K1132" t="str">
        <f t="shared" si="103"/>
        <v/>
      </c>
      <c r="L1132">
        <f t="shared" si="100"/>
        <v>5125</v>
      </c>
      <c r="M1132">
        <f t="shared" si="104"/>
        <v>65</v>
      </c>
      <c r="N1132">
        <f t="shared" si="101"/>
        <v>2765</v>
      </c>
      <c r="O1132">
        <v>20550</v>
      </c>
      <c r="P1132" s="21">
        <v>17766.55</v>
      </c>
      <c r="Q1132" s="15">
        <f t="shared" si="99"/>
        <v>20487.5</v>
      </c>
    </row>
    <row r="1133" spans="1:17">
      <c r="A1133" s="12">
        <v>42968</v>
      </c>
      <c r="B1133">
        <v>20115</v>
      </c>
      <c r="C1133">
        <v>20135</v>
      </c>
      <c r="D1133">
        <v>19925</v>
      </c>
      <c r="E1133">
        <v>20060</v>
      </c>
      <c r="F1133">
        <v>20115</v>
      </c>
      <c r="G1133">
        <v>20135</v>
      </c>
      <c r="H1133">
        <v>19925</v>
      </c>
      <c r="I1133">
        <v>20125</v>
      </c>
      <c r="J1133" s="15">
        <f t="shared" si="102"/>
        <v>20125</v>
      </c>
      <c r="K1133" t="str">
        <f t="shared" si="103"/>
        <v/>
      </c>
      <c r="L1133">
        <f t="shared" si="100"/>
        <v>5125</v>
      </c>
      <c r="M1133" t="str">
        <f t="shared" si="104"/>
        <v/>
      </c>
      <c r="N1133">
        <f t="shared" si="101"/>
        <v>2765</v>
      </c>
      <c r="O1133">
        <v>20295</v>
      </c>
      <c r="P1133" s="21">
        <v>17764.04</v>
      </c>
      <c r="Q1133" s="15">
        <f t="shared" si="99"/>
        <v>20466.5</v>
      </c>
    </row>
    <row r="1134" spans="1:17">
      <c r="A1134" s="12">
        <v>42969</v>
      </c>
      <c r="B1134">
        <v>20095</v>
      </c>
      <c r="C1134">
        <v>20195</v>
      </c>
      <c r="D1134">
        <v>20035</v>
      </c>
      <c r="E1134">
        <v>20125</v>
      </c>
      <c r="F1134">
        <v>20095</v>
      </c>
      <c r="G1134">
        <v>20235</v>
      </c>
      <c r="H1134">
        <v>20035</v>
      </c>
      <c r="I1134">
        <v>20200</v>
      </c>
      <c r="J1134" s="15">
        <f t="shared" si="102"/>
        <v>20200</v>
      </c>
      <c r="K1134">
        <f t="shared" si="103"/>
        <v>5</v>
      </c>
      <c r="L1134">
        <f t="shared" si="100"/>
        <v>5130</v>
      </c>
      <c r="M1134" t="str">
        <f t="shared" si="104"/>
        <v/>
      </c>
      <c r="N1134">
        <f t="shared" si="101"/>
        <v>2765</v>
      </c>
      <c r="O1134">
        <v>20115</v>
      </c>
      <c r="P1134" s="21">
        <v>18000.400000000001</v>
      </c>
      <c r="Q1134" s="15">
        <f t="shared" si="99"/>
        <v>20423</v>
      </c>
    </row>
    <row r="1135" spans="1:17">
      <c r="A1135" s="12">
        <v>42970</v>
      </c>
      <c r="B1135" s="22">
        <v>20095</v>
      </c>
      <c r="C1135" s="22">
        <v>20195</v>
      </c>
      <c r="D1135" s="22">
        <v>20035</v>
      </c>
      <c r="E1135" s="22">
        <v>20125</v>
      </c>
      <c r="F1135">
        <v>20440</v>
      </c>
      <c r="G1135">
        <v>20540</v>
      </c>
      <c r="H1135">
        <v>20415</v>
      </c>
      <c r="I1135">
        <v>20475</v>
      </c>
      <c r="J1135" s="15">
        <f t="shared" si="102"/>
        <v>20475</v>
      </c>
      <c r="K1135">
        <f t="shared" si="103"/>
        <v>280</v>
      </c>
      <c r="L1135">
        <f t="shared" si="100"/>
        <v>5410</v>
      </c>
      <c r="M1135" t="str">
        <f t="shared" si="104"/>
        <v/>
      </c>
      <c r="N1135">
        <f t="shared" si="101"/>
        <v>2765</v>
      </c>
      <c r="O1135">
        <v>20180</v>
      </c>
      <c r="P1135" s="21">
        <v>18039.37</v>
      </c>
      <c r="Q1135" s="15">
        <f t="shared" ref="Q1135:Q1198" si="105">AVERAGE(J1126:J1135)</f>
        <v>20421</v>
      </c>
    </row>
    <row r="1136" spans="1:17">
      <c r="A1136" s="12">
        <v>42971</v>
      </c>
      <c r="B1136">
        <v>20395</v>
      </c>
      <c r="C1136">
        <v>20415</v>
      </c>
      <c r="D1136">
        <v>20345</v>
      </c>
      <c r="E1136">
        <v>20355</v>
      </c>
      <c r="F1136">
        <v>20395</v>
      </c>
      <c r="G1136">
        <v>20415</v>
      </c>
      <c r="H1136">
        <v>20245</v>
      </c>
      <c r="I1136">
        <v>20290</v>
      </c>
      <c r="J1136" s="15">
        <f t="shared" si="102"/>
        <v>20290</v>
      </c>
      <c r="K1136" t="str">
        <f t="shared" si="103"/>
        <v/>
      </c>
      <c r="L1136">
        <f t="shared" si="100"/>
        <v>5410</v>
      </c>
      <c r="M1136" t="str">
        <f t="shared" si="104"/>
        <v/>
      </c>
      <c r="N1136">
        <f t="shared" si="101"/>
        <v>2765</v>
      </c>
      <c r="O1136">
        <v>20430</v>
      </c>
      <c r="P1136" s="21">
        <v>17898.84</v>
      </c>
      <c r="Q1136" s="15">
        <f t="shared" si="105"/>
        <v>20403.5</v>
      </c>
    </row>
    <row r="1137" spans="1:17">
      <c r="A1137" s="12">
        <v>42972</v>
      </c>
      <c r="B1137" s="22">
        <v>20395</v>
      </c>
      <c r="C1137" s="22">
        <v>20415</v>
      </c>
      <c r="D1137" s="22">
        <v>20345</v>
      </c>
      <c r="E1137" s="22">
        <v>20355</v>
      </c>
      <c r="F1137">
        <v>20355</v>
      </c>
      <c r="G1137">
        <v>20365</v>
      </c>
      <c r="H1137">
        <v>20245</v>
      </c>
      <c r="I1137">
        <v>20310</v>
      </c>
      <c r="J1137" s="15">
        <f t="shared" si="102"/>
        <v>20310</v>
      </c>
      <c r="K1137" t="str">
        <f t="shared" si="103"/>
        <v/>
      </c>
      <c r="L1137">
        <f t="shared" si="100"/>
        <v>5410</v>
      </c>
      <c r="M1137">
        <f t="shared" si="104"/>
        <v>35</v>
      </c>
      <c r="N1137">
        <f t="shared" si="101"/>
        <v>2800</v>
      </c>
      <c r="O1137">
        <v>20220</v>
      </c>
      <c r="P1137" s="21">
        <v>17791.169999999998</v>
      </c>
      <c r="Q1137" s="15">
        <f t="shared" si="105"/>
        <v>20372</v>
      </c>
    </row>
    <row r="1138" spans="1:17">
      <c r="A1138" s="12">
        <v>42975</v>
      </c>
      <c r="B1138">
        <v>20195</v>
      </c>
      <c r="C1138">
        <v>20195</v>
      </c>
      <c r="D1138">
        <v>20105</v>
      </c>
      <c r="E1138">
        <v>20155</v>
      </c>
      <c r="F1138">
        <v>20195</v>
      </c>
      <c r="G1138">
        <v>20260</v>
      </c>
      <c r="H1138">
        <v>20105</v>
      </c>
      <c r="I1138">
        <v>20255</v>
      </c>
      <c r="J1138" s="15">
        <f t="shared" si="102"/>
        <v>20255</v>
      </c>
      <c r="K1138">
        <f t="shared" si="103"/>
        <v>60</v>
      </c>
      <c r="L1138">
        <f t="shared" si="100"/>
        <v>5470</v>
      </c>
      <c r="M1138" t="str">
        <f t="shared" si="104"/>
        <v/>
      </c>
      <c r="N1138">
        <f t="shared" si="101"/>
        <v>2800</v>
      </c>
      <c r="O1138">
        <v>20305</v>
      </c>
      <c r="P1138" s="21">
        <v>17904.48</v>
      </c>
      <c r="Q1138" s="15">
        <f t="shared" si="105"/>
        <v>20351</v>
      </c>
    </row>
    <row r="1139" spans="1:17">
      <c r="A1139" s="12">
        <v>42976</v>
      </c>
      <c r="B1139">
        <v>20225</v>
      </c>
      <c r="C1139">
        <v>20275</v>
      </c>
      <c r="D1139">
        <v>20175</v>
      </c>
      <c r="E1139">
        <v>20205</v>
      </c>
      <c r="F1139">
        <v>20225</v>
      </c>
      <c r="G1139">
        <v>20275</v>
      </c>
      <c r="H1139">
        <v>20120</v>
      </c>
      <c r="I1139">
        <v>20180</v>
      </c>
      <c r="J1139" s="15">
        <f t="shared" si="102"/>
        <v>20180</v>
      </c>
      <c r="K1139" t="str">
        <f t="shared" si="103"/>
        <v/>
      </c>
      <c r="L1139">
        <f t="shared" si="100"/>
        <v>5470</v>
      </c>
      <c r="M1139" t="str">
        <f t="shared" si="104"/>
        <v/>
      </c>
      <c r="N1139">
        <f t="shared" si="101"/>
        <v>2800</v>
      </c>
      <c r="O1139">
        <v>20280</v>
      </c>
      <c r="P1139" s="21">
        <v>17935.740000000002</v>
      </c>
      <c r="Q1139" s="15">
        <f t="shared" si="105"/>
        <v>20313</v>
      </c>
    </row>
    <row r="1140" spans="1:17">
      <c r="A1140" s="12">
        <v>42977</v>
      </c>
      <c r="B1140">
        <v>19965</v>
      </c>
      <c r="C1140">
        <v>20000</v>
      </c>
      <c r="D1140">
        <v>19860</v>
      </c>
      <c r="E1140">
        <v>19965</v>
      </c>
      <c r="F1140">
        <v>19965</v>
      </c>
      <c r="G1140">
        <v>20190</v>
      </c>
      <c r="H1140">
        <v>19860</v>
      </c>
      <c r="I1140">
        <v>20135</v>
      </c>
      <c r="J1140" s="15">
        <f t="shared" si="102"/>
        <v>20135</v>
      </c>
      <c r="K1140">
        <f t="shared" si="103"/>
        <v>135</v>
      </c>
      <c r="L1140">
        <f t="shared" si="100"/>
        <v>5605</v>
      </c>
      <c r="M1140" t="str">
        <f t="shared" si="104"/>
        <v/>
      </c>
      <c r="N1140">
        <f t="shared" si="101"/>
        <v>2800</v>
      </c>
      <c r="O1140">
        <v>20185</v>
      </c>
      <c r="P1140" s="21">
        <v>18115.84</v>
      </c>
      <c r="Q1140" s="15">
        <f t="shared" si="105"/>
        <v>20285.5</v>
      </c>
    </row>
    <row r="1141" spans="1:17">
      <c r="A1141" s="12">
        <v>42978</v>
      </c>
      <c r="B1141">
        <v>20160</v>
      </c>
      <c r="C1141">
        <v>20220</v>
      </c>
      <c r="D1141">
        <v>20150</v>
      </c>
      <c r="E1141">
        <v>20185</v>
      </c>
      <c r="F1141">
        <v>20160</v>
      </c>
      <c r="G1141">
        <v>20220</v>
      </c>
      <c r="H1141">
        <v>20090</v>
      </c>
      <c r="I1141">
        <v>20125</v>
      </c>
      <c r="J1141" s="15">
        <f t="shared" si="102"/>
        <v>20125</v>
      </c>
      <c r="K1141" t="str">
        <f t="shared" si="103"/>
        <v/>
      </c>
      <c r="L1141">
        <f t="shared" si="100"/>
        <v>5605</v>
      </c>
      <c r="M1141" t="str">
        <f t="shared" si="104"/>
        <v/>
      </c>
      <c r="N1141">
        <f t="shared" si="101"/>
        <v>2800</v>
      </c>
      <c r="O1141">
        <v>20140</v>
      </c>
      <c r="P1141" s="21">
        <v>18015.95</v>
      </c>
      <c r="Q1141" s="15">
        <f t="shared" si="105"/>
        <v>20241</v>
      </c>
    </row>
    <row r="1142" spans="1:17">
      <c r="A1142" s="12">
        <v>42979</v>
      </c>
      <c r="B1142">
        <v>20480</v>
      </c>
      <c r="C1142">
        <v>20535</v>
      </c>
      <c r="D1142">
        <v>20460</v>
      </c>
      <c r="E1142">
        <v>20480</v>
      </c>
      <c r="F1142">
        <v>20480</v>
      </c>
      <c r="G1142">
        <v>20585</v>
      </c>
      <c r="H1142">
        <v>20460</v>
      </c>
      <c r="I1142">
        <v>20540</v>
      </c>
      <c r="J1142" s="15">
        <f t="shared" si="102"/>
        <v>20540</v>
      </c>
      <c r="K1142">
        <f t="shared" si="103"/>
        <v>5</v>
      </c>
      <c r="L1142">
        <f t="shared" si="100"/>
        <v>5610</v>
      </c>
      <c r="M1142" t="str">
        <f t="shared" si="104"/>
        <v/>
      </c>
      <c r="N1142">
        <f t="shared" si="101"/>
        <v>2800</v>
      </c>
      <c r="O1142">
        <v>20150</v>
      </c>
      <c r="P1142" s="21">
        <v>18119.78</v>
      </c>
      <c r="Q1142" s="15">
        <f t="shared" si="105"/>
        <v>20263.5</v>
      </c>
    </row>
    <row r="1143" spans="1:17">
      <c r="A1143" s="12">
        <v>42982</v>
      </c>
      <c r="B1143" s="22">
        <v>20480</v>
      </c>
      <c r="C1143" s="22">
        <v>20535</v>
      </c>
      <c r="D1143" s="22">
        <v>20460</v>
      </c>
      <c r="E1143" s="22">
        <v>20480</v>
      </c>
      <c r="F1143">
        <v>20840</v>
      </c>
      <c r="G1143">
        <v>20890</v>
      </c>
      <c r="H1143">
        <v>20800</v>
      </c>
      <c r="I1143">
        <v>20865</v>
      </c>
      <c r="J1143" s="15">
        <f t="shared" si="102"/>
        <v>20865</v>
      </c>
      <c r="K1143">
        <f t="shared" si="103"/>
        <v>330</v>
      </c>
      <c r="L1143">
        <f t="shared" si="100"/>
        <v>5940</v>
      </c>
      <c r="M1143" t="str">
        <f t="shared" si="104"/>
        <v/>
      </c>
      <c r="N1143">
        <f t="shared" si="101"/>
        <v>2800</v>
      </c>
      <c r="O1143">
        <v>20545</v>
      </c>
      <c r="P1143" s="21">
        <v>18144.07</v>
      </c>
      <c r="Q1143" s="15">
        <f t="shared" si="105"/>
        <v>20337.5</v>
      </c>
    </row>
    <row r="1144" spans="1:17">
      <c r="A1144" s="12">
        <v>42983</v>
      </c>
      <c r="B1144">
        <v>20850</v>
      </c>
      <c r="C1144">
        <v>20850</v>
      </c>
      <c r="D1144">
        <v>20700</v>
      </c>
      <c r="E1144">
        <v>20765</v>
      </c>
      <c r="F1144">
        <v>20850</v>
      </c>
      <c r="G1144">
        <v>20850</v>
      </c>
      <c r="H1144">
        <v>20700</v>
      </c>
      <c r="I1144">
        <v>20715</v>
      </c>
      <c r="J1144" s="15">
        <f t="shared" si="102"/>
        <v>20715</v>
      </c>
      <c r="K1144" t="str">
        <f t="shared" si="103"/>
        <v/>
      </c>
      <c r="L1144">
        <f t="shared" si="100"/>
        <v>5940</v>
      </c>
      <c r="M1144" t="str">
        <f t="shared" si="104"/>
        <v/>
      </c>
      <c r="N1144">
        <f t="shared" si="101"/>
        <v>2800</v>
      </c>
      <c r="O1144">
        <v>20870</v>
      </c>
      <c r="P1144" s="21">
        <v>17966.07</v>
      </c>
      <c r="Q1144" s="15">
        <f t="shared" si="105"/>
        <v>20389</v>
      </c>
    </row>
    <row r="1145" spans="1:17">
      <c r="A1145" s="12">
        <v>42984</v>
      </c>
      <c r="B1145">
        <v>20770</v>
      </c>
      <c r="C1145">
        <v>20850</v>
      </c>
      <c r="D1145">
        <v>20760</v>
      </c>
      <c r="E1145">
        <v>20815</v>
      </c>
      <c r="F1145">
        <v>20770</v>
      </c>
      <c r="G1145">
        <v>20850</v>
      </c>
      <c r="H1145">
        <v>20755</v>
      </c>
      <c r="I1145">
        <v>20775</v>
      </c>
      <c r="J1145" s="15">
        <f t="shared" si="102"/>
        <v>20775</v>
      </c>
      <c r="K1145" t="str">
        <f t="shared" si="103"/>
        <v/>
      </c>
      <c r="L1145">
        <f t="shared" si="100"/>
        <v>5940</v>
      </c>
      <c r="M1145">
        <f t="shared" si="104"/>
        <v>-15</v>
      </c>
      <c r="N1145">
        <f t="shared" si="101"/>
        <v>2785</v>
      </c>
      <c r="O1145">
        <v>20760</v>
      </c>
      <c r="P1145" s="21">
        <v>17890.36</v>
      </c>
      <c r="Q1145" s="15">
        <f t="shared" si="105"/>
        <v>20419</v>
      </c>
    </row>
    <row r="1146" spans="1:17">
      <c r="A1146" s="12">
        <v>42985</v>
      </c>
      <c r="B1146" s="22">
        <v>20770</v>
      </c>
      <c r="C1146" s="22">
        <v>20850</v>
      </c>
      <c r="D1146" s="22">
        <v>20760</v>
      </c>
      <c r="E1146" s="22">
        <v>20815</v>
      </c>
      <c r="F1146" s="22">
        <v>20770</v>
      </c>
      <c r="G1146" s="22">
        <v>20850</v>
      </c>
      <c r="H1146" s="22">
        <v>20755</v>
      </c>
      <c r="I1146" s="22">
        <v>20775</v>
      </c>
      <c r="J1146" s="15">
        <f t="shared" si="102"/>
        <v>20775</v>
      </c>
      <c r="K1146" t="str">
        <f t="shared" si="103"/>
        <v/>
      </c>
      <c r="L1146">
        <f t="shared" si="100"/>
        <v>5940</v>
      </c>
      <c r="M1146">
        <f t="shared" si="104"/>
        <v>-15</v>
      </c>
      <c r="N1146">
        <f t="shared" si="101"/>
        <v>2770</v>
      </c>
      <c r="O1146">
        <v>20775</v>
      </c>
      <c r="P1146" s="21">
        <v>17596.349999999999</v>
      </c>
      <c r="Q1146" s="15">
        <f t="shared" si="105"/>
        <v>20467.5</v>
      </c>
    </row>
    <row r="1147" spans="1:17">
      <c r="A1147" s="12">
        <v>42986</v>
      </c>
      <c r="B1147" s="22">
        <v>20770</v>
      </c>
      <c r="C1147" s="22">
        <v>20850</v>
      </c>
      <c r="D1147" s="22">
        <v>20760</v>
      </c>
      <c r="E1147" s="22">
        <v>20815</v>
      </c>
      <c r="F1147" s="22">
        <v>20770</v>
      </c>
      <c r="G1147" s="22">
        <v>20850</v>
      </c>
      <c r="H1147" s="22">
        <v>20755</v>
      </c>
      <c r="I1147" s="22">
        <v>20775</v>
      </c>
      <c r="J1147" s="15">
        <f t="shared" si="102"/>
        <v>20775</v>
      </c>
      <c r="K1147" t="str">
        <f t="shared" si="103"/>
        <v/>
      </c>
      <c r="L1147">
        <f t="shared" si="100"/>
        <v>5940</v>
      </c>
      <c r="M1147">
        <f t="shared" si="104"/>
        <v>-15</v>
      </c>
      <c r="N1147">
        <f t="shared" si="101"/>
        <v>2755</v>
      </c>
      <c r="O1147" s="22">
        <v>20775</v>
      </c>
      <c r="P1147" s="23">
        <v>17619.509999999998</v>
      </c>
      <c r="Q1147" s="15">
        <f t="shared" si="105"/>
        <v>20514</v>
      </c>
    </row>
    <row r="1148" spans="1:17">
      <c r="A1148" s="12">
        <v>42989</v>
      </c>
      <c r="B1148" s="22">
        <v>20770</v>
      </c>
      <c r="C1148" s="22">
        <v>20850</v>
      </c>
      <c r="D1148" s="22">
        <v>20760</v>
      </c>
      <c r="E1148" s="22">
        <v>20815</v>
      </c>
      <c r="F1148" s="22">
        <v>20420</v>
      </c>
      <c r="G1148" s="22">
        <v>20625</v>
      </c>
      <c r="H1148" s="22">
        <v>20405</v>
      </c>
      <c r="I1148" s="22">
        <v>20510</v>
      </c>
      <c r="J1148" s="15">
        <f t="shared" si="102"/>
        <v>20510</v>
      </c>
      <c r="K1148" t="str">
        <f t="shared" si="103"/>
        <v/>
      </c>
      <c r="L1148">
        <f t="shared" si="100"/>
        <v>5940</v>
      </c>
      <c r="M1148" t="str">
        <f t="shared" si="104"/>
        <v/>
      </c>
      <c r="N1148">
        <f t="shared" si="101"/>
        <v>2755</v>
      </c>
      <c r="O1148" s="22">
        <v>20775</v>
      </c>
      <c r="P1148" s="23">
        <v>17757.91</v>
      </c>
      <c r="Q1148" s="15">
        <f t="shared" si="105"/>
        <v>20539.5</v>
      </c>
    </row>
    <row r="1149" spans="1:17">
      <c r="A1149" s="12">
        <v>42990</v>
      </c>
      <c r="B1149" s="22">
        <v>20770</v>
      </c>
      <c r="C1149" s="22">
        <v>20850</v>
      </c>
      <c r="D1149" s="22">
        <v>20760</v>
      </c>
      <c r="E1149" s="22">
        <v>20815</v>
      </c>
      <c r="F1149" s="22">
        <v>20420</v>
      </c>
      <c r="G1149" s="22">
        <v>20625</v>
      </c>
      <c r="H1149" s="22">
        <v>20405</v>
      </c>
      <c r="I1149" s="22">
        <v>20510</v>
      </c>
      <c r="J1149" s="15">
        <f t="shared" si="102"/>
        <v>20510</v>
      </c>
      <c r="K1149" t="str">
        <f t="shared" si="103"/>
        <v/>
      </c>
      <c r="L1149">
        <f t="shared" si="100"/>
        <v>5940</v>
      </c>
      <c r="M1149" t="str">
        <f t="shared" si="104"/>
        <v/>
      </c>
      <c r="N1149">
        <f t="shared" si="101"/>
        <v>2755</v>
      </c>
      <c r="O1149" s="22">
        <v>20775</v>
      </c>
      <c r="P1149" s="23">
        <v>17757.91</v>
      </c>
      <c r="Q1149" s="15">
        <f t="shared" si="105"/>
        <v>20572.5</v>
      </c>
    </row>
    <row r="1150" spans="1:17">
      <c r="A1150" s="12">
        <v>42991</v>
      </c>
      <c r="B1150">
        <v>20545</v>
      </c>
      <c r="C1150">
        <v>20570</v>
      </c>
      <c r="D1150">
        <v>20495</v>
      </c>
      <c r="E1150">
        <v>20510</v>
      </c>
      <c r="F1150">
        <v>20545</v>
      </c>
      <c r="G1150">
        <v>20570</v>
      </c>
      <c r="H1150">
        <v>20450</v>
      </c>
      <c r="I1150">
        <v>20460</v>
      </c>
      <c r="J1150" s="15">
        <f t="shared" si="102"/>
        <v>20460</v>
      </c>
      <c r="K1150" t="str">
        <f t="shared" si="103"/>
        <v/>
      </c>
      <c r="L1150">
        <f t="shared" si="100"/>
        <v>5940</v>
      </c>
      <c r="M1150" t="str">
        <f t="shared" si="104"/>
        <v/>
      </c>
      <c r="N1150">
        <f t="shared" si="101"/>
        <v>2755</v>
      </c>
      <c r="O1150">
        <v>20540</v>
      </c>
      <c r="P1150" s="21">
        <v>17730.11</v>
      </c>
      <c r="Q1150" s="15">
        <f t="shared" si="105"/>
        <v>20605</v>
      </c>
    </row>
    <row r="1151" spans="1:17">
      <c r="A1151" s="12">
        <v>42992</v>
      </c>
      <c r="B1151">
        <v>20565</v>
      </c>
      <c r="C1151">
        <v>20565</v>
      </c>
      <c r="D1151">
        <v>20495</v>
      </c>
      <c r="E1151">
        <v>20500</v>
      </c>
      <c r="F1151">
        <v>20565</v>
      </c>
      <c r="G1151">
        <v>20565</v>
      </c>
      <c r="H1151">
        <v>20445</v>
      </c>
      <c r="I1151">
        <v>20445</v>
      </c>
      <c r="J1151" s="15">
        <f t="shared" si="102"/>
        <v>20445</v>
      </c>
      <c r="K1151" t="str">
        <f t="shared" si="103"/>
        <v/>
      </c>
      <c r="L1151">
        <f t="shared" si="100"/>
        <v>5940</v>
      </c>
      <c r="M1151">
        <f t="shared" si="104"/>
        <v>50</v>
      </c>
      <c r="N1151">
        <f t="shared" si="101"/>
        <v>2805</v>
      </c>
      <c r="O1151">
        <v>20470</v>
      </c>
      <c r="P1151" s="21">
        <v>17730.11</v>
      </c>
      <c r="Q1151" s="15">
        <f t="shared" si="105"/>
        <v>20637</v>
      </c>
    </row>
    <row r="1152" spans="1:17">
      <c r="A1152" s="12">
        <v>42993</v>
      </c>
      <c r="B1152">
        <v>20230</v>
      </c>
      <c r="C1152">
        <v>20300</v>
      </c>
      <c r="D1152">
        <v>20220</v>
      </c>
      <c r="E1152">
        <v>20260</v>
      </c>
      <c r="F1152">
        <v>20230</v>
      </c>
      <c r="G1152">
        <v>20370</v>
      </c>
      <c r="H1152">
        <v>20185</v>
      </c>
      <c r="I1152">
        <v>20245</v>
      </c>
      <c r="J1152" s="15">
        <f t="shared" si="102"/>
        <v>20245</v>
      </c>
      <c r="K1152">
        <f t="shared" si="103"/>
        <v>-55</v>
      </c>
      <c r="L1152">
        <f t="shared" si="100"/>
        <v>5885</v>
      </c>
      <c r="M1152" t="str">
        <f t="shared" si="104"/>
        <v/>
      </c>
      <c r="N1152">
        <f t="shared" si="101"/>
        <v>2805</v>
      </c>
      <c r="O1152">
        <v>20150</v>
      </c>
      <c r="P1152" s="21">
        <v>17683.580000000002</v>
      </c>
      <c r="Q1152" s="15">
        <f t="shared" si="105"/>
        <v>20607.5</v>
      </c>
    </row>
    <row r="1153" spans="1:17">
      <c r="A1153" s="12">
        <v>42997</v>
      </c>
      <c r="B1153">
        <v>20460</v>
      </c>
      <c r="C1153">
        <v>20460</v>
      </c>
      <c r="D1153">
        <v>20305</v>
      </c>
      <c r="E1153">
        <v>20345</v>
      </c>
      <c r="F1153">
        <v>20460</v>
      </c>
      <c r="G1153">
        <v>20460</v>
      </c>
      <c r="H1153">
        <v>20090</v>
      </c>
      <c r="I1153">
        <v>20265</v>
      </c>
      <c r="J1153" s="15">
        <f t="shared" si="102"/>
        <v>20265</v>
      </c>
      <c r="K1153" t="str">
        <f t="shared" si="103"/>
        <v/>
      </c>
      <c r="L1153">
        <f t="shared" si="100"/>
        <v>5885</v>
      </c>
      <c r="M1153">
        <f t="shared" si="104"/>
        <v>40</v>
      </c>
      <c r="N1153">
        <f t="shared" si="101"/>
        <v>2845</v>
      </c>
      <c r="O1153">
        <v>20365</v>
      </c>
      <c r="P1153" s="21">
        <v>17776.91</v>
      </c>
      <c r="Q1153" s="15">
        <f t="shared" si="105"/>
        <v>20547.5</v>
      </c>
    </row>
    <row r="1154" spans="1:17">
      <c r="A1154" s="12">
        <v>42998</v>
      </c>
      <c r="B1154">
        <v>19645</v>
      </c>
      <c r="C1154">
        <v>19715</v>
      </c>
      <c r="D1154">
        <v>19450</v>
      </c>
      <c r="E1154">
        <v>19675</v>
      </c>
      <c r="F1154">
        <v>19645</v>
      </c>
      <c r="G1154">
        <v>19715</v>
      </c>
      <c r="H1154">
        <v>19365</v>
      </c>
      <c r="I1154">
        <v>19390</v>
      </c>
      <c r="J1154" s="15">
        <f t="shared" si="102"/>
        <v>19390</v>
      </c>
      <c r="K1154" t="str">
        <f t="shared" si="103"/>
        <v/>
      </c>
      <c r="L1154">
        <f t="shared" si="100"/>
        <v>5885</v>
      </c>
      <c r="M1154" t="str">
        <f t="shared" si="104"/>
        <v/>
      </c>
      <c r="N1154">
        <f t="shared" si="101"/>
        <v>2845</v>
      </c>
      <c r="O1154">
        <v>20280</v>
      </c>
      <c r="P1154" s="21">
        <v>17515.419999999998</v>
      </c>
      <c r="Q1154" s="15">
        <f t="shared" si="105"/>
        <v>20415</v>
      </c>
    </row>
    <row r="1155" spans="1:17">
      <c r="A1155" s="12">
        <v>42999</v>
      </c>
      <c r="B1155">
        <v>19645</v>
      </c>
      <c r="C1155">
        <v>19715</v>
      </c>
      <c r="D1155">
        <v>19450</v>
      </c>
      <c r="E1155">
        <v>19675</v>
      </c>
      <c r="F1155">
        <v>19865</v>
      </c>
      <c r="G1155">
        <v>19875</v>
      </c>
      <c r="H1155">
        <v>19640</v>
      </c>
      <c r="I1155">
        <v>19690</v>
      </c>
      <c r="J1155" s="15">
        <f t="shared" si="102"/>
        <v>19690</v>
      </c>
      <c r="K1155">
        <f t="shared" si="103"/>
        <v>-25</v>
      </c>
      <c r="L1155">
        <f t="shared" si="100"/>
        <v>5860</v>
      </c>
      <c r="M1155" t="str">
        <f t="shared" si="104"/>
        <v/>
      </c>
      <c r="N1155">
        <f t="shared" si="101"/>
        <v>2845</v>
      </c>
      <c r="O1155">
        <v>19355</v>
      </c>
      <c r="P1155" s="21">
        <v>17548.62</v>
      </c>
      <c r="Q1155" s="15">
        <f t="shared" si="105"/>
        <v>20306.5</v>
      </c>
    </row>
    <row r="1156" spans="1:17">
      <c r="A1156" s="12">
        <v>43000</v>
      </c>
      <c r="B1156">
        <v>19885</v>
      </c>
      <c r="C1156">
        <v>19990</v>
      </c>
      <c r="D1156">
        <v>19845</v>
      </c>
      <c r="E1156">
        <v>19980</v>
      </c>
      <c r="F1156">
        <v>19885</v>
      </c>
      <c r="G1156">
        <v>20100</v>
      </c>
      <c r="H1156">
        <v>19845</v>
      </c>
      <c r="I1156">
        <v>20015</v>
      </c>
      <c r="J1156" s="15">
        <f t="shared" si="102"/>
        <v>20015</v>
      </c>
      <c r="K1156">
        <f t="shared" si="103"/>
        <v>25</v>
      </c>
      <c r="L1156">
        <f t="shared" si="100"/>
        <v>5885</v>
      </c>
      <c r="M1156" t="str">
        <f t="shared" si="104"/>
        <v/>
      </c>
      <c r="N1156">
        <f t="shared" si="101"/>
        <v>2845</v>
      </c>
      <c r="O1156">
        <v>19820</v>
      </c>
      <c r="P1156" s="21">
        <v>17760.41</v>
      </c>
      <c r="Q1156" s="15">
        <f t="shared" si="105"/>
        <v>20230.5</v>
      </c>
    </row>
    <row r="1157" spans="1:17">
      <c r="A1157" s="12">
        <v>43003</v>
      </c>
      <c r="B1157">
        <v>20275</v>
      </c>
      <c r="C1157">
        <v>20365</v>
      </c>
      <c r="D1157">
        <v>20245</v>
      </c>
      <c r="E1157">
        <v>20315</v>
      </c>
      <c r="F1157">
        <v>20275</v>
      </c>
      <c r="G1157">
        <v>20380</v>
      </c>
      <c r="H1157">
        <v>20245</v>
      </c>
      <c r="I1157">
        <v>20330</v>
      </c>
      <c r="J1157" s="15">
        <f t="shared" si="102"/>
        <v>20330</v>
      </c>
      <c r="K1157">
        <f t="shared" si="103"/>
        <v>-35</v>
      </c>
      <c r="L1157">
        <f t="shared" si="100"/>
        <v>5850</v>
      </c>
      <c r="M1157" t="str">
        <f t="shared" si="104"/>
        <v/>
      </c>
      <c r="N1157">
        <f t="shared" si="101"/>
        <v>2845</v>
      </c>
      <c r="O1157">
        <v>19960</v>
      </c>
      <c r="P1157" s="21">
        <v>17977.68</v>
      </c>
      <c r="Q1157" s="15">
        <f t="shared" si="105"/>
        <v>20186</v>
      </c>
    </row>
    <row r="1158" spans="1:17">
      <c r="A1158" s="12">
        <v>43004</v>
      </c>
      <c r="B1158" s="22">
        <v>20275</v>
      </c>
      <c r="C1158" s="22">
        <v>20365</v>
      </c>
      <c r="D1158" s="22">
        <v>20245</v>
      </c>
      <c r="E1158" s="22">
        <v>20315</v>
      </c>
      <c r="F1158">
        <v>20420</v>
      </c>
      <c r="G1158">
        <v>20505</v>
      </c>
      <c r="H1158">
        <v>20365</v>
      </c>
      <c r="I1158">
        <v>20495</v>
      </c>
      <c r="J1158" s="15">
        <f t="shared" si="102"/>
        <v>20495</v>
      </c>
      <c r="K1158">
        <f t="shared" si="103"/>
        <v>130</v>
      </c>
      <c r="L1158">
        <f t="shared" si="100"/>
        <v>5980</v>
      </c>
      <c r="M1158" t="str">
        <f t="shared" si="104"/>
        <v/>
      </c>
      <c r="N1158">
        <f t="shared" si="101"/>
        <v>2845</v>
      </c>
      <c r="O1158">
        <v>20355</v>
      </c>
      <c r="P1158" s="21">
        <v>18053.580000000002</v>
      </c>
      <c r="Q1158" s="15">
        <f t="shared" si="105"/>
        <v>20184.5</v>
      </c>
    </row>
    <row r="1159" spans="1:17">
      <c r="A1159" s="12">
        <v>43005</v>
      </c>
      <c r="B1159">
        <v>20470</v>
      </c>
      <c r="C1159">
        <v>20500</v>
      </c>
      <c r="D1159">
        <v>20450</v>
      </c>
      <c r="E1159">
        <v>20495</v>
      </c>
      <c r="F1159">
        <v>20470</v>
      </c>
      <c r="G1159">
        <v>20630</v>
      </c>
      <c r="H1159">
        <v>20450</v>
      </c>
      <c r="I1159">
        <v>20575</v>
      </c>
      <c r="J1159" s="15">
        <f t="shared" si="102"/>
        <v>20575</v>
      </c>
      <c r="K1159">
        <f t="shared" si="103"/>
        <v>75</v>
      </c>
      <c r="L1159">
        <f t="shared" si="100"/>
        <v>6055</v>
      </c>
      <c r="M1159" t="str">
        <f t="shared" si="104"/>
        <v/>
      </c>
      <c r="N1159">
        <f t="shared" si="101"/>
        <v>2845</v>
      </c>
      <c r="O1159">
        <v>20480</v>
      </c>
      <c r="P1159" s="21">
        <v>18050.169999999998</v>
      </c>
      <c r="Q1159" s="15">
        <f t="shared" si="105"/>
        <v>20191</v>
      </c>
    </row>
    <row r="1160" spans="1:17">
      <c r="A1160" s="12">
        <v>43006</v>
      </c>
      <c r="B1160">
        <v>20595</v>
      </c>
      <c r="C1160">
        <v>20685</v>
      </c>
      <c r="D1160">
        <v>20590</v>
      </c>
      <c r="E1160">
        <v>20680</v>
      </c>
      <c r="F1160">
        <v>20595</v>
      </c>
      <c r="G1160">
        <v>20705</v>
      </c>
      <c r="H1160">
        <v>20590</v>
      </c>
      <c r="I1160">
        <v>20655</v>
      </c>
      <c r="J1160" s="15">
        <f t="shared" si="102"/>
        <v>20655</v>
      </c>
      <c r="K1160">
        <f t="shared" si="103"/>
        <v>-30</v>
      </c>
      <c r="L1160">
        <f t="shared" si="100"/>
        <v>6025</v>
      </c>
      <c r="M1160" t="str">
        <f t="shared" si="104"/>
        <v/>
      </c>
      <c r="N1160">
        <f t="shared" si="101"/>
        <v>2845</v>
      </c>
      <c r="O1160">
        <v>20600</v>
      </c>
      <c r="P1160" s="21">
        <v>18120.25</v>
      </c>
      <c r="Q1160" s="15">
        <f t="shared" si="105"/>
        <v>20210.5</v>
      </c>
    </row>
    <row r="1161" spans="1:17">
      <c r="A1161" s="12">
        <v>43007</v>
      </c>
      <c r="B1161">
        <v>20655</v>
      </c>
      <c r="C1161">
        <v>20730</v>
      </c>
      <c r="D1161">
        <v>20640</v>
      </c>
      <c r="E1161">
        <v>20730</v>
      </c>
      <c r="F1161">
        <v>20655</v>
      </c>
      <c r="G1161">
        <v>20740</v>
      </c>
      <c r="H1161">
        <v>20640</v>
      </c>
      <c r="I1161">
        <v>20705</v>
      </c>
      <c r="J1161" s="15">
        <f t="shared" si="102"/>
        <v>20705</v>
      </c>
      <c r="K1161">
        <f t="shared" si="103"/>
        <v>-25</v>
      </c>
      <c r="L1161">
        <f t="shared" si="100"/>
        <v>6000</v>
      </c>
      <c r="M1161" t="str">
        <f t="shared" si="104"/>
        <v/>
      </c>
      <c r="N1161">
        <f t="shared" si="101"/>
        <v>2845</v>
      </c>
      <c r="O1161">
        <v>20655</v>
      </c>
      <c r="P1161" s="21">
        <v>18100.41</v>
      </c>
      <c r="Q1161" s="15">
        <f t="shared" si="105"/>
        <v>20236.5</v>
      </c>
    </row>
    <row r="1162" spans="1:17">
      <c r="A1162" s="12">
        <v>43010</v>
      </c>
      <c r="B1162">
        <v>20825</v>
      </c>
      <c r="C1162">
        <v>20835</v>
      </c>
      <c r="D1162">
        <v>20760</v>
      </c>
      <c r="E1162">
        <v>20775</v>
      </c>
      <c r="F1162">
        <v>20825</v>
      </c>
      <c r="G1162">
        <v>20835</v>
      </c>
      <c r="H1162">
        <v>20605</v>
      </c>
      <c r="I1162">
        <v>20655</v>
      </c>
      <c r="J1162" s="15">
        <f t="shared" si="102"/>
        <v>20655</v>
      </c>
      <c r="K1162" t="str">
        <f t="shared" si="103"/>
        <v/>
      </c>
      <c r="L1162">
        <f t="shared" si="100"/>
        <v>6000</v>
      </c>
      <c r="M1162">
        <f t="shared" si="104"/>
        <v>105</v>
      </c>
      <c r="N1162">
        <f t="shared" si="101"/>
        <v>2950</v>
      </c>
      <c r="O1162">
        <v>20765</v>
      </c>
      <c r="P1162" s="21">
        <v>17919.29</v>
      </c>
      <c r="Q1162" s="15">
        <f t="shared" si="105"/>
        <v>20277.5</v>
      </c>
    </row>
    <row r="1163" spans="1:17">
      <c r="A1163" s="12">
        <v>43012</v>
      </c>
      <c r="B1163">
        <v>20575</v>
      </c>
      <c r="C1163">
        <v>20640</v>
      </c>
      <c r="D1163">
        <v>20550</v>
      </c>
      <c r="E1163">
        <v>20565</v>
      </c>
      <c r="F1163">
        <v>20575</v>
      </c>
      <c r="G1163">
        <v>20690</v>
      </c>
      <c r="H1163">
        <v>20535</v>
      </c>
      <c r="I1163">
        <v>20645</v>
      </c>
      <c r="J1163" s="15">
        <f t="shared" si="102"/>
        <v>20645</v>
      </c>
      <c r="K1163">
        <f t="shared" si="103"/>
        <v>5</v>
      </c>
      <c r="L1163">
        <f t="shared" si="100"/>
        <v>6005</v>
      </c>
      <c r="M1163">
        <f t="shared" si="104"/>
        <v>-95</v>
      </c>
      <c r="N1163">
        <f t="shared" si="101"/>
        <v>2855</v>
      </c>
      <c r="O1163">
        <v>20650</v>
      </c>
      <c r="P1163" s="21">
        <v>17851.04</v>
      </c>
      <c r="Q1163" s="15">
        <f t="shared" si="105"/>
        <v>20315.5</v>
      </c>
    </row>
    <row r="1164" spans="1:17">
      <c r="A1164" s="12">
        <v>43013</v>
      </c>
      <c r="B1164">
        <v>20650</v>
      </c>
      <c r="C1164">
        <v>20650</v>
      </c>
      <c r="D1164">
        <v>20590</v>
      </c>
      <c r="E1164">
        <v>20630</v>
      </c>
      <c r="F1164">
        <v>20650</v>
      </c>
      <c r="G1164">
        <v>20680</v>
      </c>
      <c r="H1164">
        <v>20560</v>
      </c>
      <c r="I1164">
        <v>20600</v>
      </c>
      <c r="J1164" s="15">
        <f t="shared" si="102"/>
        <v>20600</v>
      </c>
      <c r="K1164">
        <f t="shared" si="103"/>
        <v>-50</v>
      </c>
      <c r="L1164">
        <f t="shared" si="100"/>
        <v>5955</v>
      </c>
      <c r="M1164">
        <f t="shared" si="104"/>
        <v>-10</v>
      </c>
      <c r="N1164">
        <f t="shared" si="101"/>
        <v>2845</v>
      </c>
      <c r="O1164">
        <v>20685</v>
      </c>
      <c r="P1164" s="21">
        <v>17731.919999999998</v>
      </c>
      <c r="Q1164" s="15">
        <f t="shared" si="105"/>
        <v>20436.5</v>
      </c>
    </row>
    <row r="1165" spans="1:17">
      <c r="A1165" s="12">
        <v>43014</v>
      </c>
      <c r="B1165">
        <v>20555</v>
      </c>
      <c r="C1165">
        <v>20600</v>
      </c>
      <c r="D1165">
        <v>20545</v>
      </c>
      <c r="E1165">
        <v>20555</v>
      </c>
      <c r="F1165">
        <v>20555</v>
      </c>
      <c r="G1165">
        <v>20600</v>
      </c>
      <c r="H1165">
        <v>20365</v>
      </c>
      <c r="I1165">
        <v>20380</v>
      </c>
      <c r="J1165" s="15">
        <f t="shared" si="102"/>
        <v>20380</v>
      </c>
      <c r="K1165" t="str">
        <f t="shared" si="103"/>
        <v/>
      </c>
      <c r="L1165">
        <f t="shared" si="100"/>
        <v>5955</v>
      </c>
      <c r="M1165">
        <f t="shared" si="104"/>
        <v>165</v>
      </c>
      <c r="N1165">
        <f t="shared" si="101"/>
        <v>3010</v>
      </c>
      <c r="O1165">
        <v>20605</v>
      </c>
      <c r="P1165" s="21">
        <v>17568.53</v>
      </c>
      <c r="Q1165" s="15">
        <f t="shared" si="105"/>
        <v>20505.5</v>
      </c>
    </row>
    <row r="1166" spans="1:17">
      <c r="A1166" s="12">
        <v>43018</v>
      </c>
      <c r="B1166">
        <v>20250</v>
      </c>
      <c r="C1166">
        <v>20290</v>
      </c>
      <c r="D1166">
        <v>20130</v>
      </c>
      <c r="E1166">
        <v>20145</v>
      </c>
      <c r="F1166">
        <v>20250</v>
      </c>
      <c r="G1166">
        <v>20290</v>
      </c>
      <c r="H1166">
        <v>20055</v>
      </c>
      <c r="I1166">
        <v>20135</v>
      </c>
      <c r="J1166" s="15">
        <f t="shared" si="102"/>
        <v>20135</v>
      </c>
      <c r="K1166" t="str">
        <f t="shared" si="103"/>
        <v/>
      </c>
      <c r="L1166">
        <f t="shared" ref="L1166:L1229" si="106">SUM(K1166,L1165)</f>
        <v>5955</v>
      </c>
      <c r="M1166">
        <f t="shared" si="104"/>
        <v>-5</v>
      </c>
      <c r="N1166">
        <f t="shared" ref="N1166:N1229" si="107">SUM(M1166,N1165)</f>
        <v>3005</v>
      </c>
      <c r="O1166">
        <v>20385</v>
      </c>
      <c r="P1166" s="21">
        <v>17440.59</v>
      </c>
      <c r="Q1166" s="15">
        <f t="shared" si="105"/>
        <v>20517.5</v>
      </c>
    </row>
    <row r="1167" spans="1:17">
      <c r="A1167" s="12">
        <v>43018</v>
      </c>
      <c r="B1167">
        <v>20295</v>
      </c>
      <c r="C1167">
        <v>20400</v>
      </c>
      <c r="D1167">
        <v>20270</v>
      </c>
      <c r="E1167">
        <v>20360</v>
      </c>
      <c r="F1167">
        <v>20295</v>
      </c>
      <c r="G1167">
        <v>20400</v>
      </c>
      <c r="H1167">
        <v>20195</v>
      </c>
      <c r="I1167">
        <v>20350</v>
      </c>
      <c r="J1167" s="15">
        <f t="shared" ref="J1167:J1230" si="108">I1167</f>
        <v>20350</v>
      </c>
      <c r="K1167" t="str">
        <f t="shared" ref="K1167:K1230" si="109">IF(AND(G1167&gt;C1167,C1167&lt;&gt;"",B1168&lt;&gt;""),J1167-C1167,"")</f>
        <v/>
      </c>
      <c r="L1167">
        <f t="shared" si="106"/>
        <v>5955</v>
      </c>
      <c r="M1167">
        <f t="shared" si="104"/>
        <v>-80</v>
      </c>
      <c r="N1167">
        <f t="shared" si="107"/>
        <v>2925</v>
      </c>
      <c r="O1167">
        <v>20155</v>
      </c>
      <c r="P1167" s="21">
        <v>17630.27</v>
      </c>
      <c r="Q1167" s="15">
        <f t="shared" si="105"/>
        <v>20519.5</v>
      </c>
    </row>
    <row r="1168" spans="1:17">
      <c r="A1168" s="12">
        <v>43019</v>
      </c>
      <c r="B1168">
        <v>20350</v>
      </c>
      <c r="C1168">
        <v>20360</v>
      </c>
      <c r="D1168">
        <v>20295</v>
      </c>
      <c r="E1168">
        <v>20320</v>
      </c>
      <c r="F1168">
        <v>20350</v>
      </c>
      <c r="G1168">
        <v>20415</v>
      </c>
      <c r="H1168">
        <v>20280</v>
      </c>
      <c r="I1168">
        <v>20405</v>
      </c>
      <c r="J1168" s="15">
        <f t="shared" si="108"/>
        <v>20405</v>
      </c>
      <c r="K1168">
        <f t="shared" si="109"/>
        <v>45</v>
      </c>
      <c r="L1168">
        <f t="shared" si="106"/>
        <v>6000</v>
      </c>
      <c r="M1168" t="str">
        <f t="shared" si="104"/>
        <v/>
      </c>
      <c r="N1168">
        <f t="shared" si="107"/>
        <v>2925</v>
      </c>
      <c r="O1168">
        <v>20335</v>
      </c>
      <c r="P1168" s="21">
        <v>17751.39</v>
      </c>
      <c r="Q1168" s="15">
        <f t="shared" si="105"/>
        <v>20510.5</v>
      </c>
    </row>
    <row r="1169" spans="1:17">
      <c r="A1169" s="12">
        <v>43020</v>
      </c>
      <c r="B1169">
        <v>20570</v>
      </c>
      <c r="C1169">
        <v>20575</v>
      </c>
      <c r="D1169">
        <v>20510</v>
      </c>
      <c r="E1169">
        <v>20550</v>
      </c>
      <c r="F1169">
        <v>20570</v>
      </c>
      <c r="G1169">
        <v>20575</v>
      </c>
      <c r="H1169">
        <v>20465</v>
      </c>
      <c r="I1169">
        <v>20530</v>
      </c>
      <c r="J1169" s="15">
        <f t="shared" si="108"/>
        <v>20530</v>
      </c>
      <c r="K1169" t="str">
        <f t="shared" si="109"/>
        <v/>
      </c>
      <c r="L1169">
        <f t="shared" si="106"/>
        <v>6000</v>
      </c>
      <c r="M1169" t="str">
        <f t="shared" si="104"/>
        <v/>
      </c>
      <c r="N1169">
        <f t="shared" si="107"/>
        <v>2925</v>
      </c>
      <c r="O1169">
        <v>20455</v>
      </c>
      <c r="P1169" s="21">
        <v>17745.98</v>
      </c>
      <c r="Q1169" s="15">
        <f t="shared" si="105"/>
        <v>20506</v>
      </c>
    </row>
    <row r="1170" spans="1:17">
      <c r="A1170" s="12">
        <v>43021</v>
      </c>
      <c r="B1170">
        <v>20600</v>
      </c>
      <c r="C1170">
        <v>20610</v>
      </c>
      <c r="D1170">
        <v>20555</v>
      </c>
      <c r="E1170">
        <v>20560</v>
      </c>
      <c r="F1170">
        <v>20600</v>
      </c>
      <c r="G1170">
        <v>20610</v>
      </c>
      <c r="H1170">
        <v>20505</v>
      </c>
      <c r="I1170">
        <v>20535</v>
      </c>
      <c r="J1170" s="15">
        <f t="shared" si="108"/>
        <v>20535</v>
      </c>
      <c r="K1170" t="str">
        <f t="shared" si="109"/>
        <v/>
      </c>
      <c r="L1170">
        <f t="shared" si="106"/>
        <v>6000</v>
      </c>
      <c r="M1170">
        <f t="shared" si="104"/>
        <v>20</v>
      </c>
      <c r="N1170">
        <f t="shared" si="107"/>
        <v>2945</v>
      </c>
      <c r="O1170">
        <v>20515</v>
      </c>
      <c r="P1170" s="21">
        <v>17689.86</v>
      </c>
      <c r="Q1170" s="15">
        <f t="shared" si="105"/>
        <v>20494</v>
      </c>
    </row>
    <row r="1171" spans="1:17">
      <c r="A1171" s="12">
        <v>43024</v>
      </c>
      <c r="B1171">
        <v>20505</v>
      </c>
      <c r="C1171">
        <v>20565</v>
      </c>
      <c r="D1171">
        <v>20480</v>
      </c>
      <c r="E1171">
        <v>20525</v>
      </c>
      <c r="F1171">
        <v>20505</v>
      </c>
      <c r="G1171">
        <v>20565</v>
      </c>
      <c r="H1171">
        <v>20425</v>
      </c>
      <c r="I1171">
        <v>20450</v>
      </c>
      <c r="J1171" s="15">
        <f t="shared" si="108"/>
        <v>20450</v>
      </c>
      <c r="K1171" t="str">
        <f t="shared" si="109"/>
        <v/>
      </c>
      <c r="L1171">
        <f t="shared" si="106"/>
        <v>6000</v>
      </c>
      <c r="M1171">
        <f t="shared" si="104"/>
        <v>30</v>
      </c>
      <c r="N1171">
        <f t="shared" si="107"/>
        <v>2975</v>
      </c>
      <c r="O1171">
        <v>20525</v>
      </c>
      <c r="P1171" s="21">
        <v>17598.2</v>
      </c>
      <c r="Q1171" s="15">
        <f t="shared" si="105"/>
        <v>20468.5</v>
      </c>
    </row>
    <row r="1172" spans="1:17">
      <c r="A1172" s="12">
        <v>43025</v>
      </c>
      <c r="B1172">
        <v>20445</v>
      </c>
      <c r="C1172">
        <v>20505</v>
      </c>
      <c r="D1172">
        <v>20425</v>
      </c>
      <c r="E1172">
        <v>20430</v>
      </c>
      <c r="F1172">
        <v>20445</v>
      </c>
      <c r="G1172">
        <v>20505</v>
      </c>
      <c r="H1172">
        <v>20425</v>
      </c>
      <c r="I1172">
        <v>20470</v>
      </c>
      <c r="J1172" s="15">
        <f t="shared" si="108"/>
        <v>20470</v>
      </c>
      <c r="K1172" t="str">
        <f t="shared" si="109"/>
        <v/>
      </c>
      <c r="L1172">
        <f t="shared" si="106"/>
        <v>6000</v>
      </c>
      <c r="M1172" t="str">
        <f t="shared" si="104"/>
        <v/>
      </c>
      <c r="N1172">
        <f t="shared" si="107"/>
        <v>2975</v>
      </c>
      <c r="O1172">
        <v>20450</v>
      </c>
      <c r="P1172" s="21">
        <v>17550.689999999999</v>
      </c>
      <c r="Q1172" s="15">
        <f t="shared" si="105"/>
        <v>20450</v>
      </c>
    </row>
    <row r="1173" spans="1:17">
      <c r="A1173" s="12">
        <v>43026</v>
      </c>
      <c r="B1173">
        <v>20630</v>
      </c>
      <c r="C1173">
        <v>20740</v>
      </c>
      <c r="D1173">
        <v>20630</v>
      </c>
      <c r="E1173">
        <v>20730</v>
      </c>
      <c r="F1173">
        <v>20630</v>
      </c>
      <c r="G1173">
        <v>20830</v>
      </c>
      <c r="H1173">
        <v>20630</v>
      </c>
      <c r="I1173">
        <v>20780</v>
      </c>
      <c r="J1173" s="15">
        <f t="shared" si="108"/>
        <v>20780</v>
      </c>
      <c r="K1173">
        <f t="shared" si="109"/>
        <v>40</v>
      </c>
      <c r="L1173">
        <f t="shared" si="106"/>
        <v>6040</v>
      </c>
      <c r="M1173" t="str">
        <f t="shared" si="104"/>
        <v/>
      </c>
      <c r="N1173">
        <f t="shared" si="107"/>
        <v>2975</v>
      </c>
      <c r="O1173">
        <v>20490</v>
      </c>
      <c r="P1173" s="21">
        <v>17540.47</v>
      </c>
      <c r="Q1173" s="15">
        <f t="shared" si="105"/>
        <v>20463.5</v>
      </c>
    </row>
    <row r="1174" spans="1:17">
      <c r="A1174" s="12">
        <v>43027</v>
      </c>
      <c r="B1174">
        <v>20735</v>
      </c>
      <c r="C1174">
        <v>20735</v>
      </c>
      <c r="D1174">
        <v>20665</v>
      </c>
      <c r="E1174">
        <v>20710</v>
      </c>
      <c r="F1174">
        <v>20735</v>
      </c>
      <c r="G1174">
        <v>20735</v>
      </c>
      <c r="H1174">
        <v>20580</v>
      </c>
      <c r="I1174">
        <v>20610</v>
      </c>
      <c r="J1174" s="15">
        <f t="shared" si="108"/>
        <v>20610</v>
      </c>
      <c r="K1174" t="str">
        <f t="shared" si="109"/>
        <v/>
      </c>
      <c r="L1174">
        <f t="shared" si="106"/>
        <v>6040</v>
      </c>
      <c r="M1174">
        <f t="shared" si="104"/>
        <v>55</v>
      </c>
      <c r="N1174">
        <f t="shared" si="107"/>
        <v>3030</v>
      </c>
      <c r="O1174">
        <v>20785</v>
      </c>
      <c r="P1174" s="21">
        <v>17419.75</v>
      </c>
      <c r="Q1174" s="15">
        <f t="shared" si="105"/>
        <v>20464.5</v>
      </c>
    </row>
    <row r="1175" spans="1:17">
      <c r="A1175" s="12">
        <v>43028</v>
      </c>
      <c r="B1175">
        <v>20695</v>
      </c>
      <c r="C1175">
        <v>20725</v>
      </c>
      <c r="D1175">
        <v>20685</v>
      </c>
      <c r="E1175">
        <v>20715</v>
      </c>
      <c r="F1175">
        <v>20695</v>
      </c>
      <c r="G1175">
        <v>20755</v>
      </c>
      <c r="H1175">
        <v>20585</v>
      </c>
      <c r="I1175">
        <v>20600</v>
      </c>
      <c r="J1175" s="15">
        <f t="shared" si="108"/>
        <v>20600</v>
      </c>
      <c r="K1175">
        <f t="shared" si="109"/>
        <v>-125</v>
      </c>
      <c r="L1175">
        <f t="shared" si="106"/>
        <v>5915</v>
      </c>
      <c r="M1175">
        <f t="shared" si="104"/>
        <v>85</v>
      </c>
      <c r="N1175">
        <f t="shared" si="107"/>
        <v>3115</v>
      </c>
      <c r="O1175">
        <v>20620</v>
      </c>
      <c r="P1175" s="21">
        <v>17373.38</v>
      </c>
      <c r="Q1175" s="15">
        <f t="shared" si="105"/>
        <v>20486.5</v>
      </c>
    </row>
    <row r="1176" spans="1:17">
      <c r="A1176" s="12">
        <v>43031</v>
      </c>
      <c r="B1176">
        <v>20780</v>
      </c>
      <c r="C1176">
        <v>20845</v>
      </c>
      <c r="D1176">
        <v>20750</v>
      </c>
      <c r="E1176">
        <v>20840</v>
      </c>
      <c r="F1176">
        <v>20780</v>
      </c>
      <c r="G1176">
        <v>20910</v>
      </c>
      <c r="H1176">
        <v>20750</v>
      </c>
      <c r="I1176">
        <v>20895</v>
      </c>
      <c r="J1176" s="15">
        <f t="shared" si="108"/>
        <v>20895</v>
      </c>
      <c r="K1176">
        <f t="shared" si="109"/>
        <v>50</v>
      </c>
      <c r="L1176">
        <f t="shared" si="106"/>
        <v>5965</v>
      </c>
      <c r="M1176" t="str">
        <f t="shared" si="104"/>
        <v/>
      </c>
      <c r="N1176">
        <f t="shared" si="107"/>
        <v>3115</v>
      </c>
      <c r="O1176">
        <v>20615</v>
      </c>
      <c r="P1176" s="21">
        <v>17615.169999999998</v>
      </c>
      <c r="Q1176" s="15">
        <f t="shared" si="105"/>
        <v>20562.5</v>
      </c>
    </row>
    <row r="1177" spans="1:17">
      <c r="A1177" s="12">
        <v>43032</v>
      </c>
      <c r="B1177">
        <v>20695</v>
      </c>
      <c r="C1177">
        <v>20710</v>
      </c>
      <c r="D1177">
        <v>20590</v>
      </c>
      <c r="E1177">
        <v>20610</v>
      </c>
      <c r="F1177">
        <v>20695</v>
      </c>
      <c r="G1177">
        <v>20710</v>
      </c>
      <c r="H1177">
        <v>20550</v>
      </c>
      <c r="I1177">
        <v>20600</v>
      </c>
      <c r="J1177" s="15">
        <f t="shared" si="108"/>
        <v>20600</v>
      </c>
      <c r="K1177" t="str">
        <f t="shared" si="109"/>
        <v/>
      </c>
      <c r="L1177">
        <f t="shared" si="106"/>
        <v>5965</v>
      </c>
      <c r="M1177" t="str">
        <f t="shared" si="104"/>
        <v/>
      </c>
      <c r="N1177">
        <f t="shared" si="107"/>
        <v>3115</v>
      </c>
      <c r="O1177">
        <v>20925</v>
      </c>
      <c r="P1177" s="21">
        <v>17402.84</v>
      </c>
      <c r="Q1177" s="15">
        <f t="shared" si="105"/>
        <v>20587.5</v>
      </c>
    </row>
    <row r="1178" spans="1:17">
      <c r="A1178" s="12">
        <v>43033</v>
      </c>
      <c r="B1178">
        <v>20305</v>
      </c>
      <c r="C1178">
        <v>20325</v>
      </c>
      <c r="D1178">
        <v>20170</v>
      </c>
      <c r="E1178">
        <v>20230</v>
      </c>
      <c r="F1178">
        <v>20305</v>
      </c>
      <c r="G1178">
        <v>20325</v>
      </c>
      <c r="H1178">
        <v>20050</v>
      </c>
      <c r="I1178">
        <v>20250</v>
      </c>
      <c r="J1178" s="15">
        <f t="shared" si="108"/>
        <v>20250</v>
      </c>
      <c r="K1178" t="str">
        <f t="shared" si="109"/>
        <v/>
      </c>
      <c r="L1178">
        <f t="shared" si="106"/>
        <v>5965</v>
      </c>
      <c r="M1178">
        <f t="shared" si="104"/>
        <v>-80</v>
      </c>
      <c r="N1178">
        <f t="shared" si="107"/>
        <v>3035</v>
      </c>
      <c r="O1178">
        <v>20635</v>
      </c>
      <c r="P1178" s="21">
        <v>17402.509999999998</v>
      </c>
      <c r="Q1178" s="15">
        <f t="shared" si="105"/>
        <v>20572</v>
      </c>
    </row>
    <row r="1179" spans="1:17">
      <c r="A1179" s="12">
        <v>43034</v>
      </c>
      <c r="B1179" s="22">
        <v>20305</v>
      </c>
      <c r="C1179" s="22">
        <v>20325</v>
      </c>
      <c r="D1179" s="22">
        <v>20170</v>
      </c>
      <c r="E1179" s="22">
        <v>20230</v>
      </c>
      <c r="F1179">
        <v>20645</v>
      </c>
      <c r="G1179">
        <v>20650</v>
      </c>
      <c r="H1179">
        <v>20510</v>
      </c>
      <c r="I1179">
        <v>20590</v>
      </c>
      <c r="J1179" s="15">
        <f t="shared" si="108"/>
        <v>20590</v>
      </c>
      <c r="K1179">
        <f t="shared" si="109"/>
        <v>265</v>
      </c>
      <c r="L1179">
        <f t="shared" si="106"/>
        <v>6230</v>
      </c>
      <c r="M1179" t="str">
        <f t="shared" si="104"/>
        <v/>
      </c>
      <c r="N1179">
        <f t="shared" si="107"/>
        <v>3035</v>
      </c>
      <c r="O1179">
        <v>20395</v>
      </c>
      <c r="P1179" s="21">
        <v>17408.25</v>
      </c>
      <c r="Q1179" s="15">
        <f t="shared" si="105"/>
        <v>20578</v>
      </c>
    </row>
    <row r="1180" spans="1:17">
      <c r="A1180" s="12">
        <v>43035</v>
      </c>
      <c r="B1180">
        <v>20525</v>
      </c>
      <c r="C1180">
        <v>20575</v>
      </c>
      <c r="D1180">
        <v>20470</v>
      </c>
      <c r="E1180">
        <v>20500</v>
      </c>
      <c r="F1180">
        <v>20525</v>
      </c>
      <c r="G1180">
        <v>20580</v>
      </c>
      <c r="H1180">
        <v>20470</v>
      </c>
      <c r="I1180">
        <v>20540</v>
      </c>
      <c r="J1180" s="15">
        <f t="shared" si="108"/>
        <v>20540</v>
      </c>
      <c r="K1180">
        <f t="shared" si="109"/>
        <v>-35</v>
      </c>
      <c r="L1180">
        <f t="shared" si="106"/>
        <v>6195</v>
      </c>
      <c r="M1180" t="str">
        <f t="shared" si="104"/>
        <v/>
      </c>
      <c r="N1180">
        <f t="shared" si="107"/>
        <v>3035</v>
      </c>
      <c r="O1180">
        <v>20500</v>
      </c>
      <c r="P1180" s="21">
        <v>17477.400000000001</v>
      </c>
      <c r="Q1180" s="15">
        <f t="shared" si="105"/>
        <v>20578.5</v>
      </c>
    </row>
    <row r="1181" spans="1:17">
      <c r="A1181" s="12">
        <v>43038</v>
      </c>
      <c r="B1181">
        <v>20655</v>
      </c>
      <c r="C1181">
        <v>20655</v>
      </c>
      <c r="D1181">
        <v>20575</v>
      </c>
      <c r="E1181">
        <v>20590</v>
      </c>
      <c r="F1181">
        <v>20655</v>
      </c>
      <c r="G1181">
        <v>20655</v>
      </c>
      <c r="H1181">
        <v>20530</v>
      </c>
      <c r="I1181">
        <v>20640</v>
      </c>
      <c r="J1181" s="15">
        <f t="shared" si="108"/>
        <v>20640</v>
      </c>
      <c r="K1181" t="str">
        <f t="shared" si="109"/>
        <v/>
      </c>
      <c r="L1181">
        <f t="shared" si="106"/>
        <v>6195</v>
      </c>
      <c r="M1181" t="str">
        <f t="shared" si="104"/>
        <v/>
      </c>
      <c r="N1181">
        <f t="shared" si="107"/>
        <v>3035</v>
      </c>
      <c r="O1181">
        <v>20590</v>
      </c>
      <c r="P1181" s="21">
        <v>17545.18</v>
      </c>
      <c r="Q1181" s="15">
        <f t="shared" si="105"/>
        <v>20597.5</v>
      </c>
    </row>
    <row r="1182" spans="1:17">
      <c r="A1182" s="12">
        <v>43039</v>
      </c>
      <c r="B1182">
        <v>20570</v>
      </c>
      <c r="C1182">
        <v>20570</v>
      </c>
      <c r="D1182">
        <v>20435</v>
      </c>
      <c r="E1182">
        <v>20450</v>
      </c>
      <c r="F1182">
        <v>20570</v>
      </c>
      <c r="G1182">
        <v>20570</v>
      </c>
      <c r="H1182">
        <v>20435</v>
      </c>
      <c r="I1182">
        <v>20475</v>
      </c>
      <c r="J1182" s="15">
        <f t="shared" si="108"/>
        <v>20475</v>
      </c>
      <c r="K1182" t="str">
        <f t="shared" si="109"/>
        <v/>
      </c>
      <c r="L1182">
        <f t="shared" si="106"/>
        <v>6195</v>
      </c>
      <c r="M1182" t="str">
        <f t="shared" si="104"/>
        <v/>
      </c>
      <c r="N1182">
        <f t="shared" si="107"/>
        <v>3035</v>
      </c>
      <c r="O1182">
        <v>20635</v>
      </c>
      <c r="P1182" s="21">
        <v>17511.34</v>
      </c>
      <c r="Q1182" s="15">
        <f t="shared" si="105"/>
        <v>20598</v>
      </c>
    </row>
    <row r="1183" spans="1:17">
      <c r="A1183" s="12">
        <v>43040</v>
      </c>
      <c r="B1183">
        <v>20220</v>
      </c>
      <c r="C1183">
        <v>20345</v>
      </c>
      <c r="D1183">
        <v>20200</v>
      </c>
      <c r="E1183">
        <v>20285</v>
      </c>
      <c r="F1183">
        <v>20220</v>
      </c>
      <c r="G1183">
        <v>20345</v>
      </c>
      <c r="H1183">
        <v>20165</v>
      </c>
      <c r="I1183">
        <v>20165</v>
      </c>
      <c r="J1183" s="15">
        <f t="shared" si="108"/>
        <v>20165</v>
      </c>
      <c r="K1183" t="str">
        <f t="shared" si="109"/>
        <v/>
      </c>
      <c r="L1183">
        <f t="shared" si="106"/>
        <v>6195</v>
      </c>
      <c r="M1183">
        <f t="shared" si="104"/>
        <v>35</v>
      </c>
      <c r="N1183">
        <f t="shared" si="107"/>
        <v>3070</v>
      </c>
      <c r="O1183">
        <v>20465</v>
      </c>
      <c r="P1183" s="21">
        <v>17348.73</v>
      </c>
      <c r="Q1183" s="15">
        <f t="shared" si="105"/>
        <v>20536.5</v>
      </c>
    </row>
    <row r="1184" spans="1:17">
      <c r="A1184" s="12">
        <v>43041</v>
      </c>
      <c r="B1184">
        <v>20060</v>
      </c>
      <c r="C1184">
        <v>20065</v>
      </c>
      <c r="D1184">
        <v>19860</v>
      </c>
      <c r="E1184">
        <v>19885</v>
      </c>
      <c r="F1184">
        <v>20060</v>
      </c>
      <c r="G1184">
        <v>20065</v>
      </c>
      <c r="H1184">
        <v>19690</v>
      </c>
      <c r="I1184">
        <v>19760</v>
      </c>
      <c r="J1184" s="15">
        <f t="shared" si="108"/>
        <v>19760</v>
      </c>
      <c r="K1184" t="str">
        <f t="shared" si="109"/>
        <v/>
      </c>
      <c r="L1184">
        <f t="shared" si="106"/>
        <v>6195</v>
      </c>
      <c r="M1184">
        <f t="shared" ref="M1184:M1247" si="110">IF(AND(H1184&lt;D1184,J1184&lt;&gt;0,P1183&lt;P1182),D1184-J1184,"")</f>
        <v>100</v>
      </c>
      <c r="N1184">
        <f t="shared" si="107"/>
        <v>3170</v>
      </c>
      <c r="O1184">
        <v>20185</v>
      </c>
      <c r="P1184" s="21">
        <v>16990.689999999999</v>
      </c>
      <c r="Q1184" s="15">
        <f t="shared" si="105"/>
        <v>20451.5</v>
      </c>
    </row>
    <row r="1185" spans="1:17">
      <c r="A1185" s="12">
        <v>43045</v>
      </c>
      <c r="B1185">
        <v>19460</v>
      </c>
      <c r="C1185">
        <v>19660</v>
      </c>
      <c r="D1185">
        <v>19425</v>
      </c>
      <c r="E1185">
        <v>19460</v>
      </c>
      <c r="F1185">
        <v>19460</v>
      </c>
      <c r="G1185">
        <v>19660</v>
      </c>
      <c r="H1185">
        <v>19005</v>
      </c>
      <c r="I1185">
        <v>19085</v>
      </c>
      <c r="J1185" s="15">
        <f t="shared" si="108"/>
        <v>19085</v>
      </c>
      <c r="K1185" t="str">
        <f t="shared" si="109"/>
        <v/>
      </c>
      <c r="L1185">
        <f t="shared" si="106"/>
        <v>6195</v>
      </c>
      <c r="M1185">
        <f t="shared" si="110"/>
        <v>340</v>
      </c>
      <c r="N1185">
        <f t="shared" si="107"/>
        <v>3510</v>
      </c>
      <c r="O1185">
        <v>19640</v>
      </c>
      <c r="P1185" s="21">
        <v>16459.75</v>
      </c>
      <c r="Q1185" s="15">
        <f t="shared" si="105"/>
        <v>20300</v>
      </c>
    </row>
    <row r="1186" spans="1:17">
      <c r="A1186" s="12">
        <v>43046</v>
      </c>
      <c r="B1186">
        <v>18420</v>
      </c>
      <c r="C1186">
        <v>18420</v>
      </c>
      <c r="D1186">
        <v>17605</v>
      </c>
      <c r="E1186">
        <v>17750</v>
      </c>
      <c r="F1186">
        <v>18420</v>
      </c>
      <c r="G1186">
        <v>18420</v>
      </c>
      <c r="H1186">
        <v>17155</v>
      </c>
      <c r="I1186">
        <v>18165</v>
      </c>
      <c r="J1186" s="15">
        <f t="shared" si="108"/>
        <v>18165</v>
      </c>
      <c r="K1186" t="str">
        <f t="shared" si="109"/>
        <v/>
      </c>
      <c r="L1186">
        <f t="shared" si="106"/>
        <v>6195</v>
      </c>
      <c r="M1186">
        <f t="shared" si="110"/>
        <v>-560</v>
      </c>
      <c r="N1186">
        <f t="shared" si="107"/>
        <v>2950</v>
      </c>
      <c r="O1186">
        <v>18960</v>
      </c>
      <c r="P1186" s="21">
        <v>15871.35</v>
      </c>
      <c r="Q1186" s="15">
        <f t="shared" si="105"/>
        <v>20027</v>
      </c>
    </row>
    <row r="1187" spans="1:17">
      <c r="A1187" s="12">
        <v>43047</v>
      </c>
      <c r="B1187">
        <v>18270</v>
      </c>
      <c r="C1187">
        <v>18515</v>
      </c>
      <c r="D1187">
        <v>18245</v>
      </c>
      <c r="E1187">
        <v>18490</v>
      </c>
      <c r="F1187" s="22">
        <v>18270</v>
      </c>
      <c r="G1187" s="22">
        <v>18575</v>
      </c>
      <c r="H1187" s="22">
        <v>18120</v>
      </c>
      <c r="I1187" s="22">
        <v>18465</v>
      </c>
      <c r="J1187" s="15">
        <f t="shared" si="108"/>
        <v>18465</v>
      </c>
      <c r="K1187">
        <f t="shared" si="109"/>
        <v>-50</v>
      </c>
      <c r="L1187">
        <f t="shared" si="106"/>
        <v>6145</v>
      </c>
      <c r="M1187">
        <f t="shared" si="110"/>
        <v>-220</v>
      </c>
      <c r="N1187">
        <f t="shared" si="107"/>
        <v>2730</v>
      </c>
      <c r="O1187">
        <v>17950</v>
      </c>
      <c r="P1187" s="21">
        <v>16285.51</v>
      </c>
      <c r="Q1187" s="15">
        <f t="shared" si="105"/>
        <v>19813.5</v>
      </c>
    </row>
    <row r="1188" spans="1:17">
      <c r="A1188" s="12">
        <v>43048</v>
      </c>
      <c r="B1188" s="22">
        <v>18270</v>
      </c>
      <c r="C1188" s="22">
        <v>18515</v>
      </c>
      <c r="D1188" s="22">
        <v>18245</v>
      </c>
      <c r="E1188" s="22">
        <v>18490</v>
      </c>
      <c r="F1188" s="22">
        <v>18270</v>
      </c>
      <c r="G1188" s="22">
        <v>18575</v>
      </c>
      <c r="H1188" s="22">
        <v>18120</v>
      </c>
      <c r="I1188" s="22">
        <v>18465</v>
      </c>
      <c r="J1188" s="15">
        <f t="shared" si="108"/>
        <v>18465</v>
      </c>
      <c r="K1188">
        <f t="shared" si="109"/>
        <v>-50</v>
      </c>
      <c r="L1188">
        <f t="shared" si="106"/>
        <v>6095</v>
      </c>
      <c r="M1188" t="str">
        <f t="shared" si="110"/>
        <v/>
      </c>
      <c r="N1188">
        <f t="shared" si="107"/>
        <v>2730</v>
      </c>
      <c r="O1188" s="22">
        <v>17950</v>
      </c>
      <c r="P1188" s="23">
        <v>16285.51</v>
      </c>
      <c r="Q1188" s="15">
        <f t="shared" si="105"/>
        <v>19635</v>
      </c>
    </row>
    <row r="1189" spans="1:17">
      <c r="A1189" s="12">
        <v>43049</v>
      </c>
      <c r="B1189">
        <v>18745</v>
      </c>
      <c r="C1189">
        <v>18840</v>
      </c>
      <c r="D1189">
        <v>18705</v>
      </c>
      <c r="E1189">
        <v>18770</v>
      </c>
      <c r="F1189">
        <v>18745</v>
      </c>
      <c r="G1189">
        <v>19070</v>
      </c>
      <c r="H1189">
        <v>18705</v>
      </c>
      <c r="I1189">
        <v>19040</v>
      </c>
      <c r="J1189" s="15">
        <f t="shared" si="108"/>
        <v>19040</v>
      </c>
      <c r="K1189">
        <f t="shared" si="109"/>
        <v>200</v>
      </c>
      <c r="L1189">
        <f t="shared" si="106"/>
        <v>6295</v>
      </c>
      <c r="M1189" t="str">
        <f t="shared" si="110"/>
        <v/>
      </c>
      <c r="N1189">
        <f t="shared" si="107"/>
        <v>2730</v>
      </c>
      <c r="O1189">
        <v>18700</v>
      </c>
      <c r="P1189" s="21">
        <v>16654.77</v>
      </c>
      <c r="Q1189" s="15">
        <f t="shared" si="105"/>
        <v>19480</v>
      </c>
    </row>
    <row r="1190" spans="1:17">
      <c r="A1190" s="12">
        <v>43052</v>
      </c>
      <c r="B1190">
        <v>19110</v>
      </c>
      <c r="C1190">
        <v>19135</v>
      </c>
      <c r="D1190">
        <v>18960</v>
      </c>
      <c r="E1190">
        <v>19070</v>
      </c>
      <c r="F1190">
        <v>19110</v>
      </c>
      <c r="G1190">
        <v>19190</v>
      </c>
      <c r="H1190">
        <v>18960</v>
      </c>
      <c r="I1190">
        <v>19140</v>
      </c>
      <c r="J1190" s="15">
        <f t="shared" si="108"/>
        <v>19140</v>
      </c>
      <c r="K1190">
        <f t="shared" si="109"/>
        <v>5</v>
      </c>
      <c r="L1190">
        <f t="shared" si="106"/>
        <v>6300</v>
      </c>
      <c r="M1190" t="str">
        <f t="shared" si="110"/>
        <v/>
      </c>
      <c r="N1190">
        <f t="shared" si="107"/>
        <v>2730</v>
      </c>
      <c r="O1190">
        <v>19050</v>
      </c>
      <c r="P1190" s="21">
        <v>16643.009999999998</v>
      </c>
      <c r="Q1190" s="15">
        <f t="shared" si="105"/>
        <v>19340</v>
      </c>
    </row>
    <row r="1191" spans="1:17">
      <c r="A1191" s="12">
        <v>43053</v>
      </c>
      <c r="B1191">
        <v>18880</v>
      </c>
      <c r="C1191">
        <v>18960</v>
      </c>
      <c r="D1191">
        <v>18820</v>
      </c>
      <c r="E1191">
        <v>18900</v>
      </c>
      <c r="F1191">
        <v>18880</v>
      </c>
      <c r="G1191">
        <v>18960</v>
      </c>
      <c r="H1191">
        <v>18820</v>
      </c>
      <c r="I1191">
        <v>18860</v>
      </c>
      <c r="J1191" s="15">
        <f t="shared" si="108"/>
        <v>18860</v>
      </c>
      <c r="K1191" t="str">
        <f t="shared" si="109"/>
        <v/>
      </c>
      <c r="L1191">
        <f t="shared" si="106"/>
        <v>6300</v>
      </c>
      <c r="M1191" t="str">
        <f t="shared" si="110"/>
        <v/>
      </c>
      <c r="N1191">
        <f t="shared" si="107"/>
        <v>2730</v>
      </c>
      <c r="O1191">
        <v>19010</v>
      </c>
      <c r="P1191" s="21">
        <v>16528.03</v>
      </c>
      <c r="Q1191" s="15">
        <f t="shared" si="105"/>
        <v>19162</v>
      </c>
    </row>
    <row r="1192" spans="1:17">
      <c r="A1192" s="12">
        <v>43054</v>
      </c>
      <c r="B1192">
        <v>18155</v>
      </c>
      <c r="C1192">
        <v>18185</v>
      </c>
      <c r="D1192">
        <v>17790</v>
      </c>
      <c r="E1192">
        <v>17925</v>
      </c>
      <c r="F1192">
        <v>18155</v>
      </c>
      <c r="G1192">
        <v>18185</v>
      </c>
      <c r="H1192">
        <v>17770</v>
      </c>
      <c r="I1192">
        <v>17880</v>
      </c>
      <c r="J1192" s="15">
        <f t="shared" si="108"/>
        <v>17880</v>
      </c>
      <c r="K1192" t="str">
        <f t="shared" si="109"/>
        <v/>
      </c>
      <c r="L1192">
        <f t="shared" si="106"/>
        <v>6300</v>
      </c>
      <c r="M1192">
        <f t="shared" si="110"/>
        <v>-90</v>
      </c>
      <c r="N1192">
        <f t="shared" si="107"/>
        <v>2640</v>
      </c>
      <c r="O1192">
        <v>18750</v>
      </c>
      <c r="P1192" s="21">
        <v>16058.35</v>
      </c>
      <c r="Q1192" s="15">
        <f t="shared" si="105"/>
        <v>18902.5</v>
      </c>
    </row>
    <row r="1193" spans="1:17">
      <c r="A1193" s="12">
        <v>43055</v>
      </c>
      <c r="B1193">
        <v>18200</v>
      </c>
      <c r="C1193">
        <v>18255</v>
      </c>
      <c r="D1193">
        <v>18010</v>
      </c>
      <c r="E1193">
        <v>18155</v>
      </c>
      <c r="F1193">
        <v>18200</v>
      </c>
      <c r="G1193">
        <v>18325</v>
      </c>
      <c r="H1193">
        <v>18010</v>
      </c>
      <c r="I1193">
        <v>18230</v>
      </c>
      <c r="J1193" s="15">
        <f t="shared" si="108"/>
        <v>18230</v>
      </c>
      <c r="K1193">
        <f t="shared" si="109"/>
        <v>-25</v>
      </c>
      <c r="L1193">
        <f t="shared" si="106"/>
        <v>6275</v>
      </c>
      <c r="M1193" t="str">
        <f t="shared" si="110"/>
        <v/>
      </c>
      <c r="N1193">
        <f t="shared" si="107"/>
        <v>2640</v>
      </c>
      <c r="O1193">
        <v>17850</v>
      </c>
      <c r="P1193" s="21">
        <v>16351.38</v>
      </c>
      <c r="Q1193" s="15">
        <f t="shared" si="105"/>
        <v>18709</v>
      </c>
    </row>
    <row r="1194" spans="1:17">
      <c r="A1194" s="12">
        <v>43056</v>
      </c>
      <c r="B1194">
        <v>18255</v>
      </c>
      <c r="C1194">
        <v>18330</v>
      </c>
      <c r="D1194">
        <v>18225</v>
      </c>
      <c r="E1194">
        <v>18240</v>
      </c>
      <c r="F1194">
        <v>18255</v>
      </c>
      <c r="G1194">
        <v>18415</v>
      </c>
      <c r="H1194">
        <v>18195</v>
      </c>
      <c r="I1194">
        <v>18255</v>
      </c>
      <c r="J1194" s="15">
        <f t="shared" si="108"/>
        <v>18255</v>
      </c>
      <c r="K1194">
        <f t="shared" si="109"/>
        <v>-75</v>
      </c>
      <c r="L1194">
        <f t="shared" si="106"/>
        <v>6200</v>
      </c>
      <c r="M1194" t="str">
        <f t="shared" si="110"/>
        <v/>
      </c>
      <c r="N1194">
        <f t="shared" si="107"/>
        <v>2640</v>
      </c>
      <c r="O1194">
        <v>18375</v>
      </c>
      <c r="P1194" s="21">
        <v>16374.76</v>
      </c>
      <c r="Q1194" s="15">
        <f t="shared" si="105"/>
        <v>18558.5</v>
      </c>
    </row>
    <row r="1195" spans="1:17">
      <c r="A1195" s="12">
        <v>43059</v>
      </c>
      <c r="B1195">
        <v>17730</v>
      </c>
      <c r="C1195">
        <v>17795</v>
      </c>
      <c r="D1195">
        <v>17600</v>
      </c>
      <c r="E1195">
        <v>17635</v>
      </c>
      <c r="F1195">
        <v>17730</v>
      </c>
      <c r="G1195">
        <v>17795</v>
      </c>
      <c r="H1195">
        <v>17515</v>
      </c>
      <c r="I1195">
        <v>17530</v>
      </c>
      <c r="J1195" s="15">
        <f t="shared" si="108"/>
        <v>17530</v>
      </c>
      <c r="K1195" t="str">
        <f t="shared" si="109"/>
        <v/>
      </c>
      <c r="L1195">
        <f t="shared" si="106"/>
        <v>6200</v>
      </c>
      <c r="M1195" t="str">
        <f t="shared" si="110"/>
        <v/>
      </c>
      <c r="N1195">
        <f t="shared" si="107"/>
        <v>2640</v>
      </c>
      <c r="O1195">
        <v>18300</v>
      </c>
      <c r="P1195" s="21">
        <v>16102.38</v>
      </c>
      <c r="Q1195" s="15">
        <f t="shared" si="105"/>
        <v>18403</v>
      </c>
    </row>
    <row r="1196" spans="1:17">
      <c r="A1196" s="12">
        <v>43060</v>
      </c>
      <c r="B1196">
        <v>17860</v>
      </c>
      <c r="C1196">
        <v>17910</v>
      </c>
      <c r="D1196">
        <v>17795</v>
      </c>
      <c r="E1196">
        <v>17855</v>
      </c>
      <c r="F1196">
        <v>17860</v>
      </c>
      <c r="G1196">
        <v>17910</v>
      </c>
      <c r="H1196">
        <v>17795</v>
      </c>
      <c r="I1196">
        <v>17850</v>
      </c>
      <c r="J1196" s="15">
        <f t="shared" si="108"/>
        <v>17850</v>
      </c>
      <c r="K1196" t="str">
        <f t="shared" si="109"/>
        <v/>
      </c>
      <c r="L1196">
        <f t="shared" si="106"/>
        <v>6200</v>
      </c>
      <c r="M1196" t="str">
        <f t="shared" si="110"/>
        <v/>
      </c>
      <c r="N1196">
        <f t="shared" si="107"/>
        <v>2640</v>
      </c>
      <c r="O1196">
        <v>17680</v>
      </c>
      <c r="P1196" s="21">
        <v>16102.38</v>
      </c>
      <c r="Q1196" s="15">
        <f t="shared" si="105"/>
        <v>18371.5</v>
      </c>
    </row>
    <row r="1197" spans="1:17">
      <c r="A1197" s="12">
        <v>43061</v>
      </c>
      <c r="B1197">
        <v>17700</v>
      </c>
      <c r="C1197">
        <v>18015</v>
      </c>
      <c r="D1197">
        <v>17700</v>
      </c>
      <c r="E1197">
        <v>17905</v>
      </c>
      <c r="F1197">
        <v>17700</v>
      </c>
      <c r="G1197">
        <v>18015</v>
      </c>
      <c r="H1197">
        <v>17700</v>
      </c>
      <c r="I1197">
        <v>17995</v>
      </c>
      <c r="J1197" s="15">
        <f t="shared" si="108"/>
        <v>17995</v>
      </c>
      <c r="K1197" t="str">
        <f t="shared" si="109"/>
        <v/>
      </c>
      <c r="L1197">
        <f t="shared" si="106"/>
        <v>6200</v>
      </c>
      <c r="M1197" t="str">
        <f t="shared" si="110"/>
        <v/>
      </c>
      <c r="N1197">
        <f t="shared" si="107"/>
        <v>2640</v>
      </c>
      <c r="O1197">
        <v>17925</v>
      </c>
      <c r="P1197" s="21">
        <v>16492.68</v>
      </c>
      <c r="Q1197" s="15">
        <f t="shared" si="105"/>
        <v>18324.5</v>
      </c>
    </row>
    <row r="1198" spans="1:17">
      <c r="A1198" s="12">
        <v>43063</v>
      </c>
      <c r="B1198">
        <v>18705</v>
      </c>
      <c r="C1198">
        <v>18730</v>
      </c>
      <c r="D1198">
        <v>18535</v>
      </c>
      <c r="E1198">
        <v>18600</v>
      </c>
      <c r="F1198">
        <v>18705</v>
      </c>
      <c r="G1198">
        <v>18730</v>
      </c>
      <c r="H1198">
        <v>18450</v>
      </c>
      <c r="I1198">
        <v>18450</v>
      </c>
      <c r="J1198" s="15">
        <f t="shared" si="108"/>
        <v>18450</v>
      </c>
      <c r="K1198" t="str">
        <f t="shared" si="109"/>
        <v/>
      </c>
      <c r="L1198">
        <f t="shared" si="106"/>
        <v>6200</v>
      </c>
      <c r="M1198" t="str">
        <f t="shared" si="110"/>
        <v/>
      </c>
      <c r="N1198">
        <f t="shared" si="107"/>
        <v>2640</v>
      </c>
      <c r="O1198">
        <v>18020</v>
      </c>
      <c r="P1198" s="21">
        <v>16253.57</v>
      </c>
      <c r="Q1198" s="15">
        <f t="shared" si="105"/>
        <v>18323</v>
      </c>
    </row>
    <row r="1199" spans="1:17">
      <c r="A1199" s="12">
        <v>43066</v>
      </c>
      <c r="B1199">
        <v>18705</v>
      </c>
      <c r="C1199">
        <v>18730</v>
      </c>
      <c r="D1199">
        <v>18535</v>
      </c>
      <c r="E1199">
        <v>18600</v>
      </c>
      <c r="F1199">
        <v>18210</v>
      </c>
      <c r="G1199">
        <v>18285</v>
      </c>
      <c r="H1199">
        <v>18000</v>
      </c>
      <c r="I1199">
        <v>18145</v>
      </c>
      <c r="J1199" s="15">
        <f t="shared" si="108"/>
        <v>18145</v>
      </c>
      <c r="K1199" t="str">
        <f t="shared" si="109"/>
        <v/>
      </c>
      <c r="L1199">
        <f t="shared" si="106"/>
        <v>6200</v>
      </c>
      <c r="M1199">
        <f t="shared" si="110"/>
        <v>390</v>
      </c>
      <c r="N1199">
        <f t="shared" si="107"/>
        <v>3030</v>
      </c>
      <c r="O1199">
        <v>18135</v>
      </c>
      <c r="P1199" s="21">
        <v>16330.4</v>
      </c>
      <c r="Q1199" s="15">
        <f t="shared" ref="Q1199:Q1262" si="111">AVERAGE(J1190:J1199)</f>
        <v>18233.5</v>
      </c>
    </row>
    <row r="1200" spans="1:17">
      <c r="A1200" s="12">
        <v>43067</v>
      </c>
      <c r="B1200">
        <v>18075</v>
      </c>
      <c r="C1200">
        <v>18095</v>
      </c>
      <c r="D1200">
        <v>17960</v>
      </c>
      <c r="E1200">
        <v>18025</v>
      </c>
      <c r="F1200">
        <v>18075</v>
      </c>
      <c r="G1200">
        <v>18095</v>
      </c>
      <c r="H1200">
        <v>17900</v>
      </c>
      <c r="I1200">
        <v>18000</v>
      </c>
      <c r="J1200" s="15">
        <f t="shared" si="108"/>
        <v>18000</v>
      </c>
      <c r="K1200" t="str">
        <f t="shared" si="109"/>
        <v/>
      </c>
      <c r="L1200">
        <f t="shared" si="106"/>
        <v>6200</v>
      </c>
      <c r="M1200" t="str">
        <f t="shared" si="110"/>
        <v/>
      </c>
      <c r="N1200">
        <f t="shared" si="107"/>
        <v>3030</v>
      </c>
      <c r="O1200">
        <v>18000</v>
      </c>
      <c r="P1200" s="21">
        <v>16433.09</v>
      </c>
      <c r="Q1200" s="15">
        <f t="shared" si="111"/>
        <v>18119.5</v>
      </c>
    </row>
    <row r="1201" spans="1:17">
      <c r="A1201" s="12">
        <v>43068</v>
      </c>
      <c r="B1201">
        <v>17885</v>
      </c>
      <c r="C1201">
        <v>17920</v>
      </c>
      <c r="D1201">
        <v>17810</v>
      </c>
      <c r="E1201">
        <v>17840</v>
      </c>
      <c r="F1201">
        <v>17885</v>
      </c>
      <c r="G1201">
        <v>17920</v>
      </c>
      <c r="H1201">
        <v>17755</v>
      </c>
      <c r="I1201">
        <v>17880</v>
      </c>
      <c r="J1201" s="15">
        <f t="shared" si="108"/>
        <v>17880</v>
      </c>
      <c r="K1201" t="str">
        <f t="shared" si="109"/>
        <v/>
      </c>
      <c r="L1201">
        <f t="shared" si="106"/>
        <v>6200</v>
      </c>
      <c r="M1201" t="str">
        <f t="shared" si="110"/>
        <v/>
      </c>
      <c r="N1201">
        <f t="shared" si="107"/>
        <v>3030</v>
      </c>
      <c r="O1201">
        <v>18185</v>
      </c>
      <c r="P1201" s="21">
        <v>16370.96</v>
      </c>
      <c r="Q1201" s="15">
        <f t="shared" si="111"/>
        <v>18021.5</v>
      </c>
    </row>
    <row r="1202" spans="1:17">
      <c r="A1202" s="12">
        <v>43069</v>
      </c>
      <c r="B1202">
        <v>17865</v>
      </c>
      <c r="C1202">
        <v>17890</v>
      </c>
      <c r="D1202">
        <v>17705</v>
      </c>
      <c r="E1202">
        <v>17815</v>
      </c>
      <c r="F1202">
        <v>17865</v>
      </c>
      <c r="G1202">
        <v>18110</v>
      </c>
      <c r="H1202">
        <v>17705</v>
      </c>
      <c r="I1202">
        <v>18100</v>
      </c>
      <c r="J1202" s="15">
        <f t="shared" si="108"/>
        <v>18100</v>
      </c>
      <c r="K1202">
        <f t="shared" si="109"/>
        <v>210</v>
      </c>
      <c r="L1202">
        <f t="shared" si="106"/>
        <v>6410</v>
      </c>
      <c r="M1202" t="str">
        <f t="shared" si="110"/>
        <v/>
      </c>
      <c r="N1202">
        <f t="shared" si="107"/>
        <v>3030</v>
      </c>
      <c r="O1202">
        <v>17950</v>
      </c>
      <c r="P1202" s="21">
        <v>16599.849999999999</v>
      </c>
      <c r="Q1202" s="15">
        <f t="shared" si="111"/>
        <v>18043.5</v>
      </c>
    </row>
    <row r="1203" spans="1:17">
      <c r="A1203" s="12">
        <v>43070</v>
      </c>
      <c r="B1203">
        <v>18205</v>
      </c>
      <c r="C1203">
        <v>18245</v>
      </c>
      <c r="D1203">
        <v>18140</v>
      </c>
      <c r="E1203">
        <v>18220</v>
      </c>
      <c r="F1203">
        <v>18205</v>
      </c>
      <c r="G1203">
        <v>18370</v>
      </c>
      <c r="H1203">
        <v>18140</v>
      </c>
      <c r="I1203">
        <v>18320</v>
      </c>
      <c r="J1203" s="15">
        <f t="shared" si="108"/>
        <v>18320</v>
      </c>
      <c r="K1203">
        <f t="shared" si="109"/>
        <v>75</v>
      </c>
      <c r="L1203">
        <f t="shared" si="106"/>
        <v>6485</v>
      </c>
      <c r="M1203" t="str">
        <f t="shared" si="110"/>
        <v/>
      </c>
      <c r="N1203">
        <f t="shared" si="107"/>
        <v>3030</v>
      </c>
      <c r="O1203">
        <v>18135</v>
      </c>
      <c r="P1203" s="21">
        <v>16739.95</v>
      </c>
      <c r="Q1203" s="15">
        <f t="shared" si="111"/>
        <v>18052.5</v>
      </c>
    </row>
    <row r="1204" spans="1:17">
      <c r="A1204" s="12">
        <v>43073</v>
      </c>
      <c r="B1204">
        <v>18300</v>
      </c>
      <c r="C1204">
        <v>18355</v>
      </c>
      <c r="D1204">
        <v>18260</v>
      </c>
      <c r="E1204">
        <v>18340</v>
      </c>
      <c r="F1204">
        <v>18300</v>
      </c>
      <c r="G1204">
        <v>18390</v>
      </c>
      <c r="H1204">
        <v>18260</v>
      </c>
      <c r="I1204">
        <v>18380</v>
      </c>
      <c r="J1204" s="15">
        <f t="shared" si="108"/>
        <v>18380</v>
      </c>
      <c r="K1204">
        <f t="shared" si="109"/>
        <v>25</v>
      </c>
      <c r="L1204">
        <f t="shared" si="106"/>
        <v>6510</v>
      </c>
      <c r="M1204" t="str">
        <f t="shared" si="110"/>
        <v/>
      </c>
      <c r="N1204">
        <f t="shared" si="107"/>
        <v>3030</v>
      </c>
      <c r="O1204">
        <v>18280</v>
      </c>
      <c r="P1204" s="21">
        <v>16674.740000000002</v>
      </c>
      <c r="Q1204" s="15">
        <f t="shared" si="111"/>
        <v>18065</v>
      </c>
    </row>
    <row r="1205" spans="1:17">
      <c r="A1205" s="12">
        <v>43074</v>
      </c>
      <c r="B1205">
        <v>17940</v>
      </c>
      <c r="C1205">
        <v>18030</v>
      </c>
      <c r="D1205">
        <v>17760</v>
      </c>
      <c r="E1205">
        <v>17770</v>
      </c>
      <c r="F1205">
        <v>17940</v>
      </c>
      <c r="G1205">
        <v>18030</v>
      </c>
      <c r="H1205">
        <v>17655</v>
      </c>
      <c r="I1205">
        <v>17740</v>
      </c>
      <c r="J1205" s="15">
        <f t="shared" si="108"/>
        <v>17740</v>
      </c>
      <c r="K1205" t="str">
        <f t="shared" si="109"/>
        <v/>
      </c>
      <c r="L1205">
        <f t="shared" si="106"/>
        <v>6510</v>
      </c>
      <c r="M1205">
        <f t="shared" si="110"/>
        <v>20</v>
      </c>
      <c r="N1205">
        <f t="shared" si="107"/>
        <v>3050</v>
      </c>
      <c r="O1205">
        <v>18185</v>
      </c>
      <c r="P1205" s="21">
        <v>16279.89</v>
      </c>
      <c r="Q1205" s="15">
        <f t="shared" si="111"/>
        <v>18086</v>
      </c>
    </row>
    <row r="1206" spans="1:17">
      <c r="A1206" s="12">
        <v>43075</v>
      </c>
      <c r="B1206">
        <v>17470</v>
      </c>
      <c r="C1206">
        <v>17585</v>
      </c>
      <c r="D1206">
        <v>17260</v>
      </c>
      <c r="E1206">
        <v>17270</v>
      </c>
      <c r="F1206">
        <v>17470</v>
      </c>
      <c r="G1206">
        <v>17585</v>
      </c>
      <c r="H1206">
        <v>17060</v>
      </c>
      <c r="I1206">
        <v>17255</v>
      </c>
      <c r="J1206" s="15">
        <f t="shared" si="108"/>
        <v>17255</v>
      </c>
      <c r="K1206" t="str">
        <f t="shared" si="109"/>
        <v/>
      </c>
      <c r="L1206">
        <f t="shared" si="106"/>
        <v>6510</v>
      </c>
      <c r="M1206">
        <f t="shared" si="110"/>
        <v>5</v>
      </c>
      <c r="N1206">
        <f t="shared" si="107"/>
        <v>3055</v>
      </c>
      <c r="O1206">
        <v>17620</v>
      </c>
      <c r="P1206" s="21">
        <v>16201.32</v>
      </c>
      <c r="Q1206" s="15">
        <f t="shared" si="111"/>
        <v>18026.5</v>
      </c>
    </row>
    <row r="1207" spans="1:17">
      <c r="A1207" s="12">
        <v>43076</v>
      </c>
      <c r="B1207">
        <v>17815</v>
      </c>
      <c r="C1207">
        <v>18015</v>
      </c>
      <c r="D1207">
        <v>17805</v>
      </c>
      <c r="E1207">
        <v>17985</v>
      </c>
      <c r="F1207">
        <v>17815</v>
      </c>
      <c r="G1207">
        <v>18015</v>
      </c>
      <c r="H1207">
        <v>17805</v>
      </c>
      <c r="I1207">
        <v>17985</v>
      </c>
      <c r="J1207" s="15">
        <f t="shared" si="108"/>
        <v>17985</v>
      </c>
      <c r="K1207" t="str">
        <f t="shared" si="109"/>
        <v/>
      </c>
      <c r="L1207">
        <f t="shared" si="106"/>
        <v>6510</v>
      </c>
      <c r="M1207" t="str">
        <f t="shared" si="110"/>
        <v/>
      </c>
      <c r="N1207">
        <f t="shared" si="107"/>
        <v>3055</v>
      </c>
      <c r="O1207">
        <v>17500</v>
      </c>
      <c r="P1207" s="21">
        <v>16314.67</v>
      </c>
      <c r="Q1207" s="15">
        <f t="shared" si="111"/>
        <v>18025.5</v>
      </c>
    </row>
    <row r="1208" spans="1:17">
      <c r="A1208" s="12">
        <v>43077</v>
      </c>
      <c r="B1208">
        <v>17720</v>
      </c>
      <c r="C1208">
        <v>17770</v>
      </c>
      <c r="D1208">
        <v>17525</v>
      </c>
      <c r="E1208">
        <v>17550</v>
      </c>
      <c r="F1208">
        <v>17720</v>
      </c>
      <c r="G1208">
        <v>17770</v>
      </c>
      <c r="H1208">
        <v>17310</v>
      </c>
      <c r="I1208">
        <v>17375</v>
      </c>
      <c r="J1208" s="15">
        <f t="shared" si="108"/>
        <v>17375</v>
      </c>
      <c r="K1208" t="str">
        <f t="shared" si="109"/>
        <v/>
      </c>
      <c r="L1208">
        <f t="shared" si="106"/>
        <v>6510</v>
      </c>
      <c r="M1208" t="str">
        <f t="shared" si="110"/>
        <v/>
      </c>
      <c r="N1208">
        <f t="shared" si="107"/>
        <v>3055</v>
      </c>
      <c r="O1208">
        <v>17815</v>
      </c>
      <c r="P1208" s="21">
        <v>16001.89</v>
      </c>
      <c r="Q1208" s="15">
        <f t="shared" si="111"/>
        <v>17918</v>
      </c>
    </row>
    <row r="1209" spans="1:17">
      <c r="A1209" s="12">
        <v>43080</v>
      </c>
      <c r="B1209">
        <v>17085</v>
      </c>
      <c r="C1209">
        <v>17225</v>
      </c>
      <c r="D1209">
        <v>17030</v>
      </c>
      <c r="E1209">
        <v>17195</v>
      </c>
      <c r="F1209">
        <v>17085</v>
      </c>
      <c r="G1209">
        <v>17270</v>
      </c>
      <c r="H1209">
        <v>17030</v>
      </c>
      <c r="I1209">
        <v>17230</v>
      </c>
      <c r="J1209" s="15">
        <f t="shared" si="108"/>
        <v>17230</v>
      </c>
      <c r="K1209">
        <f t="shared" si="109"/>
        <v>5</v>
      </c>
      <c r="L1209">
        <f t="shared" si="106"/>
        <v>6515</v>
      </c>
      <c r="M1209" t="str">
        <f t="shared" si="110"/>
        <v/>
      </c>
      <c r="N1209">
        <f t="shared" si="107"/>
        <v>3055</v>
      </c>
      <c r="O1209">
        <v>17350</v>
      </c>
      <c r="P1209" s="21">
        <v>16049.13</v>
      </c>
      <c r="Q1209" s="15">
        <f t="shared" si="111"/>
        <v>17826.5</v>
      </c>
    </row>
    <row r="1210" spans="1:17">
      <c r="A1210" s="12">
        <v>43081</v>
      </c>
      <c r="B1210">
        <v>17395</v>
      </c>
      <c r="C1210">
        <v>17460</v>
      </c>
      <c r="D1210">
        <v>17315</v>
      </c>
      <c r="E1210">
        <v>17410</v>
      </c>
      <c r="F1210">
        <v>17395</v>
      </c>
      <c r="G1210">
        <v>17490</v>
      </c>
      <c r="H1210">
        <v>17260</v>
      </c>
      <c r="I1210">
        <v>17405</v>
      </c>
      <c r="J1210" s="15">
        <f t="shared" si="108"/>
        <v>17405</v>
      </c>
      <c r="K1210">
        <f t="shared" si="109"/>
        <v>-55</v>
      </c>
      <c r="L1210">
        <f t="shared" si="106"/>
        <v>6460</v>
      </c>
      <c r="M1210" t="str">
        <f t="shared" si="110"/>
        <v/>
      </c>
      <c r="N1210">
        <f t="shared" si="107"/>
        <v>3055</v>
      </c>
      <c r="O1210">
        <v>17245</v>
      </c>
      <c r="P1210" s="21">
        <v>16284.7</v>
      </c>
      <c r="Q1210" s="15">
        <f t="shared" si="111"/>
        <v>17767</v>
      </c>
    </row>
    <row r="1211" spans="1:17">
      <c r="A1211" s="12">
        <v>43082</v>
      </c>
      <c r="B1211">
        <v>17750</v>
      </c>
      <c r="C1211">
        <v>17770</v>
      </c>
      <c r="D1211">
        <v>17530</v>
      </c>
      <c r="E1211">
        <v>17555</v>
      </c>
      <c r="F1211">
        <v>17750</v>
      </c>
      <c r="G1211">
        <v>17770</v>
      </c>
      <c r="H1211">
        <v>17435</v>
      </c>
      <c r="I1211">
        <v>17550</v>
      </c>
      <c r="J1211" s="15">
        <f t="shared" si="108"/>
        <v>17550</v>
      </c>
      <c r="K1211" t="str">
        <f t="shared" si="109"/>
        <v/>
      </c>
      <c r="L1211">
        <f t="shared" si="106"/>
        <v>6460</v>
      </c>
      <c r="M1211" t="str">
        <f t="shared" si="110"/>
        <v/>
      </c>
      <c r="N1211">
        <f t="shared" si="107"/>
        <v>3055</v>
      </c>
      <c r="O1211">
        <v>17480</v>
      </c>
      <c r="P1211" s="21">
        <v>16272.01</v>
      </c>
      <c r="Q1211" s="15">
        <f t="shared" si="111"/>
        <v>17734</v>
      </c>
    </row>
    <row r="1212" spans="1:17">
      <c r="A1212" s="12">
        <v>43083</v>
      </c>
      <c r="B1212">
        <v>17730</v>
      </c>
      <c r="C1212">
        <v>17810</v>
      </c>
      <c r="D1212">
        <v>17685</v>
      </c>
      <c r="E1212">
        <v>17745</v>
      </c>
      <c r="F1212">
        <v>17730</v>
      </c>
      <c r="G1212">
        <v>17810</v>
      </c>
      <c r="H1212">
        <v>17245</v>
      </c>
      <c r="I1212">
        <v>17665</v>
      </c>
      <c r="J1212" s="15">
        <f t="shared" si="108"/>
        <v>17665</v>
      </c>
      <c r="K1212" t="str">
        <f t="shared" si="109"/>
        <v/>
      </c>
      <c r="L1212">
        <f t="shared" si="106"/>
        <v>6460</v>
      </c>
      <c r="M1212">
        <f t="shared" si="110"/>
        <v>20</v>
      </c>
      <c r="N1212">
        <f t="shared" si="107"/>
        <v>3075</v>
      </c>
      <c r="O1212">
        <v>17560</v>
      </c>
      <c r="P1212" s="21">
        <v>16472.37</v>
      </c>
      <c r="Q1212" s="15">
        <f t="shared" si="111"/>
        <v>17690.5</v>
      </c>
    </row>
    <row r="1213" spans="1:17">
      <c r="A1213" s="12">
        <v>43084</v>
      </c>
      <c r="B1213">
        <v>18025</v>
      </c>
      <c r="C1213">
        <v>18255</v>
      </c>
      <c r="D1213">
        <v>18025</v>
      </c>
      <c r="E1213">
        <v>18240</v>
      </c>
      <c r="F1213">
        <v>18025</v>
      </c>
      <c r="G1213">
        <v>18410</v>
      </c>
      <c r="H1213">
        <v>18025</v>
      </c>
      <c r="I1213">
        <v>18390</v>
      </c>
      <c r="J1213" s="15">
        <f t="shared" si="108"/>
        <v>18390</v>
      </c>
      <c r="K1213">
        <f t="shared" si="109"/>
        <v>135</v>
      </c>
      <c r="L1213">
        <f t="shared" si="106"/>
        <v>6595</v>
      </c>
      <c r="M1213" t="str">
        <f t="shared" si="110"/>
        <v/>
      </c>
      <c r="N1213">
        <f t="shared" si="107"/>
        <v>3075</v>
      </c>
      <c r="O1213">
        <v>17940</v>
      </c>
      <c r="P1213" s="21">
        <v>16776.43</v>
      </c>
      <c r="Q1213" s="15">
        <f t="shared" si="111"/>
        <v>17697.5</v>
      </c>
    </row>
    <row r="1214" spans="1:17">
      <c r="A1214" s="12">
        <v>43087</v>
      </c>
      <c r="B1214">
        <v>18145</v>
      </c>
      <c r="C1214">
        <v>18265</v>
      </c>
      <c r="D1214">
        <v>18050</v>
      </c>
      <c r="E1214">
        <v>18220</v>
      </c>
      <c r="F1214">
        <v>18145</v>
      </c>
      <c r="G1214">
        <v>18315</v>
      </c>
      <c r="H1214">
        <v>18050</v>
      </c>
      <c r="I1214">
        <v>18165</v>
      </c>
      <c r="J1214" s="15">
        <f t="shared" si="108"/>
        <v>18165</v>
      </c>
      <c r="K1214">
        <f t="shared" si="109"/>
        <v>-100</v>
      </c>
      <c r="L1214">
        <f t="shared" si="106"/>
        <v>6495</v>
      </c>
      <c r="M1214" t="str">
        <f t="shared" si="110"/>
        <v/>
      </c>
      <c r="N1214">
        <f t="shared" si="107"/>
        <v>3075</v>
      </c>
      <c r="O1214">
        <v>18350</v>
      </c>
      <c r="P1214" s="21">
        <v>16790.189999999999</v>
      </c>
      <c r="Q1214" s="15">
        <f t="shared" si="111"/>
        <v>17676</v>
      </c>
    </row>
    <row r="1215" spans="1:17">
      <c r="A1215" s="12">
        <v>43088</v>
      </c>
      <c r="B1215">
        <v>18345</v>
      </c>
      <c r="C1215">
        <v>18465</v>
      </c>
      <c r="D1215">
        <v>18280</v>
      </c>
      <c r="E1215">
        <v>18380</v>
      </c>
      <c r="F1215">
        <v>18345</v>
      </c>
      <c r="G1215">
        <v>18465</v>
      </c>
      <c r="H1215">
        <v>18215</v>
      </c>
      <c r="I1215">
        <v>18335</v>
      </c>
      <c r="J1215" s="15">
        <f t="shared" si="108"/>
        <v>18335</v>
      </c>
      <c r="K1215" t="str">
        <f t="shared" si="109"/>
        <v/>
      </c>
      <c r="L1215">
        <f t="shared" si="106"/>
        <v>6495</v>
      </c>
      <c r="M1215" t="str">
        <f t="shared" si="110"/>
        <v/>
      </c>
      <c r="N1215">
        <f t="shared" si="107"/>
        <v>3075</v>
      </c>
      <c r="O1215">
        <v>18165</v>
      </c>
      <c r="P1215" s="21">
        <v>16912.29</v>
      </c>
      <c r="Q1215" s="15">
        <f t="shared" si="111"/>
        <v>17735.5</v>
      </c>
    </row>
    <row r="1216" spans="1:17">
      <c r="A1216" s="12">
        <v>43089</v>
      </c>
      <c r="B1216">
        <v>18345</v>
      </c>
      <c r="C1216">
        <v>18465</v>
      </c>
      <c r="D1216">
        <v>18280</v>
      </c>
      <c r="E1216">
        <v>18380</v>
      </c>
      <c r="F1216">
        <v>18030</v>
      </c>
      <c r="G1216">
        <v>18180</v>
      </c>
      <c r="H1216">
        <v>18020</v>
      </c>
      <c r="I1216">
        <v>18155</v>
      </c>
      <c r="J1216" s="15">
        <f t="shared" si="108"/>
        <v>18155</v>
      </c>
      <c r="K1216" t="str">
        <f t="shared" si="109"/>
        <v/>
      </c>
      <c r="L1216">
        <f t="shared" si="106"/>
        <v>6495</v>
      </c>
      <c r="M1216" t="str">
        <f t="shared" si="110"/>
        <v/>
      </c>
      <c r="N1216">
        <f t="shared" si="107"/>
        <v>3075</v>
      </c>
      <c r="O1216">
        <v>18305</v>
      </c>
      <c r="P1216" s="21">
        <v>17050.75</v>
      </c>
      <c r="Q1216" s="15">
        <f t="shared" si="111"/>
        <v>17825.5</v>
      </c>
    </row>
    <row r="1217" spans="1:17">
      <c r="A1217" s="12">
        <v>43090</v>
      </c>
      <c r="B1217">
        <v>18380</v>
      </c>
      <c r="C1217">
        <v>18415</v>
      </c>
      <c r="D1217">
        <v>18260</v>
      </c>
      <c r="E1217">
        <v>18395</v>
      </c>
      <c r="F1217">
        <v>18380</v>
      </c>
      <c r="G1217">
        <v>18415</v>
      </c>
      <c r="H1217">
        <v>18260</v>
      </c>
      <c r="I1217">
        <v>18325</v>
      </c>
      <c r="J1217" s="15">
        <f t="shared" si="108"/>
        <v>18325</v>
      </c>
      <c r="K1217" t="str">
        <f t="shared" si="109"/>
        <v/>
      </c>
      <c r="L1217">
        <f t="shared" si="106"/>
        <v>6495</v>
      </c>
      <c r="M1217" t="str">
        <f t="shared" si="110"/>
        <v/>
      </c>
      <c r="N1217">
        <f t="shared" si="107"/>
        <v>3075</v>
      </c>
      <c r="O1217">
        <v>18210</v>
      </c>
      <c r="P1217" s="21">
        <v>17131.86</v>
      </c>
      <c r="Q1217" s="15">
        <f t="shared" si="111"/>
        <v>17859.5</v>
      </c>
    </row>
    <row r="1218" spans="1:17">
      <c r="A1218" s="12">
        <v>43091</v>
      </c>
      <c r="B1218">
        <v>18180</v>
      </c>
      <c r="C1218">
        <v>18180</v>
      </c>
      <c r="D1218">
        <v>18090</v>
      </c>
      <c r="E1218">
        <v>18110</v>
      </c>
      <c r="F1218">
        <v>18180</v>
      </c>
      <c r="G1218">
        <v>18245</v>
      </c>
      <c r="H1218">
        <v>18090</v>
      </c>
      <c r="I1218">
        <v>18160</v>
      </c>
      <c r="J1218" s="15">
        <f t="shared" si="108"/>
        <v>18160</v>
      </c>
      <c r="K1218">
        <f t="shared" si="109"/>
        <v>-20</v>
      </c>
      <c r="L1218">
        <f t="shared" si="106"/>
        <v>6475</v>
      </c>
      <c r="M1218" t="str">
        <f t="shared" si="110"/>
        <v/>
      </c>
      <c r="N1218">
        <f t="shared" si="107"/>
        <v>3075</v>
      </c>
      <c r="O1218">
        <v>18330</v>
      </c>
      <c r="P1218" s="21">
        <v>17081.89</v>
      </c>
      <c r="Q1218" s="15">
        <f t="shared" si="111"/>
        <v>17938</v>
      </c>
    </row>
    <row r="1219" spans="1:17">
      <c r="A1219" s="12">
        <v>43094</v>
      </c>
      <c r="B1219">
        <v>17900</v>
      </c>
      <c r="C1219">
        <v>18030</v>
      </c>
      <c r="D1219">
        <v>17870</v>
      </c>
      <c r="E1219">
        <v>18020</v>
      </c>
      <c r="F1219">
        <v>17900</v>
      </c>
      <c r="G1219">
        <v>18030</v>
      </c>
      <c r="H1219">
        <v>17805</v>
      </c>
      <c r="I1219">
        <v>17890</v>
      </c>
      <c r="J1219" s="15">
        <f t="shared" si="108"/>
        <v>17890</v>
      </c>
      <c r="K1219" t="str">
        <f t="shared" si="109"/>
        <v/>
      </c>
      <c r="L1219">
        <f t="shared" si="106"/>
        <v>6475</v>
      </c>
      <c r="M1219">
        <f t="shared" si="110"/>
        <v>-20</v>
      </c>
      <c r="N1219">
        <f t="shared" si="107"/>
        <v>3055</v>
      </c>
      <c r="O1219">
        <v>18115</v>
      </c>
      <c r="P1219" s="21">
        <v>16924.75</v>
      </c>
      <c r="Q1219" s="15">
        <f t="shared" si="111"/>
        <v>18004</v>
      </c>
    </row>
    <row r="1220" spans="1:17">
      <c r="A1220" s="12">
        <v>43095</v>
      </c>
      <c r="B1220">
        <v>18000</v>
      </c>
      <c r="C1220">
        <v>18090</v>
      </c>
      <c r="D1220">
        <v>17985</v>
      </c>
      <c r="E1220">
        <v>18035</v>
      </c>
      <c r="F1220">
        <v>18000</v>
      </c>
      <c r="G1220">
        <v>18120</v>
      </c>
      <c r="H1220">
        <v>17970</v>
      </c>
      <c r="I1220">
        <v>18115</v>
      </c>
      <c r="J1220" s="15">
        <f t="shared" si="108"/>
        <v>18115</v>
      </c>
      <c r="K1220">
        <f t="shared" si="109"/>
        <v>25</v>
      </c>
      <c r="L1220">
        <f t="shared" si="106"/>
        <v>6500</v>
      </c>
      <c r="M1220">
        <f t="shared" si="110"/>
        <v>-130</v>
      </c>
      <c r="N1220">
        <f t="shared" si="107"/>
        <v>2925</v>
      </c>
      <c r="O1220">
        <v>17800</v>
      </c>
      <c r="P1220" s="21">
        <v>17141.75</v>
      </c>
      <c r="Q1220" s="15">
        <f t="shared" si="111"/>
        <v>18075</v>
      </c>
    </row>
    <row r="1221" spans="1:17">
      <c r="A1221" s="12">
        <v>43096</v>
      </c>
      <c r="B1221">
        <v>18305</v>
      </c>
      <c r="C1221">
        <v>18340</v>
      </c>
      <c r="D1221">
        <v>18255</v>
      </c>
      <c r="E1221">
        <v>18290</v>
      </c>
      <c r="F1221">
        <v>18305</v>
      </c>
      <c r="G1221">
        <v>18380</v>
      </c>
      <c r="H1221">
        <v>18255</v>
      </c>
      <c r="I1221">
        <v>18280</v>
      </c>
      <c r="J1221" s="15">
        <f t="shared" si="108"/>
        <v>18280</v>
      </c>
      <c r="K1221">
        <f t="shared" si="109"/>
        <v>-60</v>
      </c>
      <c r="L1221">
        <f t="shared" si="106"/>
        <v>6440</v>
      </c>
      <c r="M1221" t="str">
        <f t="shared" si="110"/>
        <v/>
      </c>
      <c r="N1221">
        <f t="shared" si="107"/>
        <v>2925</v>
      </c>
      <c r="O1221">
        <v>18270</v>
      </c>
      <c r="P1221" s="21">
        <v>17215.97</v>
      </c>
      <c r="Q1221" s="15">
        <f t="shared" si="111"/>
        <v>18148</v>
      </c>
    </row>
    <row r="1222" spans="1:17">
      <c r="A1222" s="12">
        <v>43097</v>
      </c>
      <c r="B1222">
        <v>18215</v>
      </c>
      <c r="C1222">
        <v>18240</v>
      </c>
      <c r="D1222">
        <v>18150</v>
      </c>
      <c r="E1222">
        <v>18175</v>
      </c>
      <c r="F1222">
        <v>18215</v>
      </c>
      <c r="G1222">
        <v>18240</v>
      </c>
      <c r="H1222">
        <v>18135</v>
      </c>
      <c r="I1222">
        <v>18220</v>
      </c>
      <c r="J1222" s="15">
        <f t="shared" si="108"/>
        <v>18220</v>
      </c>
      <c r="K1222" t="str">
        <f t="shared" si="109"/>
        <v/>
      </c>
      <c r="L1222">
        <f t="shared" si="106"/>
        <v>6440</v>
      </c>
      <c r="M1222" t="str">
        <f t="shared" si="110"/>
        <v/>
      </c>
      <c r="N1222">
        <f t="shared" si="107"/>
        <v>2925</v>
      </c>
      <c r="O1222">
        <v>18305</v>
      </c>
      <c r="P1222" s="21">
        <v>17230.54</v>
      </c>
      <c r="Q1222" s="15">
        <f t="shared" si="111"/>
        <v>18203.5</v>
      </c>
    </row>
    <row r="1223" spans="1:17">
      <c r="A1223" s="12">
        <v>43098</v>
      </c>
      <c r="B1223">
        <v>18260</v>
      </c>
      <c r="C1223">
        <v>18260</v>
      </c>
      <c r="D1223">
        <v>18170</v>
      </c>
      <c r="E1223">
        <v>18215</v>
      </c>
      <c r="F1223">
        <v>18260</v>
      </c>
      <c r="G1223">
        <v>18270</v>
      </c>
      <c r="H1223">
        <v>18170</v>
      </c>
      <c r="I1223">
        <v>18210</v>
      </c>
      <c r="J1223" s="15">
        <f t="shared" si="108"/>
        <v>18210</v>
      </c>
      <c r="K1223">
        <f t="shared" si="109"/>
        <v>-50</v>
      </c>
      <c r="L1223">
        <f t="shared" si="106"/>
        <v>6390</v>
      </c>
      <c r="M1223" t="str">
        <f t="shared" si="110"/>
        <v/>
      </c>
      <c r="N1223">
        <f t="shared" si="107"/>
        <v>2925</v>
      </c>
      <c r="O1223">
        <v>18270</v>
      </c>
      <c r="P1223" s="21">
        <v>17217.11</v>
      </c>
      <c r="Q1223" s="15">
        <f t="shared" si="111"/>
        <v>18185.5</v>
      </c>
    </row>
    <row r="1224" spans="1:17">
      <c r="A1224" s="12">
        <v>43104</v>
      </c>
      <c r="B1224">
        <v>18460</v>
      </c>
      <c r="C1224">
        <v>18575</v>
      </c>
      <c r="D1224">
        <v>18420</v>
      </c>
      <c r="E1224">
        <v>18560</v>
      </c>
      <c r="F1224">
        <v>18460</v>
      </c>
      <c r="G1224">
        <v>18595</v>
      </c>
      <c r="H1224">
        <v>18420</v>
      </c>
      <c r="I1224">
        <v>18490</v>
      </c>
      <c r="J1224" s="15">
        <f t="shared" si="108"/>
        <v>18490</v>
      </c>
      <c r="K1224">
        <f t="shared" si="109"/>
        <v>-85</v>
      </c>
      <c r="L1224">
        <f t="shared" si="106"/>
        <v>6305</v>
      </c>
      <c r="M1224" t="str">
        <f t="shared" si="110"/>
        <v/>
      </c>
      <c r="N1224">
        <f t="shared" si="107"/>
        <v>2925</v>
      </c>
      <c r="O1224">
        <v>18180</v>
      </c>
      <c r="P1224" s="21">
        <v>17168.61</v>
      </c>
      <c r="Q1224" s="15">
        <f t="shared" si="111"/>
        <v>18218</v>
      </c>
    </row>
    <row r="1225" spans="1:17">
      <c r="A1225" s="12">
        <v>43105</v>
      </c>
      <c r="B1225">
        <v>18470</v>
      </c>
      <c r="C1225">
        <v>18515</v>
      </c>
      <c r="D1225">
        <v>18450</v>
      </c>
      <c r="E1225">
        <v>18505</v>
      </c>
      <c r="F1225">
        <v>18470</v>
      </c>
      <c r="G1225">
        <v>18885</v>
      </c>
      <c r="H1225">
        <v>18450</v>
      </c>
      <c r="I1225">
        <v>18820</v>
      </c>
      <c r="J1225" s="15">
        <f t="shared" si="108"/>
        <v>18820</v>
      </c>
      <c r="K1225">
        <f t="shared" si="109"/>
        <v>305</v>
      </c>
      <c r="L1225">
        <f t="shared" si="106"/>
        <v>6610</v>
      </c>
      <c r="M1225" t="str">
        <f t="shared" si="110"/>
        <v/>
      </c>
      <c r="N1225">
        <f t="shared" si="107"/>
        <v>2925</v>
      </c>
      <c r="O1225">
        <v>18430</v>
      </c>
      <c r="P1225" s="21">
        <v>17489.16</v>
      </c>
      <c r="Q1225" s="15">
        <f t="shared" si="111"/>
        <v>18266.5</v>
      </c>
    </row>
    <row r="1226" spans="1:17">
      <c r="A1226" s="12">
        <v>43109</v>
      </c>
      <c r="B1226">
        <v>18810</v>
      </c>
      <c r="C1226">
        <v>19055</v>
      </c>
      <c r="D1226">
        <v>18755</v>
      </c>
      <c r="E1226">
        <v>19050</v>
      </c>
      <c r="F1226">
        <v>18810</v>
      </c>
      <c r="G1226">
        <v>19145</v>
      </c>
      <c r="H1226">
        <v>18755</v>
      </c>
      <c r="I1226">
        <v>19120</v>
      </c>
      <c r="J1226" s="15">
        <f t="shared" si="108"/>
        <v>19120</v>
      </c>
      <c r="K1226">
        <f t="shared" si="109"/>
        <v>65</v>
      </c>
      <c r="L1226">
        <f t="shared" si="106"/>
        <v>6675</v>
      </c>
      <c r="M1226" t="str">
        <f t="shared" si="110"/>
        <v/>
      </c>
      <c r="N1226">
        <f t="shared" si="107"/>
        <v>2925</v>
      </c>
      <c r="O1226">
        <v>18905</v>
      </c>
      <c r="P1226" s="21">
        <v>17646.7</v>
      </c>
      <c r="Q1226" s="15">
        <f t="shared" si="111"/>
        <v>18363</v>
      </c>
    </row>
    <row r="1227" spans="1:17">
      <c r="A1227" s="12">
        <v>43110</v>
      </c>
      <c r="B1227">
        <v>18915</v>
      </c>
      <c r="C1227">
        <v>18995</v>
      </c>
      <c r="D1227">
        <v>18880</v>
      </c>
      <c r="E1227">
        <v>18955</v>
      </c>
      <c r="F1227">
        <v>18915</v>
      </c>
      <c r="G1227">
        <v>19040</v>
      </c>
      <c r="H1227">
        <v>18880</v>
      </c>
      <c r="I1227">
        <v>19010</v>
      </c>
      <c r="J1227" s="15">
        <f t="shared" si="108"/>
        <v>19010</v>
      </c>
      <c r="K1227">
        <f t="shared" si="109"/>
        <v>15</v>
      </c>
      <c r="L1227">
        <f t="shared" si="106"/>
        <v>6690</v>
      </c>
      <c r="M1227" t="str">
        <f t="shared" si="110"/>
        <v/>
      </c>
      <c r="N1227">
        <f t="shared" si="107"/>
        <v>2925</v>
      </c>
      <c r="O1227">
        <v>19075</v>
      </c>
      <c r="P1227" s="21">
        <v>17623.05</v>
      </c>
      <c r="Q1227" s="15">
        <f t="shared" si="111"/>
        <v>18431.5</v>
      </c>
    </row>
    <row r="1228" spans="1:17">
      <c r="A1228" s="12">
        <v>43111</v>
      </c>
      <c r="B1228">
        <v>18840</v>
      </c>
      <c r="C1228">
        <v>18840</v>
      </c>
      <c r="D1228">
        <v>18775</v>
      </c>
      <c r="E1228">
        <v>18815</v>
      </c>
      <c r="F1228">
        <v>18840</v>
      </c>
      <c r="G1228">
        <v>18860</v>
      </c>
      <c r="H1228">
        <v>18765</v>
      </c>
      <c r="I1228">
        <v>18815</v>
      </c>
      <c r="J1228" s="15">
        <f t="shared" si="108"/>
        <v>18815</v>
      </c>
      <c r="K1228">
        <f t="shared" si="109"/>
        <v>-25</v>
      </c>
      <c r="L1228">
        <f t="shared" si="106"/>
        <v>6665</v>
      </c>
      <c r="M1228">
        <f t="shared" si="110"/>
        <v>-40</v>
      </c>
      <c r="N1228">
        <f t="shared" si="107"/>
        <v>2885</v>
      </c>
      <c r="O1228">
        <v>18975</v>
      </c>
      <c r="P1228" s="21">
        <v>17581.43</v>
      </c>
      <c r="Q1228" s="15">
        <f t="shared" si="111"/>
        <v>18497</v>
      </c>
    </row>
    <row r="1229" spans="1:17">
      <c r="A1229" s="12">
        <v>43112</v>
      </c>
      <c r="B1229">
        <v>18920</v>
      </c>
      <c r="C1229">
        <v>18975</v>
      </c>
      <c r="D1229">
        <v>18870</v>
      </c>
      <c r="E1229">
        <v>18950</v>
      </c>
      <c r="F1229">
        <v>18920</v>
      </c>
      <c r="G1229">
        <v>19040</v>
      </c>
      <c r="H1229">
        <v>18870</v>
      </c>
      <c r="I1229">
        <v>19040</v>
      </c>
      <c r="J1229" s="15">
        <f t="shared" si="108"/>
        <v>19040</v>
      </c>
      <c r="K1229">
        <f t="shared" si="109"/>
        <v>65</v>
      </c>
      <c r="L1229">
        <f t="shared" si="106"/>
        <v>6730</v>
      </c>
      <c r="M1229" t="str">
        <f t="shared" si="110"/>
        <v/>
      </c>
      <c r="N1229">
        <f t="shared" si="107"/>
        <v>2885</v>
      </c>
      <c r="O1229">
        <v>18850</v>
      </c>
      <c r="P1229" s="21">
        <v>17779.52</v>
      </c>
      <c r="Q1229" s="15">
        <f t="shared" si="111"/>
        <v>18612</v>
      </c>
    </row>
    <row r="1230" spans="1:17">
      <c r="A1230" s="12">
        <v>43115</v>
      </c>
      <c r="B1230">
        <v>18915</v>
      </c>
      <c r="C1230">
        <v>18945</v>
      </c>
      <c r="D1230">
        <v>18840</v>
      </c>
      <c r="E1230">
        <v>18870</v>
      </c>
      <c r="F1230">
        <v>18915</v>
      </c>
      <c r="G1230">
        <v>18970</v>
      </c>
      <c r="H1230">
        <v>18840</v>
      </c>
      <c r="I1230">
        <v>18915</v>
      </c>
      <c r="J1230" s="15">
        <f t="shared" si="108"/>
        <v>18915</v>
      </c>
      <c r="K1230">
        <f t="shared" si="109"/>
        <v>-30</v>
      </c>
      <c r="L1230">
        <f t="shared" ref="L1230:L1293" si="112">SUM(K1230,L1229)</f>
        <v>6700</v>
      </c>
      <c r="M1230" t="str">
        <f t="shared" si="110"/>
        <v/>
      </c>
      <c r="N1230">
        <f t="shared" ref="N1230:N1293" si="113">SUM(M1230,N1229)</f>
        <v>2885</v>
      </c>
      <c r="O1230">
        <v>19085</v>
      </c>
      <c r="P1230" s="21">
        <v>17755.8</v>
      </c>
      <c r="Q1230" s="15">
        <f t="shared" si="111"/>
        <v>18692</v>
      </c>
    </row>
    <row r="1231" spans="1:17">
      <c r="A1231" s="12">
        <v>43116</v>
      </c>
      <c r="B1231">
        <v>19060</v>
      </c>
      <c r="C1231">
        <v>19085</v>
      </c>
      <c r="D1231">
        <v>18905</v>
      </c>
      <c r="E1231">
        <v>18980</v>
      </c>
      <c r="F1231">
        <v>19060</v>
      </c>
      <c r="G1231">
        <v>19085</v>
      </c>
      <c r="H1231">
        <v>18870</v>
      </c>
      <c r="I1231">
        <v>18910</v>
      </c>
      <c r="J1231" s="15">
        <f t="shared" ref="J1231:J1294" si="114">I1231</f>
        <v>18910</v>
      </c>
      <c r="K1231" t="str">
        <f t="shared" ref="K1231:K1294" si="115">IF(AND(G1231&gt;C1231,C1231&lt;&gt;"",B1232&lt;&gt;""),J1231-C1231,"")</f>
        <v/>
      </c>
      <c r="L1231">
        <f t="shared" si="112"/>
        <v>6700</v>
      </c>
      <c r="M1231">
        <f t="shared" si="110"/>
        <v>-5</v>
      </c>
      <c r="N1231">
        <f t="shared" si="113"/>
        <v>2880</v>
      </c>
      <c r="O1231">
        <v>18920</v>
      </c>
      <c r="P1231" s="21">
        <v>17663.54</v>
      </c>
      <c r="Q1231" s="15">
        <f t="shared" si="111"/>
        <v>18755</v>
      </c>
    </row>
    <row r="1232" spans="1:17">
      <c r="A1232" s="12">
        <v>43117</v>
      </c>
      <c r="B1232">
        <v>18715</v>
      </c>
      <c r="C1232">
        <v>18855</v>
      </c>
      <c r="D1232">
        <v>18710</v>
      </c>
      <c r="E1232">
        <v>18805</v>
      </c>
      <c r="F1232">
        <v>18715</v>
      </c>
      <c r="G1232">
        <v>18920</v>
      </c>
      <c r="H1232">
        <v>18710</v>
      </c>
      <c r="I1232">
        <v>18920</v>
      </c>
      <c r="J1232" s="15">
        <f t="shared" si="114"/>
        <v>18920</v>
      </c>
      <c r="K1232">
        <f t="shared" si="115"/>
        <v>65</v>
      </c>
      <c r="L1232">
        <f t="shared" si="112"/>
        <v>6765</v>
      </c>
      <c r="M1232" t="str">
        <f t="shared" si="110"/>
        <v/>
      </c>
      <c r="N1232">
        <f t="shared" si="113"/>
        <v>2880</v>
      </c>
      <c r="O1232">
        <v>18830</v>
      </c>
      <c r="P1232" s="21">
        <v>17918.150000000001</v>
      </c>
      <c r="Q1232" s="15">
        <f t="shared" si="111"/>
        <v>18825</v>
      </c>
    </row>
    <row r="1233" spans="1:17">
      <c r="A1233" s="12">
        <v>43118</v>
      </c>
      <c r="B1233">
        <v>18935</v>
      </c>
      <c r="C1233">
        <v>19075</v>
      </c>
      <c r="D1233">
        <v>18925</v>
      </c>
      <c r="E1233">
        <v>19025</v>
      </c>
      <c r="F1233">
        <v>18935</v>
      </c>
      <c r="G1233">
        <v>19130</v>
      </c>
      <c r="H1233">
        <v>18925</v>
      </c>
      <c r="I1233">
        <v>19100</v>
      </c>
      <c r="J1233" s="15">
        <f t="shared" si="114"/>
        <v>19100</v>
      </c>
      <c r="K1233">
        <f t="shared" si="115"/>
        <v>25</v>
      </c>
      <c r="L1233">
        <f t="shared" si="112"/>
        <v>6790</v>
      </c>
      <c r="M1233" t="str">
        <f t="shared" si="110"/>
        <v/>
      </c>
      <c r="N1233">
        <f t="shared" si="113"/>
        <v>2880</v>
      </c>
      <c r="O1233">
        <v>19030</v>
      </c>
      <c r="P1233" s="21">
        <v>17867.580000000002</v>
      </c>
      <c r="Q1233" s="15">
        <f t="shared" si="111"/>
        <v>18914</v>
      </c>
    </row>
    <row r="1234" spans="1:17">
      <c r="A1234" s="12">
        <v>43119</v>
      </c>
      <c r="B1234">
        <v>19155</v>
      </c>
      <c r="C1234">
        <v>19340</v>
      </c>
      <c r="D1234">
        <v>19110</v>
      </c>
      <c r="E1234">
        <v>19330</v>
      </c>
      <c r="F1234">
        <v>19155</v>
      </c>
      <c r="G1234">
        <v>19345</v>
      </c>
      <c r="H1234">
        <v>19110</v>
      </c>
      <c r="I1234">
        <v>19255</v>
      </c>
      <c r="J1234" s="15">
        <f t="shared" si="114"/>
        <v>19255</v>
      </c>
      <c r="K1234">
        <f t="shared" si="115"/>
        <v>-85</v>
      </c>
      <c r="L1234">
        <f t="shared" si="112"/>
        <v>6705</v>
      </c>
      <c r="M1234" t="str">
        <f t="shared" si="110"/>
        <v/>
      </c>
      <c r="N1234">
        <f t="shared" si="113"/>
        <v>2880</v>
      </c>
      <c r="O1234">
        <v>19030</v>
      </c>
      <c r="P1234" s="21">
        <v>17863.43</v>
      </c>
      <c r="Q1234" s="15">
        <f t="shared" si="111"/>
        <v>18990.5</v>
      </c>
    </row>
    <row r="1235" spans="1:17">
      <c r="A1235" s="12">
        <v>43122</v>
      </c>
      <c r="B1235">
        <v>19270</v>
      </c>
      <c r="C1235">
        <v>19280</v>
      </c>
      <c r="D1235">
        <v>19220</v>
      </c>
      <c r="E1235">
        <v>19260</v>
      </c>
      <c r="F1235">
        <v>19270</v>
      </c>
      <c r="G1235">
        <v>19490</v>
      </c>
      <c r="H1235">
        <v>19220</v>
      </c>
      <c r="I1235">
        <v>19435</v>
      </c>
      <c r="J1235" s="15">
        <f t="shared" si="114"/>
        <v>19435</v>
      </c>
      <c r="K1235">
        <f t="shared" si="115"/>
        <v>155</v>
      </c>
      <c r="L1235">
        <f t="shared" si="112"/>
        <v>6860</v>
      </c>
      <c r="M1235" t="str">
        <f t="shared" si="110"/>
        <v/>
      </c>
      <c r="N1235">
        <f t="shared" si="113"/>
        <v>2880</v>
      </c>
      <c r="O1235">
        <v>19200</v>
      </c>
      <c r="P1235" s="21">
        <v>17910.330000000002</v>
      </c>
      <c r="Q1235" s="15">
        <f t="shared" si="111"/>
        <v>19052</v>
      </c>
    </row>
    <row r="1236" spans="1:17">
      <c r="A1236" s="12">
        <v>43123</v>
      </c>
      <c r="B1236">
        <v>19635</v>
      </c>
      <c r="C1236">
        <v>19655</v>
      </c>
      <c r="D1236">
        <v>19595</v>
      </c>
      <c r="E1236">
        <v>19615</v>
      </c>
      <c r="F1236">
        <v>19635</v>
      </c>
      <c r="G1236">
        <v>19655</v>
      </c>
      <c r="H1236">
        <v>19380</v>
      </c>
      <c r="I1236">
        <v>19410</v>
      </c>
      <c r="J1236" s="15">
        <f t="shared" si="114"/>
        <v>19410</v>
      </c>
      <c r="K1236" t="str">
        <f t="shared" si="115"/>
        <v/>
      </c>
      <c r="L1236">
        <f t="shared" si="112"/>
        <v>6860</v>
      </c>
      <c r="M1236" t="str">
        <f t="shared" si="110"/>
        <v/>
      </c>
      <c r="N1236">
        <f t="shared" si="113"/>
        <v>2880</v>
      </c>
      <c r="O1236">
        <v>19420</v>
      </c>
      <c r="P1236" s="21">
        <v>17730.48</v>
      </c>
      <c r="Q1236" s="15">
        <f t="shared" si="111"/>
        <v>19081</v>
      </c>
    </row>
    <row r="1237" spans="1:17">
      <c r="A1237" s="12">
        <v>43124</v>
      </c>
      <c r="B1237">
        <v>19700</v>
      </c>
      <c r="C1237">
        <v>19775</v>
      </c>
      <c r="D1237">
        <v>19555</v>
      </c>
      <c r="E1237">
        <v>19595</v>
      </c>
      <c r="F1237">
        <v>19700</v>
      </c>
      <c r="G1237">
        <v>19775</v>
      </c>
      <c r="H1237">
        <v>19555</v>
      </c>
      <c r="I1237">
        <v>19670</v>
      </c>
      <c r="J1237" s="15">
        <f t="shared" si="114"/>
        <v>19670</v>
      </c>
      <c r="K1237" t="str">
        <f t="shared" si="115"/>
        <v/>
      </c>
      <c r="L1237">
        <f t="shared" si="112"/>
        <v>6860</v>
      </c>
      <c r="M1237" t="str">
        <f t="shared" si="110"/>
        <v/>
      </c>
      <c r="N1237">
        <f t="shared" si="113"/>
        <v>2880</v>
      </c>
      <c r="O1237">
        <v>19445</v>
      </c>
      <c r="P1237" s="21">
        <v>17758.21</v>
      </c>
      <c r="Q1237" s="15">
        <f t="shared" si="111"/>
        <v>19147</v>
      </c>
    </row>
    <row r="1238" spans="1:17">
      <c r="A1238" s="12">
        <v>43125</v>
      </c>
      <c r="B1238">
        <v>19745</v>
      </c>
      <c r="C1238">
        <v>19790</v>
      </c>
      <c r="D1238">
        <v>19675</v>
      </c>
      <c r="E1238">
        <v>19780</v>
      </c>
      <c r="F1238">
        <v>19745</v>
      </c>
      <c r="G1238">
        <v>19790</v>
      </c>
      <c r="H1238">
        <v>19675</v>
      </c>
      <c r="I1238">
        <v>19750</v>
      </c>
      <c r="J1238" s="15">
        <f t="shared" si="114"/>
        <v>19750</v>
      </c>
      <c r="K1238" t="str">
        <f t="shared" si="115"/>
        <v/>
      </c>
      <c r="L1238">
        <f t="shared" si="112"/>
        <v>6860</v>
      </c>
      <c r="M1238" t="str">
        <f t="shared" si="110"/>
        <v/>
      </c>
      <c r="N1238">
        <f t="shared" si="113"/>
        <v>2880</v>
      </c>
      <c r="O1238">
        <v>19600</v>
      </c>
      <c r="P1238" s="21">
        <v>17702.22</v>
      </c>
      <c r="Q1238" s="15">
        <f t="shared" si="111"/>
        <v>19240.5</v>
      </c>
    </row>
    <row r="1239" spans="1:17">
      <c r="A1239" s="12">
        <v>43126</v>
      </c>
      <c r="B1239">
        <v>19745</v>
      </c>
      <c r="C1239">
        <v>19790</v>
      </c>
      <c r="D1239">
        <v>19675</v>
      </c>
      <c r="E1239">
        <v>19780</v>
      </c>
      <c r="F1239">
        <v>19695</v>
      </c>
      <c r="G1239">
        <v>19725</v>
      </c>
      <c r="H1239">
        <v>19505</v>
      </c>
      <c r="I1239">
        <v>19520</v>
      </c>
      <c r="J1239" s="15">
        <f t="shared" si="114"/>
        <v>19520</v>
      </c>
      <c r="K1239" t="str">
        <f t="shared" si="115"/>
        <v/>
      </c>
      <c r="L1239">
        <f t="shared" si="112"/>
        <v>6860</v>
      </c>
      <c r="M1239">
        <f t="shared" si="110"/>
        <v>155</v>
      </c>
      <c r="N1239">
        <f t="shared" si="113"/>
        <v>3035</v>
      </c>
      <c r="O1239">
        <v>19630</v>
      </c>
      <c r="P1239" s="21">
        <v>17448.07</v>
      </c>
      <c r="Q1239" s="15">
        <f t="shared" si="111"/>
        <v>19288.5</v>
      </c>
    </row>
    <row r="1240" spans="1:17">
      <c r="A1240" s="12">
        <v>43129</v>
      </c>
      <c r="B1240">
        <v>19600</v>
      </c>
      <c r="C1240">
        <v>19625</v>
      </c>
      <c r="D1240">
        <v>19465</v>
      </c>
      <c r="E1240">
        <v>19490</v>
      </c>
      <c r="F1240">
        <v>19600</v>
      </c>
      <c r="G1240">
        <v>19625</v>
      </c>
      <c r="H1240">
        <v>19430</v>
      </c>
      <c r="I1240">
        <v>19545</v>
      </c>
      <c r="J1240" s="15">
        <f t="shared" si="114"/>
        <v>19545</v>
      </c>
      <c r="K1240" t="str">
        <f t="shared" si="115"/>
        <v/>
      </c>
      <c r="L1240">
        <f t="shared" si="112"/>
        <v>6860</v>
      </c>
      <c r="M1240">
        <f t="shared" si="110"/>
        <v>-80</v>
      </c>
      <c r="N1240">
        <f t="shared" si="113"/>
        <v>2955</v>
      </c>
      <c r="O1240">
        <v>19505</v>
      </c>
      <c r="P1240" s="21">
        <v>17245.240000000002</v>
      </c>
      <c r="Q1240" s="15">
        <f t="shared" si="111"/>
        <v>19351.5</v>
      </c>
    </row>
    <row r="1241" spans="1:17">
      <c r="A1241" s="12">
        <v>43130</v>
      </c>
      <c r="B1241">
        <v>19445</v>
      </c>
      <c r="C1241">
        <v>19585</v>
      </c>
      <c r="D1241">
        <v>19440</v>
      </c>
      <c r="E1241">
        <v>19545</v>
      </c>
      <c r="F1241">
        <v>19445</v>
      </c>
      <c r="G1241">
        <v>19610</v>
      </c>
      <c r="H1241">
        <v>19440</v>
      </c>
      <c r="I1241">
        <v>19600</v>
      </c>
      <c r="J1241" s="15">
        <f t="shared" si="114"/>
        <v>19600</v>
      </c>
      <c r="K1241">
        <f t="shared" si="115"/>
        <v>15</v>
      </c>
      <c r="L1241">
        <f t="shared" si="112"/>
        <v>6875</v>
      </c>
      <c r="M1241" t="str">
        <f t="shared" si="110"/>
        <v/>
      </c>
      <c r="N1241">
        <f t="shared" si="113"/>
        <v>2955</v>
      </c>
      <c r="O1241">
        <v>19250</v>
      </c>
      <c r="P1241" s="21">
        <v>17483.009999999998</v>
      </c>
      <c r="Q1241" s="15">
        <f t="shared" si="111"/>
        <v>19420.5</v>
      </c>
    </row>
    <row r="1242" spans="1:17">
      <c r="A1242" s="12">
        <v>43131</v>
      </c>
      <c r="B1242">
        <v>19655</v>
      </c>
      <c r="C1242">
        <v>19750</v>
      </c>
      <c r="D1242">
        <v>19630</v>
      </c>
      <c r="E1242">
        <v>19735</v>
      </c>
      <c r="F1242">
        <v>19655</v>
      </c>
      <c r="G1242">
        <v>19845</v>
      </c>
      <c r="H1242">
        <v>19630</v>
      </c>
      <c r="I1242">
        <v>19815</v>
      </c>
      <c r="J1242" s="15">
        <f t="shared" si="114"/>
        <v>19815</v>
      </c>
      <c r="K1242">
        <f t="shared" si="115"/>
        <v>65</v>
      </c>
      <c r="L1242">
        <f t="shared" si="112"/>
        <v>6940</v>
      </c>
      <c r="M1242" t="str">
        <f t="shared" si="110"/>
        <v/>
      </c>
      <c r="N1242">
        <f t="shared" si="113"/>
        <v>2955</v>
      </c>
      <c r="O1242">
        <v>19665</v>
      </c>
      <c r="P1242" s="21">
        <v>17489.5</v>
      </c>
      <c r="Q1242" s="15">
        <f t="shared" si="111"/>
        <v>19510</v>
      </c>
    </row>
    <row r="1243" spans="1:17">
      <c r="A1243" s="12">
        <v>43132</v>
      </c>
      <c r="B1243">
        <v>19700</v>
      </c>
      <c r="C1243">
        <v>19800</v>
      </c>
      <c r="D1243">
        <v>19670</v>
      </c>
      <c r="E1243">
        <v>19790</v>
      </c>
      <c r="F1243">
        <v>19700</v>
      </c>
      <c r="G1243">
        <v>19835</v>
      </c>
      <c r="H1243">
        <v>19670</v>
      </c>
      <c r="I1243">
        <v>19820</v>
      </c>
      <c r="J1243" s="15">
        <f t="shared" si="114"/>
        <v>19820</v>
      </c>
      <c r="K1243">
        <f t="shared" si="115"/>
        <v>20</v>
      </c>
      <c r="L1243">
        <f t="shared" si="112"/>
        <v>6960</v>
      </c>
      <c r="M1243" t="str">
        <f t="shared" si="110"/>
        <v/>
      </c>
      <c r="N1243">
        <f t="shared" si="113"/>
        <v>2955</v>
      </c>
      <c r="O1243">
        <v>19790</v>
      </c>
      <c r="P1243" s="21">
        <v>17737.16</v>
      </c>
      <c r="Q1243" s="15">
        <f t="shared" si="111"/>
        <v>19582</v>
      </c>
    </row>
    <row r="1244" spans="1:17">
      <c r="A1244" s="12">
        <v>43133</v>
      </c>
      <c r="B1244">
        <v>19900</v>
      </c>
      <c r="C1244">
        <v>19930</v>
      </c>
      <c r="D1244">
        <v>19870</v>
      </c>
      <c r="E1244">
        <v>19905</v>
      </c>
      <c r="F1244">
        <v>19900</v>
      </c>
      <c r="G1244">
        <v>19930</v>
      </c>
      <c r="H1244">
        <v>19805</v>
      </c>
      <c r="I1244">
        <v>19855</v>
      </c>
      <c r="J1244" s="15">
        <f t="shared" si="114"/>
        <v>19855</v>
      </c>
      <c r="K1244" t="str">
        <f t="shared" si="115"/>
        <v/>
      </c>
      <c r="L1244">
        <f t="shared" si="112"/>
        <v>6960</v>
      </c>
      <c r="M1244" t="str">
        <f t="shared" si="110"/>
        <v/>
      </c>
      <c r="N1244">
        <f t="shared" si="113"/>
        <v>2955</v>
      </c>
      <c r="O1244">
        <v>19880</v>
      </c>
      <c r="P1244" s="21">
        <v>17732.75</v>
      </c>
      <c r="Q1244" s="15">
        <f t="shared" si="111"/>
        <v>19642</v>
      </c>
    </row>
    <row r="1245" spans="1:17">
      <c r="A1245" s="12">
        <v>43136</v>
      </c>
      <c r="B1245">
        <v>19890</v>
      </c>
      <c r="C1245">
        <v>19945</v>
      </c>
      <c r="D1245">
        <v>19860</v>
      </c>
      <c r="E1245">
        <v>19920</v>
      </c>
      <c r="F1245">
        <v>19890</v>
      </c>
      <c r="G1245">
        <v>19945</v>
      </c>
      <c r="H1245">
        <v>19860</v>
      </c>
      <c r="I1245">
        <v>19920</v>
      </c>
      <c r="J1245" s="15">
        <f t="shared" si="114"/>
        <v>19920</v>
      </c>
      <c r="K1245" t="str">
        <f t="shared" si="115"/>
        <v/>
      </c>
      <c r="L1245">
        <f t="shared" si="112"/>
        <v>6960</v>
      </c>
      <c r="M1245" t="str">
        <f t="shared" si="110"/>
        <v/>
      </c>
      <c r="N1245">
        <f t="shared" si="113"/>
        <v>2955</v>
      </c>
      <c r="O1245">
        <v>19815</v>
      </c>
      <c r="P1245" s="21">
        <v>17792.68</v>
      </c>
      <c r="Q1245" s="15">
        <f t="shared" si="111"/>
        <v>19690.5</v>
      </c>
    </row>
    <row r="1246" spans="1:17">
      <c r="A1246" s="12">
        <v>43137</v>
      </c>
      <c r="B1246">
        <v>19975</v>
      </c>
      <c r="C1246">
        <v>19985</v>
      </c>
      <c r="D1246">
        <v>19825</v>
      </c>
      <c r="E1246">
        <v>19860</v>
      </c>
      <c r="F1246">
        <v>19975</v>
      </c>
      <c r="G1246">
        <v>19985</v>
      </c>
      <c r="H1246">
        <v>19765</v>
      </c>
      <c r="I1246">
        <v>19845</v>
      </c>
      <c r="J1246" s="15">
        <f t="shared" si="114"/>
        <v>19845</v>
      </c>
      <c r="K1246" t="str">
        <f t="shared" si="115"/>
        <v/>
      </c>
      <c r="L1246">
        <f t="shared" si="112"/>
        <v>6960</v>
      </c>
      <c r="M1246" t="str">
        <f t="shared" si="110"/>
        <v/>
      </c>
      <c r="N1246">
        <f t="shared" si="113"/>
        <v>2955</v>
      </c>
      <c r="O1246">
        <v>19900</v>
      </c>
      <c r="P1246" s="21">
        <v>17812.189999999999</v>
      </c>
      <c r="Q1246" s="15">
        <f t="shared" si="111"/>
        <v>19734</v>
      </c>
    </row>
    <row r="1247" spans="1:17">
      <c r="A1247" s="12">
        <v>43138</v>
      </c>
      <c r="B1247">
        <v>19845</v>
      </c>
      <c r="C1247">
        <v>19910</v>
      </c>
      <c r="D1247">
        <v>19815</v>
      </c>
      <c r="E1247">
        <v>19880</v>
      </c>
      <c r="F1247">
        <v>19845</v>
      </c>
      <c r="G1247">
        <v>19935</v>
      </c>
      <c r="H1247">
        <v>19815</v>
      </c>
      <c r="I1247">
        <v>19935</v>
      </c>
      <c r="J1247" s="15">
        <f t="shared" si="114"/>
        <v>19935</v>
      </c>
      <c r="K1247">
        <f t="shared" si="115"/>
        <v>25</v>
      </c>
      <c r="L1247">
        <f t="shared" si="112"/>
        <v>6985</v>
      </c>
      <c r="M1247" t="str">
        <f t="shared" si="110"/>
        <v/>
      </c>
      <c r="N1247">
        <f t="shared" si="113"/>
        <v>2955</v>
      </c>
      <c r="O1247">
        <v>19865</v>
      </c>
      <c r="P1247" s="21">
        <v>17813.39</v>
      </c>
      <c r="Q1247" s="15">
        <f t="shared" si="111"/>
        <v>19760.5</v>
      </c>
    </row>
    <row r="1248" spans="1:17">
      <c r="A1248" s="12">
        <v>43139</v>
      </c>
      <c r="B1248">
        <v>19955</v>
      </c>
      <c r="C1248">
        <v>20015</v>
      </c>
      <c r="D1248">
        <v>19925</v>
      </c>
      <c r="E1248">
        <v>20010</v>
      </c>
      <c r="F1248">
        <v>19955</v>
      </c>
      <c r="G1248">
        <v>20015</v>
      </c>
      <c r="H1248">
        <v>19925</v>
      </c>
      <c r="I1248">
        <v>20000</v>
      </c>
      <c r="J1248" s="15">
        <f t="shared" si="114"/>
        <v>20000</v>
      </c>
      <c r="K1248" t="str">
        <f t="shared" si="115"/>
        <v/>
      </c>
      <c r="L1248">
        <f t="shared" si="112"/>
        <v>6985</v>
      </c>
      <c r="M1248" t="str">
        <f t="shared" ref="M1248:M1311" si="116">IF(AND(H1248&lt;D1248,J1248&lt;&gt;0,P1247&lt;P1246),D1248-J1248,"")</f>
        <v/>
      </c>
      <c r="N1248">
        <f t="shared" si="113"/>
        <v>2955</v>
      </c>
      <c r="O1248">
        <v>19935</v>
      </c>
      <c r="P1248" s="21">
        <v>17813.39</v>
      </c>
      <c r="Q1248" s="15">
        <f t="shared" si="111"/>
        <v>19785.5</v>
      </c>
    </row>
    <row r="1249" spans="1:17">
      <c r="A1249" s="12">
        <v>43140</v>
      </c>
      <c r="B1249">
        <v>19830</v>
      </c>
      <c r="C1249">
        <v>19895</v>
      </c>
      <c r="D1249">
        <v>19790</v>
      </c>
      <c r="E1249">
        <v>19875</v>
      </c>
      <c r="F1249">
        <v>19830</v>
      </c>
      <c r="G1249">
        <v>19895</v>
      </c>
      <c r="H1249">
        <v>19790</v>
      </c>
      <c r="I1249">
        <v>19870</v>
      </c>
      <c r="J1249" s="15">
        <f t="shared" si="114"/>
        <v>19870</v>
      </c>
      <c r="K1249" t="str">
        <f t="shared" si="115"/>
        <v/>
      </c>
      <c r="L1249">
        <f t="shared" si="112"/>
        <v>6985</v>
      </c>
      <c r="M1249" t="str">
        <f t="shared" si="116"/>
        <v/>
      </c>
      <c r="N1249">
        <f t="shared" si="113"/>
        <v>2955</v>
      </c>
      <c r="O1249">
        <v>20000</v>
      </c>
      <c r="P1249" s="21">
        <v>17798.490000000002</v>
      </c>
      <c r="Q1249" s="15">
        <f t="shared" si="111"/>
        <v>19820.5</v>
      </c>
    </row>
    <row r="1250" spans="1:17">
      <c r="A1250" s="12">
        <v>43144</v>
      </c>
      <c r="B1250">
        <v>19780</v>
      </c>
      <c r="C1250">
        <v>19885</v>
      </c>
      <c r="D1250">
        <v>19725</v>
      </c>
      <c r="E1250">
        <v>19875</v>
      </c>
      <c r="F1250">
        <v>19780</v>
      </c>
      <c r="G1250">
        <v>19885</v>
      </c>
      <c r="H1250">
        <v>19725</v>
      </c>
      <c r="I1250">
        <v>19785</v>
      </c>
      <c r="J1250" s="15">
        <f t="shared" si="114"/>
        <v>19785</v>
      </c>
      <c r="K1250" t="str">
        <f t="shared" si="115"/>
        <v/>
      </c>
      <c r="L1250">
        <f t="shared" si="112"/>
        <v>6985</v>
      </c>
      <c r="M1250" t="str">
        <f t="shared" si="116"/>
        <v/>
      </c>
      <c r="N1250">
        <f t="shared" si="113"/>
        <v>2955</v>
      </c>
      <c r="O1250">
        <v>19870</v>
      </c>
      <c r="P1250" s="21">
        <v>17719.919999999998</v>
      </c>
      <c r="Q1250" s="15">
        <f t="shared" si="111"/>
        <v>19844.5</v>
      </c>
    </row>
    <row r="1251" spans="1:17">
      <c r="A1251" s="12">
        <v>43145</v>
      </c>
      <c r="B1251">
        <v>20010</v>
      </c>
      <c r="C1251">
        <v>20020</v>
      </c>
      <c r="D1251">
        <v>19955</v>
      </c>
      <c r="E1251">
        <v>19975</v>
      </c>
      <c r="F1251">
        <v>20010</v>
      </c>
      <c r="G1251">
        <v>20020</v>
      </c>
      <c r="H1251">
        <v>19955</v>
      </c>
      <c r="I1251">
        <v>19975</v>
      </c>
      <c r="J1251" s="15">
        <f t="shared" si="114"/>
        <v>19975</v>
      </c>
      <c r="K1251" t="str">
        <f t="shared" si="115"/>
        <v/>
      </c>
      <c r="L1251">
        <f t="shared" si="112"/>
        <v>6985</v>
      </c>
      <c r="M1251" t="str">
        <f t="shared" si="116"/>
        <v/>
      </c>
      <c r="N1251">
        <f t="shared" si="113"/>
        <v>2955</v>
      </c>
      <c r="O1251">
        <v>19830</v>
      </c>
      <c r="P1251" s="21">
        <v>17888.349999999999</v>
      </c>
      <c r="Q1251" s="15">
        <f t="shared" si="111"/>
        <v>19882</v>
      </c>
    </row>
    <row r="1252" spans="1:17">
      <c r="A1252" s="12">
        <v>43146</v>
      </c>
      <c r="B1252">
        <v>19965</v>
      </c>
      <c r="C1252">
        <v>19990</v>
      </c>
      <c r="D1252">
        <v>19950</v>
      </c>
      <c r="E1252">
        <v>19970</v>
      </c>
      <c r="F1252">
        <v>19965</v>
      </c>
      <c r="G1252">
        <v>20005</v>
      </c>
      <c r="H1252">
        <v>19950</v>
      </c>
      <c r="I1252">
        <v>19975</v>
      </c>
      <c r="J1252" s="15">
        <f t="shared" si="114"/>
        <v>19975</v>
      </c>
      <c r="K1252">
        <f t="shared" si="115"/>
        <v>-15</v>
      </c>
      <c r="L1252">
        <f t="shared" si="112"/>
        <v>6970</v>
      </c>
      <c r="M1252" t="str">
        <f t="shared" si="116"/>
        <v/>
      </c>
      <c r="N1252">
        <f t="shared" si="113"/>
        <v>2955</v>
      </c>
      <c r="O1252">
        <v>19960</v>
      </c>
      <c r="P1252" s="21">
        <v>17729.68</v>
      </c>
      <c r="Q1252" s="15">
        <f t="shared" si="111"/>
        <v>19898</v>
      </c>
    </row>
    <row r="1253" spans="1:17">
      <c r="A1253" s="12">
        <v>43147</v>
      </c>
      <c r="B1253">
        <v>19930</v>
      </c>
      <c r="C1253">
        <v>19980</v>
      </c>
      <c r="D1253">
        <v>19925</v>
      </c>
      <c r="E1253">
        <v>19970</v>
      </c>
      <c r="F1253">
        <v>19930</v>
      </c>
      <c r="G1253">
        <v>19980</v>
      </c>
      <c r="H1253">
        <v>19550</v>
      </c>
      <c r="I1253">
        <v>19595</v>
      </c>
      <c r="J1253" s="15">
        <f t="shared" si="114"/>
        <v>19595</v>
      </c>
      <c r="K1253" t="str">
        <f t="shared" si="115"/>
        <v/>
      </c>
      <c r="L1253">
        <f t="shared" si="112"/>
        <v>6970</v>
      </c>
      <c r="M1253">
        <f t="shared" si="116"/>
        <v>330</v>
      </c>
      <c r="N1253">
        <f t="shared" si="113"/>
        <v>3285</v>
      </c>
      <c r="O1253">
        <v>19900</v>
      </c>
      <c r="P1253" s="21">
        <v>17477.669999999998</v>
      </c>
      <c r="Q1253" s="15">
        <f t="shared" si="111"/>
        <v>19875.5</v>
      </c>
    </row>
    <row r="1254" spans="1:17">
      <c r="A1254" s="12">
        <v>43150</v>
      </c>
      <c r="B1254">
        <v>19500</v>
      </c>
      <c r="C1254">
        <v>19585</v>
      </c>
      <c r="D1254">
        <v>19470</v>
      </c>
      <c r="E1254">
        <v>19495</v>
      </c>
      <c r="F1254">
        <v>19500</v>
      </c>
      <c r="G1254">
        <v>19660</v>
      </c>
      <c r="H1254">
        <v>19385</v>
      </c>
      <c r="I1254">
        <v>19640</v>
      </c>
      <c r="J1254" s="15">
        <f t="shared" si="114"/>
        <v>19640</v>
      </c>
      <c r="K1254">
        <f t="shared" si="115"/>
        <v>55</v>
      </c>
      <c r="L1254">
        <f t="shared" si="112"/>
        <v>7025</v>
      </c>
      <c r="M1254">
        <f t="shared" si="116"/>
        <v>-170</v>
      </c>
      <c r="N1254">
        <f t="shared" si="113"/>
        <v>3115</v>
      </c>
      <c r="O1254">
        <v>19595</v>
      </c>
      <c r="P1254" s="21">
        <v>17847.63</v>
      </c>
      <c r="Q1254" s="15">
        <f t="shared" si="111"/>
        <v>19854</v>
      </c>
    </row>
    <row r="1255" spans="1:17">
      <c r="A1255" s="12">
        <v>43151</v>
      </c>
      <c r="B1255">
        <v>19755</v>
      </c>
      <c r="C1255">
        <v>19805</v>
      </c>
      <c r="D1255">
        <v>19705</v>
      </c>
      <c r="E1255">
        <v>19790</v>
      </c>
      <c r="F1255">
        <v>19755</v>
      </c>
      <c r="G1255">
        <v>19805</v>
      </c>
      <c r="H1255">
        <v>19635</v>
      </c>
      <c r="I1255">
        <v>19660</v>
      </c>
      <c r="J1255" s="15">
        <f t="shared" si="114"/>
        <v>19660</v>
      </c>
      <c r="K1255" t="str">
        <f t="shared" si="115"/>
        <v/>
      </c>
      <c r="L1255">
        <f t="shared" si="112"/>
        <v>7025</v>
      </c>
      <c r="M1255" t="str">
        <f t="shared" si="116"/>
        <v/>
      </c>
      <c r="N1255">
        <f t="shared" si="113"/>
        <v>3115</v>
      </c>
      <c r="O1255">
        <v>19730</v>
      </c>
      <c r="P1255" s="21">
        <v>17730.509999999998</v>
      </c>
      <c r="Q1255" s="15">
        <f t="shared" si="111"/>
        <v>19828</v>
      </c>
    </row>
    <row r="1256" spans="1:17">
      <c r="A1256" s="12">
        <v>43152</v>
      </c>
      <c r="B1256">
        <v>19510</v>
      </c>
      <c r="C1256">
        <v>19520</v>
      </c>
      <c r="D1256">
        <v>19375</v>
      </c>
      <c r="E1256">
        <v>19385</v>
      </c>
      <c r="F1256">
        <v>19510</v>
      </c>
      <c r="G1256">
        <v>19520</v>
      </c>
      <c r="H1256">
        <v>19240</v>
      </c>
      <c r="I1256">
        <v>19380</v>
      </c>
      <c r="J1256" s="15">
        <f t="shared" si="114"/>
        <v>19380</v>
      </c>
      <c r="K1256" t="str">
        <f t="shared" si="115"/>
        <v/>
      </c>
      <c r="L1256">
        <f t="shared" si="112"/>
        <v>7025</v>
      </c>
      <c r="M1256">
        <f t="shared" si="116"/>
        <v>-5</v>
      </c>
      <c r="N1256">
        <f t="shared" si="113"/>
        <v>3110</v>
      </c>
      <c r="O1256">
        <v>19720</v>
      </c>
      <c r="P1256" s="21">
        <v>17568</v>
      </c>
      <c r="Q1256" s="15">
        <f t="shared" si="111"/>
        <v>19781.5</v>
      </c>
    </row>
    <row r="1257" spans="1:17">
      <c r="A1257" s="12">
        <v>43153</v>
      </c>
      <c r="B1257">
        <v>19345</v>
      </c>
      <c r="C1257">
        <v>19365</v>
      </c>
      <c r="D1257">
        <v>19210</v>
      </c>
      <c r="E1257">
        <v>19240</v>
      </c>
      <c r="F1257">
        <v>19345</v>
      </c>
      <c r="G1257">
        <v>19365</v>
      </c>
      <c r="H1257">
        <v>18950</v>
      </c>
      <c r="I1257">
        <v>18950</v>
      </c>
      <c r="J1257" s="15">
        <f t="shared" si="114"/>
        <v>18950</v>
      </c>
      <c r="K1257" t="str">
        <f t="shared" si="115"/>
        <v/>
      </c>
      <c r="L1257">
        <f t="shared" si="112"/>
        <v>7025</v>
      </c>
      <c r="M1257">
        <f t="shared" si="116"/>
        <v>260</v>
      </c>
      <c r="N1257">
        <f t="shared" si="113"/>
        <v>3370</v>
      </c>
      <c r="O1257">
        <v>19395</v>
      </c>
      <c r="P1257" s="21">
        <v>17492.3</v>
      </c>
      <c r="Q1257" s="15">
        <f t="shared" si="111"/>
        <v>19683</v>
      </c>
    </row>
    <row r="1258" spans="1:17">
      <c r="A1258" s="12">
        <v>43154</v>
      </c>
      <c r="B1258">
        <v>19345</v>
      </c>
      <c r="C1258">
        <v>19365</v>
      </c>
      <c r="D1258">
        <v>19210</v>
      </c>
      <c r="E1258">
        <v>19240</v>
      </c>
      <c r="F1258">
        <v>19025</v>
      </c>
      <c r="G1258">
        <v>19145</v>
      </c>
      <c r="H1258">
        <v>18955</v>
      </c>
      <c r="I1258">
        <v>19100</v>
      </c>
      <c r="J1258" s="15">
        <f t="shared" si="114"/>
        <v>19100</v>
      </c>
      <c r="K1258" t="str">
        <f t="shared" si="115"/>
        <v/>
      </c>
      <c r="L1258">
        <f t="shared" si="112"/>
        <v>7025</v>
      </c>
      <c r="M1258">
        <f t="shared" si="116"/>
        <v>110</v>
      </c>
      <c r="N1258">
        <f t="shared" si="113"/>
        <v>3480</v>
      </c>
      <c r="O1258">
        <v>19065</v>
      </c>
      <c r="P1258" s="21">
        <v>17574.75</v>
      </c>
      <c r="Q1258" s="15">
        <f t="shared" si="111"/>
        <v>19593</v>
      </c>
    </row>
    <row r="1259" spans="1:17">
      <c r="A1259" s="12">
        <v>43157</v>
      </c>
      <c r="B1259">
        <v>19200</v>
      </c>
      <c r="C1259">
        <v>19210</v>
      </c>
      <c r="D1259">
        <v>18895</v>
      </c>
      <c r="E1259">
        <v>18940</v>
      </c>
      <c r="F1259">
        <v>19200</v>
      </c>
      <c r="G1259">
        <v>19210</v>
      </c>
      <c r="H1259">
        <v>18595</v>
      </c>
      <c r="I1259">
        <v>18655</v>
      </c>
      <c r="J1259" s="15">
        <f t="shared" si="114"/>
        <v>18655</v>
      </c>
      <c r="K1259" t="str">
        <f t="shared" si="115"/>
        <v/>
      </c>
      <c r="L1259">
        <f t="shared" si="112"/>
        <v>7025</v>
      </c>
      <c r="M1259" t="str">
        <f t="shared" si="116"/>
        <v/>
      </c>
      <c r="N1259">
        <f t="shared" si="113"/>
        <v>3480</v>
      </c>
      <c r="O1259">
        <v>19070</v>
      </c>
      <c r="P1259" s="21">
        <v>17265.21</v>
      </c>
      <c r="Q1259" s="15">
        <f t="shared" si="111"/>
        <v>19471.5</v>
      </c>
    </row>
    <row r="1260" spans="1:17">
      <c r="A1260" s="12">
        <v>43158</v>
      </c>
      <c r="B1260">
        <v>18920</v>
      </c>
      <c r="C1260">
        <v>18965</v>
      </c>
      <c r="D1260">
        <v>18625</v>
      </c>
      <c r="E1260">
        <v>18665</v>
      </c>
      <c r="F1260">
        <v>18920</v>
      </c>
      <c r="G1260">
        <v>18965</v>
      </c>
      <c r="H1260">
        <v>18515</v>
      </c>
      <c r="I1260">
        <v>18700</v>
      </c>
      <c r="J1260" s="15">
        <f t="shared" si="114"/>
        <v>18700</v>
      </c>
      <c r="K1260" t="str">
        <f t="shared" si="115"/>
        <v/>
      </c>
      <c r="L1260">
        <f t="shared" si="112"/>
        <v>7025</v>
      </c>
      <c r="M1260">
        <f t="shared" si="116"/>
        <v>-75</v>
      </c>
      <c r="N1260">
        <f t="shared" si="113"/>
        <v>3405</v>
      </c>
      <c r="O1260">
        <v>18755</v>
      </c>
      <c r="P1260" s="21">
        <v>17368.5</v>
      </c>
      <c r="Q1260" s="15">
        <f t="shared" si="111"/>
        <v>19363</v>
      </c>
    </row>
    <row r="1261" spans="1:17">
      <c r="A1261" s="12">
        <v>43159</v>
      </c>
      <c r="B1261">
        <v>18610</v>
      </c>
      <c r="C1261">
        <v>18730</v>
      </c>
      <c r="D1261">
        <v>18500</v>
      </c>
      <c r="E1261">
        <v>18705</v>
      </c>
      <c r="F1261">
        <v>18610</v>
      </c>
      <c r="G1261">
        <v>18935</v>
      </c>
      <c r="H1261">
        <v>18500</v>
      </c>
      <c r="I1261">
        <v>18935</v>
      </c>
      <c r="J1261" s="15">
        <f t="shared" si="114"/>
        <v>18935</v>
      </c>
      <c r="K1261">
        <f t="shared" si="115"/>
        <v>205</v>
      </c>
      <c r="L1261">
        <f t="shared" si="112"/>
        <v>7230</v>
      </c>
      <c r="M1261" t="str">
        <f t="shared" si="116"/>
        <v/>
      </c>
      <c r="N1261">
        <f t="shared" si="113"/>
        <v>3405</v>
      </c>
      <c r="O1261">
        <v>18845</v>
      </c>
      <c r="P1261" s="21">
        <v>17524.91</v>
      </c>
      <c r="Q1261" s="15">
        <f t="shared" si="111"/>
        <v>19259</v>
      </c>
    </row>
    <row r="1262" spans="1:17">
      <c r="A1262" s="12">
        <v>43160</v>
      </c>
      <c r="B1262">
        <v>19070</v>
      </c>
      <c r="C1262">
        <v>19195</v>
      </c>
      <c r="D1262">
        <v>19055</v>
      </c>
      <c r="E1262">
        <v>19150</v>
      </c>
      <c r="F1262">
        <v>19070</v>
      </c>
      <c r="G1262">
        <v>19195</v>
      </c>
      <c r="H1262">
        <v>19055</v>
      </c>
      <c r="I1262">
        <v>19135</v>
      </c>
      <c r="J1262" s="15">
        <f t="shared" si="114"/>
        <v>19135</v>
      </c>
      <c r="K1262" t="str">
        <f t="shared" si="115"/>
        <v/>
      </c>
      <c r="L1262">
        <f t="shared" si="112"/>
        <v>7230</v>
      </c>
      <c r="M1262" t="str">
        <f t="shared" si="116"/>
        <v/>
      </c>
      <c r="N1262">
        <f t="shared" si="113"/>
        <v>3405</v>
      </c>
      <c r="O1262">
        <v>18875</v>
      </c>
      <c r="P1262" s="21">
        <v>17749.09</v>
      </c>
      <c r="Q1262" s="15">
        <f t="shared" si="111"/>
        <v>19175</v>
      </c>
    </row>
    <row r="1263" spans="1:17">
      <c r="A1263" s="12">
        <v>43161</v>
      </c>
      <c r="B1263">
        <v>19355</v>
      </c>
      <c r="C1263">
        <v>19485</v>
      </c>
      <c r="D1263">
        <v>19340</v>
      </c>
      <c r="E1263">
        <v>19470</v>
      </c>
      <c r="F1263">
        <v>19355</v>
      </c>
      <c r="G1263">
        <v>19530</v>
      </c>
      <c r="H1263">
        <v>19340</v>
      </c>
      <c r="I1263">
        <v>19360</v>
      </c>
      <c r="J1263" s="15">
        <f t="shared" si="114"/>
        <v>19360</v>
      </c>
      <c r="K1263">
        <f t="shared" si="115"/>
        <v>-125</v>
      </c>
      <c r="L1263">
        <f t="shared" si="112"/>
        <v>7105</v>
      </c>
      <c r="M1263" t="str">
        <f t="shared" si="116"/>
        <v/>
      </c>
      <c r="N1263">
        <f t="shared" si="113"/>
        <v>3405</v>
      </c>
      <c r="O1263">
        <v>19415</v>
      </c>
      <c r="P1263" s="21">
        <v>17495.84</v>
      </c>
      <c r="Q1263" s="15">
        <f t="shared" ref="Q1263:Q1326" si="117">AVERAGE(J1254:J1263)</f>
        <v>19151.5</v>
      </c>
    </row>
    <row r="1264" spans="1:17">
      <c r="A1264" s="12">
        <v>43164</v>
      </c>
      <c r="B1264">
        <v>19020</v>
      </c>
      <c r="C1264">
        <v>19020</v>
      </c>
      <c r="D1264">
        <v>18760</v>
      </c>
      <c r="E1264">
        <v>18805</v>
      </c>
      <c r="F1264">
        <v>19020</v>
      </c>
      <c r="G1264">
        <v>19020</v>
      </c>
      <c r="H1264">
        <v>18760</v>
      </c>
      <c r="I1264">
        <v>18825</v>
      </c>
      <c r="J1264" s="15">
        <f t="shared" si="114"/>
        <v>18825</v>
      </c>
      <c r="K1264" t="str">
        <f t="shared" si="115"/>
        <v/>
      </c>
      <c r="L1264">
        <f t="shared" si="112"/>
        <v>7105</v>
      </c>
      <c r="M1264" t="str">
        <f t="shared" si="116"/>
        <v/>
      </c>
      <c r="N1264">
        <f t="shared" si="113"/>
        <v>3405</v>
      </c>
      <c r="O1264">
        <v>19305</v>
      </c>
      <c r="P1264" s="21">
        <v>17128.55</v>
      </c>
      <c r="Q1264" s="15">
        <f t="shared" si="117"/>
        <v>19070</v>
      </c>
    </row>
    <row r="1265" spans="1:17">
      <c r="A1265" s="12">
        <v>43165</v>
      </c>
      <c r="B1265">
        <v>18855</v>
      </c>
      <c r="C1265">
        <v>18935</v>
      </c>
      <c r="D1265">
        <v>18780</v>
      </c>
      <c r="E1265">
        <v>18880</v>
      </c>
      <c r="F1265">
        <v>18855</v>
      </c>
      <c r="G1265">
        <v>18935</v>
      </c>
      <c r="H1265">
        <v>18700</v>
      </c>
      <c r="I1265">
        <v>18800</v>
      </c>
      <c r="J1265" s="15">
        <f t="shared" si="114"/>
        <v>18800</v>
      </c>
      <c r="K1265" t="str">
        <f t="shared" si="115"/>
        <v/>
      </c>
      <c r="L1265">
        <f t="shared" si="112"/>
        <v>7105</v>
      </c>
      <c r="M1265">
        <f t="shared" si="116"/>
        <v>-20</v>
      </c>
      <c r="N1265">
        <f t="shared" si="113"/>
        <v>3385</v>
      </c>
      <c r="O1265">
        <v>18830</v>
      </c>
      <c r="P1265" s="21">
        <v>17251.62</v>
      </c>
      <c r="Q1265" s="15">
        <f t="shared" si="117"/>
        <v>18984</v>
      </c>
    </row>
    <row r="1266" spans="1:17">
      <c r="A1266" s="12">
        <v>43166</v>
      </c>
      <c r="B1266">
        <v>18875</v>
      </c>
      <c r="C1266">
        <v>18880</v>
      </c>
      <c r="D1266">
        <v>18745</v>
      </c>
      <c r="E1266">
        <v>18760</v>
      </c>
      <c r="F1266">
        <v>18875</v>
      </c>
      <c r="G1266">
        <v>18880</v>
      </c>
      <c r="H1266">
        <v>18685</v>
      </c>
      <c r="I1266">
        <v>18815</v>
      </c>
      <c r="J1266" s="15">
        <f t="shared" si="114"/>
        <v>18815</v>
      </c>
      <c r="K1266" t="str">
        <f t="shared" si="115"/>
        <v/>
      </c>
      <c r="L1266">
        <f t="shared" si="112"/>
        <v>7105</v>
      </c>
      <c r="M1266" t="str">
        <f t="shared" si="116"/>
        <v/>
      </c>
      <c r="N1266">
        <f t="shared" si="113"/>
        <v>3385</v>
      </c>
      <c r="O1266">
        <v>18890</v>
      </c>
      <c r="P1266" s="21">
        <v>17602.61</v>
      </c>
      <c r="Q1266" s="15">
        <f t="shared" si="117"/>
        <v>18927.5</v>
      </c>
    </row>
    <row r="1267" spans="1:17">
      <c r="A1267" s="12">
        <v>43167</v>
      </c>
      <c r="B1267">
        <v>18810</v>
      </c>
      <c r="C1267">
        <v>18825</v>
      </c>
      <c r="D1267">
        <v>18710</v>
      </c>
      <c r="E1267">
        <v>18820</v>
      </c>
      <c r="F1267">
        <v>18810</v>
      </c>
      <c r="G1267">
        <v>18860</v>
      </c>
      <c r="H1267">
        <v>18710</v>
      </c>
      <c r="I1267">
        <v>18825</v>
      </c>
      <c r="J1267" s="15">
        <f t="shared" si="114"/>
        <v>18825</v>
      </c>
      <c r="K1267">
        <f t="shared" si="115"/>
        <v>0</v>
      </c>
      <c r="L1267">
        <f t="shared" si="112"/>
        <v>7105</v>
      </c>
      <c r="M1267" t="str">
        <f t="shared" si="116"/>
        <v/>
      </c>
      <c r="N1267">
        <f t="shared" si="113"/>
        <v>3385</v>
      </c>
      <c r="O1267">
        <v>19060</v>
      </c>
      <c r="P1267" s="21">
        <v>17552.169999999998</v>
      </c>
      <c r="Q1267" s="15">
        <f t="shared" si="117"/>
        <v>18915</v>
      </c>
    </row>
    <row r="1268" spans="1:17">
      <c r="A1268" s="12">
        <v>43168</v>
      </c>
      <c r="B1268">
        <v>18730</v>
      </c>
      <c r="C1268">
        <v>18765</v>
      </c>
      <c r="D1268">
        <v>18725</v>
      </c>
      <c r="E1268">
        <v>18755</v>
      </c>
      <c r="F1268">
        <v>18730</v>
      </c>
      <c r="G1268">
        <v>18765</v>
      </c>
      <c r="H1268">
        <v>18725</v>
      </c>
      <c r="I1268">
        <v>18765</v>
      </c>
      <c r="J1268" s="15">
        <f t="shared" si="114"/>
        <v>18765</v>
      </c>
      <c r="K1268" t="str">
        <f t="shared" si="115"/>
        <v/>
      </c>
      <c r="L1268">
        <f t="shared" si="112"/>
        <v>7105</v>
      </c>
      <c r="M1268" t="str">
        <f t="shared" si="116"/>
        <v/>
      </c>
      <c r="N1268">
        <f t="shared" si="113"/>
        <v>3385</v>
      </c>
      <c r="O1268">
        <v>18800</v>
      </c>
      <c r="P1268" s="21">
        <v>17552.169999999998</v>
      </c>
      <c r="Q1268" s="15">
        <f t="shared" si="117"/>
        <v>18881.5</v>
      </c>
    </row>
    <row r="1269" spans="1:17">
      <c r="A1269" s="12">
        <v>43171</v>
      </c>
      <c r="B1269">
        <v>18910</v>
      </c>
      <c r="C1269">
        <v>18950</v>
      </c>
      <c r="D1269">
        <v>18835</v>
      </c>
      <c r="E1269">
        <v>18835</v>
      </c>
      <c r="F1269">
        <v>18910</v>
      </c>
      <c r="G1269">
        <v>18950</v>
      </c>
      <c r="H1269">
        <v>18815</v>
      </c>
      <c r="I1269">
        <v>18825</v>
      </c>
      <c r="J1269" s="15">
        <f t="shared" si="114"/>
        <v>18825</v>
      </c>
      <c r="K1269" t="str">
        <f t="shared" si="115"/>
        <v/>
      </c>
      <c r="L1269">
        <f t="shared" si="112"/>
        <v>7105</v>
      </c>
      <c r="M1269" t="str">
        <f t="shared" si="116"/>
        <v/>
      </c>
      <c r="N1269">
        <f t="shared" si="113"/>
        <v>3385</v>
      </c>
      <c r="O1269">
        <v>18840</v>
      </c>
      <c r="P1269" s="21">
        <v>17528.27</v>
      </c>
      <c r="Q1269" s="15">
        <f t="shared" si="117"/>
        <v>18898.5</v>
      </c>
    </row>
    <row r="1270" spans="1:17">
      <c r="A1270" s="12">
        <v>43172</v>
      </c>
      <c r="B1270">
        <v>19000</v>
      </c>
      <c r="C1270">
        <v>19090</v>
      </c>
      <c r="D1270">
        <v>18980</v>
      </c>
      <c r="E1270">
        <v>19075</v>
      </c>
      <c r="F1270">
        <v>19000</v>
      </c>
      <c r="G1270">
        <v>19120</v>
      </c>
      <c r="H1270">
        <v>18980</v>
      </c>
      <c r="I1270">
        <v>19095</v>
      </c>
      <c r="J1270" s="15">
        <f t="shared" si="114"/>
        <v>19095</v>
      </c>
      <c r="K1270">
        <f t="shared" si="115"/>
        <v>5</v>
      </c>
      <c r="L1270">
        <f t="shared" si="112"/>
        <v>7110</v>
      </c>
      <c r="M1270" t="str">
        <f t="shared" si="116"/>
        <v/>
      </c>
      <c r="N1270">
        <f t="shared" si="113"/>
        <v>3385</v>
      </c>
      <c r="O1270">
        <v>18855</v>
      </c>
      <c r="P1270" s="21">
        <v>17720.98</v>
      </c>
      <c r="Q1270" s="15">
        <f t="shared" si="117"/>
        <v>18938</v>
      </c>
    </row>
    <row r="1271" spans="1:17">
      <c r="A1271" s="12">
        <v>43173</v>
      </c>
      <c r="B1271">
        <v>19025</v>
      </c>
      <c r="C1271">
        <v>19040</v>
      </c>
      <c r="D1271">
        <v>18995</v>
      </c>
      <c r="E1271">
        <v>19010</v>
      </c>
      <c r="F1271">
        <v>19025</v>
      </c>
      <c r="G1271">
        <v>19040</v>
      </c>
      <c r="H1271">
        <v>18975</v>
      </c>
      <c r="I1271">
        <v>19030</v>
      </c>
      <c r="J1271" s="15">
        <f t="shared" si="114"/>
        <v>19030</v>
      </c>
      <c r="K1271" t="str">
        <f t="shared" si="115"/>
        <v/>
      </c>
      <c r="L1271">
        <f t="shared" si="112"/>
        <v>7110</v>
      </c>
      <c r="M1271" t="str">
        <f t="shared" si="116"/>
        <v/>
      </c>
      <c r="N1271">
        <f t="shared" si="113"/>
        <v>3385</v>
      </c>
      <c r="O1271">
        <v>19080</v>
      </c>
      <c r="P1271" s="21">
        <v>17425.03</v>
      </c>
      <c r="Q1271" s="15">
        <f t="shared" si="117"/>
        <v>18947.5</v>
      </c>
    </row>
    <row r="1272" spans="1:17">
      <c r="A1272" s="12">
        <v>43174</v>
      </c>
      <c r="B1272">
        <v>18350</v>
      </c>
      <c r="C1272">
        <v>18355</v>
      </c>
      <c r="D1272">
        <v>18090</v>
      </c>
      <c r="E1272">
        <v>18115</v>
      </c>
      <c r="F1272">
        <v>18350</v>
      </c>
      <c r="G1272">
        <v>18355</v>
      </c>
      <c r="H1272">
        <v>18090</v>
      </c>
      <c r="I1272">
        <v>18240</v>
      </c>
      <c r="J1272" s="15">
        <f t="shared" si="114"/>
        <v>18240</v>
      </c>
      <c r="K1272" t="str">
        <f t="shared" si="115"/>
        <v/>
      </c>
      <c r="L1272">
        <f t="shared" si="112"/>
        <v>7110</v>
      </c>
      <c r="M1272" t="str">
        <f t="shared" si="116"/>
        <v/>
      </c>
      <c r="N1272">
        <f t="shared" si="113"/>
        <v>3385</v>
      </c>
      <c r="O1272">
        <v>18830</v>
      </c>
      <c r="P1272" s="21">
        <v>17148.939999999999</v>
      </c>
      <c r="Q1272" s="15">
        <f t="shared" si="117"/>
        <v>18858</v>
      </c>
    </row>
    <row r="1273" spans="1:17">
      <c r="A1273" s="12">
        <v>43175</v>
      </c>
      <c r="B1273">
        <v>18440</v>
      </c>
      <c r="C1273">
        <v>18455</v>
      </c>
      <c r="D1273">
        <v>18150</v>
      </c>
      <c r="E1273">
        <v>18220</v>
      </c>
      <c r="F1273">
        <v>18440</v>
      </c>
      <c r="G1273">
        <v>18455</v>
      </c>
      <c r="H1273">
        <v>18150</v>
      </c>
      <c r="I1273">
        <v>18365</v>
      </c>
      <c r="J1273" s="15">
        <f t="shared" si="114"/>
        <v>18365</v>
      </c>
      <c r="K1273" t="str">
        <f t="shared" si="115"/>
        <v/>
      </c>
      <c r="L1273">
        <f t="shared" si="112"/>
        <v>7110</v>
      </c>
      <c r="M1273" t="str">
        <f t="shared" si="116"/>
        <v/>
      </c>
      <c r="N1273">
        <f t="shared" si="113"/>
        <v>3385</v>
      </c>
      <c r="O1273">
        <v>18395</v>
      </c>
      <c r="P1273" s="21">
        <v>17158.66</v>
      </c>
      <c r="Q1273" s="15">
        <f t="shared" si="117"/>
        <v>18758.5</v>
      </c>
    </row>
    <row r="1274" spans="1:17">
      <c r="A1274" s="12">
        <v>43178</v>
      </c>
      <c r="B1274">
        <v>18185</v>
      </c>
      <c r="C1274">
        <v>18195</v>
      </c>
      <c r="D1274">
        <v>17960</v>
      </c>
      <c r="E1274">
        <v>18000</v>
      </c>
      <c r="F1274">
        <v>18185</v>
      </c>
      <c r="G1274">
        <v>18195</v>
      </c>
      <c r="H1274">
        <v>17960</v>
      </c>
      <c r="I1274">
        <v>18045</v>
      </c>
      <c r="J1274" s="15">
        <f t="shared" si="114"/>
        <v>18045</v>
      </c>
      <c r="K1274" t="str">
        <f t="shared" si="115"/>
        <v/>
      </c>
      <c r="L1274">
        <f t="shared" si="112"/>
        <v>7110</v>
      </c>
      <c r="M1274" t="str">
        <f t="shared" si="116"/>
        <v/>
      </c>
      <c r="N1274">
        <f t="shared" si="113"/>
        <v>3385</v>
      </c>
      <c r="O1274">
        <v>18380</v>
      </c>
      <c r="P1274" s="21">
        <v>16906.509999999998</v>
      </c>
      <c r="Q1274" s="15">
        <f t="shared" si="117"/>
        <v>18680.5</v>
      </c>
    </row>
    <row r="1275" spans="1:17">
      <c r="A1275" s="12">
        <v>43179</v>
      </c>
      <c r="B1275" s="22">
        <v>18185</v>
      </c>
      <c r="C1275" s="22">
        <v>18195</v>
      </c>
      <c r="D1275" s="22">
        <v>17960</v>
      </c>
      <c r="E1275" s="22">
        <v>18000</v>
      </c>
      <c r="F1275">
        <v>17720</v>
      </c>
      <c r="G1275">
        <v>17800</v>
      </c>
      <c r="H1275">
        <v>17470</v>
      </c>
      <c r="I1275">
        <v>17775</v>
      </c>
      <c r="J1275" s="15">
        <f t="shared" si="114"/>
        <v>17775</v>
      </c>
      <c r="K1275" t="str">
        <f t="shared" si="115"/>
        <v/>
      </c>
      <c r="L1275">
        <f t="shared" si="112"/>
        <v>7110</v>
      </c>
      <c r="M1275">
        <f t="shared" si="116"/>
        <v>185</v>
      </c>
      <c r="N1275">
        <f t="shared" si="113"/>
        <v>3570</v>
      </c>
      <c r="O1275">
        <v>18125</v>
      </c>
      <c r="P1275" s="21">
        <v>16514.099999999999</v>
      </c>
      <c r="Q1275" s="15">
        <f t="shared" si="117"/>
        <v>18578</v>
      </c>
    </row>
    <row r="1276" spans="1:17">
      <c r="A1276" s="12">
        <v>43181</v>
      </c>
      <c r="B1276">
        <v>17755</v>
      </c>
      <c r="C1276">
        <v>17840</v>
      </c>
      <c r="D1276">
        <v>17640</v>
      </c>
      <c r="E1276">
        <v>17730</v>
      </c>
      <c r="F1276">
        <v>17755</v>
      </c>
      <c r="G1276">
        <v>17875</v>
      </c>
      <c r="H1276">
        <v>17335</v>
      </c>
      <c r="I1276">
        <v>17460</v>
      </c>
      <c r="J1276" s="15">
        <f t="shared" si="114"/>
        <v>17460</v>
      </c>
      <c r="K1276">
        <f t="shared" si="115"/>
        <v>-380</v>
      </c>
      <c r="L1276">
        <f t="shared" si="112"/>
        <v>6730</v>
      </c>
      <c r="M1276">
        <f t="shared" si="116"/>
        <v>180</v>
      </c>
      <c r="N1276">
        <f t="shared" si="113"/>
        <v>3750</v>
      </c>
      <c r="O1276">
        <v>17590</v>
      </c>
      <c r="P1276" s="21">
        <v>16398.57</v>
      </c>
      <c r="Q1276" s="15">
        <f t="shared" si="117"/>
        <v>18442.5</v>
      </c>
    </row>
    <row r="1277" spans="1:17">
      <c r="A1277" s="12">
        <v>43182</v>
      </c>
      <c r="B1277">
        <v>17140</v>
      </c>
      <c r="C1277">
        <v>17480</v>
      </c>
      <c r="D1277">
        <v>17120</v>
      </c>
      <c r="E1277">
        <v>17440</v>
      </c>
      <c r="F1277">
        <v>17140</v>
      </c>
      <c r="G1277">
        <v>17515</v>
      </c>
      <c r="H1277">
        <v>17120</v>
      </c>
      <c r="I1277">
        <v>17345</v>
      </c>
      <c r="J1277" s="15">
        <f t="shared" si="114"/>
        <v>17345</v>
      </c>
      <c r="K1277">
        <f t="shared" si="115"/>
        <v>-135</v>
      </c>
      <c r="L1277">
        <f t="shared" si="112"/>
        <v>6595</v>
      </c>
      <c r="M1277" t="str">
        <f t="shared" si="116"/>
        <v/>
      </c>
      <c r="N1277">
        <f t="shared" si="113"/>
        <v>3750</v>
      </c>
      <c r="O1277" s="19">
        <v>17415</v>
      </c>
      <c r="P1277" s="21">
        <v>16516.22</v>
      </c>
      <c r="Q1277" s="15">
        <f t="shared" si="117"/>
        <v>18294.5</v>
      </c>
    </row>
    <row r="1278" spans="1:17">
      <c r="A1278" s="12">
        <v>43185</v>
      </c>
      <c r="B1278">
        <v>17610</v>
      </c>
      <c r="C1278">
        <v>17720</v>
      </c>
      <c r="D1278">
        <v>17565</v>
      </c>
      <c r="E1278">
        <v>17645</v>
      </c>
      <c r="F1278">
        <v>17610</v>
      </c>
      <c r="G1278">
        <v>17720</v>
      </c>
      <c r="H1278">
        <v>17440</v>
      </c>
      <c r="I1278">
        <v>17445</v>
      </c>
      <c r="J1278" s="15">
        <f t="shared" si="114"/>
        <v>17445</v>
      </c>
      <c r="K1278" t="str">
        <f t="shared" si="115"/>
        <v/>
      </c>
      <c r="L1278">
        <f t="shared" si="112"/>
        <v>6595</v>
      </c>
      <c r="M1278" t="str">
        <f t="shared" si="116"/>
        <v/>
      </c>
      <c r="N1278">
        <f t="shared" si="113"/>
        <v>3750</v>
      </c>
      <c r="O1278">
        <v>17485</v>
      </c>
      <c r="P1278" s="21">
        <v>16151.41</v>
      </c>
      <c r="Q1278" s="15">
        <f t="shared" si="117"/>
        <v>18162.5</v>
      </c>
    </row>
    <row r="1279" spans="1:17">
      <c r="A1279" s="12">
        <v>43186</v>
      </c>
      <c r="B1279">
        <v>17360</v>
      </c>
      <c r="C1279">
        <v>17460</v>
      </c>
      <c r="D1279">
        <v>17125</v>
      </c>
      <c r="E1279">
        <v>17245</v>
      </c>
      <c r="F1279">
        <v>17360</v>
      </c>
      <c r="G1279">
        <v>17480</v>
      </c>
      <c r="H1279">
        <v>17120</v>
      </c>
      <c r="I1279">
        <v>17450</v>
      </c>
      <c r="J1279" s="15">
        <f t="shared" si="114"/>
        <v>17450</v>
      </c>
      <c r="K1279">
        <f t="shared" si="115"/>
        <v>-10</v>
      </c>
      <c r="L1279">
        <f t="shared" si="112"/>
        <v>6585</v>
      </c>
      <c r="M1279">
        <f t="shared" si="116"/>
        <v>-325</v>
      </c>
      <c r="N1279">
        <f t="shared" si="113"/>
        <v>3425</v>
      </c>
      <c r="O1279">
        <v>17210</v>
      </c>
      <c r="P1279" s="21">
        <v>16379.05</v>
      </c>
      <c r="Q1279" s="15">
        <f t="shared" si="117"/>
        <v>18025</v>
      </c>
    </row>
    <row r="1280" spans="1:17">
      <c r="A1280" s="12">
        <v>43187</v>
      </c>
      <c r="B1280">
        <v>17085</v>
      </c>
      <c r="C1280">
        <v>17170</v>
      </c>
      <c r="D1280">
        <v>16900</v>
      </c>
      <c r="E1280">
        <v>16950</v>
      </c>
      <c r="F1280">
        <v>17085</v>
      </c>
      <c r="G1280">
        <v>17170</v>
      </c>
      <c r="H1280">
        <v>16580</v>
      </c>
      <c r="I1280">
        <v>16710</v>
      </c>
      <c r="J1280" s="15">
        <f t="shared" si="114"/>
        <v>16710</v>
      </c>
      <c r="K1280" t="str">
        <f t="shared" si="115"/>
        <v/>
      </c>
      <c r="L1280">
        <f t="shared" si="112"/>
        <v>6585</v>
      </c>
      <c r="M1280" t="str">
        <f t="shared" si="116"/>
        <v/>
      </c>
      <c r="N1280">
        <f t="shared" si="113"/>
        <v>3425</v>
      </c>
      <c r="O1280">
        <v>17530</v>
      </c>
      <c r="P1280" s="21">
        <v>15988.08</v>
      </c>
      <c r="Q1280" s="15">
        <f t="shared" si="117"/>
        <v>17786.5</v>
      </c>
    </row>
    <row r="1281" spans="1:17">
      <c r="A1281" s="12">
        <v>43188</v>
      </c>
      <c r="B1281">
        <v>16895</v>
      </c>
      <c r="C1281">
        <v>17005</v>
      </c>
      <c r="D1281">
        <v>16790</v>
      </c>
      <c r="E1281">
        <v>16865</v>
      </c>
      <c r="F1281">
        <v>16895</v>
      </c>
      <c r="G1281">
        <v>17005</v>
      </c>
      <c r="H1281">
        <v>16790</v>
      </c>
      <c r="I1281">
        <v>16870</v>
      </c>
      <c r="J1281" s="15">
        <f t="shared" si="114"/>
        <v>16870</v>
      </c>
      <c r="K1281" t="str">
        <f t="shared" si="115"/>
        <v/>
      </c>
      <c r="L1281">
        <f t="shared" si="112"/>
        <v>6585</v>
      </c>
      <c r="M1281" t="str">
        <f t="shared" si="116"/>
        <v/>
      </c>
      <c r="N1281">
        <f t="shared" si="113"/>
        <v>3425</v>
      </c>
      <c r="O1281">
        <v>16760</v>
      </c>
      <c r="P1281" s="21">
        <v>15988.08</v>
      </c>
      <c r="Q1281" s="15">
        <f t="shared" si="117"/>
        <v>17570.5</v>
      </c>
    </row>
    <row r="1282" spans="1:17">
      <c r="A1282" s="12">
        <v>43189</v>
      </c>
      <c r="B1282">
        <v>17155</v>
      </c>
      <c r="C1282">
        <v>17295</v>
      </c>
      <c r="D1282">
        <v>17105</v>
      </c>
      <c r="E1282">
        <v>17245</v>
      </c>
      <c r="F1282">
        <v>17155</v>
      </c>
      <c r="G1282">
        <v>17295</v>
      </c>
      <c r="H1282">
        <v>16965</v>
      </c>
      <c r="I1282">
        <v>17000</v>
      </c>
      <c r="J1282" s="15">
        <f t="shared" si="114"/>
        <v>17000</v>
      </c>
      <c r="K1282" t="str">
        <f t="shared" si="115"/>
        <v/>
      </c>
      <c r="L1282">
        <f t="shared" si="112"/>
        <v>6585</v>
      </c>
      <c r="M1282" t="str">
        <f t="shared" si="116"/>
        <v/>
      </c>
      <c r="N1282">
        <f t="shared" si="113"/>
        <v>3425</v>
      </c>
      <c r="O1282">
        <v>16900</v>
      </c>
      <c r="P1282" s="21">
        <v>16016.02</v>
      </c>
      <c r="Q1282" s="15">
        <f t="shared" si="117"/>
        <v>17446.5</v>
      </c>
    </row>
    <row r="1283" spans="1:17">
      <c r="A1283" s="12">
        <v>43192</v>
      </c>
      <c r="B1283">
        <v>16335</v>
      </c>
      <c r="C1283">
        <v>16435</v>
      </c>
      <c r="D1283">
        <v>16045</v>
      </c>
      <c r="E1283">
        <v>16260</v>
      </c>
      <c r="F1283">
        <v>16335</v>
      </c>
      <c r="G1283">
        <v>16435</v>
      </c>
      <c r="H1283">
        <v>15940</v>
      </c>
      <c r="I1283">
        <v>16085</v>
      </c>
      <c r="J1283" s="15">
        <f t="shared" si="114"/>
        <v>16085</v>
      </c>
      <c r="K1283" t="str">
        <f t="shared" si="115"/>
        <v/>
      </c>
      <c r="L1283">
        <f t="shared" si="112"/>
        <v>6585</v>
      </c>
      <c r="M1283" t="str">
        <f t="shared" si="116"/>
        <v/>
      </c>
      <c r="N1283">
        <f t="shared" si="113"/>
        <v>3425</v>
      </c>
      <c r="O1283">
        <v>17020</v>
      </c>
      <c r="P1283" s="21">
        <v>15766.74</v>
      </c>
      <c r="Q1283" s="15">
        <f t="shared" si="117"/>
        <v>17218.5</v>
      </c>
    </row>
    <row r="1284" spans="1:17">
      <c r="A1284" s="12">
        <v>43193</v>
      </c>
      <c r="B1284">
        <v>15955</v>
      </c>
      <c r="C1284">
        <v>16310</v>
      </c>
      <c r="D1284">
        <v>15800</v>
      </c>
      <c r="E1284">
        <v>15960</v>
      </c>
      <c r="F1284">
        <v>15955</v>
      </c>
      <c r="G1284">
        <v>16535</v>
      </c>
      <c r="H1284">
        <v>15800</v>
      </c>
      <c r="I1284">
        <v>16495</v>
      </c>
      <c r="J1284" s="15">
        <f t="shared" si="114"/>
        <v>16495</v>
      </c>
      <c r="K1284">
        <f t="shared" si="115"/>
        <v>185</v>
      </c>
      <c r="L1284">
        <f t="shared" si="112"/>
        <v>6770</v>
      </c>
      <c r="M1284" t="str">
        <f t="shared" si="116"/>
        <v/>
      </c>
      <c r="N1284">
        <f t="shared" si="113"/>
        <v>3425</v>
      </c>
      <c r="O1284">
        <v>16480</v>
      </c>
      <c r="P1284" s="21">
        <v>15882.68</v>
      </c>
      <c r="Q1284" s="15">
        <f t="shared" si="117"/>
        <v>17063.5</v>
      </c>
    </row>
    <row r="1285" spans="1:17">
      <c r="A1285" s="12">
        <v>43194</v>
      </c>
      <c r="B1285">
        <v>16920</v>
      </c>
      <c r="C1285">
        <v>16980</v>
      </c>
      <c r="D1285">
        <v>16750</v>
      </c>
      <c r="E1285">
        <v>16905</v>
      </c>
      <c r="F1285">
        <v>16920</v>
      </c>
      <c r="G1285">
        <v>17175</v>
      </c>
      <c r="H1285">
        <v>16750</v>
      </c>
      <c r="I1285">
        <v>17160</v>
      </c>
      <c r="J1285" s="15">
        <f t="shared" si="114"/>
        <v>17160</v>
      </c>
      <c r="K1285">
        <f t="shared" si="115"/>
        <v>180</v>
      </c>
      <c r="L1285">
        <f t="shared" si="112"/>
        <v>6950</v>
      </c>
      <c r="M1285" t="str">
        <f t="shared" si="116"/>
        <v/>
      </c>
      <c r="N1285">
        <f t="shared" si="113"/>
        <v>3425</v>
      </c>
      <c r="O1285">
        <v>16590</v>
      </c>
      <c r="P1285" s="21">
        <v>16093.51</v>
      </c>
      <c r="Q1285" s="15">
        <f t="shared" si="117"/>
        <v>17002</v>
      </c>
    </row>
    <row r="1286" spans="1:17">
      <c r="A1286" s="12">
        <v>43195</v>
      </c>
      <c r="B1286">
        <v>17125</v>
      </c>
      <c r="C1286">
        <v>17135</v>
      </c>
      <c r="D1286">
        <v>16895</v>
      </c>
      <c r="E1286">
        <v>16990</v>
      </c>
      <c r="F1286">
        <v>17125</v>
      </c>
      <c r="G1286">
        <v>17135</v>
      </c>
      <c r="H1286">
        <v>16895</v>
      </c>
      <c r="I1286">
        <v>17045</v>
      </c>
      <c r="J1286" s="15">
        <f t="shared" si="114"/>
        <v>17045</v>
      </c>
      <c r="K1286" t="str">
        <f t="shared" si="115"/>
        <v/>
      </c>
      <c r="L1286">
        <f t="shared" si="112"/>
        <v>6950</v>
      </c>
      <c r="M1286" t="str">
        <f t="shared" si="116"/>
        <v/>
      </c>
      <c r="N1286">
        <f t="shared" si="113"/>
        <v>3425</v>
      </c>
      <c r="O1286">
        <v>17165</v>
      </c>
      <c r="P1286" s="21">
        <v>15885.22</v>
      </c>
      <c r="Q1286" s="15">
        <f t="shared" si="117"/>
        <v>16960.5</v>
      </c>
    </row>
    <row r="1287" spans="1:17">
      <c r="A1287" s="12">
        <v>43196</v>
      </c>
      <c r="B1287">
        <v>16590</v>
      </c>
      <c r="C1287">
        <v>16920</v>
      </c>
      <c r="D1287">
        <v>16535</v>
      </c>
      <c r="E1287">
        <v>16890</v>
      </c>
      <c r="F1287">
        <v>16590</v>
      </c>
      <c r="G1287">
        <v>17100</v>
      </c>
      <c r="H1287">
        <v>16535</v>
      </c>
      <c r="I1287">
        <v>17075</v>
      </c>
      <c r="J1287" s="15">
        <f t="shared" si="114"/>
        <v>17075</v>
      </c>
      <c r="K1287">
        <f t="shared" si="115"/>
        <v>155</v>
      </c>
      <c r="L1287">
        <f t="shared" si="112"/>
        <v>7105</v>
      </c>
      <c r="M1287" t="str">
        <f t="shared" si="116"/>
        <v/>
      </c>
      <c r="N1287">
        <f t="shared" si="113"/>
        <v>3425</v>
      </c>
      <c r="O1287">
        <v>16810</v>
      </c>
      <c r="P1287" s="21">
        <v>16167.23</v>
      </c>
      <c r="Q1287" s="15">
        <f t="shared" si="117"/>
        <v>16933.5</v>
      </c>
    </row>
    <row r="1288" spans="1:17">
      <c r="A1288" s="12">
        <v>43199</v>
      </c>
      <c r="B1288">
        <v>17170</v>
      </c>
      <c r="C1288">
        <v>17195</v>
      </c>
      <c r="D1288">
        <v>17060</v>
      </c>
      <c r="E1288">
        <v>17145</v>
      </c>
      <c r="F1288">
        <v>17170</v>
      </c>
      <c r="G1288">
        <v>17400</v>
      </c>
      <c r="H1288">
        <v>17060</v>
      </c>
      <c r="I1288">
        <v>17300</v>
      </c>
      <c r="J1288" s="15">
        <f t="shared" si="114"/>
        <v>17300</v>
      </c>
      <c r="K1288">
        <f t="shared" si="115"/>
        <v>105</v>
      </c>
      <c r="L1288">
        <f t="shared" si="112"/>
        <v>7210</v>
      </c>
      <c r="M1288" t="str">
        <f t="shared" si="116"/>
        <v/>
      </c>
      <c r="N1288">
        <f t="shared" si="113"/>
        <v>3425</v>
      </c>
      <c r="O1288">
        <v>17050</v>
      </c>
      <c r="P1288" s="21">
        <v>15944.46</v>
      </c>
      <c r="Q1288" s="15">
        <f t="shared" si="117"/>
        <v>16919</v>
      </c>
    </row>
    <row r="1289" spans="1:17">
      <c r="A1289" s="12">
        <v>43200</v>
      </c>
      <c r="B1289">
        <v>17125</v>
      </c>
      <c r="C1289">
        <v>17230</v>
      </c>
      <c r="D1289">
        <v>17055</v>
      </c>
      <c r="E1289">
        <v>17115</v>
      </c>
      <c r="F1289">
        <v>17125</v>
      </c>
      <c r="G1289">
        <v>17275</v>
      </c>
      <c r="H1289">
        <v>16975</v>
      </c>
      <c r="I1289">
        <v>17090</v>
      </c>
      <c r="J1289" s="15">
        <f t="shared" si="114"/>
        <v>17090</v>
      </c>
      <c r="K1289">
        <f t="shared" si="115"/>
        <v>-140</v>
      </c>
      <c r="L1289">
        <f t="shared" si="112"/>
        <v>7070</v>
      </c>
      <c r="M1289">
        <f t="shared" si="116"/>
        <v>-35</v>
      </c>
      <c r="N1289">
        <f t="shared" si="113"/>
        <v>3390</v>
      </c>
      <c r="O1289">
        <v>17045</v>
      </c>
      <c r="P1289" s="21">
        <v>16069.64</v>
      </c>
      <c r="Q1289" s="15">
        <f t="shared" si="117"/>
        <v>16883</v>
      </c>
    </row>
    <row r="1290" spans="1:17">
      <c r="A1290" s="12">
        <v>43201</v>
      </c>
      <c r="B1290">
        <v>17615</v>
      </c>
      <c r="C1290">
        <v>17700</v>
      </c>
      <c r="D1290">
        <v>17500</v>
      </c>
      <c r="E1290">
        <v>17575</v>
      </c>
      <c r="F1290">
        <v>17615</v>
      </c>
      <c r="G1290">
        <v>17800</v>
      </c>
      <c r="H1290">
        <v>17475</v>
      </c>
      <c r="I1290">
        <v>17790</v>
      </c>
      <c r="J1290" s="15">
        <f t="shared" si="114"/>
        <v>17790</v>
      </c>
      <c r="K1290">
        <f t="shared" si="115"/>
        <v>90</v>
      </c>
      <c r="L1290">
        <f t="shared" si="112"/>
        <v>7160</v>
      </c>
      <c r="M1290" t="str">
        <f t="shared" si="116"/>
        <v/>
      </c>
      <c r="N1290">
        <f t="shared" si="113"/>
        <v>3390</v>
      </c>
      <c r="O1290">
        <v>17100</v>
      </c>
      <c r="P1290" s="21">
        <v>16466.3</v>
      </c>
      <c r="Q1290" s="15">
        <f t="shared" si="117"/>
        <v>16991</v>
      </c>
    </row>
    <row r="1291" spans="1:17">
      <c r="A1291" s="12">
        <v>43202</v>
      </c>
      <c r="B1291">
        <v>17845</v>
      </c>
      <c r="C1291">
        <v>17855</v>
      </c>
      <c r="D1291">
        <v>17715</v>
      </c>
      <c r="E1291">
        <v>17730</v>
      </c>
      <c r="F1291">
        <v>17845</v>
      </c>
      <c r="G1291">
        <v>17855</v>
      </c>
      <c r="H1291">
        <v>17605</v>
      </c>
      <c r="I1291">
        <v>17675</v>
      </c>
      <c r="J1291" s="15">
        <f t="shared" si="114"/>
        <v>17675</v>
      </c>
      <c r="K1291" t="str">
        <f t="shared" si="115"/>
        <v/>
      </c>
      <c r="L1291">
        <f t="shared" si="112"/>
        <v>7160</v>
      </c>
      <c r="M1291" t="str">
        <f t="shared" si="116"/>
        <v/>
      </c>
      <c r="N1291">
        <f t="shared" si="113"/>
        <v>3390</v>
      </c>
      <c r="O1291">
        <v>17830</v>
      </c>
      <c r="P1291" s="21">
        <v>16449.18</v>
      </c>
      <c r="Q1291" s="15">
        <f t="shared" si="117"/>
        <v>17071.5</v>
      </c>
    </row>
    <row r="1292" spans="1:17">
      <c r="A1292" s="12">
        <v>43203</v>
      </c>
      <c r="B1292">
        <v>17830</v>
      </c>
      <c r="C1292">
        <v>17860</v>
      </c>
      <c r="D1292">
        <v>17690</v>
      </c>
      <c r="E1292">
        <v>17755</v>
      </c>
      <c r="F1292">
        <v>17830</v>
      </c>
      <c r="G1292">
        <v>17860</v>
      </c>
      <c r="H1292">
        <v>17450</v>
      </c>
      <c r="I1292">
        <v>17470</v>
      </c>
      <c r="J1292" s="15">
        <f t="shared" si="114"/>
        <v>17470</v>
      </c>
      <c r="K1292" t="str">
        <f t="shared" si="115"/>
        <v/>
      </c>
      <c r="L1292">
        <f t="shared" si="112"/>
        <v>7160</v>
      </c>
      <c r="M1292">
        <f t="shared" si="116"/>
        <v>220</v>
      </c>
      <c r="N1292">
        <f t="shared" si="113"/>
        <v>3610</v>
      </c>
      <c r="O1292">
        <v>17680</v>
      </c>
      <c r="P1292" s="21">
        <v>16153.54</v>
      </c>
      <c r="Q1292" s="15">
        <f t="shared" si="117"/>
        <v>17118.5</v>
      </c>
    </row>
    <row r="1293" spans="1:17">
      <c r="A1293" s="12">
        <v>43206</v>
      </c>
      <c r="B1293">
        <v>17235</v>
      </c>
      <c r="C1293">
        <v>17350</v>
      </c>
      <c r="D1293">
        <v>17105</v>
      </c>
      <c r="E1293">
        <v>17215</v>
      </c>
      <c r="F1293">
        <v>17235</v>
      </c>
      <c r="G1293">
        <v>17350</v>
      </c>
      <c r="H1293">
        <v>16670</v>
      </c>
      <c r="I1293">
        <v>16840</v>
      </c>
      <c r="J1293" s="15">
        <f t="shared" si="114"/>
        <v>16840</v>
      </c>
      <c r="K1293" t="str">
        <f t="shared" si="115"/>
        <v/>
      </c>
      <c r="L1293">
        <f t="shared" si="112"/>
        <v>7160</v>
      </c>
      <c r="M1293">
        <f t="shared" si="116"/>
        <v>265</v>
      </c>
      <c r="N1293">
        <f t="shared" si="113"/>
        <v>3875</v>
      </c>
      <c r="O1293">
        <v>17420</v>
      </c>
      <c r="P1293" s="21">
        <v>16336.66</v>
      </c>
      <c r="Q1293" s="15">
        <f t="shared" si="117"/>
        <v>17194</v>
      </c>
    </row>
    <row r="1294" spans="1:17">
      <c r="A1294" s="12">
        <v>43207</v>
      </c>
      <c r="B1294">
        <v>17085</v>
      </c>
      <c r="C1294">
        <v>17100</v>
      </c>
      <c r="D1294">
        <v>16900</v>
      </c>
      <c r="E1294">
        <v>16955</v>
      </c>
      <c r="F1294">
        <v>17085</v>
      </c>
      <c r="G1294">
        <v>17100</v>
      </c>
      <c r="H1294">
        <v>16705</v>
      </c>
      <c r="I1294">
        <v>16835</v>
      </c>
      <c r="J1294" s="15">
        <f t="shared" si="114"/>
        <v>16835</v>
      </c>
      <c r="K1294" t="str">
        <f t="shared" si="115"/>
        <v/>
      </c>
      <c r="L1294">
        <f t="shared" ref="L1294:L1357" si="118">SUM(K1294,L1293)</f>
        <v>7160</v>
      </c>
      <c r="M1294" t="str">
        <f t="shared" si="116"/>
        <v/>
      </c>
      <c r="N1294">
        <f t="shared" ref="N1294:N1357" si="119">SUM(M1294,N1293)</f>
        <v>3875</v>
      </c>
      <c r="O1294">
        <v>17035</v>
      </c>
      <c r="P1294" s="21">
        <v>16416.580000000002</v>
      </c>
      <c r="Q1294" s="15">
        <f t="shared" si="117"/>
        <v>17228</v>
      </c>
    </row>
    <row r="1295" spans="1:17">
      <c r="A1295" s="12">
        <v>43208</v>
      </c>
      <c r="B1295">
        <v>16735</v>
      </c>
      <c r="C1295">
        <v>16820</v>
      </c>
      <c r="D1295">
        <v>16690</v>
      </c>
      <c r="E1295">
        <v>16750</v>
      </c>
      <c r="F1295">
        <v>16735</v>
      </c>
      <c r="G1295">
        <v>16840</v>
      </c>
      <c r="H1295">
        <v>16525</v>
      </c>
      <c r="I1295">
        <v>16565</v>
      </c>
      <c r="J1295" s="15">
        <f t="shared" ref="J1295:J1358" si="120">I1295</f>
        <v>16565</v>
      </c>
      <c r="K1295">
        <f t="shared" ref="K1295:K1358" si="121">IF(AND(G1295&gt;C1295,C1295&lt;&gt;"",B1296&lt;&gt;""),J1295-C1295,"")</f>
        <v>-255</v>
      </c>
      <c r="L1295">
        <f t="shared" si="118"/>
        <v>6905</v>
      </c>
      <c r="M1295" t="str">
        <f t="shared" si="116"/>
        <v/>
      </c>
      <c r="N1295">
        <f t="shared" si="119"/>
        <v>3875</v>
      </c>
      <c r="O1295">
        <v>16795</v>
      </c>
      <c r="P1295" s="21">
        <v>16204.97</v>
      </c>
      <c r="Q1295" s="15">
        <f t="shared" si="117"/>
        <v>17168.5</v>
      </c>
    </row>
    <row r="1296" spans="1:17">
      <c r="A1296" s="12">
        <v>43209</v>
      </c>
      <c r="B1296">
        <v>16980</v>
      </c>
      <c r="C1296">
        <v>17025</v>
      </c>
      <c r="D1296">
        <v>16585</v>
      </c>
      <c r="E1296">
        <v>16620</v>
      </c>
      <c r="F1296">
        <v>16980</v>
      </c>
      <c r="G1296">
        <v>17025</v>
      </c>
      <c r="H1296">
        <v>16250</v>
      </c>
      <c r="I1296">
        <v>16350</v>
      </c>
      <c r="J1296" s="15">
        <f t="shared" si="120"/>
        <v>16350</v>
      </c>
      <c r="K1296" t="str">
        <f t="shared" si="121"/>
        <v/>
      </c>
      <c r="L1296">
        <f t="shared" si="118"/>
        <v>6905</v>
      </c>
      <c r="M1296">
        <f t="shared" si="116"/>
        <v>235</v>
      </c>
      <c r="N1296">
        <f t="shared" si="119"/>
        <v>4110</v>
      </c>
      <c r="O1296">
        <v>16590</v>
      </c>
      <c r="P1296" s="21">
        <v>16027.05</v>
      </c>
      <c r="Q1296" s="15">
        <f t="shared" si="117"/>
        <v>17099</v>
      </c>
    </row>
    <row r="1297" spans="1:17">
      <c r="A1297" s="12">
        <v>43210</v>
      </c>
      <c r="B1297">
        <v>16140</v>
      </c>
      <c r="C1297">
        <v>16355</v>
      </c>
      <c r="D1297">
        <v>16075</v>
      </c>
      <c r="E1297">
        <v>16080</v>
      </c>
      <c r="F1297">
        <v>16140</v>
      </c>
      <c r="G1297">
        <v>16355</v>
      </c>
      <c r="H1297">
        <v>15835</v>
      </c>
      <c r="I1297">
        <v>15955</v>
      </c>
      <c r="J1297" s="15">
        <f t="shared" si="120"/>
        <v>15955</v>
      </c>
      <c r="K1297" t="str">
        <f t="shared" si="121"/>
        <v/>
      </c>
      <c r="L1297">
        <f t="shared" si="118"/>
        <v>6905</v>
      </c>
      <c r="M1297">
        <f t="shared" si="116"/>
        <v>120</v>
      </c>
      <c r="N1297">
        <f t="shared" si="119"/>
        <v>4230</v>
      </c>
      <c r="O1297">
        <v>16360</v>
      </c>
      <c r="P1297" s="21">
        <v>16014.38</v>
      </c>
      <c r="Q1297" s="15">
        <f t="shared" si="117"/>
        <v>16987</v>
      </c>
    </row>
    <row r="1298" spans="1:17">
      <c r="A1298" s="12">
        <v>43213</v>
      </c>
      <c r="B1298" s="22">
        <v>16140</v>
      </c>
      <c r="C1298" s="22">
        <v>16355</v>
      </c>
      <c r="D1298" s="22">
        <v>16075</v>
      </c>
      <c r="E1298" s="22">
        <v>16080</v>
      </c>
      <c r="F1298">
        <v>15800</v>
      </c>
      <c r="G1298">
        <v>16115</v>
      </c>
      <c r="H1298">
        <v>15680</v>
      </c>
      <c r="I1298">
        <v>15865</v>
      </c>
      <c r="J1298" s="15">
        <f t="shared" si="120"/>
        <v>15865</v>
      </c>
      <c r="K1298" t="str">
        <f t="shared" si="121"/>
        <v/>
      </c>
      <c r="L1298">
        <f t="shared" si="118"/>
        <v>6905</v>
      </c>
      <c r="M1298">
        <f t="shared" si="116"/>
        <v>210</v>
      </c>
      <c r="N1298">
        <f t="shared" si="119"/>
        <v>4440</v>
      </c>
      <c r="O1298">
        <v>16140</v>
      </c>
      <c r="P1298" s="21">
        <v>15660.18</v>
      </c>
      <c r="Q1298" s="15">
        <f t="shared" si="117"/>
        <v>16843.5</v>
      </c>
    </row>
    <row r="1299" spans="1:17">
      <c r="A1299" s="12">
        <v>43214</v>
      </c>
      <c r="B1299">
        <v>14890</v>
      </c>
      <c r="C1299">
        <v>15140</v>
      </c>
      <c r="D1299">
        <v>14855</v>
      </c>
      <c r="E1299">
        <v>15105</v>
      </c>
      <c r="F1299">
        <v>14890</v>
      </c>
      <c r="G1299">
        <v>15285</v>
      </c>
      <c r="H1299">
        <v>14855</v>
      </c>
      <c r="I1299">
        <v>15280</v>
      </c>
      <c r="J1299" s="15">
        <f t="shared" si="120"/>
        <v>15280</v>
      </c>
      <c r="K1299">
        <f t="shared" si="121"/>
        <v>140</v>
      </c>
      <c r="L1299">
        <f t="shared" si="118"/>
        <v>7045</v>
      </c>
      <c r="M1299" t="str">
        <f t="shared" si="116"/>
        <v/>
      </c>
      <c r="N1299">
        <f t="shared" si="119"/>
        <v>4440</v>
      </c>
      <c r="O1299">
        <v>15180</v>
      </c>
      <c r="P1299" s="21">
        <v>15973.84</v>
      </c>
      <c r="Q1299" s="15">
        <f t="shared" si="117"/>
        <v>16662.5</v>
      </c>
    </row>
    <row r="1300" spans="1:17">
      <c r="A1300" s="12">
        <v>43215</v>
      </c>
      <c r="B1300">
        <v>15910</v>
      </c>
      <c r="C1300">
        <v>15945</v>
      </c>
      <c r="D1300">
        <v>15745</v>
      </c>
      <c r="E1300">
        <v>15935</v>
      </c>
      <c r="F1300">
        <v>15910</v>
      </c>
      <c r="G1300">
        <v>15945</v>
      </c>
      <c r="H1300">
        <v>15745</v>
      </c>
      <c r="I1300">
        <v>15920</v>
      </c>
      <c r="J1300" s="15">
        <f t="shared" si="120"/>
        <v>15920</v>
      </c>
      <c r="K1300" t="str">
        <f t="shared" si="121"/>
        <v/>
      </c>
      <c r="L1300">
        <f t="shared" si="118"/>
        <v>7045</v>
      </c>
      <c r="M1300" t="str">
        <f t="shared" si="116"/>
        <v/>
      </c>
      <c r="N1300">
        <f t="shared" si="119"/>
        <v>4440</v>
      </c>
      <c r="O1300">
        <v>15585</v>
      </c>
      <c r="P1300" s="21">
        <v>15973.84</v>
      </c>
      <c r="Q1300" s="15">
        <f t="shared" si="117"/>
        <v>16475.5</v>
      </c>
    </row>
    <row r="1301" spans="1:17">
      <c r="A1301" s="12">
        <v>43216</v>
      </c>
      <c r="B1301">
        <v>16010</v>
      </c>
      <c r="C1301">
        <v>16090</v>
      </c>
      <c r="D1301">
        <v>15785</v>
      </c>
      <c r="E1301">
        <v>15920</v>
      </c>
      <c r="F1301">
        <v>16010</v>
      </c>
      <c r="G1301">
        <v>16090</v>
      </c>
      <c r="H1301">
        <v>15735</v>
      </c>
      <c r="I1301">
        <v>15875</v>
      </c>
      <c r="J1301" s="15">
        <f t="shared" si="120"/>
        <v>15875</v>
      </c>
      <c r="K1301" t="str">
        <f t="shared" si="121"/>
        <v/>
      </c>
      <c r="L1301">
        <f t="shared" si="118"/>
        <v>7045</v>
      </c>
      <c r="M1301" t="str">
        <f t="shared" si="116"/>
        <v/>
      </c>
      <c r="N1301">
        <f t="shared" si="119"/>
        <v>4440</v>
      </c>
      <c r="O1301">
        <v>15855</v>
      </c>
      <c r="P1301" s="21">
        <v>16196.41</v>
      </c>
      <c r="Q1301" s="15">
        <f t="shared" si="117"/>
        <v>16295.5</v>
      </c>
    </row>
    <row r="1302" spans="1:17">
      <c r="A1302" s="12">
        <v>43217</v>
      </c>
      <c r="B1302">
        <v>15660</v>
      </c>
      <c r="C1302">
        <v>16065</v>
      </c>
      <c r="D1302">
        <v>15625</v>
      </c>
      <c r="E1302">
        <v>15950</v>
      </c>
      <c r="F1302">
        <v>15660</v>
      </c>
      <c r="G1302">
        <v>16170</v>
      </c>
      <c r="H1302">
        <v>15625</v>
      </c>
      <c r="I1302">
        <v>16150</v>
      </c>
      <c r="J1302" s="15">
        <f t="shared" si="120"/>
        <v>16150</v>
      </c>
      <c r="K1302">
        <f t="shared" si="121"/>
        <v>85</v>
      </c>
      <c r="L1302">
        <f t="shared" si="118"/>
        <v>7130</v>
      </c>
      <c r="M1302" t="str">
        <f t="shared" si="116"/>
        <v/>
      </c>
      <c r="N1302">
        <f t="shared" si="119"/>
        <v>4440</v>
      </c>
      <c r="O1302">
        <v>15980</v>
      </c>
      <c r="P1302" s="21">
        <v>16453.830000000002</v>
      </c>
      <c r="Q1302" s="15">
        <f t="shared" si="117"/>
        <v>16163.5</v>
      </c>
    </row>
    <row r="1303" spans="1:17">
      <c r="A1303" s="12">
        <v>43221</v>
      </c>
      <c r="B1303">
        <v>16190</v>
      </c>
      <c r="C1303">
        <v>16280</v>
      </c>
      <c r="D1303">
        <v>16050</v>
      </c>
      <c r="E1303">
        <v>16240</v>
      </c>
      <c r="F1303">
        <v>16190</v>
      </c>
      <c r="G1303">
        <v>16280</v>
      </c>
      <c r="H1303">
        <v>16050</v>
      </c>
      <c r="I1303">
        <v>16050</v>
      </c>
      <c r="J1303" s="15">
        <f t="shared" si="120"/>
        <v>16050</v>
      </c>
      <c r="K1303" t="str">
        <f t="shared" si="121"/>
        <v/>
      </c>
      <c r="L1303">
        <f t="shared" si="118"/>
        <v>7130</v>
      </c>
      <c r="M1303" t="str">
        <f t="shared" si="116"/>
        <v/>
      </c>
      <c r="N1303">
        <f t="shared" si="119"/>
        <v>4440</v>
      </c>
      <c r="O1303">
        <v>16300</v>
      </c>
      <c r="P1303" s="21">
        <v>16413.43</v>
      </c>
      <c r="Q1303" s="15">
        <f t="shared" si="117"/>
        <v>16084.5</v>
      </c>
    </row>
    <row r="1304" spans="1:17">
      <c r="A1304" s="12">
        <v>43222</v>
      </c>
      <c r="B1304">
        <v>15945</v>
      </c>
      <c r="C1304">
        <v>16035</v>
      </c>
      <c r="D1304">
        <v>15805</v>
      </c>
      <c r="E1304">
        <v>15830</v>
      </c>
      <c r="F1304">
        <v>15945</v>
      </c>
      <c r="G1304">
        <v>16035</v>
      </c>
      <c r="H1304">
        <v>15735</v>
      </c>
      <c r="I1304">
        <v>15780</v>
      </c>
      <c r="J1304" s="15">
        <f t="shared" si="120"/>
        <v>15780</v>
      </c>
      <c r="K1304" t="str">
        <f t="shared" si="121"/>
        <v/>
      </c>
      <c r="L1304">
        <f t="shared" si="118"/>
        <v>7130</v>
      </c>
      <c r="M1304">
        <f t="shared" si="116"/>
        <v>25</v>
      </c>
      <c r="N1304">
        <f t="shared" si="119"/>
        <v>4465</v>
      </c>
      <c r="O1304">
        <v>16000</v>
      </c>
      <c r="P1304" s="21">
        <v>16391.990000000002</v>
      </c>
      <c r="Q1304" s="15">
        <f t="shared" si="117"/>
        <v>15979</v>
      </c>
    </row>
    <row r="1305" spans="1:17">
      <c r="B1305">
        <v>16075</v>
      </c>
      <c r="C1305">
        <v>16280</v>
      </c>
      <c r="D1305">
        <v>16070</v>
      </c>
      <c r="E1305">
        <v>16230</v>
      </c>
      <c r="F1305">
        <v>16075</v>
      </c>
      <c r="G1305">
        <v>16280</v>
      </c>
      <c r="H1305">
        <v>16070</v>
      </c>
      <c r="I1305">
        <v>16190</v>
      </c>
      <c r="J1305" s="15">
        <f t="shared" si="120"/>
        <v>16190</v>
      </c>
      <c r="K1305" t="str">
        <f t="shared" si="121"/>
        <v/>
      </c>
      <c r="L1305">
        <f t="shared" si="118"/>
        <v>7130</v>
      </c>
      <c r="M1305" t="str">
        <f t="shared" si="116"/>
        <v/>
      </c>
      <c r="N1305">
        <f t="shared" si="119"/>
        <v>4465</v>
      </c>
      <c r="O1305">
        <v>15825</v>
      </c>
      <c r="P1305" s="21">
        <v>16620.66</v>
      </c>
      <c r="Q1305" s="15">
        <f t="shared" si="117"/>
        <v>15941.5</v>
      </c>
    </row>
    <row r="1306" spans="1:17">
      <c r="B1306">
        <v>16035</v>
      </c>
      <c r="C1306">
        <v>16060</v>
      </c>
      <c r="D1306">
        <v>15930</v>
      </c>
      <c r="E1306">
        <v>15980</v>
      </c>
      <c r="F1306">
        <v>16035</v>
      </c>
      <c r="G1306">
        <v>16060</v>
      </c>
      <c r="H1306">
        <v>15845</v>
      </c>
      <c r="I1306">
        <v>15915</v>
      </c>
      <c r="J1306" s="15">
        <f t="shared" si="120"/>
        <v>15915</v>
      </c>
      <c r="K1306" t="str">
        <f t="shared" si="121"/>
        <v/>
      </c>
      <c r="L1306">
        <f t="shared" si="118"/>
        <v>7130</v>
      </c>
      <c r="M1306" t="str">
        <f t="shared" si="116"/>
        <v/>
      </c>
      <c r="N1306">
        <f t="shared" si="119"/>
        <v>4465</v>
      </c>
      <c r="O1306">
        <v>16200</v>
      </c>
      <c r="P1306" s="21">
        <v>16431.78</v>
      </c>
      <c r="Q1306" s="15">
        <f t="shared" si="117"/>
        <v>15898</v>
      </c>
    </row>
    <row r="1307" spans="1:17">
      <c r="B1307">
        <v>16010</v>
      </c>
      <c r="C1307">
        <v>16065</v>
      </c>
      <c r="D1307">
        <v>15720</v>
      </c>
      <c r="E1307">
        <v>15745</v>
      </c>
      <c r="F1307">
        <v>16010</v>
      </c>
      <c r="G1307">
        <v>16065</v>
      </c>
      <c r="H1307">
        <v>15525</v>
      </c>
      <c r="I1307">
        <v>15650</v>
      </c>
      <c r="J1307" s="15">
        <f t="shared" si="120"/>
        <v>15650</v>
      </c>
      <c r="K1307" t="str">
        <f t="shared" si="121"/>
        <v/>
      </c>
      <c r="L1307">
        <f t="shared" si="118"/>
        <v>7130</v>
      </c>
      <c r="M1307">
        <f t="shared" si="116"/>
        <v>70</v>
      </c>
      <c r="N1307">
        <f t="shared" si="119"/>
        <v>4535</v>
      </c>
      <c r="O1307">
        <v>15840</v>
      </c>
      <c r="P1307" s="21">
        <v>16484.990000000002</v>
      </c>
      <c r="Q1307" s="15">
        <f t="shared" si="117"/>
        <v>15867.5</v>
      </c>
    </row>
    <row r="1308" spans="1:17">
      <c r="B1308">
        <v>15965</v>
      </c>
      <c r="C1308">
        <v>16150</v>
      </c>
      <c r="D1308">
        <v>15915</v>
      </c>
      <c r="E1308">
        <v>16110</v>
      </c>
      <c r="F1308">
        <v>15965</v>
      </c>
      <c r="G1308">
        <v>16175</v>
      </c>
      <c r="H1308">
        <v>15915</v>
      </c>
      <c r="I1308">
        <v>16080</v>
      </c>
      <c r="J1308" s="15">
        <f t="shared" si="120"/>
        <v>16080</v>
      </c>
      <c r="K1308">
        <f t="shared" si="121"/>
        <v>-70</v>
      </c>
      <c r="L1308">
        <f t="shared" si="118"/>
        <v>7060</v>
      </c>
      <c r="M1308" t="str">
        <f t="shared" si="116"/>
        <v/>
      </c>
      <c r="N1308">
        <f t="shared" si="119"/>
        <v>4535</v>
      </c>
      <c r="O1308">
        <v>15970</v>
      </c>
      <c r="P1308" s="21">
        <v>16697.29</v>
      </c>
      <c r="Q1308" s="15">
        <f t="shared" si="117"/>
        <v>15889</v>
      </c>
    </row>
    <row r="1309" spans="1:17">
      <c r="B1309">
        <v>16300</v>
      </c>
      <c r="C1309">
        <v>16415</v>
      </c>
      <c r="D1309">
        <v>16255</v>
      </c>
      <c r="E1309">
        <v>16295</v>
      </c>
      <c r="F1309">
        <v>16300</v>
      </c>
      <c r="G1309">
        <v>16535</v>
      </c>
      <c r="H1309">
        <v>16255</v>
      </c>
      <c r="I1309">
        <v>16410</v>
      </c>
      <c r="J1309" s="15">
        <f t="shared" si="120"/>
        <v>16410</v>
      </c>
      <c r="K1309">
        <f t="shared" si="121"/>
        <v>-5</v>
      </c>
      <c r="L1309">
        <f t="shared" si="118"/>
        <v>7055</v>
      </c>
      <c r="M1309" t="str">
        <f t="shared" si="116"/>
        <v/>
      </c>
      <c r="N1309">
        <f t="shared" si="119"/>
        <v>4535</v>
      </c>
      <c r="O1309">
        <v>16320</v>
      </c>
      <c r="P1309" s="21">
        <v>16639.97</v>
      </c>
      <c r="Q1309" s="15">
        <f t="shared" si="117"/>
        <v>16002</v>
      </c>
    </row>
    <row r="1310" spans="1:17">
      <c r="B1310">
        <v>16015</v>
      </c>
      <c r="C1310">
        <v>16090</v>
      </c>
      <c r="D1310">
        <v>15890</v>
      </c>
      <c r="E1310">
        <v>16080</v>
      </c>
      <c r="F1310">
        <v>16015</v>
      </c>
      <c r="G1310">
        <v>16155</v>
      </c>
      <c r="H1310">
        <v>15890</v>
      </c>
      <c r="I1310">
        <v>16150</v>
      </c>
      <c r="J1310" s="15">
        <f t="shared" si="120"/>
        <v>16150</v>
      </c>
      <c r="K1310">
        <f t="shared" si="121"/>
        <v>60</v>
      </c>
      <c r="L1310">
        <f t="shared" si="118"/>
        <v>7115</v>
      </c>
      <c r="M1310" t="str">
        <f t="shared" si="116"/>
        <v/>
      </c>
      <c r="N1310">
        <f t="shared" si="119"/>
        <v>4535</v>
      </c>
      <c r="O1310">
        <v>16350</v>
      </c>
      <c r="P1310" s="21">
        <v>16516.5</v>
      </c>
      <c r="Q1310" s="15">
        <f t="shared" si="117"/>
        <v>16025</v>
      </c>
    </row>
    <row r="1311" spans="1:17">
      <c r="B1311">
        <v>16135</v>
      </c>
      <c r="C1311">
        <v>16280</v>
      </c>
      <c r="D1311">
        <v>16130</v>
      </c>
      <c r="E1311">
        <v>16245</v>
      </c>
      <c r="F1311">
        <v>16135</v>
      </c>
      <c r="G1311">
        <v>16575</v>
      </c>
      <c r="H1311">
        <v>16130</v>
      </c>
      <c r="I1311">
        <v>16540</v>
      </c>
      <c r="J1311" s="15">
        <f t="shared" si="120"/>
        <v>16540</v>
      </c>
      <c r="K1311">
        <f t="shared" si="121"/>
        <v>260</v>
      </c>
      <c r="L1311">
        <f t="shared" si="118"/>
        <v>7375</v>
      </c>
      <c r="M1311" t="str">
        <f t="shared" si="116"/>
        <v/>
      </c>
      <c r="N1311">
        <f t="shared" si="119"/>
        <v>4535</v>
      </c>
      <c r="O1311">
        <v>16015</v>
      </c>
      <c r="P1311" s="21">
        <v>16865.080000000002</v>
      </c>
      <c r="Q1311" s="15">
        <f t="shared" si="117"/>
        <v>16091.5</v>
      </c>
    </row>
    <row r="1312" spans="1:17">
      <c r="B1312">
        <v>16770</v>
      </c>
      <c r="C1312">
        <v>16830</v>
      </c>
      <c r="D1312">
        <v>16730</v>
      </c>
      <c r="E1312">
        <v>16735</v>
      </c>
      <c r="F1312">
        <v>16770</v>
      </c>
      <c r="G1312">
        <v>16830</v>
      </c>
      <c r="H1312">
        <v>16670</v>
      </c>
      <c r="I1312">
        <v>16710</v>
      </c>
      <c r="J1312" s="15">
        <f t="shared" si="120"/>
        <v>16710</v>
      </c>
      <c r="K1312" t="str">
        <f t="shared" si="121"/>
        <v/>
      </c>
      <c r="L1312">
        <f t="shared" si="118"/>
        <v>7375</v>
      </c>
      <c r="M1312" t="str">
        <f t="shared" ref="M1312:M1375" si="122">IF(AND(H1312&lt;D1312,J1312&lt;&gt;0,P1311&lt;P1310),D1312-J1312,"")</f>
        <v/>
      </c>
      <c r="N1312">
        <f t="shared" si="119"/>
        <v>4535</v>
      </c>
      <c r="O1312">
        <v>16530</v>
      </c>
      <c r="P1312" s="21">
        <v>16899.32</v>
      </c>
      <c r="Q1312" s="15">
        <f t="shared" si="117"/>
        <v>16147.5</v>
      </c>
    </row>
    <row r="1313" spans="2:17">
      <c r="B1313">
        <v>16950</v>
      </c>
      <c r="C1313">
        <v>16970</v>
      </c>
      <c r="D1313">
        <v>16860</v>
      </c>
      <c r="E1313">
        <v>16890</v>
      </c>
      <c r="F1313">
        <v>16950</v>
      </c>
      <c r="G1313">
        <v>16970</v>
      </c>
      <c r="H1313">
        <v>16765</v>
      </c>
      <c r="I1313">
        <v>16805</v>
      </c>
      <c r="J1313" s="15">
        <f t="shared" si="120"/>
        <v>16805</v>
      </c>
      <c r="K1313" t="str">
        <f t="shared" si="121"/>
        <v/>
      </c>
      <c r="L1313">
        <f t="shared" si="118"/>
        <v>7375</v>
      </c>
      <c r="M1313" t="str">
        <f t="shared" si="122"/>
        <v/>
      </c>
      <c r="N1313">
        <f t="shared" si="119"/>
        <v>4535</v>
      </c>
      <c r="O1313">
        <v>16695</v>
      </c>
      <c r="P1313" s="21">
        <v>16943.900000000001</v>
      </c>
      <c r="Q1313" s="15">
        <f t="shared" si="117"/>
        <v>16223</v>
      </c>
    </row>
    <row r="1314" spans="2:17">
      <c r="B1314">
        <v>17025</v>
      </c>
      <c r="C1314">
        <v>17040</v>
      </c>
      <c r="D1314">
        <v>16925</v>
      </c>
      <c r="E1314">
        <v>17025</v>
      </c>
      <c r="F1314">
        <v>17025</v>
      </c>
      <c r="G1314">
        <v>17160</v>
      </c>
      <c r="H1314">
        <v>16890</v>
      </c>
      <c r="I1314">
        <v>17080</v>
      </c>
      <c r="J1314" s="15">
        <f t="shared" si="120"/>
        <v>17080</v>
      </c>
      <c r="K1314">
        <f t="shared" si="121"/>
        <v>40</v>
      </c>
      <c r="L1314">
        <f t="shared" si="118"/>
        <v>7415</v>
      </c>
      <c r="M1314" t="str">
        <f t="shared" si="122"/>
        <v/>
      </c>
      <c r="N1314">
        <f t="shared" si="119"/>
        <v>4535</v>
      </c>
      <c r="O1314">
        <v>16920</v>
      </c>
      <c r="P1314" s="21">
        <v>17006.77</v>
      </c>
      <c r="Q1314" s="15">
        <f t="shared" si="117"/>
        <v>16353</v>
      </c>
    </row>
    <row r="1315" spans="2:17">
      <c r="B1315">
        <v>16925</v>
      </c>
      <c r="C1315">
        <v>16980</v>
      </c>
      <c r="D1315">
        <v>16805</v>
      </c>
      <c r="E1315">
        <v>16830</v>
      </c>
      <c r="F1315">
        <v>16925</v>
      </c>
      <c r="G1315">
        <v>16980</v>
      </c>
      <c r="H1315">
        <v>16785</v>
      </c>
      <c r="I1315">
        <v>16920</v>
      </c>
      <c r="J1315" s="15">
        <f t="shared" si="120"/>
        <v>16920</v>
      </c>
      <c r="K1315" t="str">
        <f t="shared" si="121"/>
        <v/>
      </c>
      <c r="L1315">
        <f t="shared" si="118"/>
        <v>7415</v>
      </c>
      <c r="M1315" t="str">
        <f t="shared" si="122"/>
        <v/>
      </c>
      <c r="N1315">
        <f t="shared" si="119"/>
        <v>4535</v>
      </c>
      <c r="O1315">
        <v>17030</v>
      </c>
      <c r="P1315" s="21">
        <v>17073.95</v>
      </c>
      <c r="Q1315" s="15">
        <f t="shared" si="117"/>
        <v>16426</v>
      </c>
    </row>
    <row r="1316" spans="2:17">
      <c r="B1316">
        <v>16735</v>
      </c>
      <c r="C1316">
        <v>16795</v>
      </c>
      <c r="D1316">
        <v>16630</v>
      </c>
      <c r="E1316">
        <v>16745</v>
      </c>
      <c r="F1316">
        <v>16735</v>
      </c>
      <c r="G1316">
        <v>16795</v>
      </c>
      <c r="H1316">
        <v>16590</v>
      </c>
      <c r="I1316">
        <v>16695</v>
      </c>
      <c r="J1316" s="15">
        <f t="shared" si="120"/>
        <v>16695</v>
      </c>
      <c r="K1316" t="str">
        <f t="shared" si="121"/>
        <v/>
      </c>
      <c r="L1316">
        <f t="shared" si="118"/>
        <v>7415</v>
      </c>
      <c r="M1316" t="str">
        <f t="shared" si="122"/>
        <v/>
      </c>
      <c r="N1316">
        <f t="shared" si="119"/>
        <v>4535</v>
      </c>
      <c r="O1316">
        <v>16890</v>
      </c>
      <c r="P1316" s="21">
        <v>16964.099999999999</v>
      </c>
      <c r="Q1316" s="15">
        <f t="shared" si="117"/>
        <v>16504</v>
      </c>
    </row>
    <row r="1317" spans="2:17">
      <c r="B1317">
        <v>16635</v>
      </c>
      <c r="C1317">
        <v>16730</v>
      </c>
      <c r="D1317">
        <v>16580</v>
      </c>
      <c r="E1317">
        <v>16715</v>
      </c>
      <c r="F1317">
        <v>16635</v>
      </c>
      <c r="G1317">
        <v>16775</v>
      </c>
      <c r="H1317">
        <v>16580</v>
      </c>
      <c r="I1317">
        <v>16750</v>
      </c>
      <c r="J1317" s="15">
        <f t="shared" si="120"/>
        <v>16750</v>
      </c>
      <c r="K1317">
        <f t="shared" si="121"/>
        <v>20</v>
      </c>
      <c r="L1317">
        <f t="shared" si="118"/>
        <v>7435</v>
      </c>
      <c r="M1317" t="str">
        <f t="shared" si="122"/>
        <v/>
      </c>
      <c r="N1317">
        <f t="shared" si="119"/>
        <v>4535</v>
      </c>
      <c r="O1317">
        <v>16640</v>
      </c>
      <c r="P1317" s="21">
        <v>17000.36</v>
      </c>
      <c r="Q1317" s="15">
        <f t="shared" si="117"/>
        <v>16614</v>
      </c>
    </row>
    <row r="1318" spans="2:17">
      <c r="B1318" s="22">
        <v>16635</v>
      </c>
      <c r="C1318" s="22">
        <v>16730</v>
      </c>
      <c r="D1318" s="22">
        <v>16580</v>
      </c>
      <c r="E1318" s="22">
        <v>16715</v>
      </c>
      <c r="F1318">
        <v>16685</v>
      </c>
      <c r="G1318">
        <v>17050</v>
      </c>
      <c r="H1318">
        <v>16325</v>
      </c>
      <c r="I1318">
        <v>16395</v>
      </c>
      <c r="J1318" s="15">
        <f t="shared" si="120"/>
        <v>16395</v>
      </c>
      <c r="K1318">
        <f t="shared" si="121"/>
        <v>-335</v>
      </c>
      <c r="L1318">
        <f t="shared" si="118"/>
        <v>7100</v>
      </c>
      <c r="M1318" t="str">
        <f t="shared" si="122"/>
        <v/>
      </c>
      <c r="N1318">
        <f t="shared" si="119"/>
        <v>4535</v>
      </c>
      <c r="O1318">
        <v>16800</v>
      </c>
      <c r="P1318" s="21">
        <v>16995.13</v>
      </c>
      <c r="Q1318" s="15">
        <f t="shared" si="117"/>
        <v>16645.5</v>
      </c>
    </row>
    <row r="1319" spans="2:17">
      <c r="B1319">
        <v>16935</v>
      </c>
      <c r="C1319">
        <v>16990</v>
      </c>
      <c r="D1319">
        <v>16875</v>
      </c>
      <c r="E1319">
        <v>16955</v>
      </c>
      <c r="F1319">
        <v>16935</v>
      </c>
      <c r="G1319">
        <v>17065</v>
      </c>
      <c r="H1319">
        <v>16875</v>
      </c>
      <c r="I1319">
        <v>17030</v>
      </c>
      <c r="J1319" s="15">
        <f t="shared" si="120"/>
        <v>17030</v>
      </c>
      <c r="K1319">
        <f t="shared" si="121"/>
        <v>40</v>
      </c>
      <c r="L1319">
        <f t="shared" si="118"/>
        <v>7140</v>
      </c>
      <c r="M1319" t="str">
        <f t="shared" si="122"/>
        <v/>
      </c>
      <c r="N1319">
        <f t="shared" si="119"/>
        <v>4535</v>
      </c>
      <c r="O1319">
        <v>16450</v>
      </c>
      <c r="P1319" s="21">
        <v>17213.310000000001</v>
      </c>
      <c r="Q1319" s="15">
        <f t="shared" si="117"/>
        <v>16707.5</v>
      </c>
    </row>
    <row r="1320" spans="2:17">
      <c r="B1320">
        <v>17150</v>
      </c>
      <c r="C1320">
        <v>17165</v>
      </c>
      <c r="D1320">
        <v>17095</v>
      </c>
      <c r="E1320">
        <v>17120</v>
      </c>
      <c r="F1320">
        <v>17150</v>
      </c>
      <c r="G1320">
        <v>17165</v>
      </c>
      <c r="H1320">
        <v>17070</v>
      </c>
      <c r="I1320">
        <v>17145</v>
      </c>
      <c r="J1320" s="15">
        <f t="shared" si="120"/>
        <v>17145</v>
      </c>
      <c r="K1320" t="str">
        <f t="shared" si="121"/>
        <v/>
      </c>
      <c r="L1320">
        <f t="shared" si="118"/>
        <v>7140</v>
      </c>
      <c r="M1320" t="str">
        <f t="shared" si="122"/>
        <v/>
      </c>
      <c r="N1320">
        <f t="shared" si="119"/>
        <v>4535</v>
      </c>
      <c r="O1320">
        <v>17040</v>
      </c>
      <c r="P1320" s="21">
        <v>17229.13</v>
      </c>
      <c r="Q1320" s="15">
        <f t="shared" si="117"/>
        <v>16807</v>
      </c>
    </row>
    <row r="1321" spans="2:17">
      <c r="B1321">
        <v>16920</v>
      </c>
      <c r="C1321">
        <v>16935</v>
      </c>
      <c r="D1321">
        <v>16800</v>
      </c>
      <c r="E1321">
        <v>16820</v>
      </c>
      <c r="F1321">
        <v>16920</v>
      </c>
      <c r="G1321">
        <v>16935</v>
      </c>
      <c r="H1321">
        <v>16740</v>
      </c>
      <c r="I1321">
        <v>16815</v>
      </c>
      <c r="J1321" s="15">
        <f t="shared" si="120"/>
        <v>16815</v>
      </c>
      <c r="K1321" t="str">
        <f t="shared" si="121"/>
        <v/>
      </c>
      <c r="L1321">
        <f t="shared" si="118"/>
        <v>7140</v>
      </c>
      <c r="M1321" t="str">
        <f t="shared" si="122"/>
        <v/>
      </c>
      <c r="N1321">
        <f t="shared" si="119"/>
        <v>4535</v>
      </c>
      <c r="O1321">
        <v>17100</v>
      </c>
      <c r="P1321" s="21">
        <v>17251.53</v>
      </c>
      <c r="Q1321" s="15">
        <f t="shared" si="117"/>
        <v>16834.5</v>
      </c>
    </row>
    <row r="1322" spans="2:17">
      <c r="B1322">
        <v>16845</v>
      </c>
      <c r="C1322">
        <v>16895</v>
      </c>
      <c r="D1322">
        <v>16825</v>
      </c>
      <c r="E1322">
        <v>16850</v>
      </c>
      <c r="F1322">
        <v>16845</v>
      </c>
      <c r="G1322">
        <v>16895</v>
      </c>
      <c r="H1322">
        <v>16770</v>
      </c>
      <c r="I1322">
        <v>16865</v>
      </c>
      <c r="J1322" s="15">
        <f t="shared" si="120"/>
        <v>16865</v>
      </c>
      <c r="K1322" t="str">
        <f t="shared" si="121"/>
        <v/>
      </c>
      <c r="L1322">
        <f t="shared" si="118"/>
        <v>7140</v>
      </c>
      <c r="M1322" t="str">
        <f t="shared" si="122"/>
        <v/>
      </c>
      <c r="N1322">
        <f t="shared" si="119"/>
        <v>4535</v>
      </c>
      <c r="O1322">
        <v>16855</v>
      </c>
      <c r="P1322" s="21">
        <v>17325.759999999998</v>
      </c>
      <c r="Q1322" s="15">
        <f t="shared" si="117"/>
        <v>16850</v>
      </c>
    </row>
    <row r="1323" spans="2:17">
      <c r="B1323">
        <v>16490</v>
      </c>
      <c r="C1323">
        <v>16600</v>
      </c>
      <c r="D1323">
        <v>16440</v>
      </c>
      <c r="E1323">
        <v>16590</v>
      </c>
      <c r="F1323">
        <v>16490</v>
      </c>
      <c r="G1323">
        <v>16655</v>
      </c>
      <c r="H1323">
        <v>16440</v>
      </c>
      <c r="I1323">
        <v>16635</v>
      </c>
      <c r="J1323" s="15">
        <f t="shared" si="120"/>
        <v>16635</v>
      </c>
      <c r="K1323">
        <f t="shared" si="121"/>
        <v>35</v>
      </c>
      <c r="L1323">
        <f t="shared" si="118"/>
        <v>7175</v>
      </c>
      <c r="M1323" t="str">
        <f t="shared" si="122"/>
        <v/>
      </c>
      <c r="N1323">
        <f t="shared" si="119"/>
        <v>4535</v>
      </c>
      <c r="O1323">
        <v>16970</v>
      </c>
      <c r="P1323" s="21">
        <v>17623.87</v>
      </c>
      <c r="Q1323" s="15">
        <f t="shared" si="117"/>
        <v>16833</v>
      </c>
    </row>
    <row r="1324" spans="2:17">
      <c r="B1324" s="22">
        <v>16490</v>
      </c>
      <c r="C1324" s="22">
        <v>16600</v>
      </c>
      <c r="D1324" s="22">
        <v>16440</v>
      </c>
      <c r="E1324" s="22">
        <v>16590</v>
      </c>
      <c r="F1324" s="22">
        <v>16490</v>
      </c>
      <c r="G1324" s="22">
        <v>16655</v>
      </c>
      <c r="H1324" s="22">
        <v>16440</v>
      </c>
      <c r="I1324" s="22">
        <v>16635</v>
      </c>
      <c r="J1324" s="15">
        <f t="shared" si="120"/>
        <v>16635</v>
      </c>
      <c r="K1324">
        <f t="shared" si="121"/>
        <v>35</v>
      </c>
      <c r="L1324">
        <f t="shared" si="118"/>
        <v>7210</v>
      </c>
      <c r="M1324" t="str">
        <f t="shared" si="122"/>
        <v/>
      </c>
      <c r="N1324">
        <f t="shared" si="119"/>
        <v>4535</v>
      </c>
      <c r="O1324">
        <v>16770</v>
      </c>
      <c r="P1324" s="23">
        <v>17623.87</v>
      </c>
      <c r="Q1324" s="15">
        <f t="shared" si="117"/>
        <v>16788.5</v>
      </c>
    </row>
    <row r="1325" spans="2:17">
      <c r="B1325">
        <v>16840</v>
      </c>
      <c r="C1325">
        <v>16855</v>
      </c>
      <c r="D1325">
        <v>16670</v>
      </c>
      <c r="E1325">
        <v>16790</v>
      </c>
      <c r="F1325">
        <v>16840</v>
      </c>
      <c r="G1325">
        <v>16950</v>
      </c>
      <c r="H1325">
        <v>16670</v>
      </c>
      <c r="I1325">
        <v>16950</v>
      </c>
      <c r="J1325" s="15">
        <f t="shared" si="120"/>
        <v>16950</v>
      </c>
      <c r="K1325">
        <f t="shared" si="121"/>
        <v>95</v>
      </c>
      <c r="L1325">
        <f t="shared" si="118"/>
        <v>7305</v>
      </c>
      <c r="M1325" t="str">
        <f t="shared" si="122"/>
        <v/>
      </c>
      <c r="N1325">
        <f t="shared" si="119"/>
        <v>4535</v>
      </c>
      <c r="O1325">
        <v>16840</v>
      </c>
      <c r="P1325" s="21">
        <v>17582.57</v>
      </c>
      <c r="Q1325" s="15">
        <f t="shared" si="117"/>
        <v>16791.5</v>
      </c>
    </row>
    <row r="1326" spans="2:17">
      <c r="B1326">
        <v>16860</v>
      </c>
      <c r="C1326">
        <v>16960</v>
      </c>
      <c r="D1326">
        <v>16850</v>
      </c>
      <c r="E1326">
        <v>16935</v>
      </c>
      <c r="F1326">
        <v>16860</v>
      </c>
      <c r="G1326">
        <v>16960</v>
      </c>
      <c r="H1326">
        <v>16830</v>
      </c>
      <c r="I1326">
        <v>16865</v>
      </c>
      <c r="J1326" s="15">
        <f t="shared" si="120"/>
        <v>16865</v>
      </c>
      <c r="K1326" t="str">
        <f t="shared" si="121"/>
        <v/>
      </c>
      <c r="L1326">
        <f t="shared" si="118"/>
        <v>7305</v>
      </c>
      <c r="M1326">
        <f t="shared" si="122"/>
        <v>-15</v>
      </c>
      <c r="N1326">
        <f t="shared" si="119"/>
        <v>4520</v>
      </c>
      <c r="O1326">
        <v>16940</v>
      </c>
      <c r="P1326" s="21">
        <v>17502.59</v>
      </c>
      <c r="Q1326" s="15">
        <f t="shared" si="117"/>
        <v>16808.5</v>
      </c>
    </row>
    <row r="1327" spans="2:17">
      <c r="B1327">
        <v>16750</v>
      </c>
      <c r="C1327">
        <v>16780</v>
      </c>
      <c r="D1327">
        <v>16635</v>
      </c>
      <c r="E1327">
        <v>16635</v>
      </c>
      <c r="F1327">
        <v>16750</v>
      </c>
      <c r="G1327">
        <v>16780</v>
      </c>
      <c r="H1327">
        <v>16590</v>
      </c>
      <c r="I1327">
        <v>16665</v>
      </c>
      <c r="J1327" s="15">
        <f t="shared" si="120"/>
        <v>16665</v>
      </c>
      <c r="K1327" t="str">
        <f t="shared" si="121"/>
        <v/>
      </c>
      <c r="L1327">
        <f t="shared" si="118"/>
        <v>7305</v>
      </c>
      <c r="M1327">
        <f t="shared" si="122"/>
        <v>-30</v>
      </c>
      <c r="N1327">
        <f t="shared" si="119"/>
        <v>4490</v>
      </c>
      <c r="O1327">
        <v>16825</v>
      </c>
      <c r="P1327" s="21">
        <v>17515.73</v>
      </c>
      <c r="Q1327" s="15">
        <f t="shared" ref="Q1327:Q1390" si="123">AVERAGE(J1318:J1327)</f>
        <v>16800</v>
      </c>
    </row>
    <row r="1328" spans="2:17">
      <c r="B1328">
        <v>16860</v>
      </c>
      <c r="C1328">
        <v>16930</v>
      </c>
      <c r="D1328">
        <v>16845</v>
      </c>
      <c r="E1328">
        <v>16875</v>
      </c>
      <c r="F1328">
        <v>16860</v>
      </c>
      <c r="G1328">
        <v>16930</v>
      </c>
      <c r="H1328">
        <v>16845</v>
      </c>
      <c r="I1328">
        <v>16895</v>
      </c>
      <c r="J1328" s="15">
        <f t="shared" si="120"/>
        <v>16895</v>
      </c>
      <c r="K1328" t="str">
        <f t="shared" si="121"/>
        <v/>
      </c>
      <c r="L1328">
        <f t="shared" si="118"/>
        <v>7305</v>
      </c>
      <c r="M1328" t="str">
        <f t="shared" si="122"/>
        <v/>
      </c>
      <c r="N1328">
        <f t="shared" si="119"/>
        <v>4490</v>
      </c>
      <c r="O1328">
        <v>16820</v>
      </c>
      <c r="P1328" s="21">
        <v>17515.73</v>
      </c>
      <c r="Q1328" s="15">
        <f t="shared" si="123"/>
        <v>16850</v>
      </c>
    </row>
    <row r="1329" spans="2:17">
      <c r="B1329">
        <v>16980</v>
      </c>
      <c r="C1329">
        <v>17005</v>
      </c>
      <c r="D1329">
        <v>16970</v>
      </c>
      <c r="E1329">
        <v>16985</v>
      </c>
      <c r="F1329">
        <v>16980</v>
      </c>
      <c r="G1329">
        <v>17005</v>
      </c>
      <c r="H1329">
        <v>16920</v>
      </c>
      <c r="I1329">
        <v>16940</v>
      </c>
      <c r="J1329" s="15">
        <f t="shared" si="120"/>
        <v>16940</v>
      </c>
      <c r="K1329" t="str">
        <f t="shared" si="121"/>
        <v/>
      </c>
      <c r="L1329">
        <f t="shared" si="118"/>
        <v>7305</v>
      </c>
      <c r="M1329" t="str">
        <f t="shared" si="122"/>
        <v/>
      </c>
      <c r="N1329">
        <f t="shared" si="119"/>
        <v>4490</v>
      </c>
      <c r="O1329">
        <v>17005</v>
      </c>
      <c r="P1329" s="21">
        <v>17535.39</v>
      </c>
      <c r="Q1329" s="15">
        <f t="shared" si="123"/>
        <v>16841</v>
      </c>
    </row>
    <row r="1330" spans="2:17">
      <c r="B1330">
        <v>17095</v>
      </c>
      <c r="C1330">
        <v>17105</v>
      </c>
      <c r="D1330">
        <v>16985</v>
      </c>
      <c r="E1330">
        <v>16990</v>
      </c>
      <c r="F1330">
        <v>17095</v>
      </c>
      <c r="G1330">
        <v>17105</v>
      </c>
      <c r="H1330">
        <v>16935</v>
      </c>
      <c r="I1330">
        <v>16960</v>
      </c>
      <c r="J1330" s="15">
        <f t="shared" si="120"/>
        <v>16960</v>
      </c>
      <c r="K1330" t="str">
        <f t="shared" si="121"/>
        <v/>
      </c>
      <c r="L1330">
        <f t="shared" si="118"/>
        <v>7305</v>
      </c>
      <c r="M1330" t="str">
        <f t="shared" si="122"/>
        <v/>
      </c>
      <c r="N1330">
        <f t="shared" si="119"/>
        <v>4490</v>
      </c>
      <c r="O1330">
        <v>16965</v>
      </c>
      <c r="P1330" s="21">
        <v>17633.11</v>
      </c>
      <c r="Q1330" s="15">
        <f t="shared" si="123"/>
        <v>16822.5</v>
      </c>
    </row>
    <row r="1331" spans="2:17">
      <c r="B1331">
        <v>16955</v>
      </c>
      <c r="C1331">
        <v>17035</v>
      </c>
      <c r="D1331">
        <v>16935</v>
      </c>
      <c r="E1331">
        <v>17020</v>
      </c>
      <c r="F1331">
        <v>16955</v>
      </c>
      <c r="G1331">
        <v>17065</v>
      </c>
      <c r="H1331">
        <v>16935</v>
      </c>
      <c r="I1331">
        <v>17030</v>
      </c>
      <c r="J1331" s="15">
        <f t="shared" si="120"/>
        <v>17030</v>
      </c>
      <c r="K1331">
        <f t="shared" si="121"/>
        <v>-5</v>
      </c>
      <c r="L1331">
        <f t="shared" si="118"/>
        <v>7300</v>
      </c>
      <c r="M1331" t="str">
        <f t="shared" si="122"/>
        <v/>
      </c>
      <c r="N1331">
        <f t="shared" si="119"/>
        <v>4490</v>
      </c>
      <c r="O1331">
        <v>17055</v>
      </c>
      <c r="P1331" s="21">
        <v>17716.66</v>
      </c>
      <c r="Q1331" s="15">
        <f t="shared" si="123"/>
        <v>16844</v>
      </c>
    </row>
    <row r="1332" spans="2:17">
      <c r="B1332">
        <v>16770</v>
      </c>
      <c r="C1332">
        <v>16805</v>
      </c>
      <c r="D1332">
        <v>16725</v>
      </c>
      <c r="E1332">
        <v>16765</v>
      </c>
      <c r="F1332">
        <v>16770</v>
      </c>
      <c r="G1332">
        <v>16820</v>
      </c>
      <c r="H1332">
        <v>16720</v>
      </c>
      <c r="I1332">
        <v>16780</v>
      </c>
      <c r="J1332" s="15">
        <f t="shared" si="120"/>
        <v>16780</v>
      </c>
      <c r="K1332">
        <f t="shared" si="121"/>
        <v>-25</v>
      </c>
      <c r="L1332">
        <f t="shared" si="118"/>
        <v>7275</v>
      </c>
      <c r="M1332" t="str">
        <f t="shared" si="122"/>
        <v/>
      </c>
      <c r="N1332">
        <f t="shared" si="119"/>
        <v>4490</v>
      </c>
      <c r="O1332">
        <v>17015</v>
      </c>
      <c r="P1332" s="21">
        <v>17685.09</v>
      </c>
      <c r="Q1332" s="15">
        <f t="shared" si="123"/>
        <v>16835.5</v>
      </c>
    </row>
    <row r="1333" spans="2:17">
      <c r="B1333">
        <v>16200</v>
      </c>
      <c r="C1333">
        <v>16320</v>
      </c>
      <c r="D1333">
        <v>16185</v>
      </c>
      <c r="E1333">
        <v>16215</v>
      </c>
      <c r="F1333">
        <v>16200</v>
      </c>
      <c r="G1333">
        <v>16320</v>
      </c>
      <c r="H1333">
        <v>16085</v>
      </c>
      <c r="I1333">
        <v>16200</v>
      </c>
      <c r="J1333" s="15">
        <f t="shared" si="120"/>
        <v>16200</v>
      </c>
      <c r="K1333" t="str">
        <f t="shared" si="121"/>
        <v/>
      </c>
      <c r="L1333">
        <f t="shared" si="118"/>
        <v>7275</v>
      </c>
      <c r="M1333">
        <f t="shared" si="122"/>
        <v>-15</v>
      </c>
      <c r="N1333">
        <f t="shared" si="119"/>
        <v>4475</v>
      </c>
      <c r="O1333">
        <v>16740</v>
      </c>
      <c r="P1333" s="21">
        <v>17792.75</v>
      </c>
      <c r="Q1333" s="15">
        <f t="shared" si="123"/>
        <v>16792</v>
      </c>
    </row>
    <row r="1334" spans="2:17">
      <c r="B1334">
        <v>16100</v>
      </c>
      <c r="C1334">
        <v>16185</v>
      </c>
      <c r="D1334">
        <v>16055</v>
      </c>
      <c r="E1334">
        <v>16155</v>
      </c>
      <c r="F1334">
        <v>16100</v>
      </c>
      <c r="G1334">
        <v>16185</v>
      </c>
      <c r="H1334">
        <v>16035</v>
      </c>
      <c r="I1334">
        <v>16065</v>
      </c>
      <c r="J1334" s="15">
        <f t="shared" si="120"/>
        <v>16065</v>
      </c>
      <c r="K1334" t="str">
        <f t="shared" si="121"/>
        <v/>
      </c>
      <c r="L1334">
        <f t="shared" si="118"/>
        <v>7275</v>
      </c>
      <c r="M1334" t="str">
        <f t="shared" si="122"/>
        <v/>
      </c>
      <c r="N1334">
        <f t="shared" si="119"/>
        <v>4475</v>
      </c>
      <c r="O1334">
        <v>16090</v>
      </c>
      <c r="P1334" s="21">
        <v>17737</v>
      </c>
      <c r="Q1334" s="15">
        <f t="shared" si="123"/>
        <v>16735</v>
      </c>
    </row>
    <row r="1335" spans="2:17">
      <c r="B1335">
        <v>15645</v>
      </c>
      <c r="C1335">
        <v>15655</v>
      </c>
      <c r="D1335">
        <v>15545</v>
      </c>
      <c r="E1335">
        <v>15630</v>
      </c>
      <c r="F1335">
        <v>15645</v>
      </c>
      <c r="G1335">
        <v>15670</v>
      </c>
      <c r="H1335">
        <v>15545</v>
      </c>
      <c r="I1335">
        <v>15600</v>
      </c>
      <c r="J1335" s="15">
        <f t="shared" si="120"/>
        <v>15600</v>
      </c>
      <c r="K1335">
        <f t="shared" si="121"/>
        <v>-55</v>
      </c>
      <c r="L1335">
        <f t="shared" si="118"/>
        <v>7220</v>
      </c>
      <c r="M1335" t="str">
        <f t="shared" si="122"/>
        <v/>
      </c>
      <c r="N1335">
        <f t="shared" si="119"/>
        <v>4475</v>
      </c>
      <c r="O1335">
        <v>16045</v>
      </c>
      <c r="P1335" s="21">
        <v>17603.32</v>
      </c>
      <c r="Q1335" s="15">
        <f t="shared" si="123"/>
        <v>16600</v>
      </c>
    </row>
    <row r="1336" spans="2:17">
      <c r="B1336">
        <v>15715</v>
      </c>
      <c r="C1336">
        <v>15740</v>
      </c>
      <c r="D1336">
        <v>15660</v>
      </c>
      <c r="E1336">
        <v>15685</v>
      </c>
      <c r="F1336">
        <v>15715</v>
      </c>
      <c r="G1336">
        <v>15740</v>
      </c>
      <c r="H1336">
        <v>15565</v>
      </c>
      <c r="I1336">
        <v>15670</v>
      </c>
      <c r="J1336" s="15">
        <f t="shared" si="120"/>
        <v>15670</v>
      </c>
      <c r="K1336" t="str">
        <f t="shared" si="121"/>
        <v/>
      </c>
      <c r="L1336">
        <f t="shared" si="118"/>
        <v>7220</v>
      </c>
      <c r="M1336">
        <f t="shared" si="122"/>
        <v>-10</v>
      </c>
      <c r="N1336">
        <f t="shared" si="119"/>
        <v>4465</v>
      </c>
      <c r="O1336">
        <v>15725</v>
      </c>
      <c r="P1336" s="21">
        <v>17716.05</v>
      </c>
      <c r="Q1336" s="15">
        <f t="shared" si="123"/>
        <v>16480.5</v>
      </c>
    </row>
    <row r="1337" spans="2:17">
      <c r="B1337" s="22">
        <v>15715</v>
      </c>
      <c r="C1337" s="22">
        <v>15740</v>
      </c>
      <c r="D1337" s="22">
        <v>15660</v>
      </c>
      <c r="E1337" s="22">
        <v>15685</v>
      </c>
      <c r="F1337">
        <v>15675</v>
      </c>
      <c r="G1337">
        <v>15695</v>
      </c>
      <c r="H1337">
        <v>15325</v>
      </c>
      <c r="I1337">
        <v>15400</v>
      </c>
      <c r="J1337" s="15">
        <f t="shared" si="120"/>
        <v>15400</v>
      </c>
      <c r="K1337" t="str">
        <f t="shared" si="121"/>
        <v/>
      </c>
      <c r="L1337">
        <f t="shared" si="118"/>
        <v>7220</v>
      </c>
      <c r="M1337" t="str">
        <f t="shared" si="122"/>
        <v/>
      </c>
      <c r="N1337">
        <f t="shared" si="119"/>
        <v>4465</v>
      </c>
      <c r="O1337">
        <v>15720</v>
      </c>
      <c r="P1337" s="21">
        <v>17541.96</v>
      </c>
      <c r="Q1337" s="15">
        <f t="shared" si="123"/>
        <v>16354</v>
      </c>
    </row>
    <row r="1338" spans="2:17">
      <c r="B1338">
        <v>15870</v>
      </c>
      <c r="C1338">
        <v>15975</v>
      </c>
      <c r="D1338">
        <v>15820</v>
      </c>
      <c r="E1338">
        <v>15875</v>
      </c>
      <c r="F1338">
        <v>15870</v>
      </c>
      <c r="G1338">
        <v>15975</v>
      </c>
      <c r="H1338">
        <v>15790</v>
      </c>
      <c r="I1338">
        <v>15890</v>
      </c>
      <c r="J1338" s="15">
        <f t="shared" si="120"/>
        <v>15890</v>
      </c>
      <c r="K1338" t="str">
        <f t="shared" si="121"/>
        <v/>
      </c>
      <c r="L1338">
        <f t="shared" si="118"/>
        <v>7220</v>
      </c>
      <c r="M1338">
        <f t="shared" si="122"/>
        <v>-70</v>
      </c>
      <c r="N1338">
        <f t="shared" si="119"/>
        <v>4395</v>
      </c>
      <c r="O1338">
        <v>15480</v>
      </c>
      <c r="P1338" s="21">
        <v>17576.96</v>
      </c>
      <c r="Q1338" s="15">
        <f t="shared" si="123"/>
        <v>16253.5</v>
      </c>
    </row>
    <row r="1339" spans="2:17">
      <c r="B1339">
        <v>15700</v>
      </c>
      <c r="C1339">
        <v>15890</v>
      </c>
      <c r="D1339">
        <v>15675</v>
      </c>
      <c r="E1339">
        <v>15830</v>
      </c>
      <c r="F1339">
        <v>15700</v>
      </c>
      <c r="G1339">
        <v>15900</v>
      </c>
      <c r="H1339">
        <v>15675</v>
      </c>
      <c r="I1339">
        <v>15815</v>
      </c>
      <c r="J1339" s="15">
        <f t="shared" si="120"/>
        <v>15815</v>
      </c>
      <c r="K1339">
        <f t="shared" si="121"/>
        <v>-75</v>
      </c>
      <c r="L1339">
        <f t="shared" si="118"/>
        <v>7145</v>
      </c>
      <c r="M1339" t="str">
        <f t="shared" si="122"/>
        <v/>
      </c>
      <c r="N1339">
        <f t="shared" si="119"/>
        <v>4395</v>
      </c>
      <c r="O1339">
        <v>15750</v>
      </c>
      <c r="P1339" s="21">
        <v>17556.41</v>
      </c>
      <c r="Q1339" s="15">
        <f t="shared" si="123"/>
        <v>16141</v>
      </c>
    </row>
    <row r="1340" spans="2:17">
      <c r="B1340">
        <v>15895</v>
      </c>
      <c r="C1340">
        <v>16020</v>
      </c>
      <c r="D1340">
        <v>15880</v>
      </c>
      <c r="E1340">
        <v>15995</v>
      </c>
      <c r="F1340">
        <v>15895</v>
      </c>
      <c r="G1340">
        <v>16130</v>
      </c>
      <c r="H1340">
        <v>15880</v>
      </c>
      <c r="I1340">
        <v>16130</v>
      </c>
      <c r="J1340" s="15">
        <f t="shared" si="120"/>
        <v>16130</v>
      </c>
      <c r="K1340">
        <f t="shared" si="121"/>
        <v>110</v>
      </c>
      <c r="L1340">
        <f t="shared" si="118"/>
        <v>7255</v>
      </c>
      <c r="M1340" t="str">
        <f t="shared" si="122"/>
        <v/>
      </c>
      <c r="N1340">
        <f t="shared" si="119"/>
        <v>4395</v>
      </c>
      <c r="O1340">
        <v>15730</v>
      </c>
      <c r="P1340" s="21">
        <v>17721.25</v>
      </c>
      <c r="Q1340" s="15">
        <f t="shared" si="123"/>
        <v>16058</v>
      </c>
    </row>
    <row r="1341" spans="2:17">
      <c r="B1341">
        <v>16415</v>
      </c>
      <c r="C1341">
        <v>16590</v>
      </c>
      <c r="D1341">
        <v>16410</v>
      </c>
      <c r="E1341">
        <v>16530</v>
      </c>
      <c r="F1341">
        <v>16415</v>
      </c>
      <c r="G1341">
        <v>16640</v>
      </c>
      <c r="H1341">
        <v>16410</v>
      </c>
      <c r="I1341">
        <v>16640</v>
      </c>
      <c r="J1341" s="15">
        <f t="shared" si="120"/>
        <v>16640</v>
      </c>
      <c r="K1341">
        <f t="shared" si="121"/>
        <v>50</v>
      </c>
      <c r="L1341">
        <f t="shared" si="118"/>
        <v>7305</v>
      </c>
      <c r="M1341" t="str">
        <f t="shared" si="122"/>
        <v/>
      </c>
      <c r="N1341">
        <f t="shared" si="119"/>
        <v>4395</v>
      </c>
      <c r="O1341">
        <v>16160</v>
      </c>
      <c r="P1341" s="21">
        <v>17908.28</v>
      </c>
      <c r="Q1341" s="15">
        <f t="shared" si="123"/>
        <v>16019</v>
      </c>
    </row>
    <row r="1342" spans="2:17">
      <c r="B1342">
        <v>16820</v>
      </c>
      <c r="C1342">
        <v>16825</v>
      </c>
      <c r="D1342">
        <v>16740</v>
      </c>
      <c r="E1342">
        <v>16775</v>
      </c>
      <c r="F1342">
        <v>16820</v>
      </c>
      <c r="G1342">
        <v>16835</v>
      </c>
      <c r="H1342">
        <v>16705</v>
      </c>
      <c r="I1342">
        <v>16775</v>
      </c>
      <c r="J1342" s="15">
        <f t="shared" si="120"/>
        <v>16775</v>
      </c>
      <c r="K1342">
        <f t="shared" si="121"/>
        <v>-50</v>
      </c>
      <c r="L1342">
        <f t="shared" si="118"/>
        <v>7255</v>
      </c>
      <c r="M1342" t="str">
        <f t="shared" si="122"/>
        <v/>
      </c>
      <c r="N1342">
        <f t="shared" si="119"/>
        <v>4395</v>
      </c>
      <c r="O1342">
        <v>16665</v>
      </c>
      <c r="P1342" s="21">
        <v>17926.43</v>
      </c>
      <c r="Q1342" s="15">
        <f t="shared" si="123"/>
        <v>16018.5</v>
      </c>
    </row>
    <row r="1343" spans="2:17">
      <c r="B1343">
        <v>16745</v>
      </c>
      <c r="C1343">
        <v>16750</v>
      </c>
      <c r="D1343">
        <v>16625</v>
      </c>
      <c r="E1343">
        <v>16660</v>
      </c>
      <c r="F1343">
        <v>16745</v>
      </c>
      <c r="G1343">
        <v>16750</v>
      </c>
      <c r="H1343">
        <v>16590</v>
      </c>
      <c r="I1343">
        <v>16610</v>
      </c>
      <c r="J1343" s="15">
        <f t="shared" si="120"/>
        <v>16610</v>
      </c>
      <c r="K1343" t="str">
        <f t="shared" si="121"/>
        <v/>
      </c>
      <c r="L1343">
        <f t="shared" si="118"/>
        <v>7255</v>
      </c>
      <c r="M1343" t="str">
        <f t="shared" si="122"/>
        <v/>
      </c>
      <c r="N1343">
        <f t="shared" si="119"/>
        <v>4395</v>
      </c>
      <c r="O1343">
        <v>16720</v>
      </c>
      <c r="P1343" s="21">
        <v>17897.46</v>
      </c>
      <c r="Q1343" s="15">
        <f t="shared" si="123"/>
        <v>16059.5</v>
      </c>
    </row>
    <row r="1344" spans="2:17">
      <c r="B1344">
        <v>16320</v>
      </c>
      <c r="C1344">
        <v>16535</v>
      </c>
      <c r="D1344">
        <v>16315</v>
      </c>
      <c r="E1344">
        <v>16435</v>
      </c>
      <c r="F1344">
        <v>16320</v>
      </c>
      <c r="G1344">
        <v>16690</v>
      </c>
      <c r="H1344">
        <v>16315</v>
      </c>
      <c r="I1344">
        <v>16670</v>
      </c>
      <c r="J1344" s="15">
        <f t="shared" si="120"/>
        <v>16670</v>
      </c>
      <c r="K1344">
        <f t="shared" si="121"/>
        <v>135</v>
      </c>
      <c r="L1344">
        <f t="shared" si="118"/>
        <v>7390</v>
      </c>
      <c r="M1344" t="str">
        <f t="shared" si="122"/>
        <v/>
      </c>
      <c r="N1344">
        <f t="shared" si="119"/>
        <v>4395</v>
      </c>
      <c r="O1344">
        <v>16250</v>
      </c>
      <c r="P1344" s="21">
        <v>18004.16</v>
      </c>
      <c r="Q1344" s="15">
        <f t="shared" si="123"/>
        <v>16120</v>
      </c>
    </row>
    <row r="1345" spans="2:17">
      <c r="B1345">
        <v>16900</v>
      </c>
      <c r="C1345">
        <v>17135</v>
      </c>
      <c r="D1345">
        <v>16895</v>
      </c>
      <c r="E1345">
        <v>17090</v>
      </c>
      <c r="F1345">
        <v>16900</v>
      </c>
      <c r="G1345">
        <v>17155</v>
      </c>
      <c r="H1345">
        <v>16895</v>
      </c>
      <c r="I1345">
        <v>17025</v>
      </c>
      <c r="J1345" s="15">
        <f t="shared" si="120"/>
        <v>17025</v>
      </c>
      <c r="K1345">
        <f t="shared" si="121"/>
        <v>-110</v>
      </c>
      <c r="L1345">
        <f t="shared" si="118"/>
        <v>7280</v>
      </c>
      <c r="M1345" t="str">
        <f t="shared" si="122"/>
        <v/>
      </c>
      <c r="N1345">
        <f t="shared" si="119"/>
        <v>4395</v>
      </c>
      <c r="O1345">
        <v>16745</v>
      </c>
      <c r="P1345" s="21">
        <v>18053.599999999999</v>
      </c>
      <c r="Q1345" s="15">
        <f t="shared" si="123"/>
        <v>16262.5</v>
      </c>
    </row>
    <row r="1346" spans="2:17">
      <c r="B1346">
        <v>16905</v>
      </c>
      <c r="C1346">
        <v>17125</v>
      </c>
      <c r="D1346">
        <v>16890</v>
      </c>
      <c r="E1346">
        <v>17085</v>
      </c>
      <c r="F1346">
        <v>16905</v>
      </c>
      <c r="G1346">
        <v>17320</v>
      </c>
      <c r="H1346">
        <v>16890</v>
      </c>
      <c r="I1346">
        <v>17295</v>
      </c>
      <c r="J1346" s="15">
        <f t="shared" si="120"/>
        <v>17295</v>
      </c>
      <c r="K1346">
        <f t="shared" si="121"/>
        <v>170</v>
      </c>
      <c r="L1346">
        <f t="shared" si="118"/>
        <v>7450</v>
      </c>
      <c r="M1346" t="str">
        <f t="shared" si="122"/>
        <v/>
      </c>
      <c r="N1346">
        <f t="shared" si="119"/>
        <v>4395</v>
      </c>
      <c r="O1346">
        <v>17045</v>
      </c>
      <c r="P1346" s="21">
        <v>18096.27</v>
      </c>
      <c r="Q1346" s="15">
        <f t="shared" si="123"/>
        <v>16425</v>
      </c>
    </row>
    <row r="1347" spans="2:17">
      <c r="B1347">
        <v>17355</v>
      </c>
      <c r="C1347">
        <v>17420</v>
      </c>
      <c r="D1347">
        <v>17315</v>
      </c>
      <c r="E1347">
        <v>17345</v>
      </c>
      <c r="F1347">
        <v>17355</v>
      </c>
      <c r="G1347">
        <v>17420</v>
      </c>
      <c r="H1347">
        <v>17210</v>
      </c>
      <c r="I1347">
        <v>17230</v>
      </c>
      <c r="J1347" s="15">
        <f t="shared" si="120"/>
        <v>17230</v>
      </c>
      <c r="K1347" t="str">
        <f t="shared" si="121"/>
        <v/>
      </c>
      <c r="L1347">
        <f t="shared" si="118"/>
        <v>7450</v>
      </c>
      <c r="M1347" t="str">
        <f t="shared" si="122"/>
        <v/>
      </c>
      <c r="N1347">
        <f t="shared" si="119"/>
        <v>4395</v>
      </c>
      <c r="O1347">
        <v>17290</v>
      </c>
      <c r="P1347" s="21">
        <v>17982.52</v>
      </c>
      <c r="Q1347" s="15">
        <f t="shared" si="123"/>
        <v>16608</v>
      </c>
    </row>
    <row r="1348" spans="2:17">
      <c r="B1348">
        <v>17630</v>
      </c>
      <c r="C1348">
        <v>17685</v>
      </c>
      <c r="D1348">
        <v>17475</v>
      </c>
      <c r="E1348">
        <v>17610</v>
      </c>
      <c r="F1348">
        <v>17630</v>
      </c>
      <c r="G1348">
        <v>17745</v>
      </c>
      <c r="H1348">
        <v>17475</v>
      </c>
      <c r="I1348">
        <v>17735</v>
      </c>
      <c r="J1348" s="15">
        <f t="shared" si="120"/>
        <v>17735</v>
      </c>
      <c r="K1348">
        <f t="shared" si="121"/>
        <v>50</v>
      </c>
      <c r="L1348">
        <f t="shared" si="118"/>
        <v>7500</v>
      </c>
      <c r="M1348" t="str">
        <f t="shared" si="122"/>
        <v/>
      </c>
      <c r="N1348">
        <f t="shared" si="119"/>
        <v>4395</v>
      </c>
      <c r="O1348">
        <v>17200</v>
      </c>
      <c r="P1348" s="21">
        <v>18003.75</v>
      </c>
      <c r="Q1348" s="15">
        <f t="shared" si="123"/>
        <v>16792.5</v>
      </c>
    </row>
    <row r="1349" spans="2:17">
      <c r="B1349">
        <v>17435</v>
      </c>
      <c r="C1349">
        <v>17530</v>
      </c>
      <c r="D1349">
        <v>17335</v>
      </c>
      <c r="E1349">
        <v>17410</v>
      </c>
      <c r="F1349">
        <v>17435</v>
      </c>
      <c r="G1349">
        <v>17530</v>
      </c>
      <c r="H1349">
        <v>17335</v>
      </c>
      <c r="I1349">
        <v>17410</v>
      </c>
      <c r="J1349" s="15">
        <f t="shared" si="120"/>
        <v>17410</v>
      </c>
      <c r="K1349" t="str">
        <f t="shared" si="121"/>
        <v/>
      </c>
      <c r="L1349">
        <f t="shared" si="118"/>
        <v>7500</v>
      </c>
      <c r="M1349" t="str">
        <f t="shared" si="122"/>
        <v/>
      </c>
      <c r="N1349">
        <f t="shared" si="119"/>
        <v>4395</v>
      </c>
      <c r="O1349">
        <v>17640</v>
      </c>
      <c r="P1349" s="21">
        <v>17977.240000000002</v>
      </c>
      <c r="Q1349" s="15">
        <f t="shared" si="123"/>
        <v>16952</v>
      </c>
    </row>
    <row r="1350" spans="2:17">
      <c r="B1350">
        <v>17320</v>
      </c>
      <c r="C1350">
        <v>17490</v>
      </c>
      <c r="D1350">
        <v>17300</v>
      </c>
      <c r="E1350">
        <v>17465</v>
      </c>
      <c r="F1350">
        <v>17320</v>
      </c>
      <c r="G1350">
        <v>17490</v>
      </c>
      <c r="H1350">
        <v>17300</v>
      </c>
      <c r="I1350">
        <v>17465</v>
      </c>
      <c r="J1350" s="15">
        <f t="shared" si="120"/>
        <v>17465</v>
      </c>
      <c r="K1350" t="str">
        <f t="shared" si="121"/>
        <v/>
      </c>
      <c r="L1350">
        <f t="shared" si="118"/>
        <v>7500</v>
      </c>
      <c r="M1350" t="str">
        <f t="shared" si="122"/>
        <v/>
      </c>
      <c r="N1350">
        <f t="shared" si="119"/>
        <v>4395</v>
      </c>
      <c r="O1350">
        <v>17380</v>
      </c>
      <c r="P1350" s="21">
        <v>17990.32</v>
      </c>
      <c r="Q1350" s="15">
        <f t="shared" si="123"/>
        <v>17085.5</v>
      </c>
    </row>
    <row r="1351" spans="2:17">
      <c r="B1351">
        <v>17290</v>
      </c>
      <c r="C1351">
        <v>17420</v>
      </c>
      <c r="D1351">
        <v>17265</v>
      </c>
      <c r="E1351">
        <v>17390</v>
      </c>
      <c r="F1351">
        <v>17290</v>
      </c>
      <c r="G1351">
        <v>17420</v>
      </c>
      <c r="H1351">
        <v>17265</v>
      </c>
      <c r="I1351">
        <v>17390</v>
      </c>
      <c r="J1351" s="15">
        <f t="shared" si="120"/>
        <v>17390</v>
      </c>
      <c r="K1351" t="str">
        <f t="shared" si="121"/>
        <v/>
      </c>
      <c r="L1351">
        <f t="shared" si="118"/>
        <v>7500</v>
      </c>
      <c r="M1351" t="str">
        <f t="shared" si="122"/>
        <v/>
      </c>
      <c r="N1351">
        <f t="shared" si="119"/>
        <v>4395</v>
      </c>
      <c r="O1351">
        <v>17395</v>
      </c>
      <c r="P1351" s="21">
        <v>18041.55</v>
      </c>
      <c r="Q1351" s="15">
        <f t="shared" si="123"/>
        <v>17160.5</v>
      </c>
    </row>
    <row r="1352" spans="2:17">
      <c r="B1352">
        <v>16500</v>
      </c>
      <c r="C1352">
        <v>16615</v>
      </c>
      <c r="D1352">
        <v>16255</v>
      </c>
      <c r="E1352">
        <v>16330</v>
      </c>
      <c r="F1352">
        <v>16500</v>
      </c>
      <c r="G1352">
        <v>16620</v>
      </c>
      <c r="H1352">
        <v>16260</v>
      </c>
      <c r="I1352">
        <v>16330</v>
      </c>
      <c r="J1352" s="15">
        <f t="shared" si="120"/>
        <v>16330</v>
      </c>
      <c r="K1352">
        <f t="shared" si="121"/>
        <v>-285</v>
      </c>
      <c r="L1352">
        <f t="shared" si="118"/>
        <v>7215</v>
      </c>
      <c r="M1352" t="str">
        <f t="shared" si="122"/>
        <v/>
      </c>
      <c r="N1352">
        <f t="shared" si="119"/>
        <v>4395</v>
      </c>
      <c r="O1352">
        <v>17470</v>
      </c>
      <c r="P1352" s="21">
        <v>17773.64</v>
      </c>
      <c r="Q1352" s="15">
        <f t="shared" si="123"/>
        <v>17116</v>
      </c>
    </row>
    <row r="1353" spans="2:17">
      <c r="B1353" s="22">
        <v>16500</v>
      </c>
      <c r="C1353" s="22">
        <v>16615</v>
      </c>
      <c r="D1353" s="22">
        <v>16255</v>
      </c>
      <c r="E1353" s="22">
        <v>16255</v>
      </c>
      <c r="F1353">
        <v>16010</v>
      </c>
      <c r="G1353">
        <v>16040</v>
      </c>
      <c r="H1353">
        <v>15840</v>
      </c>
      <c r="I1353">
        <v>16020</v>
      </c>
      <c r="J1353" s="15">
        <f t="shared" si="120"/>
        <v>16020</v>
      </c>
      <c r="K1353" t="str">
        <f t="shared" si="121"/>
        <v/>
      </c>
      <c r="L1353">
        <f t="shared" si="118"/>
        <v>7215</v>
      </c>
      <c r="M1353">
        <f t="shared" si="122"/>
        <v>235</v>
      </c>
      <c r="N1353">
        <f t="shared" si="119"/>
        <v>4630</v>
      </c>
      <c r="O1353">
        <v>15960</v>
      </c>
      <c r="P1353" s="21">
        <v>17740.63</v>
      </c>
      <c r="Q1353" s="15">
        <f t="shared" si="123"/>
        <v>17057</v>
      </c>
    </row>
    <row r="1354" spans="2:17">
      <c r="B1354" s="22">
        <v>16210</v>
      </c>
      <c r="C1354" s="22">
        <v>16270</v>
      </c>
      <c r="D1354" s="22">
        <v>15980</v>
      </c>
      <c r="E1354" s="22">
        <v>16080</v>
      </c>
      <c r="F1354" s="22">
        <v>16010</v>
      </c>
      <c r="G1354" s="22">
        <v>16040</v>
      </c>
      <c r="H1354" s="22">
        <v>15840</v>
      </c>
      <c r="I1354" s="22">
        <v>16020</v>
      </c>
      <c r="J1354" s="15">
        <f t="shared" si="120"/>
        <v>16020</v>
      </c>
      <c r="K1354" t="str">
        <f t="shared" si="121"/>
        <v/>
      </c>
      <c r="L1354">
        <f t="shared" si="118"/>
        <v>7215</v>
      </c>
      <c r="M1354">
        <f t="shared" si="122"/>
        <v>-40</v>
      </c>
      <c r="N1354">
        <f t="shared" si="119"/>
        <v>4590</v>
      </c>
      <c r="O1354">
        <v>16210</v>
      </c>
      <c r="P1354" s="23">
        <v>17740.63</v>
      </c>
      <c r="Q1354" s="15">
        <f t="shared" si="123"/>
        <v>16992</v>
      </c>
    </row>
    <row r="1355" spans="2:17">
      <c r="B1355" s="22">
        <v>16210</v>
      </c>
      <c r="C1355" s="22">
        <v>16270</v>
      </c>
      <c r="D1355" s="22">
        <v>15980</v>
      </c>
      <c r="E1355" s="22">
        <v>16080</v>
      </c>
      <c r="F1355">
        <v>16010</v>
      </c>
      <c r="G1355">
        <v>16040</v>
      </c>
      <c r="H1355">
        <v>15840</v>
      </c>
      <c r="I1355">
        <v>16020</v>
      </c>
      <c r="J1355" s="15">
        <f t="shared" si="120"/>
        <v>16020</v>
      </c>
      <c r="K1355" t="str">
        <f t="shared" si="121"/>
        <v/>
      </c>
      <c r="L1355">
        <f t="shared" si="118"/>
        <v>7215</v>
      </c>
      <c r="M1355" t="str">
        <f t="shared" si="122"/>
        <v/>
      </c>
      <c r="N1355">
        <f t="shared" si="119"/>
        <v>4590</v>
      </c>
      <c r="O1355">
        <v>16230</v>
      </c>
      <c r="P1355" s="21">
        <v>17705.91</v>
      </c>
      <c r="Q1355" s="15">
        <f t="shared" si="123"/>
        <v>16891.5</v>
      </c>
    </row>
    <row r="1356" spans="2:17">
      <c r="B1356">
        <v>16590</v>
      </c>
      <c r="C1356">
        <v>16700</v>
      </c>
      <c r="D1356">
        <v>16550</v>
      </c>
      <c r="E1356">
        <v>16580</v>
      </c>
      <c r="F1356">
        <v>16590</v>
      </c>
      <c r="G1356">
        <v>16700</v>
      </c>
      <c r="H1356">
        <v>16550</v>
      </c>
      <c r="I1356">
        <v>16580</v>
      </c>
      <c r="J1356" s="15">
        <f t="shared" si="120"/>
        <v>16580</v>
      </c>
      <c r="K1356" t="str">
        <f t="shared" si="121"/>
        <v/>
      </c>
      <c r="L1356">
        <f t="shared" si="118"/>
        <v>7215</v>
      </c>
      <c r="M1356" t="str">
        <f t="shared" si="122"/>
        <v/>
      </c>
      <c r="N1356">
        <f t="shared" si="119"/>
        <v>4590</v>
      </c>
      <c r="O1356">
        <v>16210</v>
      </c>
      <c r="P1356" s="21">
        <v>17928.349999999999</v>
      </c>
      <c r="Q1356" s="15">
        <f t="shared" si="123"/>
        <v>16820</v>
      </c>
    </row>
    <row r="1357" spans="2:17">
      <c r="B1357">
        <v>16560</v>
      </c>
      <c r="C1357">
        <v>16640</v>
      </c>
      <c r="D1357">
        <v>16490</v>
      </c>
      <c r="E1357">
        <v>16560</v>
      </c>
      <c r="F1357">
        <v>16010</v>
      </c>
      <c r="G1357">
        <v>16040</v>
      </c>
      <c r="H1357">
        <v>15840</v>
      </c>
      <c r="I1357">
        <v>16020</v>
      </c>
      <c r="J1357" s="15">
        <f t="shared" si="120"/>
        <v>16020</v>
      </c>
      <c r="K1357" t="str">
        <f t="shared" si="121"/>
        <v/>
      </c>
      <c r="L1357">
        <f t="shared" si="118"/>
        <v>7215</v>
      </c>
      <c r="M1357" t="str">
        <f t="shared" si="122"/>
        <v/>
      </c>
      <c r="N1357">
        <f t="shared" si="119"/>
        <v>4590</v>
      </c>
      <c r="O1357">
        <v>16590</v>
      </c>
      <c r="P1357" s="21">
        <v>17711.12</v>
      </c>
      <c r="Q1357" s="15">
        <f t="shared" si="123"/>
        <v>16699</v>
      </c>
    </row>
    <row r="1358" spans="2:17">
      <c r="B1358">
        <v>16630</v>
      </c>
      <c r="C1358">
        <v>16790</v>
      </c>
      <c r="D1358">
        <v>16620</v>
      </c>
      <c r="E1358">
        <v>16780</v>
      </c>
      <c r="F1358">
        <v>16010</v>
      </c>
      <c r="G1358">
        <v>16040</v>
      </c>
      <c r="H1358">
        <v>15840</v>
      </c>
      <c r="I1358">
        <v>16020</v>
      </c>
      <c r="J1358" s="15">
        <f t="shared" si="120"/>
        <v>16020</v>
      </c>
      <c r="K1358" t="str">
        <f t="shared" si="121"/>
        <v/>
      </c>
      <c r="L1358">
        <f t="shared" ref="L1358:L1421" si="124">SUM(K1358,L1357)</f>
        <v>7215</v>
      </c>
      <c r="M1358">
        <f t="shared" si="122"/>
        <v>600</v>
      </c>
      <c r="N1358">
        <f t="shared" ref="N1358:N1421" si="125">SUM(M1358,N1357)</f>
        <v>5190</v>
      </c>
      <c r="O1358">
        <v>16440</v>
      </c>
      <c r="P1358" s="21">
        <v>17720.5</v>
      </c>
      <c r="Q1358" s="15">
        <f t="shared" si="123"/>
        <v>16527.5</v>
      </c>
    </row>
    <row r="1359" spans="2:17">
      <c r="B1359" s="22">
        <v>16630</v>
      </c>
      <c r="C1359" s="22">
        <v>16790</v>
      </c>
      <c r="D1359" s="22">
        <v>16620</v>
      </c>
      <c r="E1359" s="22">
        <v>16780</v>
      </c>
      <c r="F1359">
        <v>16330</v>
      </c>
      <c r="G1359">
        <v>16550</v>
      </c>
      <c r="H1359">
        <v>16320</v>
      </c>
      <c r="I1359">
        <v>16380</v>
      </c>
      <c r="J1359" s="15">
        <f t="shared" ref="J1359:J1422" si="126">I1359</f>
        <v>16380</v>
      </c>
      <c r="K1359" t="str">
        <f t="shared" ref="K1359:K1422" si="127">IF(AND(G1359&gt;C1359,C1359&lt;&gt;"",B1360&lt;&gt;""),J1359-C1359,"")</f>
        <v/>
      </c>
      <c r="L1359">
        <f t="shared" si="124"/>
        <v>7215</v>
      </c>
      <c r="M1359" t="str">
        <f t="shared" si="122"/>
        <v/>
      </c>
      <c r="N1359">
        <f t="shared" si="125"/>
        <v>5190</v>
      </c>
      <c r="O1359">
        <v>16790</v>
      </c>
      <c r="P1359" s="21">
        <v>17535.32</v>
      </c>
      <c r="Q1359" s="15">
        <f t="shared" si="123"/>
        <v>16424.5</v>
      </c>
    </row>
    <row r="1360" spans="2:17">
      <c r="B1360">
        <v>16470</v>
      </c>
      <c r="C1360">
        <v>16540</v>
      </c>
      <c r="D1360">
        <v>16450</v>
      </c>
      <c r="E1360">
        <v>16480</v>
      </c>
      <c r="F1360">
        <v>16330</v>
      </c>
      <c r="G1360">
        <v>16550</v>
      </c>
      <c r="H1360">
        <v>16320</v>
      </c>
      <c r="I1360">
        <v>16380</v>
      </c>
      <c r="J1360" s="15">
        <f t="shared" si="126"/>
        <v>16380</v>
      </c>
      <c r="K1360">
        <f t="shared" si="127"/>
        <v>-160</v>
      </c>
      <c r="L1360">
        <f t="shared" si="124"/>
        <v>7055</v>
      </c>
      <c r="M1360">
        <f t="shared" si="122"/>
        <v>70</v>
      </c>
      <c r="N1360">
        <f t="shared" si="125"/>
        <v>5260</v>
      </c>
      <c r="O1360">
        <v>16430</v>
      </c>
      <c r="P1360" s="21">
        <v>17710.71</v>
      </c>
      <c r="Q1360" s="15">
        <f t="shared" si="123"/>
        <v>16316</v>
      </c>
    </row>
    <row r="1361" spans="2:17">
      <c r="B1361">
        <v>16760</v>
      </c>
      <c r="C1361">
        <v>16790</v>
      </c>
      <c r="D1361">
        <v>16690</v>
      </c>
      <c r="E1361">
        <v>16710</v>
      </c>
      <c r="F1361">
        <v>16330</v>
      </c>
      <c r="G1361">
        <v>16550</v>
      </c>
      <c r="H1361">
        <v>16320</v>
      </c>
      <c r="I1361">
        <v>16380</v>
      </c>
      <c r="J1361" s="15">
        <f t="shared" si="126"/>
        <v>16380</v>
      </c>
      <c r="K1361" t="str">
        <f t="shared" si="127"/>
        <v/>
      </c>
      <c r="L1361">
        <f t="shared" si="124"/>
        <v>7055</v>
      </c>
      <c r="M1361" t="str">
        <f t="shared" si="122"/>
        <v/>
      </c>
      <c r="N1361">
        <f t="shared" si="125"/>
        <v>5260</v>
      </c>
      <c r="O1361">
        <v>16620</v>
      </c>
      <c r="P1361" s="21">
        <v>17529.98</v>
      </c>
      <c r="Q1361" s="15">
        <f t="shared" si="123"/>
        <v>16215</v>
      </c>
    </row>
    <row r="1362" spans="2:17">
      <c r="B1362">
        <v>16670</v>
      </c>
      <c r="C1362">
        <v>16680</v>
      </c>
      <c r="D1362">
        <v>16610</v>
      </c>
      <c r="E1362">
        <v>16620</v>
      </c>
      <c r="F1362">
        <v>16330</v>
      </c>
      <c r="G1362">
        <v>16550</v>
      </c>
      <c r="H1362">
        <v>16320</v>
      </c>
      <c r="I1362">
        <v>16380</v>
      </c>
      <c r="J1362" s="15">
        <f t="shared" si="126"/>
        <v>16380</v>
      </c>
      <c r="K1362" t="str">
        <f t="shared" si="127"/>
        <v/>
      </c>
      <c r="L1362">
        <f t="shared" si="124"/>
        <v>7055</v>
      </c>
      <c r="M1362">
        <f t="shared" si="122"/>
        <v>230</v>
      </c>
      <c r="N1362">
        <f t="shared" si="125"/>
        <v>5490</v>
      </c>
      <c r="O1362">
        <v>16610</v>
      </c>
      <c r="P1362" s="21">
        <v>17526.62</v>
      </c>
      <c r="Q1362" s="15">
        <f t="shared" si="123"/>
        <v>16220</v>
      </c>
    </row>
    <row r="1363" spans="2:17">
      <c r="B1363">
        <v>16540</v>
      </c>
      <c r="C1363">
        <v>16620</v>
      </c>
      <c r="D1363">
        <v>16530</v>
      </c>
      <c r="E1363">
        <v>16590</v>
      </c>
      <c r="F1363">
        <v>16330</v>
      </c>
      <c r="G1363">
        <v>16550</v>
      </c>
      <c r="H1363">
        <v>16320</v>
      </c>
      <c r="I1363">
        <v>16380</v>
      </c>
      <c r="J1363" s="15">
        <f t="shared" si="126"/>
        <v>16380</v>
      </c>
      <c r="K1363" t="str">
        <f t="shared" si="127"/>
        <v/>
      </c>
      <c r="L1363">
        <f t="shared" si="124"/>
        <v>7055</v>
      </c>
      <c r="M1363">
        <f t="shared" si="122"/>
        <v>150</v>
      </c>
      <c r="N1363">
        <f t="shared" si="125"/>
        <v>5640</v>
      </c>
      <c r="O1363">
        <v>16800</v>
      </c>
      <c r="P1363" s="21">
        <v>17435.400000000001</v>
      </c>
      <c r="Q1363" s="15">
        <f t="shared" si="123"/>
        <v>16256</v>
      </c>
    </row>
    <row r="1364" spans="2:17">
      <c r="B1364">
        <v>16740</v>
      </c>
      <c r="C1364">
        <v>16750</v>
      </c>
      <c r="D1364">
        <v>16690</v>
      </c>
      <c r="E1364">
        <v>16730</v>
      </c>
      <c r="F1364">
        <v>16740</v>
      </c>
      <c r="G1364">
        <v>16810</v>
      </c>
      <c r="H1364">
        <v>16690</v>
      </c>
      <c r="I1364">
        <v>16710</v>
      </c>
      <c r="J1364" s="15">
        <f t="shared" si="126"/>
        <v>16710</v>
      </c>
      <c r="K1364">
        <f t="shared" si="127"/>
        <v>-40</v>
      </c>
      <c r="L1364">
        <f t="shared" si="124"/>
        <v>7015</v>
      </c>
      <c r="M1364" t="str">
        <f t="shared" si="122"/>
        <v/>
      </c>
      <c r="N1364">
        <f t="shared" si="125"/>
        <v>5640</v>
      </c>
      <c r="O1364">
        <v>16600</v>
      </c>
      <c r="P1364" s="21">
        <v>17500.939999999999</v>
      </c>
      <c r="Q1364" s="15">
        <f t="shared" si="123"/>
        <v>16325</v>
      </c>
    </row>
    <row r="1365" spans="2:17">
      <c r="B1365">
        <v>16570</v>
      </c>
      <c r="C1365">
        <v>16670</v>
      </c>
      <c r="D1365">
        <v>16560</v>
      </c>
      <c r="E1365">
        <v>16600</v>
      </c>
      <c r="F1365">
        <v>16740</v>
      </c>
      <c r="G1365">
        <v>16810</v>
      </c>
      <c r="H1365">
        <v>16690</v>
      </c>
      <c r="I1365">
        <v>16710</v>
      </c>
      <c r="J1365" s="15">
        <f t="shared" si="126"/>
        <v>16710</v>
      </c>
      <c r="K1365">
        <f t="shared" si="127"/>
        <v>40</v>
      </c>
      <c r="L1365">
        <f t="shared" si="124"/>
        <v>7055</v>
      </c>
      <c r="M1365" t="str">
        <f t="shared" si="122"/>
        <v/>
      </c>
      <c r="N1365">
        <f t="shared" si="125"/>
        <v>5640</v>
      </c>
      <c r="O1365">
        <v>16680</v>
      </c>
      <c r="P1365" s="21">
        <v>17492.93</v>
      </c>
      <c r="Q1365" s="15">
        <f t="shared" si="123"/>
        <v>16394</v>
      </c>
    </row>
    <row r="1366" spans="2:17">
      <c r="B1366">
        <v>16530</v>
      </c>
      <c r="C1366">
        <v>16620</v>
      </c>
      <c r="D1366">
        <v>16520</v>
      </c>
      <c r="E1366">
        <v>16610</v>
      </c>
      <c r="F1366">
        <v>16740</v>
      </c>
      <c r="G1366">
        <v>16810</v>
      </c>
      <c r="H1366">
        <v>16690</v>
      </c>
      <c r="I1366">
        <v>16710</v>
      </c>
      <c r="J1366" s="15">
        <f t="shared" si="126"/>
        <v>16710</v>
      </c>
      <c r="K1366">
        <f t="shared" si="127"/>
        <v>90</v>
      </c>
      <c r="L1366">
        <f t="shared" si="124"/>
        <v>7145</v>
      </c>
      <c r="M1366" t="str">
        <f t="shared" si="122"/>
        <v/>
      </c>
      <c r="N1366">
        <f t="shared" si="125"/>
        <v>5640</v>
      </c>
      <c r="O1366">
        <v>16600</v>
      </c>
      <c r="P1366" s="21">
        <v>17706.05</v>
      </c>
      <c r="Q1366" s="15">
        <f t="shared" si="123"/>
        <v>16407</v>
      </c>
    </row>
    <row r="1367" spans="2:17">
      <c r="B1367">
        <v>16770</v>
      </c>
      <c r="C1367">
        <v>16930</v>
      </c>
      <c r="D1367">
        <v>16750</v>
      </c>
      <c r="E1367">
        <v>16910</v>
      </c>
      <c r="F1367">
        <v>16740</v>
      </c>
      <c r="G1367">
        <v>16810</v>
      </c>
      <c r="H1367">
        <v>16690</v>
      </c>
      <c r="I1367">
        <v>16710</v>
      </c>
      <c r="J1367" s="15">
        <f t="shared" si="126"/>
        <v>16710</v>
      </c>
      <c r="K1367" t="str">
        <f t="shared" si="127"/>
        <v/>
      </c>
      <c r="L1367">
        <f t="shared" si="124"/>
        <v>7145</v>
      </c>
      <c r="M1367" t="str">
        <f t="shared" si="122"/>
        <v/>
      </c>
      <c r="N1367">
        <f t="shared" si="125"/>
        <v>5640</v>
      </c>
      <c r="O1367">
        <v>16810</v>
      </c>
      <c r="P1367" s="21">
        <v>17851.509999999998</v>
      </c>
      <c r="Q1367" s="15">
        <f t="shared" si="123"/>
        <v>16476</v>
      </c>
    </row>
    <row r="1368" spans="2:17">
      <c r="B1368">
        <v>16860</v>
      </c>
      <c r="C1368">
        <v>16910</v>
      </c>
      <c r="D1368">
        <v>16820</v>
      </c>
      <c r="E1368">
        <v>16880</v>
      </c>
      <c r="F1368">
        <v>16740</v>
      </c>
      <c r="G1368">
        <v>16810</v>
      </c>
      <c r="H1368">
        <v>16690</v>
      </c>
      <c r="I1368">
        <v>16710</v>
      </c>
      <c r="J1368" s="15">
        <f t="shared" si="126"/>
        <v>16710</v>
      </c>
      <c r="K1368" t="str">
        <f t="shared" si="127"/>
        <v/>
      </c>
      <c r="L1368">
        <f t="shared" si="124"/>
        <v>7145</v>
      </c>
      <c r="M1368" t="str">
        <f t="shared" si="122"/>
        <v/>
      </c>
      <c r="N1368">
        <f t="shared" si="125"/>
        <v>5640</v>
      </c>
      <c r="O1368">
        <v>16950</v>
      </c>
      <c r="P1368" s="21">
        <v>17828.29</v>
      </c>
      <c r="Q1368" s="15">
        <f t="shared" si="123"/>
        <v>16545</v>
      </c>
    </row>
    <row r="1369" spans="2:17">
      <c r="B1369">
        <v>16800</v>
      </c>
      <c r="C1369">
        <v>16840</v>
      </c>
      <c r="D1369">
        <v>16790</v>
      </c>
      <c r="E1369">
        <v>16800</v>
      </c>
      <c r="F1369">
        <v>16805</v>
      </c>
      <c r="G1369">
        <v>16865</v>
      </c>
      <c r="H1369">
        <v>16765</v>
      </c>
      <c r="I1369">
        <v>16865</v>
      </c>
      <c r="J1369" s="15">
        <f t="shared" si="126"/>
        <v>16865</v>
      </c>
      <c r="K1369">
        <f t="shared" si="127"/>
        <v>25</v>
      </c>
      <c r="L1369">
        <f t="shared" si="124"/>
        <v>7170</v>
      </c>
      <c r="M1369">
        <f t="shared" si="122"/>
        <v>-75</v>
      </c>
      <c r="N1369">
        <f t="shared" si="125"/>
        <v>5565</v>
      </c>
      <c r="O1369">
        <v>16850</v>
      </c>
      <c r="P1369" s="21">
        <v>17873.22</v>
      </c>
      <c r="Q1369" s="15">
        <f t="shared" si="123"/>
        <v>16593.5</v>
      </c>
    </row>
    <row r="1370" spans="2:17">
      <c r="B1370">
        <v>17080</v>
      </c>
      <c r="C1370">
        <v>17110</v>
      </c>
      <c r="D1370">
        <v>17040</v>
      </c>
      <c r="E1370">
        <v>17060</v>
      </c>
      <c r="F1370">
        <v>17085</v>
      </c>
      <c r="G1370">
        <v>17105</v>
      </c>
      <c r="H1370">
        <v>17035</v>
      </c>
      <c r="I1370">
        <v>17035</v>
      </c>
      <c r="J1370" s="15">
        <f t="shared" si="126"/>
        <v>17035</v>
      </c>
      <c r="K1370" t="str">
        <f t="shared" si="127"/>
        <v/>
      </c>
      <c r="L1370">
        <f t="shared" si="124"/>
        <v>7170</v>
      </c>
      <c r="M1370" t="str">
        <f t="shared" si="122"/>
        <v/>
      </c>
      <c r="N1370">
        <f t="shared" si="125"/>
        <v>5565</v>
      </c>
      <c r="O1370">
        <v>16980</v>
      </c>
      <c r="P1370" s="21">
        <v>17873.22</v>
      </c>
      <c r="Q1370" s="15">
        <f t="shared" si="123"/>
        <v>16659</v>
      </c>
    </row>
    <row r="1371" spans="2:17">
      <c r="B1371">
        <v>17200</v>
      </c>
      <c r="C1371">
        <v>17230</v>
      </c>
      <c r="D1371">
        <v>17130</v>
      </c>
      <c r="E1371">
        <v>17220</v>
      </c>
      <c r="F1371">
        <v>17200</v>
      </c>
      <c r="G1371">
        <v>17245</v>
      </c>
      <c r="H1371">
        <v>17035</v>
      </c>
      <c r="I1371">
        <v>17080</v>
      </c>
      <c r="J1371" s="15">
        <f t="shared" si="126"/>
        <v>17080</v>
      </c>
      <c r="K1371">
        <f t="shared" si="127"/>
        <v>-150</v>
      </c>
      <c r="L1371">
        <f t="shared" si="124"/>
        <v>7020</v>
      </c>
      <c r="M1371" t="str">
        <f t="shared" si="122"/>
        <v/>
      </c>
      <c r="N1371">
        <f t="shared" si="125"/>
        <v>5565</v>
      </c>
      <c r="O1371">
        <v>17020</v>
      </c>
      <c r="P1371" s="21">
        <v>17787.2</v>
      </c>
      <c r="Q1371" s="15">
        <f t="shared" si="123"/>
        <v>16729</v>
      </c>
    </row>
    <row r="1372" spans="2:17">
      <c r="B1372">
        <v>16930</v>
      </c>
      <c r="C1372">
        <v>17040</v>
      </c>
      <c r="D1372">
        <v>16820</v>
      </c>
      <c r="E1372">
        <v>16850</v>
      </c>
      <c r="F1372">
        <v>16930</v>
      </c>
      <c r="G1372">
        <v>17050</v>
      </c>
      <c r="H1372">
        <v>16745</v>
      </c>
      <c r="I1372">
        <v>16780</v>
      </c>
      <c r="J1372" s="15">
        <f t="shared" si="126"/>
        <v>16780</v>
      </c>
      <c r="K1372">
        <f t="shared" si="127"/>
        <v>-260</v>
      </c>
      <c r="L1372">
        <f t="shared" si="124"/>
        <v>6760</v>
      </c>
      <c r="M1372">
        <f t="shared" si="122"/>
        <v>40</v>
      </c>
      <c r="N1372">
        <f t="shared" si="125"/>
        <v>5605</v>
      </c>
      <c r="O1372">
        <v>17100</v>
      </c>
      <c r="P1372" s="21">
        <v>17789.669999999998</v>
      </c>
      <c r="Q1372" s="15">
        <f t="shared" si="123"/>
        <v>16769</v>
      </c>
    </row>
    <row r="1373" spans="2:17">
      <c r="B1373">
        <v>16590</v>
      </c>
      <c r="C1373">
        <v>16610</v>
      </c>
      <c r="D1373">
        <v>16440</v>
      </c>
      <c r="E1373">
        <v>16450</v>
      </c>
      <c r="F1373">
        <v>16590</v>
      </c>
      <c r="G1373">
        <v>16620</v>
      </c>
      <c r="H1373">
        <v>16435</v>
      </c>
      <c r="I1373">
        <v>16590</v>
      </c>
      <c r="J1373" s="15">
        <f t="shared" si="126"/>
        <v>16590</v>
      </c>
      <c r="K1373">
        <f t="shared" si="127"/>
        <v>-20</v>
      </c>
      <c r="L1373">
        <f t="shared" si="124"/>
        <v>6740</v>
      </c>
      <c r="M1373" t="str">
        <f t="shared" si="122"/>
        <v/>
      </c>
      <c r="N1373">
        <f t="shared" si="125"/>
        <v>5605</v>
      </c>
      <c r="O1373">
        <v>16820</v>
      </c>
      <c r="P1373" s="21">
        <v>17838.560000000001</v>
      </c>
      <c r="Q1373" s="15">
        <f t="shared" si="123"/>
        <v>16790</v>
      </c>
    </row>
    <row r="1374" spans="2:17">
      <c r="B1374">
        <v>16630</v>
      </c>
      <c r="C1374">
        <v>16700</v>
      </c>
      <c r="D1374">
        <v>16570</v>
      </c>
      <c r="E1374">
        <v>16580</v>
      </c>
      <c r="F1374">
        <v>16635</v>
      </c>
      <c r="G1374">
        <v>16700</v>
      </c>
      <c r="H1374">
        <v>16255</v>
      </c>
      <c r="I1374">
        <v>16285</v>
      </c>
      <c r="J1374" s="15">
        <f t="shared" si="126"/>
        <v>16285</v>
      </c>
      <c r="K1374" t="str">
        <f t="shared" si="127"/>
        <v/>
      </c>
      <c r="L1374">
        <f t="shared" si="124"/>
        <v>6740</v>
      </c>
      <c r="M1374" t="str">
        <f t="shared" si="122"/>
        <v/>
      </c>
      <c r="N1374">
        <f t="shared" si="125"/>
        <v>5605</v>
      </c>
      <c r="O1374">
        <v>16600</v>
      </c>
      <c r="P1374" s="21">
        <v>17807.060000000001</v>
      </c>
      <c r="Q1374" s="15">
        <f t="shared" si="123"/>
        <v>16747.5</v>
      </c>
    </row>
    <row r="1375" spans="2:17">
      <c r="B1375">
        <v>16600</v>
      </c>
      <c r="C1375">
        <v>16630</v>
      </c>
      <c r="D1375">
        <v>16510</v>
      </c>
      <c r="E1375">
        <v>16540</v>
      </c>
      <c r="F1375">
        <v>16585</v>
      </c>
      <c r="G1375">
        <v>16640</v>
      </c>
      <c r="H1375">
        <v>16470</v>
      </c>
      <c r="I1375">
        <v>16635</v>
      </c>
      <c r="J1375" s="15">
        <f t="shared" si="126"/>
        <v>16635</v>
      </c>
      <c r="K1375">
        <f t="shared" si="127"/>
        <v>5</v>
      </c>
      <c r="L1375">
        <f t="shared" si="124"/>
        <v>6745</v>
      </c>
      <c r="M1375">
        <f t="shared" si="122"/>
        <v>-125</v>
      </c>
      <c r="N1375">
        <f t="shared" si="125"/>
        <v>5480</v>
      </c>
      <c r="O1375">
        <v>16340</v>
      </c>
      <c r="P1375" s="21">
        <v>17920.330000000002</v>
      </c>
      <c r="Q1375" s="15">
        <f t="shared" si="123"/>
        <v>16740</v>
      </c>
    </row>
    <row r="1376" spans="2:17">
      <c r="B1376">
        <v>16750</v>
      </c>
      <c r="C1376">
        <v>16850</v>
      </c>
      <c r="D1376">
        <v>16750</v>
      </c>
      <c r="E1376">
        <v>16780</v>
      </c>
      <c r="F1376">
        <v>16755</v>
      </c>
      <c r="G1376">
        <v>16845</v>
      </c>
      <c r="H1376">
        <v>16710</v>
      </c>
      <c r="I1376">
        <v>16725</v>
      </c>
      <c r="J1376" s="15">
        <f t="shared" si="126"/>
        <v>16725</v>
      </c>
      <c r="K1376" t="str">
        <f t="shared" si="127"/>
        <v/>
      </c>
      <c r="L1376">
        <f t="shared" si="124"/>
        <v>6745</v>
      </c>
      <c r="M1376" t="str">
        <f t="shared" ref="M1376:M1439" si="128">IF(AND(H1376&lt;D1376,J1376&lt;&gt;0,P1375&lt;P1374),D1376-J1376,"")</f>
        <v/>
      </c>
      <c r="N1376">
        <f t="shared" si="125"/>
        <v>5480</v>
      </c>
      <c r="O1376">
        <v>16630</v>
      </c>
      <c r="P1376" s="21">
        <v>17938.28</v>
      </c>
      <c r="Q1376" s="15">
        <f t="shared" si="123"/>
        <v>16741.5</v>
      </c>
    </row>
    <row r="1377" spans="2:17">
      <c r="B1377">
        <v>16820</v>
      </c>
      <c r="C1377">
        <v>16860</v>
      </c>
      <c r="D1377">
        <v>16770</v>
      </c>
      <c r="E1377">
        <v>16780</v>
      </c>
      <c r="F1377">
        <v>16820</v>
      </c>
      <c r="G1377">
        <v>16855</v>
      </c>
      <c r="H1377">
        <v>16725</v>
      </c>
      <c r="I1377">
        <v>16740</v>
      </c>
      <c r="J1377" s="15">
        <f t="shared" si="126"/>
        <v>16740</v>
      </c>
      <c r="K1377" t="str">
        <f t="shared" si="127"/>
        <v/>
      </c>
      <c r="L1377">
        <f t="shared" si="124"/>
        <v>6745</v>
      </c>
      <c r="M1377" t="str">
        <f t="shared" si="128"/>
        <v/>
      </c>
      <c r="N1377">
        <f t="shared" si="125"/>
        <v>5480</v>
      </c>
      <c r="O1377">
        <v>16710</v>
      </c>
      <c r="P1377" s="21">
        <v>18005.05</v>
      </c>
      <c r="Q1377" s="15">
        <f t="shared" si="123"/>
        <v>16744.5</v>
      </c>
    </row>
    <row r="1378" spans="2:17">
      <c r="B1378" s="22">
        <v>16820</v>
      </c>
      <c r="C1378" s="22">
        <v>16860</v>
      </c>
      <c r="D1378" s="22">
        <v>16770</v>
      </c>
      <c r="E1378">
        <v>16780</v>
      </c>
      <c r="F1378">
        <v>16545</v>
      </c>
      <c r="G1378">
        <v>16580</v>
      </c>
      <c r="H1378">
        <v>16480</v>
      </c>
      <c r="I1378">
        <v>16580</v>
      </c>
      <c r="J1378" s="15">
        <f t="shared" si="126"/>
        <v>16580</v>
      </c>
      <c r="K1378" t="str">
        <f t="shared" si="127"/>
        <v/>
      </c>
      <c r="L1378">
        <f t="shared" si="124"/>
        <v>6745</v>
      </c>
      <c r="M1378" t="str">
        <f t="shared" si="128"/>
        <v/>
      </c>
      <c r="N1378">
        <f t="shared" si="125"/>
        <v>5480</v>
      </c>
      <c r="O1378">
        <v>16730</v>
      </c>
      <c r="P1378" s="21">
        <v>17985.189999999999</v>
      </c>
      <c r="Q1378" s="15">
        <f t="shared" si="123"/>
        <v>16731.5</v>
      </c>
    </row>
    <row r="1379" spans="2:17">
      <c r="B1379">
        <v>16410</v>
      </c>
      <c r="C1379">
        <v>16450</v>
      </c>
      <c r="D1379">
        <v>16350</v>
      </c>
      <c r="E1379">
        <v>16370</v>
      </c>
      <c r="F1379">
        <v>16435</v>
      </c>
      <c r="G1379">
        <v>16470</v>
      </c>
      <c r="H1379">
        <v>16270</v>
      </c>
      <c r="I1379">
        <v>16270</v>
      </c>
      <c r="J1379" s="15">
        <f t="shared" si="126"/>
        <v>16270</v>
      </c>
      <c r="K1379">
        <f t="shared" si="127"/>
        <v>-180</v>
      </c>
      <c r="L1379">
        <f t="shared" si="124"/>
        <v>6565</v>
      </c>
      <c r="M1379">
        <f t="shared" si="128"/>
        <v>80</v>
      </c>
      <c r="N1379">
        <f t="shared" si="125"/>
        <v>5560</v>
      </c>
      <c r="O1379">
        <v>16600</v>
      </c>
      <c r="P1379" s="21">
        <v>17865.34</v>
      </c>
      <c r="Q1379" s="15">
        <f t="shared" si="123"/>
        <v>16672</v>
      </c>
    </row>
    <row r="1380" spans="2:17">
      <c r="B1380">
        <v>16040</v>
      </c>
      <c r="C1380">
        <v>16080</v>
      </c>
      <c r="D1380">
        <v>15940</v>
      </c>
      <c r="E1380">
        <v>15970</v>
      </c>
      <c r="F1380">
        <v>16055</v>
      </c>
      <c r="G1380">
        <v>16105</v>
      </c>
      <c r="H1380">
        <v>15915</v>
      </c>
      <c r="I1380">
        <v>15965</v>
      </c>
      <c r="J1380" s="15">
        <f t="shared" si="126"/>
        <v>15965</v>
      </c>
      <c r="K1380">
        <f t="shared" si="127"/>
        <v>-115</v>
      </c>
      <c r="L1380">
        <f t="shared" si="124"/>
        <v>6450</v>
      </c>
      <c r="M1380">
        <f t="shared" si="128"/>
        <v>-25</v>
      </c>
      <c r="N1380">
        <f t="shared" si="125"/>
        <v>5535</v>
      </c>
      <c r="O1380">
        <v>16260</v>
      </c>
      <c r="P1380" s="21">
        <v>17732.48</v>
      </c>
      <c r="Q1380" s="15">
        <f t="shared" si="123"/>
        <v>16565</v>
      </c>
    </row>
    <row r="1381" spans="2:17">
      <c r="B1381">
        <v>15720</v>
      </c>
      <c r="C1381">
        <v>15800</v>
      </c>
      <c r="D1381">
        <v>15650</v>
      </c>
      <c r="E1381">
        <v>15720</v>
      </c>
      <c r="F1381">
        <v>15740</v>
      </c>
      <c r="G1381">
        <v>15820</v>
      </c>
      <c r="H1381">
        <v>15660</v>
      </c>
      <c r="I1381">
        <v>15685</v>
      </c>
      <c r="J1381" s="15">
        <f t="shared" si="126"/>
        <v>15685</v>
      </c>
      <c r="K1381">
        <f t="shared" si="127"/>
        <v>-115</v>
      </c>
      <c r="L1381">
        <f t="shared" si="124"/>
        <v>6335</v>
      </c>
      <c r="M1381" t="str">
        <f t="shared" si="128"/>
        <v/>
      </c>
      <c r="N1381">
        <f t="shared" si="125"/>
        <v>5535</v>
      </c>
      <c r="O1381">
        <v>15950</v>
      </c>
      <c r="P1381" s="21">
        <v>17674.82</v>
      </c>
      <c r="Q1381" s="15">
        <f t="shared" si="123"/>
        <v>16425.5</v>
      </c>
    </row>
    <row r="1382" spans="2:17">
      <c r="B1382">
        <v>15920</v>
      </c>
      <c r="C1382">
        <v>15980</v>
      </c>
      <c r="D1382">
        <v>15910</v>
      </c>
      <c r="E1382">
        <v>15930</v>
      </c>
      <c r="F1382">
        <v>15945</v>
      </c>
      <c r="G1382">
        <v>16000</v>
      </c>
      <c r="H1382">
        <v>15885</v>
      </c>
      <c r="I1382">
        <v>15950</v>
      </c>
      <c r="J1382" s="15">
        <f t="shared" si="126"/>
        <v>15950</v>
      </c>
      <c r="K1382">
        <f t="shared" si="127"/>
        <v>-30</v>
      </c>
      <c r="L1382">
        <f t="shared" si="124"/>
        <v>6305</v>
      </c>
      <c r="M1382">
        <f t="shared" si="128"/>
        <v>-40</v>
      </c>
      <c r="N1382">
        <f t="shared" si="125"/>
        <v>5495</v>
      </c>
      <c r="O1382">
        <v>15750</v>
      </c>
      <c r="P1382" s="21">
        <v>17640.169999999998</v>
      </c>
      <c r="Q1382" s="15">
        <f t="shared" si="123"/>
        <v>16342.5</v>
      </c>
    </row>
    <row r="1383" spans="2:17">
      <c r="B1383">
        <v>15390</v>
      </c>
      <c r="C1383">
        <v>15480</v>
      </c>
      <c r="D1383">
        <v>15360</v>
      </c>
      <c r="E1383">
        <v>15420</v>
      </c>
      <c r="F1383">
        <v>15410</v>
      </c>
      <c r="G1383">
        <v>15560</v>
      </c>
      <c r="H1383">
        <v>15245</v>
      </c>
      <c r="I1383">
        <v>15480</v>
      </c>
      <c r="J1383" s="15">
        <f t="shared" si="126"/>
        <v>15480</v>
      </c>
      <c r="K1383">
        <f t="shared" si="127"/>
        <v>0</v>
      </c>
      <c r="L1383">
        <f t="shared" si="124"/>
        <v>6305</v>
      </c>
      <c r="M1383">
        <f t="shared" si="128"/>
        <v>-120</v>
      </c>
      <c r="N1383">
        <f t="shared" si="125"/>
        <v>5375</v>
      </c>
      <c r="O1383">
        <v>15820</v>
      </c>
      <c r="P1383" s="21">
        <v>17733.099999999999</v>
      </c>
      <c r="Q1383" s="15">
        <f t="shared" si="123"/>
        <v>16231.5</v>
      </c>
    </row>
    <row r="1384" spans="2:17">
      <c r="B1384">
        <v>15540</v>
      </c>
      <c r="C1384">
        <v>15570</v>
      </c>
      <c r="D1384">
        <v>15460</v>
      </c>
      <c r="E1384">
        <v>15550</v>
      </c>
      <c r="F1384">
        <v>15560</v>
      </c>
      <c r="G1384">
        <v>15610</v>
      </c>
      <c r="H1384">
        <v>15430</v>
      </c>
      <c r="I1384">
        <v>15610</v>
      </c>
      <c r="J1384" s="15">
        <f t="shared" si="126"/>
        <v>15610</v>
      </c>
      <c r="K1384">
        <f t="shared" si="127"/>
        <v>40</v>
      </c>
      <c r="L1384">
        <f t="shared" si="124"/>
        <v>6345</v>
      </c>
      <c r="M1384" t="str">
        <f t="shared" si="128"/>
        <v/>
      </c>
      <c r="N1384">
        <f t="shared" si="125"/>
        <v>5375</v>
      </c>
      <c r="O1384">
        <v>15620</v>
      </c>
      <c r="P1384" s="21">
        <v>17675.16</v>
      </c>
      <c r="Q1384" s="15">
        <f t="shared" si="123"/>
        <v>16164</v>
      </c>
    </row>
    <row r="1385" spans="2:17">
      <c r="B1385">
        <v>15970</v>
      </c>
      <c r="C1385">
        <v>15990</v>
      </c>
      <c r="D1385">
        <v>15930</v>
      </c>
      <c r="E1385">
        <v>15970</v>
      </c>
      <c r="F1385">
        <v>15995</v>
      </c>
      <c r="G1385">
        <v>16075</v>
      </c>
      <c r="H1385">
        <v>15900</v>
      </c>
      <c r="I1385">
        <v>15905</v>
      </c>
      <c r="J1385" s="15">
        <f t="shared" si="126"/>
        <v>15905</v>
      </c>
      <c r="K1385">
        <f t="shared" si="127"/>
        <v>-85</v>
      </c>
      <c r="L1385">
        <f t="shared" si="124"/>
        <v>6260</v>
      </c>
      <c r="M1385">
        <f t="shared" si="128"/>
        <v>25</v>
      </c>
      <c r="N1385">
        <f t="shared" si="125"/>
        <v>5400</v>
      </c>
      <c r="O1385">
        <v>15820</v>
      </c>
      <c r="P1385" s="21">
        <v>17804.87</v>
      </c>
      <c r="Q1385" s="15">
        <f t="shared" si="123"/>
        <v>16091</v>
      </c>
    </row>
    <row r="1386" spans="2:17">
      <c r="B1386" s="22">
        <v>15970</v>
      </c>
      <c r="C1386" s="22">
        <v>15990</v>
      </c>
      <c r="D1386" s="22">
        <v>15930</v>
      </c>
      <c r="E1386" s="22">
        <v>15970</v>
      </c>
      <c r="F1386">
        <v>16205</v>
      </c>
      <c r="G1386">
        <v>16250</v>
      </c>
      <c r="H1386">
        <v>16120</v>
      </c>
      <c r="I1386">
        <v>16175</v>
      </c>
      <c r="J1386" s="15">
        <f t="shared" si="126"/>
        <v>16175</v>
      </c>
      <c r="K1386">
        <f t="shared" si="127"/>
        <v>185</v>
      </c>
      <c r="L1386">
        <f t="shared" si="124"/>
        <v>6445</v>
      </c>
      <c r="M1386" t="str">
        <f t="shared" si="128"/>
        <v/>
      </c>
      <c r="N1386">
        <f t="shared" si="125"/>
        <v>5400</v>
      </c>
      <c r="O1386">
        <v>15810</v>
      </c>
      <c r="P1386" s="21">
        <v>17829.73</v>
      </c>
      <c r="Q1386" s="15">
        <f t="shared" si="123"/>
        <v>16036</v>
      </c>
    </row>
    <row r="1387" spans="2:17">
      <c r="B1387">
        <v>16190</v>
      </c>
      <c r="C1387">
        <v>16490</v>
      </c>
      <c r="D1387">
        <v>16140</v>
      </c>
      <c r="E1387">
        <v>16440</v>
      </c>
      <c r="F1387">
        <v>16210</v>
      </c>
      <c r="G1387">
        <v>16505</v>
      </c>
      <c r="H1387">
        <v>16160</v>
      </c>
      <c r="I1387">
        <v>16435</v>
      </c>
      <c r="J1387" s="15">
        <f t="shared" si="126"/>
        <v>16435</v>
      </c>
      <c r="K1387">
        <f t="shared" si="127"/>
        <v>-55</v>
      </c>
      <c r="L1387">
        <f t="shared" si="124"/>
        <v>6390</v>
      </c>
      <c r="M1387" t="str">
        <f t="shared" si="128"/>
        <v/>
      </c>
      <c r="N1387">
        <f t="shared" si="125"/>
        <v>5400</v>
      </c>
      <c r="O1387">
        <v>16050</v>
      </c>
      <c r="P1387" s="21">
        <v>18011.07</v>
      </c>
      <c r="Q1387" s="15">
        <f t="shared" si="123"/>
        <v>16005.5</v>
      </c>
    </row>
    <row r="1388" spans="2:17">
      <c r="B1388" s="22">
        <v>16190</v>
      </c>
      <c r="C1388" s="22">
        <v>16490</v>
      </c>
      <c r="D1388" s="22">
        <v>16140</v>
      </c>
      <c r="E1388" s="22">
        <v>16440</v>
      </c>
      <c r="F1388" s="22">
        <v>16210</v>
      </c>
      <c r="G1388" s="22">
        <v>16505</v>
      </c>
      <c r="H1388" s="22">
        <v>16160</v>
      </c>
      <c r="I1388" s="22">
        <v>16435</v>
      </c>
      <c r="J1388" s="15">
        <f t="shared" si="126"/>
        <v>16435</v>
      </c>
      <c r="K1388">
        <f t="shared" si="127"/>
        <v>-55</v>
      </c>
      <c r="L1388">
        <f t="shared" si="124"/>
        <v>6335</v>
      </c>
      <c r="M1388" t="str">
        <f t="shared" si="128"/>
        <v/>
      </c>
      <c r="N1388">
        <f t="shared" si="125"/>
        <v>5400</v>
      </c>
      <c r="O1388" s="22">
        <v>16050</v>
      </c>
      <c r="P1388" s="23">
        <v>18011.07</v>
      </c>
      <c r="Q1388" s="15">
        <f t="shared" si="123"/>
        <v>15991</v>
      </c>
    </row>
    <row r="1389" spans="2:17">
      <c r="B1389">
        <v>15130</v>
      </c>
      <c r="C1389">
        <v>15400</v>
      </c>
      <c r="D1389">
        <v>14990</v>
      </c>
      <c r="E1389">
        <v>15130</v>
      </c>
      <c r="F1389">
        <v>15165</v>
      </c>
      <c r="G1389">
        <v>15420</v>
      </c>
      <c r="H1389">
        <v>15010</v>
      </c>
      <c r="I1389">
        <v>15295</v>
      </c>
      <c r="J1389" s="15">
        <f t="shared" si="126"/>
        <v>15295</v>
      </c>
      <c r="K1389">
        <f t="shared" si="127"/>
        <v>-105</v>
      </c>
      <c r="L1389">
        <f t="shared" si="124"/>
        <v>6230</v>
      </c>
      <c r="M1389" t="str">
        <f t="shared" si="128"/>
        <v/>
      </c>
      <c r="N1389">
        <f t="shared" si="125"/>
        <v>5400</v>
      </c>
      <c r="O1389">
        <v>16290</v>
      </c>
      <c r="P1389" s="21">
        <v>17400.75</v>
      </c>
      <c r="Q1389" s="15">
        <f t="shared" si="123"/>
        <v>15893.5</v>
      </c>
    </row>
    <row r="1390" spans="2:17">
      <c r="B1390">
        <v>15360</v>
      </c>
      <c r="C1390">
        <v>15360</v>
      </c>
      <c r="D1390">
        <v>15110</v>
      </c>
      <c r="E1390">
        <v>15150</v>
      </c>
      <c r="F1390">
        <v>15380</v>
      </c>
      <c r="G1390">
        <v>15380</v>
      </c>
      <c r="H1390">
        <v>15015</v>
      </c>
      <c r="I1390">
        <v>15070</v>
      </c>
      <c r="J1390" s="15">
        <f t="shared" si="126"/>
        <v>15070</v>
      </c>
      <c r="K1390">
        <f t="shared" si="127"/>
        <v>-290</v>
      </c>
      <c r="L1390">
        <f t="shared" si="124"/>
        <v>5940</v>
      </c>
      <c r="M1390">
        <f t="shared" si="128"/>
        <v>40</v>
      </c>
      <c r="N1390">
        <f t="shared" si="125"/>
        <v>5440</v>
      </c>
      <c r="O1390">
        <v>15120</v>
      </c>
      <c r="P1390" s="21">
        <v>17140.240000000002</v>
      </c>
      <c r="Q1390" s="15">
        <f t="shared" si="123"/>
        <v>15804</v>
      </c>
    </row>
    <row r="1391" spans="2:17">
      <c r="B1391">
        <v>15340</v>
      </c>
      <c r="C1391">
        <v>15520</v>
      </c>
      <c r="D1391">
        <v>15340</v>
      </c>
      <c r="E1391">
        <v>15500</v>
      </c>
      <c r="F1391">
        <v>15360</v>
      </c>
      <c r="G1391">
        <v>15570</v>
      </c>
      <c r="H1391">
        <v>15355</v>
      </c>
      <c r="I1391">
        <v>15470</v>
      </c>
      <c r="J1391" s="15">
        <f t="shared" si="126"/>
        <v>15470</v>
      </c>
      <c r="K1391">
        <f t="shared" si="127"/>
        <v>-50</v>
      </c>
      <c r="L1391">
        <f t="shared" si="124"/>
        <v>5890</v>
      </c>
      <c r="M1391" t="str">
        <f t="shared" si="128"/>
        <v/>
      </c>
      <c r="N1391">
        <f t="shared" si="125"/>
        <v>5440</v>
      </c>
      <c r="O1391">
        <v>15070</v>
      </c>
      <c r="P1391" s="21">
        <v>17409.72</v>
      </c>
      <c r="Q1391" s="15">
        <f t="shared" ref="Q1391:Q1454" si="129">AVERAGE(J1382:J1391)</f>
        <v>15782.5</v>
      </c>
    </row>
    <row r="1392" spans="2:17">
      <c r="B1392">
        <v>15580</v>
      </c>
      <c r="C1392">
        <v>15730</v>
      </c>
      <c r="D1392">
        <v>15550</v>
      </c>
      <c r="E1392">
        <v>15670</v>
      </c>
      <c r="F1392">
        <v>15600</v>
      </c>
      <c r="G1392">
        <v>15750</v>
      </c>
      <c r="H1392">
        <v>15575</v>
      </c>
      <c r="I1392">
        <v>15690</v>
      </c>
      <c r="J1392" s="15">
        <f t="shared" si="126"/>
        <v>15690</v>
      </c>
      <c r="K1392">
        <f t="shared" si="127"/>
        <v>-40</v>
      </c>
      <c r="L1392">
        <f t="shared" si="124"/>
        <v>5850</v>
      </c>
      <c r="M1392" t="str">
        <f t="shared" si="128"/>
        <v/>
      </c>
      <c r="N1392">
        <f t="shared" si="125"/>
        <v>5440</v>
      </c>
      <c r="O1392">
        <v>15520</v>
      </c>
      <c r="P1392" s="21">
        <v>17694.68</v>
      </c>
      <c r="Q1392" s="15">
        <f t="shared" si="129"/>
        <v>15756.5</v>
      </c>
    </row>
    <row r="1393" spans="2:17">
      <c r="B1393">
        <v>15490</v>
      </c>
      <c r="C1393">
        <v>15650</v>
      </c>
      <c r="D1393">
        <v>15480</v>
      </c>
      <c r="E1393">
        <v>15560</v>
      </c>
      <c r="F1393">
        <v>15520</v>
      </c>
      <c r="G1393">
        <v>15765</v>
      </c>
      <c r="H1393">
        <v>15495</v>
      </c>
      <c r="I1393">
        <v>15745</v>
      </c>
      <c r="J1393" s="15">
        <f t="shared" si="126"/>
        <v>15745</v>
      </c>
      <c r="K1393">
        <f t="shared" si="127"/>
        <v>95</v>
      </c>
      <c r="L1393">
        <f t="shared" si="124"/>
        <v>5945</v>
      </c>
      <c r="M1393" t="str">
        <f t="shared" si="128"/>
        <v/>
      </c>
      <c r="N1393">
        <f t="shared" si="125"/>
        <v>5440</v>
      </c>
      <c r="O1393">
        <v>15750</v>
      </c>
      <c r="P1393" s="21">
        <v>17929.990000000002</v>
      </c>
      <c r="Q1393" s="15">
        <f t="shared" si="129"/>
        <v>15783</v>
      </c>
    </row>
    <row r="1394" spans="2:17">
      <c r="B1394">
        <v>15620</v>
      </c>
      <c r="C1394">
        <v>15630</v>
      </c>
      <c r="D1394">
        <v>15550</v>
      </c>
      <c r="E1394">
        <v>15580</v>
      </c>
      <c r="F1394">
        <v>15650</v>
      </c>
      <c r="G1394">
        <v>15685</v>
      </c>
      <c r="H1394">
        <v>15555</v>
      </c>
      <c r="I1394">
        <v>15575</v>
      </c>
      <c r="J1394" s="15">
        <f t="shared" si="126"/>
        <v>15575</v>
      </c>
      <c r="K1394">
        <f t="shared" si="127"/>
        <v>-55</v>
      </c>
      <c r="L1394">
        <f t="shared" si="124"/>
        <v>5890</v>
      </c>
      <c r="M1394" t="str">
        <f t="shared" si="128"/>
        <v/>
      </c>
      <c r="N1394">
        <f t="shared" si="125"/>
        <v>5440</v>
      </c>
      <c r="O1394">
        <v>15690</v>
      </c>
      <c r="P1394" s="21">
        <v>17949.37</v>
      </c>
      <c r="Q1394" s="15">
        <f t="shared" si="129"/>
        <v>15779.5</v>
      </c>
    </row>
    <row r="1395" spans="2:17">
      <c r="B1395">
        <v>15730</v>
      </c>
      <c r="C1395">
        <v>15750</v>
      </c>
      <c r="D1395">
        <v>15700</v>
      </c>
      <c r="E1395">
        <v>15720</v>
      </c>
      <c r="F1395">
        <v>15760</v>
      </c>
      <c r="G1395">
        <v>15770</v>
      </c>
      <c r="H1395">
        <v>15705</v>
      </c>
      <c r="I1395">
        <v>15705</v>
      </c>
      <c r="J1395" s="15">
        <f t="shared" si="126"/>
        <v>15705</v>
      </c>
      <c r="K1395">
        <f t="shared" si="127"/>
        <v>-45</v>
      </c>
      <c r="L1395">
        <f t="shared" si="124"/>
        <v>5845</v>
      </c>
      <c r="M1395" t="str">
        <f t="shared" si="128"/>
        <v/>
      </c>
      <c r="N1395">
        <f t="shared" si="125"/>
        <v>5440</v>
      </c>
      <c r="O1395">
        <v>15550</v>
      </c>
      <c r="P1395" s="21">
        <v>17949.37</v>
      </c>
      <c r="Q1395" s="15">
        <f t="shared" si="129"/>
        <v>15759.5</v>
      </c>
    </row>
    <row r="1396" spans="2:17">
      <c r="B1396">
        <v>15520</v>
      </c>
      <c r="C1396">
        <v>15540</v>
      </c>
      <c r="D1396">
        <v>15440</v>
      </c>
      <c r="E1396">
        <v>15480</v>
      </c>
      <c r="F1396">
        <v>15540</v>
      </c>
      <c r="G1396">
        <v>15570</v>
      </c>
      <c r="H1396">
        <v>15390</v>
      </c>
      <c r="I1396">
        <v>15400</v>
      </c>
      <c r="J1396" s="15">
        <f t="shared" si="126"/>
        <v>15400</v>
      </c>
      <c r="K1396">
        <f t="shared" si="127"/>
        <v>-140</v>
      </c>
      <c r="L1396">
        <f t="shared" si="124"/>
        <v>5705</v>
      </c>
      <c r="M1396" t="str">
        <f t="shared" si="128"/>
        <v/>
      </c>
      <c r="N1396">
        <f t="shared" si="125"/>
        <v>5440</v>
      </c>
      <c r="O1396">
        <v>15650</v>
      </c>
      <c r="P1396" s="21">
        <v>17840.62</v>
      </c>
      <c r="Q1396" s="15">
        <f t="shared" si="129"/>
        <v>15682</v>
      </c>
    </row>
    <row r="1397" spans="2:17">
      <c r="B1397">
        <v>15360</v>
      </c>
      <c r="C1397">
        <v>15360</v>
      </c>
      <c r="D1397">
        <v>15090</v>
      </c>
      <c r="E1397">
        <v>15160</v>
      </c>
      <c r="F1397">
        <v>15380</v>
      </c>
      <c r="G1397">
        <v>15380</v>
      </c>
      <c r="H1397">
        <v>15115</v>
      </c>
      <c r="I1397">
        <v>15325</v>
      </c>
      <c r="J1397" s="15">
        <f t="shared" si="126"/>
        <v>15325</v>
      </c>
      <c r="K1397">
        <f t="shared" si="127"/>
        <v>-35</v>
      </c>
      <c r="L1397">
        <f t="shared" si="124"/>
        <v>5670</v>
      </c>
      <c r="M1397" t="str">
        <f t="shared" si="128"/>
        <v/>
      </c>
      <c r="N1397">
        <f t="shared" si="125"/>
        <v>5440</v>
      </c>
      <c r="O1397">
        <v>15370</v>
      </c>
      <c r="P1397" s="21">
        <v>17918.62</v>
      </c>
      <c r="Q1397" s="15">
        <f t="shared" si="129"/>
        <v>15571</v>
      </c>
    </row>
    <row r="1398" spans="2:17">
      <c r="B1398">
        <v>15280</v>
      </c>
      <c r="C1398">
        <v>15350</v>
      </c>
      <c r="D1398">
        <v>15270</v>
      </c>
      <c r="E1398">
        <v>15300</v>
      </c>
      <c r="F1398">
        <v>15290</v>
      </c>
      <c r="G1398">
        <v>15365</v>
      </c>
      <c r="H1398">
        <v>15235</v>
      </c>
      <c r="I1398">
        <v>15295</v>
      </c>
      <c r="J1398" s="15">
        <f t="shared" si="126"/>
        <v>15295</v>
      </c>
      <c r="K1398">
        <f t="shared" si="127"/>
        <v>-55</v>
      </c>
      <c r="L1398">
        <f t="shared" si="124"/>
        <v>5615</v>
      </c>
      <c r="M1398" t="str">
        <f t="shared" si="128"/>
        <v/>
      </c>
      <c r="N1398">
        <f t="shared" si="125"/>
        <v>5440</v>
      </c>
      <c r="O1398">
        <v>15340</v>
      </c>
      <c r="P1398" s="21">
        <v>17895.88</v>
      </c>
      <c r="Q1398" s="15">
        <f t="shared" si="129"/>
        <v>15457</v>
      </c>
    </row>
    <row r="1399" spans="2:17">
      <c r="B1399">
        <v>15190</v>
      </c>
      <c r="C1399">
        <v>15350</v>
      </c>
      <c r="D1399">
        <v>15150</v>
      </c>
      <c r="E1399">
        <v>15340</v>
      </c>
      <c r="F1399">
        <v>15205</v>
      </c>
      <c r="G1399">
        <v>15485</v>
      </c>
      <c r="H1399">
        <v>15115</v>
      </c>
      <c r="I1399">
        <v>15375</v>
      </c>
      <c r="J1399" s="15">
        <f t="shared" si="126"/>
        <v>15375</v>
      </c>
      <c r="K1399">
        <f t="shared" si="127"/>
        <v>25</v>
      </c>
      <c r="L1399">
        <f t="shared" si="124"/>
        <v>5640</v>
      </c>
      <c r="M1399">
        <f t="shared" si="128"/>
        <v>-225</v>
      </c>
      <c r="N1399">
        <f t="shared" si="125"/>
        <v>5215</v>
      </c>
      <c r="O1399">
        <v>15300</v>
      </c>
      <c r="P1399" s="21">
        <v>18146.740000000002</v>
      </c>
      <c r="Q1399" s="15">
        <f t="shared" si="129"/>
        <v>15465</v>
      </c>
    </row>
    <row r="1400" spans="2:17">
      <c r="B1400">
        <v>15780</v>
      </c>
      <c r="C1400">
        <v>15950</v>
      </c>
      <c r="D1400">
        <v>15730</v>
      </c>
      <c r="E1400">
        <v>15910</v>
      </c>
      <c r="F1400">
        <v>15790</v>
      </c>
      <c r="G1400">
        <v>16145</v>
      </c>
      <c r="H1400">
        <v>15745</v>
      </c>
      <c r="I1400">
        <v>16110</v>
      </c>
      <c r="J1400" s="15">
        <f t="shared" si="126"/>
        <v>16110</v>
      </c>
      <c r="K1400">
        <f t="shared" si="127"/>
        <v>160</v>
      </c>
      <c r="L1400">
        <f t="shared" si="124"/>
        <v>5800</v>
      </c>
      <c r="M1400" t="str">
        <f t="shared" si="128"/>
        <v/>
      </c>
      <c r="N1400">
        <f t="shared" si="125"/>
        <v>5215</v>
      </c>
      <c r="O1400">
        <v>15450</v>
      </c>
      <c r="P1400" s="21">
        <v>18226.93</v>
      </c>
      <c r="Q1400" s="15">
        <f t="shared" si="129"/>
        <v>15569</v>
      </c>
    </row>
    <row r="1401" spans="2:17">
      <c r="B1401">
        <v>16270</v>
      </c>
      <c r="C1401">
        <v>16440</v>
      </c>
      <c r="D1401">
        <v>16150</v>
      </c>
      <c r="E1401">
        <v>16420</v>
      </c>
      <c r="F1401">
        <v>16290</v>
      </c>
      <c r="G1401">
        <v>16575</v>
      </c>
      <c r="H1401">
        <v>16160</v>
      </c>
      <c r="I1401">
        <v>16520</v>
      </c>
      <c r="J1401" s="15">
        <f t="shared" si="126"/>
        <v>16520</v>
      </c>
      <c r="K1401">
        <f t="shared" si="127"/>
        <v>80</v>
      </c>
      <c r="L1401">
        <f t="shared" si="124"/>
        <v>5880</v>
      </c>
      <c r="M1401" t="str">
        <f t="shared" si="128"/>
        <v/>
      </c>
      <c r="N1401">
        <f t="shared" si="125"/>
        <v>5215</v>
      </c>
      <c r="O1401">
        <v>16000</v>
      </c>
      <c r="P1401" s="21">
        <v>18347.669999999998</v>
      </c>
      <c r="Q1401" s="15">
        <f t="shared" si="129"/>
        <v>15674</v>
      </c>
    </row>
    <row r="1402" spans="2:17">
      <c r="B1402">
        <v>16290</v>
      </c>
      <c r="C1402">
        <v>16480</v>
      </c>
      <c r="D1402">
        <v>16230</v>
      </c>
      <c r="E1402">
        <v>16360</v>
      </c>
      <c r="F1402">
        <v>16300</v>
      </c>
      <c r="G1402">
        <v>16505</v>
      </c>
      <c r="H1402">
        <v>16240</v>
      </c>
      <c r="I1402">
        <v>16310</v>
      </c>
      <c r="J1402" s="15">
        <f t="shared" si="126"/>
        <v>16310</v>
      </c>
      <c r="K1402">
        <f t="shared" si="127"/>
        <v>-170</v>
      </c>
      <c r="L1402">
        <f t="shared" si="124"/>
        <v>5710</v>
      </c>
      <c r="M1402" t="str">
        <f t="shared" si="128"/>
        <v/>
      </c>
      <c r="N1402">
        <f t="shared" si="125"/>
        <v>5215</v>
      </c>
      <c r="O1402">
        <v>16440</v>
      </c>
      <c r="P1402" s="21">
        <v>18372.12</v>
      </c>
      <c r="Q1402" s="15">
        <f t="shared" si="129"/>
        <v>15736</v>
      </c>
    </row>
    <row r="1403" spans="2:17">
      <c r="B1403">
        <v>16480</v>
      </c>
      <c r="C1403">
        <v>16600</v>
      </c>
      <c r="D1403">
        <v>16430</v>
      </c>
      <c r="E1403">
        <v>16580</v>
      </c>
      <c r="F1403">
        <v>16500</v>
      </c>
      <c r="G1403">
        <v>16645</v>
      </c>
      <c r="H1403">
        <v>16405</v>
      </c>
      <c r="I1403">
        <v>16510</v>
      </c>
      <c r="J1403" s="15">
        <f t="shared" si="126"/>
        <v>16510</v>
      </c>
      <c r="K1403">
        <f t="shared" si="127"/>
        <v>-90</v>
      </c>
      <c r="L1403">
        <f t="shared" si="124"/>
        <v>5620</v>
      </c>
      <c r="M1403" t="str">
        <f t="shared" si="128"/>
        <v/>
      </c>
      <c r="N1403">
        <f t="shared" si="125"/>
        <v>5215</v>
      </c>
      <c r="O1403">
        <v>16230</v>
      </c>
      <c r="P1403" s="21">
        <v>18506.41</v>
      </c>
      <c r="Q1403" s="15">
        <f t="shared" si="129"/>
        <v>15812.5</v>
      </c>
    </row>
    <row r="1404" spans="2:17">
      <c r="B1404" s="22">
        <v>16480</v>
      </c>
      <c r="C1404" s="22">
        <v>16600</v>
      </c>
      <c r="D1404" s="22">
        <v>16430</v>
      </c>
      <c r="E1404" s="22">
        <v>16580</v>
      </c>
      <c r="F1404" s="22">
        <v>16500</v>
      </c>
      <c r="G1404" s="22">
        <v>16645</v>
      </c>
      <c r="H1404" s="22">
        <v>16405</v>
      </c>
      <c r="I1404" s="22">
        <v>16510</v>
      </c>
      <c r="J1404" s="15">
        <f t="shared" si="126"/>
        <v>16510</v>
      </c>
      <c r="K1404">
        <f t="shared" si="127"/>
        <v>-90</v>
      </c>
      <c r="L1404">
        <f t="shared" si="124"/>
        <v>5530</v>
      </c>
      <c r="M1404" t="str">
        <f t="shared" si="128"/>
        <v/>
      </c>
      <c r="N1404">
        <f t="shared" si="125"/>
        <v>5215</v>
      </c>
      <c r="O1404">
        <v>16450</v>
      </c>
      <c r="P1404" s="21">
        <v>18533.05</v>
      </c>
      <c r="Q1404" s="15">
        <f t="shared" si="129"/>
        <v>15906</v>
      </c>
    </row>
    <row r="1405" spans="2:17">
      <c r="B1405">
        <v>16690</v>
      </c>
      <c r="C1405">
        <v>16690</v>
      </c>
      <c r="D1405">
        <v>16600</v>
      </c>
      <c r="E1405">
        <v>16680</v>
      </c>
      <c r="F1405">
        <v>16705</v>
      </c>
      <c r="G1405">
        <v>16715</v>
      </c>
      <c r="H1405">
        <v>16575</v>
      </c>
      <c r="I1405">
        <v>16580</v>
      </c>
      <c r="J1405" s="15">
        <f t="shared" si="126"/>
        <v>16580</v>
      </c>
      <c r="K1405">
        <f t="shared" si="127"/>
        <v>-110</v>
      </c>
      <c r="L1405">
        <f t="shared" si="124"/>
        <v>5420</v>
      </c>
      <c r="M1405" t="str">
        <f t="shared" si="128"/>
        <v/>
      </c>
      <c r="N1405">
        <f t="shared" si="125"/>
        <v>5215</v>
      </c>
      <c r="O1405">
        <v>16640</v>
      </c>
      <c r="P1405" s="21">
        <v>18559.009999999998</v>
      </c>
      <c r="Q1405" s="15">
        <f t="shared" si="129"/>
        <v>15993.5</v>
      </c>
    </row>
    <row r="1406" spans="2:17">
      <c r="B1406">
        <v>16670</v>
      </c>
      <c r="C1406">
        <v>16840</v>
      </c>
      <c r="D1406">
        <v>16660</v>
      </c>
      <c r="E1406">
        <v>16800</v>
      </c>
      <c r="F1406">
        <v>16695</v>
      </c>
      <c r="G1406">
        <v>16875</v>
      </c>
      <c r="H1406">
        <v>16675</v>
      </c>
      <c r="I1406">
        <v>16820</v>
      </c>
      <c r="J1406" s="15">
        <f t="shared" si="126"/>
        <v>16820</v>
      </c>
      <c r="K1406">
        <f t="shared" si="127"/>
        <v>-20</v>
      </c>
      <c r="L1406">
        <f t="shared" si="124"/>
        <v>5400</v>
      </c>
      <c r="M1406" t="str">
        <f t="shared" si="128"/>
        <v/>
      </c>
      <c r="N1406">
        <f t="shared" si="125"/>
        <v>5215</v>
      </c>
      <c r="O1406">
        <v>16600</v>
      </c>
      <c r="P1406" s="21">
        <v>18595.03</v>
      </c>
      <c r="Q1406" s="15">
        <f t="shared" si="129"/>
        <v>16135.5</v>
      </c>
    </row>
    <row r="1407" spans="2:17">
      <c r="B1407">
        <v>16800</v>
      </c>
      <c r="C1407">
        <v>16820</v>
      </c>
      <c r="D1407">
        <v>16460</v>
      </c>
      <c r="E1407">
        <v>16620</v>
      </c>
      <c r="F1407">
        <v>16815</v>
      </c>
      <c r="G1407">
        <v>16835</v>
      </c>
      <c r="H1407">
        <v>16470</v>
      </c>
      <c r="I1407">
        <v>16575</v>
      </c>
      <c r="J1407" s="15">
        <f t="shared" si="126"/>
        <v>16575</v>
      </c>
      <c r="K1407">
        <f t="shared" si="127"/>
        <v>-245</v>
      </c>
      <c r="L1407">
        <f t="shared" si="124"/>
        <v>5155</v>
      </c>
      <c r="M1407" t="str">
        <f t="shared" si="128"/>
        <v/>
      </c>
      <c r="N1407">
        <f t="shared" si="125"/>
        <v>5215</v>
      </c>
      <c r="O1407">
        <v>16820</v>
      </c>
      <c r="P1407" s="21">
        <v>18517.23</v>
      </c>
      <c r="Q1407" s="15">
        <f t="shared" si="129"/>
        <v>16260.5</v>
      </c>
    </row>
    <row r="1408" spans="2:17">
      <c r="B1408">
        <v>16620</v>
      </c>
      <c r="C1408">
        <v>16670</v>
      </c>
      <c r="D1408">
        <v>16610</v>
      </c>
      <c r="E1408">
        <v>16630</v>
      </c>
      <c r="F1408">
        <v>16615</v>
      </c>
      <c r="G1408">
        <v>16685</v>
      </c>
      <c r="H1408">
        <v>16535</v>
      </c>
      <c r="I1408">
        <v>16585</v>
      </c>
      <c r="J1408" s="15">
        <f t="shared" si="126"/>
        <v>16585</v>
      </c>
      <c r="K1408">
        <f t="shared" si="127"/>
        <v>-85</v>
      </c>
      <c r="L1408">
        <f t="shared" si="124"/>
        <v>5070</v>
      </c>
      <c r="M1408">
        <f t="shared" si="128"/>
        <v>25</v>
      </c>
      <c r="N1408">
        <f t="shared" si="125"/>
        <v>5240</v>
      </c>
      <c r="O1408">
        <v>16600</v>
      </c>
      <c r="P1408" s="21">
        <v>18493.060000000001</v>
      </c>
      <c r="Q1408" s="15">
        <f t="shared" si="129"/>
        <v>16389.5</v>
      </c>
    </row>
    <row r="1409" spans="2:17">
      <c r="B1409" s="22">
        <v>16620</v>
      </c>
      <c r="C1409" s="22">
        <v>16670</v>
      </c>
      <c r="D1409" s="22">
        <v>16610</v>
      </c>
      <c r="E1409" s="22">
        <v>16630</v>
      </c>
      <c r="F1409" s="22">
        <v>16615</v>
      </c>
      <c r="G1409" s="22">
        <v>16685</v>
      </c>
      <c r="H1409" s="22">
        <v>16535</v>
      </c>
      <c r="I1409" s="22">
        <v>16585</v>
      </c>
      <c r="J1409" s="15">
        <f t="shared" si="126"/>
        <v>16585</v>
      </c>
      <c r="K1409">
        <f t="shared" si="127"/>
        <v>-85</v>
      </c>
      <c r="L1409">
        <f t="shared" si="124"/>
        <v>4985</v>
      </c>
      <c r="M1409">
        <f t="shared" si="128"/>
        <v>25</v>
      </c>
      <c r="N1409">
        <f t="shared" si="125"/>
        <v>5265</v>
      </c>
      <c r="O1409" s="22">
        <v>16600</v>
      </c>
      <c r="P1409" s="23">
        <v>18493.060000000001</v>
      </c>
      <c r="Q1409" s="15">
        <f t="shared" si="129"/>
        <v>16510.5</v>
      </c>
    </row>
    <row r="1410" spans="2:17">
      <c r="B1410">
        <v>16310</v>
      </c>
      <c r="C1410">
        <v>16420</v>
      </c>
      <c r="D1410">
        <v>16230</v>
      </c>
      <c r="E1410">
        <v>16370</v>
      </c>
      <c r="F1410">
        <v>16325</v>
      </c>
      <c r="G1410">
        <v>16465</v>
      </c>
      <c r="H1410">
        <v>16250</v>
      </c>
      <c r="I1410">
        <v>16425</v>
      </c>
      <c r="J1410" s="15">
        <f t="shared" si="126"/>
        <v>16425</v>
      </c>
      <c r="K1410">
        <f t="shared" si="127"/>
        <v>5</v>
      </c>
      <c r="L1410">
        <f t="shared" si="124"/>
        <v>4990</v>
      </c>
      <c r="M1410" t="str">
        <f t="shared" si="128"/>
        <v/>
      </c>
      <c r="N1410">
        <f t="shared" si="125"/>
        <v>5265</v>
      </c>
      <c r="O1410">
        <v>16550</v>
      </c>
      <c r="P1410" s="21">
        <v>18473.75</v>
      </c>
      <c r="Q1410" s="15">
        <f t="shared" si="129"/>
        <v>16542</v>
      </c>
    </row>
    <row r="1411" spans="2:17">
      <c r="B1411">
        <v>16750</v>
      </c>
      <c r="C1411">
        <v>16770</v>
      </c>
      <c r="D1411">
        <v>16680</v>
      </c>
      <c r="E1411">
        <v>16730</v>
      </c>
      <c r="F1411">
        <v>16750</v>
      </c>
      <c r="G1411">
        <v>16770</v>
      </c>
      <c r="H1411">
        <v>16590</v>
      </c>
      <c r="I1411">
        <v>16590</v>
      </c>
      <c r="J1411" s="15">
        <f t="shared" si="126"/>
        <v>16590</v>
      </c>
      <c r="K1411" t="str">
        <f t="shared" si="127"/>
        <v/>
      </c>
      <c r="L1411">
        <f t="shared" si="124"/>
        <v>4990</v>
      </c>
      <c r="M1411">
        <f t="shared" si="128"/>
        <v>90</v>
      </c>
      <c r="N1411">
        <f t="shared" si="125"/>
        <v>5355</v>
      </c>
      <c r="O1411">
        <v>16580</v>
      </c>
      <c r="P1411" s="21">
        <v>18472.169999999998</v>
      </c>
      <c r="Q1411" s="15">
        <f t="shared" si="129"/>
        <v>16549</v>
      </c>
    </row>
    <row r="1412" spans="2:17">
      <c r="B1412">
        <v>16500</v>
      </c>
      <c r="C1412">
        <v>16580</v>
      </c>
      <c r="D1412">
        <v>16420</v>
      </c>
      <c r="E1412">
        <v>16430</v>
      </c>
      <c r="F1412">
        <v>16440</v>
      </c>
      <c r="G1412">
        <v>16600</v>
      </c>
      <c r="H1412">
        <v>16360</v>
      </c>
      <c r="I1412">
        <v>16590</v>
      </c>
      <c r="J1412" s="15">
        <f t="shared" si="126"/>
        <v>16590</v>
      </c>
      <c r="K1412">
        <f t="shared" si="127"/>
        <v>10</v>
      </c>
      <c r="L1412">
        <f t="shared" si="124"/>
        <v>5000</v>
      </c>
      <c r="M1412">
        <f t="shared" si="128"/>
        <v>-170</v>
      </c>
      <c r="N1412">
        <f t="shared" si="125"/>
        <v>5185</v>
      </c>
      <c r="O1412">
        <v>16560</v>
      </c>
      <c r="P1412" s="21">
        <v>18456.349999999999</v>
      </c>
      <c r="Q1412" s="15">
        <f t="shared" si="129"/>
        <v>16577</v>
      </c>
    </row>
    <row r="1413" spans="2:17">
      <c r="B1413">
        <v>16500</v>
      </c>
      <c r="C1413">
        <v>16580</v>
      </c>
      <c r="D1413">
        <v>16420</v>
      </c>
      <c r="E1413">
        <v>16430</v>
      </c>
      <c r="F1413">
        <v>16500</v>
      </c>
      <c r="G1413">
        <v>16580</v>
      </c>
      <c r="H1413">
        <v>16280</v>
      </c>
      <c r="I1413">
        <v>16310</v>
      </c>
      <c r="J1413" s="15">
        <f t="shared" si="126"/>
        <v>16310</v>
      </c>
      <c r="K1413" t="str">
        <f t="shared" si="127"/>
        <v/>
      </c>
      <c r="L1413">
        <f t="shared" si="124"/>
        <v>5000</v>
      </c>
      <c r="M1413">
        <f t="shared" si="128"/>
        <v>110</v>
      </c>
      <c r="N1413">
        <f t="shared" si="125"/>
        <v>5295</v>
      </c>
      <c r="O1413">
        <v>16530</v>
      </c>
      <c r="P1413" s="21">
        <v>18432.240000000002</v>
      </c>
      <c r="Q1413" s="15">
        <f t="shared" si="129"/>
        <v>16557</v>
      </c>
    </row>
    <row r="1414" spans="2:17">
      <c r="B1414">
        <v>16590</v>
      </c>
      <c r="C1414">
        <v>16590</v>
      </c>
      <c r="D1414">
        <v>16440</v>
      </c>
      <c r="E1414">
        <v>16490</v>
      </c>
      <c r="F1414">
        <v>16590</v>
      </c>
      <c r="G1414">
        <v>16590</v>
      </c>
      <c r="H1414">
        <v>16380</v>
      </c>
      <c r="I1414">
        <v>16460</v>
      </c>
      <c r="J1414" s="15">
        <f t="shared" si="126"/>
        <v>16460</v>
      </c>
      <c r="K1414" t="str">
        <f t="shared" si="127"/>
        <v/>
      </c>
      <c r="L1414">
        <f t="shared" si="124"/>
        <v>5000</v>
      </c>
      <c r="M1414">
        <f t="shared" si="128"/>
        <v>-20</v>
      </c>
      <c r="N1414">
        <f t="shared" si="125"/>
        <v>5275</v>
      </c>
      <c r="O1414">
        <v>16310</v>
      </c>
      <c r="P1414" s="21">
        <v>18404.509999999998</v>
      </c>
      <c r="Q1414" s="15">
        <f t="shared" si="129"/>
        <v>16552</v>
      </c>
    </row>
    <row r="1415" spans="2:17">
      <c r="B1415">
        <v>16310</v>
      </c>
      <c r="C1415">
        <v>16330</v>
      </c>
      <c r="D1415">
        <v>16150</v>
      </c>
      <c r="E1415">
        <v>16170</v>
      </c>
      <c r="F1415">
        <v>16310</v>
      </c>
      <c r="G1415">
        <v>16330</v>
      </c>
      <c r="H1415">
        <v>15990</v>
      </c>
      <c r="I1415">
        <v>16120</v>
      </c>
      <c r="J1415" s="15">
        <f t="shared" si="126"/>
        <v>16120</v>
      </c>
      <c r="K1415" t="str">
        <f t="shared" si="127"/>
        <v/>
      </c>
      <c r="L1415">
        <f t="shared" si="124"/>
        <v>5000</v>
      </c>
      <c r="M1415">
        <f t="shared" si="128"/>
        <v>30</v>
      </c>
      <c r="N1415">
        <f t="shared" si="125"/>
        <v>5305</v>
      </c>
      <c r="O1415">
        <v>16410</v>
      </c>
      <c r="P1415" s="21">
        <v>18313.77</v>
      </c>
      <c r="Q1415" s="15">
        <f t="shared" si="129"/>
        <v>16506</v>
      </c>
    </row>
    <row r="1416" spans="2:17">
      <c r="B1416">
        <v>16020</v>
      </c>
      <c r="C1416">
        <v>16030</v>
      </c>
      <c r="D1416">
        <v>15940</v>
      </c>
      <c r="E1416">
        <v>15990</v>
      </c>
      <c r="F1416">
        <v>16020</v>
      </c>
      <c r="G1416">
        <v>16080</v>
      </c>
      <c r="H1416">
        <v>15940</v>
      </c>
      <c r="I1416">
        <v>16080</v>
      </c>
      <c r="J1416" s="15">
        <f t="shared" si="126"/>
        <v>16080</v>
      </c>
      <c r="K1416">
        <f t="shared" si="127"/>
        <v>50</v>
      </c>
      <c r="L1416">
        <f t="shared" si="124"/>
        <v>5050</v>
      </c>
      <c r="M1416" t="str">
        <f t="shared" si="128"/>
        <v/>
      </c>
      <c r="N1416">
        <f t="shared" si="125"/>
        <v>5305</v>
      </c>
      <c r="O1416">
        <v>16130</v>
      </c>
      <c r="P1416" s="21">
        <v>18355</v>
      </c>
      <c r="Q1416" s="15">
        <f t="shared" si="129"/>
        <v>16432</v>
      </c>
    </row>
    <row r="1417" spans="2:17">
      <c r="B1417">
        <v>16190</v>
      </c>
      <c r="C1417">
        <v>16250</v>
      </c>
      <c r="D1417">
        <v>16140</v>
      </c>
      <c r="E1417">
        <v>16170</v>
      </c>
      <c r="F1417">
        <v>16190</v>
      </c>
      <c r="G1417">
        <v>16250</v>
      </c>
      <c r="H1417">
        <v>16130</v>
      </c>
      <c r="I1417">
        <v>16250</v>
      </c>
      <c r="J1417" s="15">
        <f t="shared" si="126"/>
        <v>16250</v>
      </c>
      <c r="K1417" t="str">
        <f t="shared" si="127"/>
        <v/>
      </c>
      <c r="L1417">
        <f t="shared" si="124"/>
        <v>5050</v>
      </c>
      <c r="M1417" t="str">
        <f t="shared" si="128"/>
        <v/>
      </c>
      <c r="N1417">
        <f t="shared" si="125"/>
        <v>5305</v>
      </c>
      <c r="O1417">
        <v>16110</v>
      </c>
      <c r="P1417" s="21">
        <v>18352.05</v>
      </c>
      <c r="Q1417" s="15">
        <f t="shared" si="129"/>
        <v>16399.5</v>
      </c>
    </row>
    <row r="1418" spans="2:17">
      <c r="B1418">
        <v>16260</v>
      </c>
      <c r="C1418">
        <v>16400</v>
      </c>
      <c r="D1418">
        <v>16170</v>
      </c>
      <c r="E1418">
        <v>16290</v>
      </c>
      <c r="F1418">
        <v>16260</v>
      </c>
      <c r="G1418">
        <v>16480</v>
      </c>
      <c r="H1418">
        <v>16170</v>
      </c>
      <c r="I1418">
        <v>16430</v>
      </c>
      <c r="J1418" s="15">
        <f t="shared" si="126"/>
        <v>16430</v>
      </c>
      <c r="K1418">
        <f t="shared" si="127"/>
        <v>30</v>
      </c>
      <c r="L1418">
        <f t="shared" si="124"/>
        <v>5080</v>
      </c>
      <c r="M1418" t="str">
        <f t="shared" si="128"/>
        <v/>
      </c>
      <c r="N1418">
        <f t="shared" si="125"/>
        <v>5305</v>
      </c>
      <c r="O1418">
        <v>16220</v>
      </c>
      <c r="P1418" s="21">
        <v>18543.53</v>
      </c>
      <c r="Q1418" s="15">
        <f t="shared" si="129"/>
        <v>16384</v>
      </c>
    </row>
    <row r="1419" spans="2:17">
      <c r="B1419">
        <v>16630</v>
      </c>
      <c r="C1419">
        <v>16720</v>
      </c>
      <c r="D1419">
        <v>16630</v>
      </c>
      <c r="E1419">
        <v>16690</v>
      </c>
      <c r="F1419">
        <v>16630</v>
      </c>
      <c r="G1419">
        <v>16720</v>
      </c>
      <c r="H1419">
        <v>16620</v>
      </c>
      <c r="I1419">
        <v>16620</v>
      </c>
      <c r="J1419" s="15">
        <f t="shared" si="126"/>
        <v>16620</v>
      </c>
      <c r="K1419" t="str">
        <f t="shared" si="127"/>
        <v/>
      </c>
      <c r="L1419">
        <f t="shared" si="124"/>
        <v>5080</v>
      </c>
      <c r="M1419" t="str">
        <f t="shared" si="128"/>
        <v/>
      </c>
      <c r="N1419">
        <f t="shared" si="125"/>
        <v>5305</v>
      </c>
      <c r="O1419">
        <v>16520</v>
      </c>
      <c r="P1419" s="21">
        <v>18529.29</v>
      </c>
      <c r="Q1419" s="15">
        <f t="shared" si="129"/>
        <v>16387.5</v>
      </c>
    </row>
    <row r="1420" spans="2:17">
      <c r="B1420">
        <v>16740</v>
      </c>
      <c r="C1420">
        <v>16750</v>
      </c>
      <c r="D1420">
        <v>16670</v>
      </c>
      <c r="E1420">
        <v>16690</v>
      </c>
      <c r="F1420">
        <v>16740</v>
      </c>
      <c r="G1420">
        <v>16750</v>
      </c>
      <c r="H1420">
        <v>16650</v>
      </c>
      <c r="I1420">
        <v>16650</v>
      </c>
      <c r="J1420" s="15">
        <f t="shared" si="126"/>
        <v>16650</v>
      </c>
      <c r="K1420" t="str">
        <f t="shared" si="127"/>
        <v/>
      </c>
      <c r="L1420">
        <f t="shared" si="124"/>
        <v>5080</v>
      </c>
      <c r="M1420">
        <f t="shared" si="128"/>
        <v>20</v>
      </c>
      <c r="N1420">
        <f t="shared" si="125"/>
        <v>5325</v>
      </c>
      <c r="O1420">
        <v>16620</v>
      </c>
      <c r="P1420" s="21">
        <v>18533.05</v>
      </c>
      <c r="Q1420" s="15">
        <f t="shared" si="129"/>
        <v>16410</v>
      </c>
    </row>
    <row r="1421" spans="2:17">
      <c r="B1421">
        <v>16800</v>
      </c>
      <c r="C1421">
        <v>16800</v>
      </c>
      <c r="D1421">
        <v>16690</v>
      </c>
      <c r="E1421">
        <v>16700</v>
      </c>
      <c r="F1421">
        <v>16800</v>
      </c>
      <c r="G1421">
        <v>16800</v>
      </c>
      <c r="H1421">
        <v>16650</v>
      </c>
      <c r="I1421">
        <v>16650</v>
      </c>
      <c r="J1421" s="15">
        <f t="shared" si="126"/>
        <v>16650</v>
      </c>
      <c r="K1421" t="str">
        <f t="shared" si="127"/>
        <v/>
      </c>
      <c r="L1421">
        <f t="shared" si="124"/>
        <v>5080</v>
      </c>
      <c r="M1421" t="str">
        <f t="shared" si="128"/>
        <v/>
      </c>
      <c r="N1421">
        <f t="shared" si="125"/>
        <v>5325</v>
      </c>
      <c r="O1421">
        <v>16660</v>
      </c>
      <c r="P1421" s="21">
        <v>18613.52</v>
      </c>
      <c r="Q1421" s="15">
        <f t="shared" si="129"/>
        <v>16416</v>
      </c>
    </row>
    <row r="1422" spans="2:17">
      <c r="B1422">
        <v>16910</v>
      </c>
      <c r="C1422">
        <v>16920</v>
      </c>
      <c r="D1422">
        <v>16860</v>
      </c>
      <c r="E1422">
        <v>16860</v>
      </c>
      <c r="F1422">
        <v>16910</v>
      </c>
      <c r="G1422">
        <v>16920</v>
      </c>
      <c r="H1422">
        <v>16770</v>
      </c>
      <c r="I1422">
        <v>16820</v>
      </c>
      <c r="J1422" s="15">
        <f t="shared" si="126"/>
        <v>16820</v>
      </c>
      <c r="K1422" t="str">
        <f t="shared" si="127"/>
        <v/>
      </c>
      <c r="L1422">
        <f t="shared" ref="L1422:L1485" si="130">SUM(K1422,L1421)</f>
        <v>5080</v>
      </c>
      <c r="M1422" t="str">
        <f t="shared" si="128"/>
        <v/>
      </c>
      <c r="N1422">
        <f t="shared" ref="N1422:N1485" si="131">SUM(M1422,N1421)</f>
        <v>5325</v>
      </c>
      <c r="O1422">
        <v>16800</v>
      </c>
      <c r="P1422" s="21">
        <v>18576.47</v>
      </c>
      <c r="Q1422" s="15">
        <f t="shared" si="129"/>
        <v>16439</v>
      </c>
    </row>
    <row r="1423" spans="2:17">
      <c r="B1423">
        <v>16840</v>
      </c>
      <c r="C1423">
        <v>16880</v>
      </c>
      <c r="D1423">
        <v>16830</v>
      </c>
      <c r="E1423">
        <v>16850</v>
      </c>
      <c r="F1423">
        <v>16840</v>
      </c>
      <c r="G1423">
        <v>16900</v>
      </c>
      <c r="H1423">
        <v>16830</v>
      </c>
      <c r="I1423">
        <v>16870</v>
      </c>
      <c r="J1423" s="15">
        <f t="shared" ref="J1423:J1486" si="132">I1423</f>
        <v>16870</v>
      </c>
      <c r="K1423">
        <f t="shared" ref="K1423:K1486" si="133">IF(AND(G1423&gt;C1423,C1423&lt;&gt;"",B1424&lt;&gt;""),J1423-C1423,"")</f>
        <v>-10</v>
      </c>
      <c r="L1423">
        <f t="shared" si="130"/>
        <v>5070</v>
      </c>
      <c r="M1423" t="str">
        <f t="shared" si="128"/>
        <v/>
      </c>
      <c r="N1423">
        <f t="shared" si="131"/>
        <v>5325</v>
      </c>
      <c r="O1423">
        <v>16820</v>
      </c>
      <c r="P1423" s="21">
        <v>18636.05</v>
      </c>
      <c r="Q1423" s="15">
        <f t="shared" si="129"/>
        <v>16495</v>
      </c>
    </row>
    <row r="1424" spans="2:17">
      <c r="B1424">
        <v>16580</v>
      </c>
      <c r="C1424">
        <v>16630</v>
      </c>
      <c r="D1424">
        <v>16520</v>
      </c>
      <c r="E1424">
        <v>16530</v>
      </c>
      <c r="F1424">
        <v>16580</v>
      </c>
      <c r="G1424">
        <v>16630</v>
      </c>
      <c r="H1424">
        <v>16510</v>
      </c>
      <c r="I1424">
        <v>16580</v>
      </c>
      <c r="J1424" s="15">
        <f t="shared" si="132"/>
        <v>16580</v>
      </c>
      <c r="K1424" t="str">
        <f t="shared" si="133"/>
        <v/>
      </c>
      <c r="L1424">
        <f t="shared" si="130"/>
        <v>5070</v>
      </c>
      <c r="M1424" t="str">
        <f t="shared" si="128"/>
        <v/>
      </c>
      <c r="N1424">
        <f t="shared" si="131"/>
        <v>5325</v>
      </c>
      <c r="O1424">
        <v>16850</v>
      </c>
      <c r="P1424" s="21">
        <v>18552.02</v>
      </c>
      <c r="Q1424" s="15">
        <f t="shared" si="129"/>
        <v>16507</v>
      </c>
    </row>
    <row r="1425" spans="2:17">
      <c r="B1425">
        <v>16700</v>
      </c>
      <c r="C1425">
        <v>16710</v>
      </c>
      <c r="D1425">
        <v>16640</v>
      </c>
      <c r="E1425">
        <v>16660</v>
      </c>
      <c r="F1425">
        <v>16700</v>
      </c>
      <c r="G1425">
        <v>16710</v>
      </c>
      <c r="H1425">
        <v>16540</v>
      </c>
      <c r="I1425">
        <v>16670</v>
      </c>
      <c r="J1425" s="15">
        <f t="shared" si="132"/>
        <v>16670</v>
      </c>
      <c r="K1425" t="str">
        <f t="shared" si="133"/>
        <v/>
      </c>
      <c r="L1425">
        <f t="shared" si="130"/>
        <v>5070</v>
      </c>
      <c r="M1425">
        <f t="shared" si="128"/>
        <v>-30</v>
      </c>
      <c r="N1425">
        <f t="shared" si="131"/>
        <v>5295</v>
      </c>
      <c r="O1425">
        <v>16600</v>
      </c>
      <c r="P1425" s="21">
        <v>18573.939999999999</v>
      </c>
      <c r="Q1425" s="15">
        <f t="shared" si="129"/>
        <v>16562</v>
      </c>
    </row>
    <row r="1426" spans="2:17">
      <c r="B1426">
        <v>16520</v>
      </c>
      <c r="C1426">
        <v>16590</v>
      </c>
      <c r="D1426">
        <v>16480</v>
      </c>
      <c r="E1426">
        <v>16520</v>
      </c>
      <c r="F1426">
        <v>16520</v>
      </c>
      <c r="G1426">
        <v>16590</v>
      </c>
      <c r="H1426">
        <v>16480</v>
      </c>
      <c r="I1426">
        <v>16550</v>
      </c>
      <c r="J1426" s="15">
        <f t="shared" si="132"/>
        <v>16550</v>
      </c>
      <c r="K1426" t="str">
        <f t="shared" si="133"/>
        <v/>
      </c>
      <c r="L1426">
        <f t="shared" si="130"/>
        <v>5070</v>
      </c>
      <c r="M1426" t="str">
        <f t="shared" si="128"/>
        <v/>
      </c>
      <c r="N1426">
        <f t="shared" si="131"/>
        <v>5295</v>
      </c>
      <c r="O1426">
        <v>16550</v>
      </c>
      <c r="P1426" s="21">
        <v>18597.7</v>
      </c>
      <c r="Q1426" s="15">
        <f t="shared" si="129"/>
        <v>16609</v>
      </c>
    </row>
    <row r="1427" spans="2:17">
      <c r="B1427">
        <v>16470</v>
      </c>
      <c r="C1427">
        <v>16500</v>
      </c>
      <c r="D1427">
        <v>16440</v>
      </c>
      <c r="E1427">
        <v>16470</v>
      </c>
      <c r="F1427">
        <v>16470</v>
      </c>
      <c r="G1427">
        <v>16510</v>
      </c>
      <c r="H1427">
        <v>16400</v>
      </c>
      <c r="I1427">
        <v>16510</v>
      </c>
      <c r="J1427" s="15">
        <f t="shared" si="132"/>
        <v>16510</v>
      </c>
      <c r="K1427">
        <f t="shared" si="133"/>
        <v>10</v>
      </c>
      <c r="L1427">
        <f t="shared" si="130"/>
        <v>5080</v>
      </c>
      <c r="M1427" t="str">
        <f t="shared" si="128"/>
        <v/>
      </c>
      <c r="N1427">
        <f t="shared" si="131"/>
        <v>5295</v>
      </c>
      <c r="O1427">
        <v>16570</v>
      </c>
      <c r="P1427" s="21">
        <v>18552.57</v>
      </c>
      <c r="Q1427" s="15">
        <f t="shared" si="129"/>
        <v>16635</v>
      </c>
    </row>
    <row r="1428" spans="2:17">
      <c r="B1428">
        <v>16580</v>
      </c>
      <c r="C1428">
        <v>16620</v>
      </c>
      <c r="D1428">
        <v>16500</v>
      </c>
      <c r="E1428">
        <v>16520</v>
      </c>
      <c r="F1428">
        <v>16580</v>
      </c>
      <c r="G1428">
        <v>16620</v>
      </c>
      <c r="H1428">
        <v>16490</v>
      </c>
      <c r="I1428">
        <v>16520</v>
      </c>
      <c r="J1428" s="15">
        <f t="shared" si="132"/>
        <v>16520</v>
      </c>
      <c r="K1428" t="str">
        <f t="shared" si="133"/>
        <v/>
      </c>
      <c r="L1428">
        <f t="shared" si="130"/>
        <v>5080</v>
      </c>
      <c r="M1428">
        <f t="shared" si="128"/>
        <v>-20</v>
      </c>
      <c r="N1428">
        <f t="shared" si="131"/>
        <v>5275</v>
      </c>
      <c r="O1428">
        <v>16550</v>
      </c>
      <c r="P1428" s="21">
        <v>18529.419999999998</v>
      </c>
      <c r="Q1428" s="15">
        <f t="shared" si="129"/>
        <v>16644</v>
      </c>
    </row>
    <row r="1429" spans="2:17">
      <c r="B1429">
        <v>16480</v>
      </c>
      <c r="C1429">
        <v>16540</v>
      </c>
      <c r="D1429">
        <v>16470</v>
      </c>
      <c r="E1429">
        <v>16510</v>
      </c>
      <c r="F1429">
        <v>16480</v>
      </c>
      <c r="G1429">
        <v>16570</v>
      </c>
      <c r="H1429">
        <v>16470</v>
      </c>
      <c r="I1429">
        <v>16550</v>
      </c>
      <c r="J1429" s="15">
        <f t="shared" si="132"/>
        <v>16550</v>
      </c>
      <c r="K1429">
        <f t="shared" si="133"/>
        <v>10</v>
      </c>
      <c r="L1429">
        <f t="shared" si="130"/>
        <v>5090</v>
      </c>
      <c r="M1429" t="str">
        <f t="shared" si="128"/>
        <v/>
      </c>
      <c r="N1429">
        <f t="shared" si="131"/>
        <v>5275</v>
      </c>
      <c r="O1429">
        <v>16540</v>
      </c>
      <c r="P1429" s="21">
        <v>18547.3</v>
      </c>
      <c r="Q1429" s="15">
        <f t="shared" si="129"/>
        <v>16637</v>
      </c>
    </row>
    <row r="1430" spans="2:17">
      <c r="B1430">
        <v>16530</v>
      </c>
      <c r="C1430">
        <v>16560</v>
      </c>
      <c r="D1430">
        <v>16500</v>
      </c>
      <c r="E1430">
        <v>16540</v>
      </c>
      <c r="F1430">
        <v>16530</v>
      </c>
      <c r="G1430">
        <v>16570</v>
      </c>
      <c r="H1430">
        <v>16500</v>
      </c>
      <c r="I1430">
        <v>16560</v>
      </c>
      <c r="J1430" s="15">
        <f t="shared" si="132"/>
        <v>16560</v>
      </c>
      <c r="K1430">
        <f t="shared" si="133"/>
        <v>0</v>
      </c>
      <c r="L1430">
        <f t="shared" si="130"/>
        <v>5090</v>
      </c>
      <c r="M1430" t="str">
        <f t="shared" si="128"/>
        <v/>
      </c>
      <c r="N1430">
        <f t="shared" si="131"/>
        <v>5275</v>
      </c>
      <c r="O1430">
        <v>16570</v>
      </c>
      <c r="P1430" s="21">
        <v>18481.48</v>
      </c>
      <c r="Q1430" s="15">
        <f t="shared" si="129"/>
        <v>16628</v>
      </c>
    </row>
    <row r="1431" spans="2:17">
      <c r="B1431">
        <v>16510</v>
      </c>
      <c r="C1431">
        <v>16520</v>
      </c>
      <c r="D1431">
        <v>16480</v>
      </c>
      <c r="E1431">
        <v>16500</v>
      </c>
      <c r="F1431">
        <v>16510</v>
      </c>
      <c r="G1431">
        <v>16520</v>
      </c>
      <c r="H1431">
        <v>16480</v>
      </c>
      <c r="I1431">
        <v>16510</v>
      </c>
      <c r="J1431" s="15">
        <f t="shared" si="132"/>
        <v>16510</v>
      </c>
      <c r="K1431" t="str">
        <f t="shared" si="133"/>
        <v/>
      </c>
      <c r="L1431">
        <f t="shared" si="130"/>
        <v>5090</v>
      </c>
      <c r="M1431" t="str">
        <f t="shared" si="128"/>
        <v/>
      </c>
      <c r="N1431">
        <f t="shared" si="131"/>
        <v>5275</v>
      </c>
      <c r="O1431">
        <v>16580</v>
      </c>
      <c r="P1431" s="21">
        <v>18448.41</v>
      </c>
      <c r="Q1431" s="15">
        <f t="shared" si="129"/>
        <v>16614</v>
      </c>
    </row>
    <row r="1432" spans="2:17">
      <c r="B1432">
        <v>16400</v>
      </c>
      <c r="C1432">
        <v>16410</v>
      </c>
      <c r="D1432">
        <v>16380</v>
      </c>
      <c r="E1432">
        <v>16400</v>
      </c>
      <c r="F1432">
        <v>16400</v>
      </c>
      <c r="G1432">
        <v>16590</v>
      </c>
      <c r="H1432">
        <v>16380</v>
      </c>
      <c r="I1432">
        <v>16590</v>
      </c>
      <c r="J1432" s="15">
        <f t="shared" si="132"/>
        <v>16590</v>
      </c>
      <c r="K1432">
        <f t="shared" si="133"/>
        <v>180</v>
      </c>
      <c r="L1432">
        <f t="shared" si="130"/>
        <v>5270</v>
      </c>
      <c r="M1432" t="str">
        <f t="shared" si="128"/>
        <v/>
      </c>
      <c r="N1432">
        <f t="shared" si="131"/>
        <v>5275</v>
      </c>
      <c r="O1432">
        <v>16460</v>
      </c>
      <c r="P1432" s="21">
        <v>18395.400000000001</v>
      </c>
      <c r="Q1432" s="15">
        <f t="shared" si="129"/>
        <v>16591</v>
      </c>
    </row>
    <row r="1433" spans="2:17">
      <c r="B1433">
        <v>16720</v>
      </c>
      <c r="C1433">
        <v>16730</v>
      </c>
      <c r="D1433">
        <v>16680</v>
      </c>
      <c r="E1433">
        <v>16710</v>
      </c>
      <c r="F1433">
        <v>16720</v>
      </c>
      <c r="G1433">
        <v>16760</v>
      </c>
      <c r="H1433">
        <v>16680</v>
      </c>
      <c r="I1433">
        <v>16700</v>
      </c>
      <c r="J1433" s="15">
        <f t="shared" si="132"/>
        <v>16700</v>
      </c>
      <c r="K1433">
        <f t="shared" si="133"/>
        <v>-30</v>
      </c>
      <c r="L1433">
        <f t="shared" si="130"/>
        <v>5240</v>
      </c>
      <c r="M1433" t="str">
        <f t="shared" si="128"/>
        <v/>
      </c>
      <c r="N1433">
        <f t="shared" si="131"/>
        <v>5275</v>
      </c>
      <c r="O1433">
        <v>16660</v>
      </c>
      <c r="P1433" s="21">
        <v>18502.990000000002</v>
      </c>
      <c r="Q1433" s="15">
        <f t="shared" si="129"/>
        <v>16574</v>
      </c>
    </row>
    <row r="1434" spans="2:17">
      <c r="B1434">
        <v>16770</v>
      </c>
      <c r="C1434">
        <v>16800</v>
      </c>
      <c r="D1434">
        <v>16770</v>
      </c>
      <c r="E1434">
        <v>16790</v>
      </c>
      <c r="F1434">
        <v>16770</v>
      </c>
      <c r="G1434">
        <v>16880</v>
      </c>
      <c r="H1434">
        <v>16770</v>
      </c>
      <c r="I1434">
        <v>16850</v>
      </c>
      <c r="J1434" s="15">
        <f t="shared" si="132"/>
        <v>16850</v>
      </c>
      <c r="K1434">
        <f t="shared" si="133"/>
        <v>50</v>
      </c>
      <c r="L1434">
        <f t="shared" si="130"/>
        <v>5290</v>
      </c>
      <c r="M1434" t="str">
        <f t="shared" si="128"/>
        <v/>
      </c>
      <c r="N1434">
        <f t="shared" si="131"/>
        <v>5275</v>
      </c>
      <c r="O1434">
        <v>16700</v>
      </c>
      <c r="P1434" s="21">
        <v>18454.3</v>
      </c>
      <c r="Q1434" s="15">
        <f t="shared" si="129"/>
        <v>16601</v>
      </c>
    </row>
    <row r="1435" spans="2:17">
      <c r="B1435">
        <v>16900</v>
      </c>
      <c r="C1435">
        <v>16920</v>
      </c>
      <c r="D1435">
        <v>16880</v>
      </c>
      <c r="E1435">
        <v>16910</v>
      </c>
      <c r="F1435">
        <v>16900</v>
      </c>
      <c r="G1435">
        <v>16920</v>
      </c>
      <c r="H1435">
        <v>16810</v>
      </c>
      <c r="I1435">
        <v>16900</v>
      </c>
      <c r="J1435" s="15">
        <f t="shared" si="132"/>
        <v>16900</v>
      </c>
      <c r="K1435" t="str">
        <f t="shared" si="133"/>
        <v/>
      </c>
      <c r="L1435">
        <f t="shared" si="130"/>
        <v>5290</v>
      </c>
      <c r="M1435">
        <f t="shared" si="128"/>
        <v>-20</v>
      </c>
      <c r="N1435">
        <f t="shared" si="131"/>
        <v>5255</v>
      </c>
      <c r="O1435">
        <v>16860</v>
      </c>
      <c r="P1435" s="21">
        <v>18400.88</v>
      </c>
      <c r="Q1435" s="15">
        <f t="shared" si="129"/>
        <v>16624</v>
      </c>
    </row>
    <row r="1436" spans="2:17">
      <c r="B1436">
        <v>16950</v>
      </c>
      <c r="C1436">
        <v>17030</v>
      </c>
      <c r="D1436">
        <v>16930</v>
      </c>
      <c r="E1436">
        <v>17020</v>
      </c>
      <c r="F1436">
        <v>16950</v>
      </c>
      <c r="G1436">
        <v>17070</v>
      </c>
      <c r="H1436">
        <v>16880</v>
      </c>
      <c r="I1436">
        <v>16930</v>
      </c>
      <c r="J1436" s="15">
        <f t="shared" si="132"/>
        <v>16930</v>
      </c>
      <c r="K1436">
        <f t="shared" si="133"/>
        <v>-100</v>
      </c>
      <c r="L1436">
        <f t="shared" si="130"/>
        <v>5190</v>
      </c>
      <c r="M1436">
        <f t="shared" si="128"/>
        <v>0</v>
      </c>
      <c r="N1436">
        <f t="shared" si="131"/>
        <v>5255</v>
      </c>
      <c r="O1436">
        <v>16870</v>
      </c>
      <c r="P1436" s="21">
        <v>18419.3</v>
      </c>
      <c r="Q1436" s="15">
        <f t="shared" si="129"/>
        <v>16662</v>
      </c>
    </row>
    <row r="1437" spans="2:17">
      <c r="B1437">
        <v>16940</v>
      </c>
      <c r="C1437">
        <v>16980</v>
      </c>
      <c r="D1437">
        <v>16860</v>
      </c>
      <c r="E1437">
        <v>16910</v>
      </c>
      <c r="F1437">
        <v>16940</v>
      </c>
      <c r="G1437">
        <v>17170</v>
      </c>
      <c r="H1437">
        <v>16860</v>
      </c>
      <c r="I1437">
        <v>17120</v>
      </c>
      <c r="J1437" s="15">
        <f t="shared" si="132"/>
        <v>17120</v>
      </c>
      <c r="K1437">
        <f t="shared" si="133"/>
        <v>140</v>
      </c>
      <c r="L1437">
        <f t="shared" si="130"/>
        <v>5330</v>
      </c>
      <c r="M1437" t="str">
        <f t="shared" si="128"/>
        <v/>
      </c>
      <c r="N1437">
        <f t="shared" si="131"/>
        <v>5255</v>
      </c>
      <c r="O1437">
        <v>16900</v>
      </c>
      <c r="P1437" s="21">
        <v>18491.96</v>
      </c>
      <c r="Q1437" s="15">
        <f t="shared" si="129"/>
        <v>16723</v>
      </c>
    </row>
    <row r="1438" spans="2:17">
      <c r="B1438">
        <v>17020</v>
      </c>
      <c r="C1438">
        <v>17050</v>
      </c>
      <c r="D1438">
        <v>17000</v>
      </c>
      <c r="E1438">
        <v>17020</v>
      </c>
      <c r="F1438">
        <v>17020</v>
      </c>
      <c r="G1438">
        <v>17050</v>
      </c>
      <c r="H1438">
        <v>17000</v>
      </c>
      <c r="I1438">
        <v>17030</v>
      </c>
      <c r="J1438" s="15">
        <f t="shared" si="132"/>
        <v>17030</v>
      </c>
      <c r="K1438" t="str">
        <f t="shared" si="133"/>
        <v/>
      </c>
      <c r="L1438">
        <f t="shared" si="130"/>
        <v>5330</v>
      </c>
      <c r="M1438" t="str">
        <f t="shared" si="128"/>
        <v/>
      </c>
      <c r="N1438">
        <f t="shared" si="131"/>
        <v>5255</v>
      </c>
      <c r="O1438">
        <v>17140</v>
      </c>
      <c r="P1438" s="21">
        <v>18491.96</v>
      </c>
      <c r="Q1438" s="15">
        <f t="shared" si="129"/>
        <v>16774</v>
      </c>
    </row>
    <row r="1439" spans="2:17">
      <c r="B1439">
        <v>17050</v>
      </c>
      <c r="C1439">
        <v>17070</v>
      </c>
      <c r="D1439">
        <v>17030</v>
      </c>
      <c r="E1439">
        <v>17050</v>
      </c>
      <c r="F1439">
        <v>17050</v>
      </c>
      <c r="G1439">
        <v>17070</v>
      </c>
      <c r="H1439">
        <v>16890</v>
      </c>
      <c r="I1439">
        <v>16940</v>
      </c>
      <c r="J1439" s="15">
        <f t="shared" si="132"/>
        <v>16940</v>
      </c>
      <c r="K1439" t="str">
        <f t="shared" si="133"/>
        <v/>
      </c>
      <c r="L1439">
        <f t="shared" si="130"/>
        <v>5330</v>
      </c>
      <c r="M1439" t="str">
        <f t="shared" si="128"/>
        <v/>
      </c>
      <c r="N1439">
        <f t="shared" si="131"/>
        <v>5255</v>
      </c>
      <c r="O1439">
        <v>17050</v>
      </c>
      <c r="P1439" s="21">
        <v>18538.12</v>
      </c>
      <c r="Q1439" s="15">
        <f t="shared" si="129"/>
        <v>16813</v>
      </c>
    </row>
    <row r="1440" spans="2:17">
      <c r="B1440">
        <v>16990</v>
      </c>
      <c r="C1440">
        <v>17030</v>
      </c>
      <c r="D1440">
        <v>16980</v>
      </c>
      <c r="E1440">
        <v>16990</v>
      </c>
      <c r="F1440">
        <v>16990</v>
      </c>
      <c r="G1440">
        <v>17030</v>
      </c>
      <c r="H1440">
        <v>16950</v>
      </c>
      <c r="I1440">
        <v>16960</v>
      </c>
      <c r="J1440" s="15">
        <f t="shared" si="132"/>
        <v>16960</v>
      </c>
      <c r="K1440" t="str">
        <f t="shared" si="133"/>
        <v/>
      </c>
      <c r="L1440">
        <f t="shared" si="130"/>
        <v>5330</v>
      </c>
      <c r="M1440" t="str">
        <f t="shared" ref="M1440:M1503" si="134">IF(AND(H1440&lt;D1440,J1440&lt;&gt;0,P1439&lt;P1438),D1440-J1440,"")</f>
        <v/>
      </c>
      <c r="N1440">
        <f t="shared" si="131"/>
        <v>5255</v>
      </c>
      <c r="O1440">
        <v>16900</v>
      </c>
      <c r="P1440" s="21">
        <v>18526.14</v>
      </c>
      <c r="Q1440" s="15">
        <f t="shared" si="129"/>
        <v>16853</v>
      </c>
    </row>
    <row r="1441" spans="2:17">
      <c r="B1441" s="22">
        <v>16990</v>
      </c>
      <c r="C1441" s="22">
        <v>17030</v>
      </c>
      <c r="D1441" s="22">
        <v>16980</v>
      </c>
      <c r="E1441" s="22">
        <v>16990</v>
      </c>
      <c r="F1441">
        <v>16820</v>
      </c>
      <c r="G1441">
        <v>16880</v>
      </c>
      <c r="H1441">
        <v>16740</v>
      </c>
      <c r="I1441">
        <v>16880</v>
      </c>
      <c r="J1441" s="15">
        <f t="shared" si="132"/>
        <v>16880</v>
      </c>
      <c r="K1441" t="str">
        <f t="shared" si="133"/>
        <v/>
      </c>
      <c r="L1441">
        <f t="shared" si="130"/>
        <v>5330</v>
      </c>
      <c r="M1441">
        <f t="shared" si="134"/>
        <v>100</v>
      </c>
      <c r="N1441">
        <f t="shared" si="131"/>
        <v>5355</v>
      </c>
      <c r="O1441">
        <v>17000</v>
      </c>
      <c r="P1441" s="21">
        <v>18479.91</v>
      </c>
      <c r="Q1441" s="15">
        <f t="shared" si="129"/>
        <v>16890</v>
      </c>
    </row>
    <row r="1442" spans="2:17">
      <c r="B1442">
        <v>16840</v>
      </c>
      <c r="C1442">
        <v>16860</v>
      </c>
      <c r="D1442">
        <v>16810</v>
      </c>
      <c r="E1442">
        <v>16850</v>
      </c>
      <c r="F1442">
        <v>16840</v>
      </c>
      <c r="G1442">
        <v>16860</v>
      </c>
      <c r="H1442">
        <v>16650</v>
      </c>
      <c r="I1442">
        <v>16660</v>
      </c>
      <c r="J1442" s="15">
        <f t="shared" si="132"/>
        <v>16660</v>
      </c>
      <c r="K1442" t="str">
        <f t="shared" si="133"/>
        <v/>
      </c>
      <c r="L1442">
        <f t="shared" si="130"/>
        <v>5330</v>
      </c>
      <c r="M1442">
        <f t="shared" si="134"/>
        <v>150</v>
      </c>
      <c r="N1442">
        <f t="shared" si="131"/>
        <v>5505</v>
      </c>
      <c r="O1442">
        <v>16860</v>
      </c>
      <c r="P1442" s="21">
        <v>18085.45</v>
      </c>
      <c r="Q1442" s="15">
        <f t="shared" si="129"/>
        <v>16897</v>
      </c>
    </row>
    <row r="1443" spans="2:17">
      <c r="B1443">
        <v>16500</v>
      </c>
      <c r="C1443">
        <v>16520</v>
      </c>
      <c r="D1443">
        <v>16390</v>
      </c>
      <c r="E1443">
        <v>16480</v>
      </c>
      <c r="F1443">
        <v>16500</v>
      </c>
      <c r="G1443">
        <v>16670</v>
      </c>
      <c r="H1443">
        <v>16390</v>
      </c>
      <c r="I1443">
        <v>16670</v>
      </c>
      <c r="J1443" s="15">
        <f t="shared" si="132"/>
        <v>16670</v>
      </c>
      <c r="K1443">
        <f t="shared" si="133"/>
        <v>150</v>
      </c>
      <c r="L1443">
        <f t="shared" si="130"/>
        <v>5480</v>
      </c>
      <c r="M1443" t="str">
        <f t="shared" si="134"/>
        <v/>
      </c>
      <c r="N1443">
        <f t="shared" si="131"/>
        <v>5505</v>
      </c>
      <c r="O1443">
        <v>16650</v>
      </c>
      <c r="P1443" s="21">
        <v>18325.07</v>
      </c>
      <c r="Q1443" s="15">
        <f t="shared" si="129"/>
        <v>16894</v>
      </c>
    </row>
    <row r="1444" spans="2:17">
      <c r="B1444">
        <v>16570</v>
      </c>
      <c r="C1444">
        <v>16620</v>
      </c>
      <c r="D1444">
        <v>16520</v>
      </c>
      <c r="E1444">
        <v>16600</v>
      </c>
      <c r="F1444">
        <v>16570</v>
      </c>
      <c r="G1444">
        <v>16620</v>
      </c>
      <c r="H1444">
        <v>16400</v>
      </c>
      <c r="I1444">
        <v>16510</v>
      </c>
      <c r="J1444" s="15">
        <f t="shared" si="132"/>
        <v>16510</v>
      </c>
      <c r="K1444" t="str">
        <f t="shared" si="133"/>
        <v/>
      </c>
      <c r="L1444">
        <f t="shared" si="130"/>
        <v>5480</v>
      </c>
      <c r="M1444" t="str">
        <f t="shared" si="134"/>
        <v/>
      </c>
      <c r="N1444">
        <f t="shared" si="131"/>
        <v>5505</v>
      </c>
      <c r="O1444">
        <v>16700</v>
      </c>
      <c r="P1444" s="21">
        <v>18066.75</v>
      </c>
      <c r="Q1444" s="15">
        <f t="shared" si="129"/>
        <v>16860</v>
      </c>
    </row>
    <row r="1445" spans="2:17">
      <c r="B1445">
        <v>16490</v>
      </c>
      <c r="C1445">
        <v>16510</v>
      </c>
      <c r="D1445">
        <v>16430</v>
      </c>
      <c r="E1445">
        <v>16480</v>
      </c>
      <c r="F1445">
        <v>16490</v>
      </c>
      <c r="G1445">
        <v>16510</v>
      </c>
      <c r="H1445">
        <v>16320</v>
      </c>
      <c r="I1445">
        <v>16330</v>
      </c>
      <c r="J1445" s="15">
        <f t="shared" si="132"/>
        <v>16330</v>
      </c>
      <c r="K1445" t="str">
        <f t="shared" si="133"/>
        <v/>
      </c>
      <c r="L1445">
        <f t="shared" si="130"/>
        <v>5480</v>
      </c>
      <c r="M1445">
        <f t="shared" si="134"/>
        <v>100</v>
      </c>
      <c r="N1445">
        <f t="shared" si="131"/>
        <v>5605</v>
      </c>
      <c r="O1445">
        <v>16480</v>
      </c>
      <c r="P1445" s="21">
        <v>18034.77</v>
      </c>
      <c r="Q1445" s="15">
        <f t="shared" si="129"/>
        <v>16803</v>
      </c>
    </row>
    <row r="1446" spans="2:17">
      <c r="B1446">
        <v>16270</v>
      </c>
      <c r="C1446">
        <v>16310</v>
      </c>
      <c r="D1446">
        <v>16260</v>
      </c>
      <c r="E1446">
        <v>16270</v>
      </c>
      <c r="F1446">
        <v>16270</v>
      </c>
      <c r="G1446">
        <v>16410</v>
      </c>
      <c r="H1446">
        <v>16260</v>
      </c>
      <c r="I1446">
        <v>16410</v>
      </c>
      <c r="J1446" s="15">
        <f t="shared" si="132"/>
        <v>16410</v>
      </c>
      <c r="K1446">
        <f t="shared" si="133"/>
        <v>100</v>
      </c>
      <c r="L1446">
        <f t="shared" si="130"/>
        <v>5580</v>
      </c>
      <c r="M1446" t="str">
        <f t="shared" si="134"/>
        <v/>
      </c>
      <c r="N1446">
        <f t="shared" si="131"/>
        <v>5605</v>
      </c>
      <c r="O1446">
        <v>16370</v>
      </c>
      <c r="P1446" s="21">
        <v>18212.48</v>
      </c>
      <c r="Q1446" s="15">
        <f t="shared" si="129"/>
        <v>16751</v>
      </c>
    </row>
    <row r="1447" spans="2:17">
      <c r="B1447">
        <v>16340</v>
      </c>
      <c r="C1447">
        <v>16350</v>
      </c>
      <c r="D1447">
        <v>16230</v>
      </c>
      <c r="E1447">
        <v>16260</v>
      </c>
      <c r="F1447">
        <v>16340</v>
      </c>
      <c r="G1447">
        <v>16350</v>
      </c>
      <c r="H1447">
        <v>16220</v>
      </c>
      <c r="I1447">
        <v>16250</v>
      </c>
      <c r="J1447" s="15">
        <f t="shared" si="132"/>
        <v>16250</v>
      </c>
      <c r="K1447" t="str">
        <f t="shared" si="133"/>
        <v/>
      </c>
      <c r="L1447">
        <f t="shared" si="130"/>
        <v>5580</v>
      </c>
      <c r="M1447" t="str">
        <f t="shared" si="134"/>
        <v/>
      </c>
      <c r="N1447">
        <f t="shared" si="131"/>
        <v>5605</v>
      </c>
      <c r="O1447">
        <v>16360</v>
      </c>
      <c r="P1447" s="21">
        <v>18120.169999999998</v>
      </c>
      <c r="Q1447" s="15">
        <f t="shared" si="129"/>
        <v>16664</v>
      </c>
    </row>
    <row r="1448" spans="2:17">
      <c r="B1448">
        <v>16310</v>
      </c>
      <c r="C1448">
        <v>16400</v>
      </c>
      <c r="D1448">
        <v>16300</v>
      </c>
      <c r="E1448">
        <v>16390</v>
      </c>
      <c r="F1448">
        <v>16310</v>
      </c>
      <c r="G1448">
        <v>16400</v>
      </c>
      <c r="H1448">
        <v>16300</v>
      </c>
      <c r="I1448">
        <v>16350</v>
      </c>
      <c r="J1448" s="15">
        <f t="shared" si="132"/>
        <v>16350</v>
      </c>
      <c r="K1448" t="str">
        <f t="shared" si="133"/>
        <v/>
      </c>
      <c r="L1448">
        <f t="shared" si="130"/>
        <v>5580</v>
      </c>
      <c r="M1448" t="str">
        <f t="shared" si="134"/>
        <v/>
      </c>
      <c r="N1448">
        <f t="shared" si="131"/>
        <v>5605</v>
      </c>
      <c r="O1448">
        <v>16270</v>
      </c>
      <c r="P1448" s="21">
        <v>18129.96</v>
      </c>
      <c r="Q1448" s="15">
        <f t="shared" si="129"/>
        <v>16596</v>
      </c>
    </row>
    <row r="1449" spans="2:17">
      <c r="B1449">
        <v>16650</v>
      </c>
      <c r="C1449">
        <v>16670</v>
      </c>
      <c r="D1449">
        <v>16550</v>
      </c>
      <c r="E1449">
        <v>16560</v>
      </c>
      <c r="F1449">
        <v>16650</v>
      </c>
      <c r="G1449">
        <v>16670</v>
      </c>
      <c r="H1449">
        <v>16420</v>
      </c>
      <c r="I1449">
        <v>16490</v>
      </c>
      <c r="J1449" s="15">
        <f t="shared" si="132"/>
        <v>16490</v>
      </c>
      <c r="K1449" t="str">
        <f t="shared" si="133"/>
        <v/>
      </c>
      <c r="L1449">
        <f t="shared" si="130"/>
        <v>5580</v>
      </c>
      <c r="M1449" t="str">
        <f t="shared" si="134"/>
        <v/>
      </c>
      <c r="N1449">
        <f t="shared" si="131"/>
        <v>5605</v>
      </c>
      <c r="O1449">
        <v>16340</v>
      </c>
      <c r="P1449" s="21">
        <v>18392.46</v>
      </c>
      <c r="Q1449" s="15">
        <f t="shared" si="129"/>
        <v>16551</v>
      </c>
    </row>
    <row r="1450" spans="2:17">
      <c r="B1450">
        <v>16570</v>
      </c>
      <c r="C1450">
        <v>16590</v>
      </c>
      <c r="D1450">
        <v>16530</v>
      </c>
      <c r="E1450">
        <v>16540</v>
      </c>
      <c r="F1450">
        <v>16570</v>
      </c>
      <c r="G1450">
        <v>16610</v>
      </c>
      <c r="H1450">
        <v>16530</v>
      </c>
      <c r="I1450">
        <v>16600</v>
      </c>
      <c r="J1450" s="15">
        <f t="shared" si="132"/>
        <v>16600</v>
      </c>
      <c r="K1450">
        <f t="shared" si="133"/>
        <v>10</v>
      </c>
      <c r="L1450">
        <f t="shared" si="130"/>
        <v>5590</v>
      </c>
      <c r="M1450" t="str">
        <f t="shared" si="134"/>
        <v/>
      </c>
      <c r="N1450">
        <f t="shared" si="131"/>
        <v>5605</v>
      </c>
      <c r="O1450">
        <v>16690</v>
      </c>
      <c r="P1450" s="21">
        <v>18261.45</v>
      </c>
      <c r="Q1450" s="15">
        <f t="shared" si="129"/>
        <v>16515</v>
      </c>
    </row>
    <row r="1451" spans="2:17">
      <c r="B1451">
        <v>16290</v>
      </c>
      <c r="C1451">
        <v>16300</v>
      </c>
      <c r="D1451">
        <v>16240</v>
      </c>
      <c r="E1451">
        <v>16280</v>
      </c>
      <c r="F1451">
        <v>16290</v>
      </c>
      <c r="G1451">
        <v>16310</v>
      </c>
      <c r="H1451">
        <v>16240</v>
      </c>
      <c r="I1451">
        <v>16300</v>
      </c>
      <c r="J1451" s="15">
        <f t="shared" si="132"/>
        <v>16300</v>
      </c>
      <c r="K1451">
        <f t="shared" si="133"/>
        <v>0</v>
      </c>
      <c r="L1451">
        <f t="shared" si="130"/>
        <v>5590</v>
      </c>
      <c r="M1451" t="str">
        <f t="shared" si="134"/>
        <v/>
      </c>
      <c r="N1451">
        <f t="shared" si="131"/>
        <v>5605</v>
      </c>
      <c r="O1451">
        <v>16580</v>
      </c>
      <c r="P1451" s="21">
        <v>18094.830000000002</v>
      </c>
      <c r="Q1451" s="15">
        <f t="shared" si="129"/>
        <v>16457</v>
      </c>
    </row>
    <row r="1452" spans="2:17">
      <c r="B1452">
        <v>16490</v>
      </c>
      <c r="C1452">
        <v>16500</v>
      </c>
      <c r="D1452">
        <v>16390</v>
      </c>
      <c r="E1452">
        <v>16400</v>
      </c>
      <c r="F1452">
        <v>16490</v>
      </c>
      <c r="G1452">
        <v>16500</v>
      </c>
      <c r="H1452">
        <v>16360</v>
      </c>
      <c r="I1452">
        <v>16480</v>
      </c>
      <c r="J1452" s="15">
        <f t="shared" si="132"/>
        <v>16480</v>
      </c>
      <c r="K1452" t="str">
        <f t="shared" si="133"/>
        <v/>
      </c>
      <c r="L1452">
        <f t="shared" si="130"/>
        <v>5590</v>
      </c>
      <c r="M1452">
        <f t="shared" si="134"/>
        <v>-90</v>
      </c>
      <c r="N1452">
        <f t="shared" si="131"/>
        <v>5515</v>
      </c>
      <c r="O1452">
        <v>16280</v>
      </c>
      <c r="P1452" s="21">
        <v>18228.3</v>
      </c>
      <c r="Q1452" s="15">
        <f t="shared" si="129"/>
        <v>16439</v>
      </c>
    </row>
    <row r="1453" spans="2:17">
      <c r="B1453">
        <v>16500</v>
      </c>
      <c r="C1453">
        <v>16540</v>
      </c>
      <c r="D1453">
        <v>16450</v>
      </c>
      <c r="E1453">
        <v>16490</v>
      </c>
      <c r="F1453">
        <v>16500</v>
      </c>
      <c r="G1453">
        <v>16550</v>
      </c>
      <c r="H1453">
        <v>16420</v>
      </c>
      <c r="I1453">
        <v>16550</v>
      </c>
      <c r="J1453" s="15">
        <f t="shared" si="132"/>
        <v>16550</v>
      </c>
      <c r="K1453">
        <f t="shared" si="133"/>
        <v>10</v>
      </c>
      <c r="L1453">
        <f t="shared" si="130"/>
        <v>5600</v>
      </c>
      <c r="M1453" t="str">
        <f t="shared" si="134"/>
        <v/>
      </c>
      <c r="N1453">
        <f t="shared" si="131"/>
        <v>5515</v>
      </c>
      <c r="O1453">
        <v>16380</v>
      </c>
      <c r="P1453" s="21">
        <v>18339.240000000002</v>
      </c>
      <c r="Q1453" s="15">
        <f t="shared" si="129"/>
        <v>16427</v>
      </c>
    </row>
    <row r="1454" spans="2:17">
      <c r="B1454">
        <v>16690</v>
      </c>
      <c r="C1454">
        <v>16700</v>
      </c>
      <c r="D1454">
        <v>16630</v>
      </c>
      <c r="E1454">
        <v>16640</v>
      </c>
      <c r="F1454">
        <v>16690</v>
      </c>
      <c r="G1454">
        <v>16700</v>
      </c>
      <c r="H1454">
        <v>16450</v>
      </c>
      <c r="I1454">
        <v>16530</v>
      </c>
      <c r="J1454" s="15">
        <f t="shared" si="132"/>
        <v>16530</v>
      </c>
      <c r="K1454" t="str">
        <f t="shared" si="133"/>
        <v/>
      </c>
      <c r="L1454">
        <f t="shared" si="130"/>
        <v>5600</v>
      </c>
      <c r="M1454" t="str">
        <f t="shared" si="134"/>
        <v/>
      </c>
      <c r="N1454">
        <f t="shared" si="131"/>
        <v>5515</v>
      </c>
      <c r="O1454">
        <v>16600</v>
      </c>
      <c r="P1454" s="21">
        <v>18143.45</v>
      </c>
      <c r="Q1454" s="15">
        <f t="shared" si="129"/>
        <v>16429</v>
      </c>
    </row>
    <row r="1455" spans="2:17">
      <c r="B1455">
        <v>16350</v>
      </c>
      <c r="C1455">
        <v>16460</v>
      </c>
      <c r="D1455">
        <v>16310</v>
      </c>
      <c r="E1455">
        <v>16450</v>
      </c>
      <c r="F1455">
        <v>16350</v>
      </c>
      <c r="G1455">
        <v>16600</v>
      </c>
      <c r="H1455">
        <v>16310</v>
      </c>
      <c r="I1455">
        <v>16560</v>
      </c>
      <c r="J1455" s="15">
        <f t="shared" si="132"/>
        <v>16560</v>
      </c>
      <c r="K1455">
        <f t="shared" si="133"/>
        <v>100</v>
      </c>
      <c r="L1455">
        <f t="shared" si="130"/>
        <v>5700</v>
      </c>
      <c r="M1455" t="str">
        <f t="shared" si="134"/>
        <v/>
      </c>
      <c r="N1455">
        <f t="shared" si="131"/>
        <v>5515</v>
      </c>
      <c r="O1455">
        <v>16450</v>
      </c>
      <c r="P1455" s="21">
        <v>18308.150000000001</v>
      </c>
      <c r="Q1455" s="15">
        <f t="shared" ref="Q1455:Q1518" si="135">AVERAGE(J1446:J1455)</f>
        <v>16452</v>
      </c>
    </row>
    <row r="1456" spans="2:17">
      <c r="B1456">
        <v>16550</v>
      </c>
      <c r="C1456">
        <v>16610</v>
      </c>
      <c r="D1456">
        <v>16540</v>
      </c>
      <c r="E1456">
        <v>16570</v>
      </c>
      <c r="F1456">
        <v>16550</v>
      </c>
      <c r="G1456">
        <v>16620</v>
      </c>
      <c r="H1456">
        <v>16520</v>
      </c>
      <c r="I1456">
        <v>16600</v>
      </c>
      <c r="J1456" s="15">
        <f t="shared" si="132"/>
        <v>16600</v>
      </c>
      <c r="K1456">
        <f t="shared" si="133"/>
        <v>-10</v>
      </c>
      <c r="L1456">
        <f t="shared" si="130"/>
        <v>5690</v>
      </c>
      <c r="M1456" t="str">
        <f t="shared" si="134"/>
        <v/>
      </c>
      <c r="N1456">
        <f t="shared" si="131"/>
        <v>5515</v>
      </c>
      <c r="O1456">
        <v>16590</v>
      </c>
      <c r="P1456" s="21">
        <v>18253.849999999999</v>
      </c>
      <c r="Q1456" s="15">
        <f t="shared" si="135"/>
        <v>16471</v>
      </c>
    </row>
    <row r="1457" spans="2:17">
      <c r="B1457">
        <v>16760</v>
      </c>
      <c r="C1457">
        <v>16790</v>
      </c>
      <c r="D1457">
        <v>16740</v>
      </c>
      <c r="E1457">
        <v>16770</v>
      </c>
      <c r="F1457">
        <v>16760</v>
      </c>
      <c r="G1457">
        <v>16860</v>
      </c>
      <c r="H1457">
        <v>16710</v>
      </c>
      <c r="I1457">
        <v>16760</v>
      </c>
      <c r="J1457" s="15">
        <f t="shared" si="132"/>
        <v>16760</v>
      </c>
      <c r="K1457">
        <f t="shared" si="133"/>
        <v>-30</v>
      </c>
      <c r="L1457">
        <f t="shared" si="130"/>
        <v>5660</v>
      </c>
      <c r="M1457">
        <f t="shared" si="134"/>
        <v>-20</v>
      </c>
      <c r="N1457">
        <f t="shared" si="131"/>
        <v>5495</v>
      </c>
      <c r="O1457">
        <v>16630</v>
      </c>
      <c r="P1457" s="21">
        <v>18168.45</v>
      </c>
      <c r="Q1457" s="15">
        <f t="shared" si="135"/>
        <v>16522</v>
      </c>
    </row>
    <row r="1458" spans="2:17">
      <c r="B1458">
        <v>16790</v>
      </c>
      <c r="C1458">
        <v>16840</v>
      </c>
      <c r="D1458">
        <v>16780</v>
      </c>
      <c r="E1458">
        <v>16830</v>
      </c>
      <c r="F1458">
        <v>16790</v>
      </c>
      <c r="G1458">
        <v>16980</v>
      </c>
      <c r="H1458">
        <v>16780</v>
      </c>
      <c r="I1458">
        <v>16940</v>
      </c>
      <c r="J1458" s="15">
        <f t="shared" si="132"/>
        <v>16940</v>
      </c>
      <c r="K1458">
        <f t="shared" si="133"/>
        <v>100</v>
      </c>
      <c r="L1458">
        <f t="shared" si="130"/>
        <v>5760</v>
      </c>
      <c r="M1458" t="str">
        <f t="shared" si="134"/>
        <v/>
      </c>
      <c r="N1458">
        <f t="shared" si="131"/>
        <v>5495</v>
      </c>
      <c r="O1458">
        <v>16790</v>
      </c>
      <c r="P1458" s="21">
        <v>18281.03</v>
      </c>
      <c r="Q1458" s="15">
        <f t="shared" si="135"/>
        <v>16581</v>
      </c>
    </row>
    <row r="1459" spans="2:17">
      <c r="B1459">
        <v>16910</v>
      </c>
      <c r="C1459">
        <v>16930</v>
      </c>
      <c r="D1459">
        <v>16830</v>
      </c>
      <c r="E1459">
        <v>16870</v>
      </c>
      <c r="F1459">
        <v>16910</v>
      </c>
      <c r="G1459">
        <v>16950</v>
      </c>
      <c r="H1459">
        <v>16830</v>
      </c>
      <c r="I1459">
        <v>16930</v>
      </c>
      <c r="J1459" s="15">
        <f t="shared" si="132"/>
        <v>16930</v>
      </c>
      <c r="K1459">
        <f t="shared" si="133"/>
        <v>0</v>
      </c>
      <c r="L1459">
        <f t="shared" si="130"/>
        <v>5760</v>
      </c>
      <c r="M1459" t="str">
        <f t="shared" si="134"/>
        <v/>
      </c>
      <c r="N1459">
        <f t="shared" si="131"/>
        <v>5495</v>
      </c>
      <c r="O1459">
        <v>16920</v>
      </c>
      <c r="P1459" s="21">
        <v>18268.5</v>
      </c>
      <c r="Q1459" s="15">
        <f t="shared" si="135"/>
        <v>16625</v>
      </c>
    </row>
    <row r="1460" spans="2:17">
      <c r="B1460">
        <v>16850</v>
      </c>
      <c r="C1460">
        <v>16880</v>
      </c>
      <c r="D1460">
        <v>16830</v>
      </c>
      <c r="E1460">
        <v>16860</v>
      </c>
      <c r="F1460">
        <v>16850</v>
      </c>
      <c r="G1460">
        <v>16900</v>
      </c>
      <c r="H1460">
        <v>16730</v>
      </c>
      <c r="I1460">
        <v>16790</v>
      </c>
      <c r="J1460" s="15">
        <f t="shared" si="132"/>
        <v>16790</v>
      </c>
      <c r="K1460">
        <f t="shared" si="133"/>
        <v>-90</v>
      </c>
      <c r="L1460">
        <f t="shared" si="130"/>
        <v>5670</v>
      </c>
      <c r="M1460">
        <f t="shared" si="134"/>
        <v>40</v>
      </c>
      <c r="N1460">
        <f t="shared" si="131"/>
        <v>5535</v>
      </c>
      <c r="O1460">
        <v>16890</v>
      </c>
      <c r="P1460" s="21">
        <v>18329.04</v>
      </c>
      <c r="Q1460" s="15">
        <f t="shared" si="135"/>
        <v>16644</v>
      </c>
    </row>
    <row r="1461" spans="2:17">
      <c r="B1461">
        <v>17010</v>
      </c>
      <c r="C1461">
        <v>17030</v>
      </c>
      <c r="D1461">
        <v>16970</v>
      </c>
      <c r="E1461">
        <v>16980</v>
      </c>
      <c r="F1461">
        <v>17010</v>
      </c>
      <c r="G1461">
        <v>17030</v>
      </c>
      <c r="H1461">
        <v>16820</v>
      </c>
      <c r="I1461">
        <v>16880</v>
      </c>
      <c r="J1461" s="15">
        <f t="shared" si="132"/>
        <v>16880</v>
      </c>
      <c r="K1461" t="str">
        <f t="shared" si="133"/>
        <v/>
      </c>
      <c r="L1461">
        <f t="shared" si="130"/>
        <v>5670</v>
      </c>
      <c r="M1461" t="str">
        <f t="shared" si="134"/>
        <v/>
      </c>
      <c r="N1461">
        <f t="shared" si="131"/>
        <v>5535</v>
      </c>
      <c r="O1461">
        <v>16940</v>
      </c>
      <c r="P1461" s="21">
        <v>18128.66</v>
      </c>
      <c r="Q1461" s="15">
        <f t="shared" si="135"/>
        <v>16702</v>
      </c>
    </row>
    <row r="1462" spans="2:17">
      <c r="B1462">
        <v>16880</v>
      </c>
      <c r="C1462">
        <v>16900</v>
      </c>
      <c r="D1462">
        <v>16840</v>
      </c>
      <c r="E1462">
        <v>16890</v>
      </c>
      <c r="F1462">
        <v>16880</v>
      </c>
      <c r="G1462">
        <v>16990</v>
      </c>
      <c r="H1462">
        <v>16840</v>
      </c>
      <c r="I1462">
        <v>16960</v>
      </c>
      <c r="J1462" s="15">
        <f t="shared" si="132"/>
        <v>16960</v>
      </c>
      <c r="K1462">
        <f t="shared" si="133"/>
        <v>60</v>
      </c>
      <c r="L1462">
        <f t="shared" si="130"/>
        <v>5730</v>
      </c>
      <c r="M1462" t="str">
        <f t="shared" si="134"/>
        <v/>
      </c>
      <c r="N1462">
        <f t="shared" si="131"/>
        <v>5535</v>
      </c>
      <c r="O1462">
        <v>16850</v>
      </c>
      <c r="P1462" s="21">
        <v>18144.2</v>
      </c>
      <c r="Q1462" s="15">
        <f t="shared" si="135"/>
        <v>16750</v>
      </c>
    </row>
    <row r="1463" spans="2:17">
      <c r="B1463">
        <v>16740</v>
      </c>
      <c r="C1463">
        <v>16790</v>
      </c>
      <c r="D1463">
        <v>16710</v>
      </c>
      <c r="E1463">
        <v>16740</v>
      </c>
      <c r="F1463">
        <v>16740</v>
      </c>
      <c r="G1463">
        <v>16790</v>
      </c>
      <c r="H1463">
        <v>16640</v>
      </c>
      <c r="I1463">
        <v>16790</v>
      </c>
      <c r="J1463" s="15">
        <f t="shared" si="132"/>
        <v>16790</v>
      </c>
      <c r="K1463" t="str">
        <f t="shared" si="133"/>
        <v/>
      </c>
      <c r="L1463">
        <f t="shared" si="130"/>
        <v>5730</v>
      </c>
      <c r="M1463" t="str">
        <f t="shared" si="134"/>
        <v/>
      </c>
      <c r="N1463">
        <f t="shared" si="131"/>
        <v>5535</v>
      </c>
      <c r="O1463">
        <v>16920</v>
      </c>
      <c r="P1463" s="21">
        <v>18098.939999999999</v>
      </c>
      <c r="Q1463" s="15">
        <f t="shared" si="135"/>
        <v>16774</v>
      </c>
    </row>
    <row r="1464" spans="2:17">
      <c r="B1464">
        <v>16880</v>
      </c>
      <c r="C1464">
        <v>16960</v>
      </c>
      <c r="D1464">
        <v>16870</v>
      </c>
      <c r="E1464">
        <v>16930</v>
      </c>
      <c r="F1464">
        <v>16880</v>
      </c>
      <c r="G1464">
        <v>16960</v>
      </c>
      <c r="H1464">
        <v>16860</v>
      </c>
      <c r="I1464">
        <v>16900</v>
      </c>
      <c r="J1464" s="15">
        <f t="shared" si="132"/>
        <v>16900</v>
      </c>
      <c r="K1464" t="str">
        <f t="shared" si="133"/>
        <v/>
      </c>
      <c r="L1464">
        <f t="shared" si="130"/>
        <v>5730</v>
      </c>
      <c r="M1464">
        <f t="shared" si="134"/>
        <v>-30</v>
      </c>
      <c r="N1464">
        <f t="shared" si="131"/>
        <v>5505</v>
      </c>
      <c r="O1464">
        <v>16760</v>
      </c>
      <c r="P1464" s="21">
        <v>18138.38</v>
      </c>
      <c r="Q1464" s="15">
        <f t="shared" si="135"/>
        <v>16811</v>
      </c>
    </row>
    <row r="1465" spans="2:17">
      <c r="B1465">
        <v>16840</v>
      </c>
      <c r="C1465">
        <v>16890</v>
      </c>
      <c r="D1465">
        <v>16840</v>
      </c>
      <c r="E1465">
        <v>16870</v>
      </c>
      <c r="F1465">
        <v>16840</v>
      </c>
      <c r="G1465">
        <v>16900</v>
      </c>
      <c r="H1465">
        <v>16820</v>
      </c>
      <c r="I1465">
        <v>16840</v>
      </c>
      <c r="J1465" s="15">
        <f t="shared" si="132"/>
        <v>16840</v>
      </c>
      <c r="K1465">
        <f t="shared" si="133"/>
        <v>-50</v>
      </c>
      <c r="L1465">
        <f t="shared" si="130"/>
        <v>5680</v>
      </c>
      <c r="M1465" t="str">
        <f t="shared" si="134"/>
        <v/>
      </c>
      <c r="N1465">
        <f t="shared" si="131"/>
        <v>5505</v>
      </c>
      <c r="O1465">
        <v>16850</v>
      </c>
      <c r="P1465" s="21">
        <v>18086.400000000001</v>
      </c>
      <c r="Q1465" s="15">
        <f t="shared" si="135"/>
        <v>16839</v>
      </c>
    </row>
    <row r="1466" spans="2:17">
      <c r="B1466">
        <v>16960</v>
      </c>
      <c r="C1466">
        <v>16990</v>
      </c>
      <c r="D1466">
        <v>16950</v>
      </c>
      <c r="E1466">
        <v>16970</v>
      </c>
      <c r="F1466">
        <v>16960</v>
      </c>
      <c r="G1466">
        <v>17010</v>
      </c>
      <c r="H1466">
        <v>16930</v>
      </c>
      <c r="I1466">
        <v>16930</v>
      </c>
      <c r="J1466" s="15">
        <f t="shared" si="132"/>
        <v>16930</v>
      </c>
      <c r="K1466">
        <f t="shared" si="133"/>
        <v>-60</v>
      </c>
      <c r="L1466">
        <f t="shared" si="130"/>
        <v>5620</v>
      </c>
      <c r="M1466">
        <f t="shared" si="134"/>
        <v>20</v>
      </c>
      <c r="N1466">
        <f t="shared" si="131"/>
        <v>5525</v>
      </c>
      <c r="O1466">
        <v>16870</v>
      </c>
      <c r="P1466" s="21">
        <v>18161.939999999999</v>
      </c>
      <c r="Q1466" s="15">
        <f t="shared" si="135"/>
        <v>16872</v>
      </c>
    </row>
    <row r="1467" spans="2:17">
      <c r="B1467">
        <v>16940</v>
      </c>
      <c r="C1467">
        <v>16970</v>
      </c>
      <c r="D1467">
        <v>16930</v>
      </c>
      <c r="E1467">
        <v>16970</v>
      </c>
      <c r="F1467">
        <v>16940</v>
      </c>
      <c r="G1467">
        <v>17010</v>
      </c>
      <c r="H1467">
        <v>16930</v>
      </c>
      <c r="I1467">
        <v>16980</v>
      </c>
      <c r="J1467" s="15">
        <f t="shared" si="132"/>
        <v>16980</v>
      </c>
      <c r="K1467">
        <f t="shared" si="133"/>
        <v>10</v>
      </c>
      <c r="L1467">
        <f t="shared" si="130"/>
        <v>5630</v>
      </c>
      <c r="M1467" t="str">
        <f t="shared" si="134"/>
        <v/>
      </c>
      <c r="N1467">
        <f t="shared" si="131"/>
        <v>5525</v>
      </c>
      <c r="O1467">
        <v>16930</v>
      </c>
      <c r="P1467" s="21">
        <v>18202.62</v>
      </c>
      <c r="Q1467" s="15">
        <f t="shared" si="135"/>
        <v>16894</v>
      </c>
    </row>
    <row r="1468" spans="2:17">
      <c r="B1468">
        <v>17210</v>
      </c>
      <c r="C1468">
        <v>17210</v>
      </c>
      <c r="D1468">
        <v>17160</v>
      </c>
      <c r="E1468">
        <v>17170</v>
      </c>
      <c r="F1468">
        <v>17210</v>
      </c>
      <c r="G1468">
        <v>17250</v>
      </c>
      <c r="H1468">
        <v>17120</v>
      </c>
      <c r="I1468">
        <v>17230</v>
      </c>
      <c r="J1468" s="15">
        <f t="shared" si="132"/>
        <v>17230</v>
      </c>
      <c r="K1468">
        <f t="shared" si="133"/>
        <v>20</v>
      </c>
      <c r="L1468">
        <f t="shared" si="130"/>
        <v>5650</v>
      </c>
      <c r="M1468" t="str">
        <f t="shared" si="134"/>
        <v/>
      </c>
      <c r="N1468">
        <f t="shared" si="131"/>
        <v>5525</v>
      </c>
      <c r="O1468" s="19">
        <v>17280</v>
      </c>
      <c r="P1468" s="21">
        <v>18145.71</v>
      </c>
      <c r="Q1468" s="15">
        <f t="shared" si="135"/>
        <v>16923</v>
      </c>
    </row>
    <row r="1469" spans="2:17">
      <c r="B1469">
        <v>17270</v>
      </c>
      <c r="C1469">
        <v>17340</v>
      </c>
      <c r="D1469">
        <v>17270</v>
      </c>
      <c r="E1469">
        <v>17330</v>
      </c>
      <c r="F1469">
        <v>17270</v>
      </c>
      <c r="G1469">
        <v>17370</v>
      </c>
      <c r="H1469">
        <v>17270</v>
      </c>
      <c r="I1469">
        <v>17340</v>
      </c>
      <c r="J1469" s="15">
        <f t="shared" si="132"/>
        <v>17340</v>
      </c>
      <c r="K1469">
        <f t="shared" si="133"/>
        <v>0</v>
      </c>
      <c r="L1469">
        <f t="shared" si="130"/>
        <v>5650</v>
      </c>
      <c r="M1469" t="str">
        <f t="shared" si="134"/>
        <v/>
      </c>
      <c r="N1469">
        <f t="shared" si="131"/>
        <v>5525</v>
      </c>
      <c r="O1469">
        <v>17240</v>
      </c>
      <c r="P1469" s="21">
        <v>18223.03</v>
      </c>
      <c r="Q1469" s="15">
        <f t="shared" si="135"/>
        <v>16964</v>
      </c>
    </row>
    <row r="1470" spans="2:17">
      <c r="B1470">
        <v>17380</v>
      </c>
      <c r="C1470">
        <v>17400</v>
      </c>
      <c r="D1470">
        <v>17360</v>
      </c>
      <c r="E1470">
        <v>17390</v>
      </c>
      <c r="F1470">
        <v>17380</v>
      </c>
      <c r="G1470">
        <v>17430</v>
      </c>
      <c r="H1470">
        <v>17330</v>
      </c>
      <c r="I1470">
        <v>17340</v>
      </c>
      <c r="J1470" s="15">
        <f t="shared" si="132"/>
        <v>17340</v>
      </c>
      <c r="K1470">
        <f t="shared" si="133"/>
        <v>-60</v>
      </c>
      <c r="L1470">
        <f t="shared" si="130"/>
        <v>5590</v>
      </c>
      <c r="M1470" t="str">
        <f t="shared" si="134"/>
        <v/>
      </c>
      <c r="N1470">
        <f t="shared" si="131"/>
        <v>5525</v>
      </c>
      <c r="O1470">
        <v>17340</v>
      </c>
      <c r="P1470" s="21">
        <v>18169.27</v>
      </c>
      <c r="Q1470" s="15">
        <f t="shared" si="135"/>
        <v>17019</v>
      </c>
    </row>
    <row r="1471" spans="2:17">
      <c r="B1471">
        <v>17330</v>
      </c>
      <c r="C1471">
        <v>17350</v>
      </c>
      <c r="D1471">
        <v>17270</v>
      </c>
      <c r="E1471">
        <v>17330</v>
      </c>
      <c r="F1471">
        <v>17330</v>
      </c>
      <c r="G1471">
        <v>17380</v>
      </c>
      <c r="H1471">
        <v>17270</v>
      </c>
      <c r="I1471">
        <v>17360</v>
      </c>
      <c r="J1471" s="15">
        <f t="shared" si="132"/>
        <v>17360</v>
      </c>
      <c r="K1471">
        <f t="shared" si="133"/>
        <v>10</v>
      </c>
      <c r="L1471">
        <f t="shared" si="130"/>
        <v>5600</v>
      </c>
      <c r="M1471" t="str">
        <f t="shared" si="134"/>
        <v/>
      </c>
      <c r="N1471">
        <f t="shared" si="131"/>
        <v>5525</v>
      </c>
      <c r="O1471">
        <v>17350</v>
      </c>
      <c r="P1471" s="21">
        <v>18199.330000000002</v>
      </c>
      <c r="Q1471" s="15">
        <f t="shared" si="135"/>
        <v>17067</v>
      </c>
    </row>
    <row r="1472" spans="2:17">
      <c r="B1472">
        <v>17360</v>
      </c>
      <c r="C1472">
        <v>17420</v>
      </c>
      <c r="D1472">
        <v>17350</v>
      </c>
      <c r="E1472">
        <v>17400</v>
      </c>
      <c r="F1472">
        <v>17360</v>
      </c>
      <c r="G1472">
        <v>17490</v>
      </c>
      <c r="H1472">
        <v>17350</v>
      </c>
      <c r="I1472">
        <v>17460</v>
      </c>
      <c r="J1472" s="15">
        <f t="shared" si="132"/>
        <v>17460</v>
      </c>
      <c r="K1472">
        <f t="shared" si="133"/>
        <v>40</v>
      </c>
      <c r="L1472">
        <f t="shared" si="130"/>
        <v>5640</v>
      </c>
      <c r="M1472" t="str">
        <f t="shared" si="134"/>
        <v/>
      </c>
      <c r="N1472">
        <f t="shared" si="131"/>
        <v>5525</v>
      </c>
      <c r="O1472">
        <v>17340</v>
      </c>
      <c r="P1472" s="21">
        <v>18169.68</v>
      </c>
      <c r="Q1472" s="15">
        <f t="shared" si="135"/>
        <v>17117</v>
      </c>
    </row>
    <row r="1473" spans="2:17">
      <c r="B1473">
        <v>17410</v>
      </c>
      <c r="C1473">
        <v>17450</v>
      </c>
      <c r="D1473">
        <v>17360</v>
      </c>
      <c r="E1473">
        <v>17440</v>
      </c>
      <c r="F1473">
        <v>17410</v>
      </c>
      <c r="G1473">
        <v>17500</v>
      </c>
      <c r="H1473">
        <v>17340</v>
      </c>
      <c r="I1473">
        <v>17390</v>
      </c>
      <c r="J1473" s="15">
        <f t="shared" si="132"/>
        <v>17390</v>
      </c>
      <c r="K1473">
        <f t="shared" si="133"/>
        <v>-60</v>
      </c>
      <c r="L1473">
        <f t="shared" si="130"/>
        <v>5580</v>
      </c>
      <c r="M1473">
        <f t="shared" si="134"/>
        <v>-30</v>
      </c>
      <c r="N1473">
        <f t="shared" si="131"/>
        <v>5495</v>
      </c>
      <c r="O1473">
        <v>17450</v>
      </c>
      <c r="P1473" s="21">
        <v>18161.189999999999</v>
      </c>
      <c r="Q1473" s="15">
        <f t="shared" si="135"/>
        <v>17177</v>
      </c>
    </row>
    <row r="1474" spans="2:17">
      <c r="B1474">
        <v>17450</v>
      </c>
      <c r="C1474">
        <v>17460</v>
      </c>
      <c r="D1474">
        <v>17420</v>
      </c>
      <c r="E1474">
        <v>17430</v>
      </c>
      <c r="F1474">
        <v>17450</v>
      </c>
      <c r="G1474">
        <v>17460</v>
      </c>
      <c r="H1474">
        <v>17390</v>
      </c>
      <c r="I1474">
        <v>17390</v>
      </c>
      <c r="J1474" s="15">
        <f t="shared" si="132"/>
        <v>17390</v>
      </c>
      <c r="K1474" t="str">
        <f t="shared" si="133"/>
        <v/>
      </c>
      <c r="L1474">
        <f t="shared" si="130"/>
        <v>5580</v>
      </c>
      <c r="M1474">
        <f t="shared" si="134"/>
        <v>30</v>
      </c>
      <c r="N1474">
        <f t="shared" si="131"/>
        <v>5525</v>
      </c>
      <c r="O1474">
        <v>17360</v>
      </c>
      <c r="P1474" s="21">
        <v>18142.419999999998</v>
      </c>
      <c r="Q1474" s="15">
        <f t="shared" si="135"/>
        <v>17226</v>
      </c>
    </row>
    <row r="1475" spans="2:17">
      <c r="B1475">
        <v>17460</v>
      </c>
      <c r="C1475">
        <v>17480</v>
      </c>
      <c r="D1475">
        <v>17410</v>
      </c>
      <c r="E1475">
        <v>17430</v>
      </c>
      <c r="F1475">
        <v>17460</v>
      </c>
      <c r="G1475">
        <v>17480</v>
      </c>
      <c r="H1475">
        <v>17140</v>
      </c>
      <c r="I1475">
        <v>17240</v>
      </c>
      <c r="J1475" s="15">
        <f t="shared" si="132"/>
        <v>17240</v>
      </c>
      <c r="K1475" t="str">
        <f t="shared" si="133"/>
        <v/>
      </c>
      <c r="L1475">
        <f t="shared" si="130"/>
        <v>5580</v>
      </c>
      <c r="M1475">
        <f t="shared" si="134"/>
        <v>170</v>
      </c>
      <c r="N1475">
        <f t="shared" si="131"/>
        <v>5695</v>
      </c>
      <c r="O1475">
        <v>17400</v>
      </c>
      <c r="P1475" s="21">
        <v>18037.099999999999</v>
      </c>
      <c r="Q1475" s="15">
        <f t="shared" si="135"/>
        <v>17266</v>
      </c>
    </row>
    <row r="1476" spans="2:17">
      <c r="B1476">
        <v>17100</v>
      </c>
      <c r="C1476">
        <v>17110</v>
      </c>
      <c r="D1476">
        <v>17030</v>
      </c>
      <c r="E1476">
        <v>17050</v>
      </c>
      <c r="F1476">
        <v>17100</v>
      </c>
      <c r="G1476">
        <v>17110</v>
      </c>
      <c r="H1476">
        <v>16950</v>
      </c>
      <c r="I1476">
        <v>17050</v>
      </c>
      <c r="J1476" s="15">
        <f t="shared" si="132"/>
        <v>17050</v>
      </c>
      <c r="K1476" t="str">
        <f t="shared" si="133"/>
        <v/>
      </c>
      <c r="L1476">
        <f t="shared" si="130"/>
        <v>5580</v>
      </c>
      <c r="M1476">
        <f t="shared" si="134"/>
        <v>-20</v>
      </c>
      <c r="N1476">
        <f t="shared" si="131"/>
        <v>5675</v>
      </c>
      <c r="O1476">
        <v>17240</v>
      </c>
      <c r="P1476" s="21">
        <v>17930.669999999998</v>
      </c>
      <c r="Q1476" s="15">
        <f t="shared" si="135"/>
        <v>17278</v>
      </c>
    </row>
    <row r="1477" spans="2:17">
      <c r="B1477">
        <v>16920</v>
      </c>
      <c r="C1477">
        <v>16920</v>
      </c>
      <c r="D1477">
        <v>16820</v>
      </c>
      <c r="E1477">
        <v>16860</v>
      </c>
      <c r="F1477">
        <v>16920</v>
      </c>
      <c r="G1477">
        <v>16920</v>
      </c>
      <c r="H1477">
        <v>16820</v>
      </c>
      <c r="I1477">
        <v>16890</v>
      </c>
      <c r="J1477" s="15">
        <f t="shared" si="132"/>
        <v>16890</v>
      </c>
      <c r="K1477" t="str">
        <f t="shared" si="133"/>
        <v/>
      </c>
      <c r="L1477">
        <f t="shared" si="130"/>
        <v>5580</v>
      </c>
      <c r="M1477" t="str">
        <f t="shared" si="134"/>
        <v/>
      </c>
      <c r="N1477">
        <f t="shared" si="131"/>
        <v>5675</v>
      </c>
      <c r="O1477">
        <v>16960</v>
      </c>
      <c r="P1477" s="21">
        <v>17888.28</v>
      </c>
      <c r="Q1477" s="15">
        <f t="shared" si="135"/>
        <v>17269</v>
      </c>
    </row>
    <row r="1478" spans="2:17">
      <c r="B1478">
        <v>17230</v>
      </c>
      <c r="C1478">
        <v>17270</v>
      </c>
      <c r="D1478">
        <v>17210</v>
      </c>
      <c r="E1478">
        <v>17210</v>
      </c>
      <c r="F1478">
        <v>17230</v>
      </c>
      <c r="G1478">
        <v>17270</v>
      </c>
      <c r="H1478">
        <v>17210</v>
      </c>
      <c r="I1478">
        <v>17260</v>
      </c>
      <c r="J1478" s="15">
        <f t="shared" si="132"/>
        <v>17260</v>
      </c>
      <c r="K1478" t="str">
        <f t="shared" si="133"/>
        <v/>
      </c>
      <c r="L1478">
        <f t="shared" si="130"/>
        <v>5580</v>
      </c>
      <c r="M1478" t="str">
        <f t="shared" si="134"/>
        <v/>
      </c>
      <c r="N1478">
        <f t="shared" si="131"/>
        <v>5675</v>
      </c>
      <c r="O1478">
        <v>17170</v>
      </c>
      <c r="P1478" s="21">
        <v>18259.599999999999</v>
      </c>
      <c r="Q1478" s="15">
        <f t="shared" si="135"/>
        <v>17272</v>
      </c>
    </row>
    <row r="1479" spans="2:17">
      <c r="B1479">
        <v>17210</v>
      </c>
      <c r="C1479">
        <v>17250</v>
      </c>
      <c r="D1479">
        <v>17190</v>
      </c>
      <c r="E1479">
        <v>17240</v>
      </c>
      <c r="F1479">
        <v>17210</v>
      </c>
      <c r="G1479">
        <v>17380</v>
      </c>
      <c r="H1479">
        <v>17170</v>
      </c>
      <c r="I1479">
        <v>17310</v>
      </c>
      <c r="J1479" s="15">
        <f t="shared" si="132"/>
        <v>17310</v>
      </c>
      <c r="K1479">
        <f t="shared" si="133"/>
        <v>60</v>
      </c>
      <c r="L1479">
        <f t="shared" si="130"/>
        <v>5640</v>
      </c>
      <c r="M1479" t="str">
        <f t="shared" si="134"/>
        <v/>
      </c>
      <c r="N1479">
        <f t="shared" si="131"/>
        <v>5675</v>
      </c>
      <c r="O1479">
        <v>17270</v>
      </c>
      <c r="P1479" s="21">
        <v>18332.740000000002</v>
      </c>
      <c r="Q1479" s="15">
        <f t="shared" si="135"/>
        <v>17269</v>
      </c>
    </row>
    <row r="1480" spans="2:17">
      <c r="B1480">
        <v>16440</v>
      </c>
      <c r="C1480">
        <v>16800</v>
      </c>
      <c r="D1480">
        <v>16420</v>
      </c>
      <c r="E1480">
        <v>16700</v>
      </c>
      <c r="F1480">
        <v>16440</v>
      </c>
      <c r="G1480">
        <v>17260</v>
      </c>
      <c r="H1480">
        <v>16420</v>
      </c>
      <c r="I1480">
        <v>17250</v>
      </c>
      <c r="J1480" s="15">
        <f t="shared" si="132"/>
        <v>17250</v>
      </c>
      <c r="K1480">
        <f t="shared" si="133"/>
        <v>450</v>
      </c>
      <c r="L1480">
        <f t="shared" si="130"/>
        <v>6090</v>
      </c>
      <c r="M1480" t="str">
        <f t="shared" si="134"/>
        <v/>
      </c>
      <c r="N1480">
        <f t="shared" si="131"/>
        <v>5675</v>
      </c>
      <c r="O1480">
        <v>17360</v>
      </c>
      <c r="P1480" s="21">
        <v>18589.689999999999</v>
      </c>
      <c r="Q1480" s="15">
        <f t="shared" si="135"/>
        <v>17260</v>
      </c>
    </row>
    <row r="1481" spans="2:17">
      <c r="B1481">
        <v>17290</v>
      </c>
      <c r="C1481">
        <v>17560</v>
      </c>
      <c r="D1481">
        <v>17280</v>
      </c>
      <c r="E1481">
        <v>17530</v>
      </c>
      <c r="F1481">
        <v>17290</v>
      </c>
      <c r="G1481">
        <v>17560</v>
      </c>
      <c r="H1481">
        <v>17280</v>
      </c>
      <c r="I1481">
        <v>17510</v>
      </c>
      <c r="J1481" s="15">
        <f t="shared" si="132"/>
        <v>17510</v>
      </c>
      <c r="K1481" t="str">
        <f t="shared" si="133"/>
        <v/>
      </c>
      <c r="L1481">
        <f t="shared" si="130"/>
        <v>6090</v>
      </c>
      <c r="M1481" t="str">
        <f t="shared" si="134"/>
        <v/>
      </c>
      <c r="N1481">
        <f t="shared" si="131"/>
        <v>5675</v>
      </c>
      <c r="O1481">
        <v>17250</v>
      </c>
      <c r="P1481" s="21">
        <v>18807.88</v>
      </c>
      <c r="Q1481" s="15">
        <f t="shared" si="135"/>
        <v>17275</v>
      </c>
    </row>
    <row r="1482" spans="2:17">
      <c r="B1482">
        <v>17430</v>
      </c>
      <c r="C1482">
        <v>17490</v>
      </c>
      <c r="D1482">
        <v>17270</v>
      </c>
      <c r="E1482">
        <v>17370</v>
      </c>
      <c r="F1482">
        <v>17430</v>
      </c>
      <c r="G1482">
        <v>17490</v>
      </c>
      <c r="H1482">
        <v>17270</v>
      </c>
      <c r="I1482">
        <v>17430</v>
      </c>
      <c r="J1482" s="15">
        <f t="shared" si="132"/>
        <v>17430</v>
      </c>
      <c r="K1482" t="str">
        <f t="shared" si="133"/>
        <v/>
      </c>
      <c r="L1482">
        <f t="shared" si="130"/>
        <v>6090</v>
      </c>
      <c r="M1482" t="str">
        <f t="shared" si="134"/>
        <v/>
      </c>
      <c r="N1482">
        <f t="shared" si="131"/>
        <v>5675</v>
      </c>
      <c r="O1482">
        <v>17520</v>
      </c>
      <c r="P1482" s="21">
        <v>18847.66</v>
      </c>
      <c r="Q1482" s="15">
        <f t="shared" si="135"/>
        <v>17272</v>
      </c>
    </row>
    <row r="1483" spans="2:17">
      <c r="B1483">
        <v>17630</v>
      </c>
      <c r="C1483">
        <v>17710</v>
      </c>
      <c r="D1483">
        <v>17580</v>
      </c>
      <c r="E1483">
        <v>17610</v>
      </c>
      <c r="F1483">
        <v>17630</v>
      </c>
      <c r="G1483">
        <v>17750</v>
      </c>
      <c r="H1483">
        <v>17580</v>
      </c>
      <c r="I1483">
        <v>17730</v>
      </c>
      <c r="J1483" s="15">
        <f t="shared" si="132"/>
        <v>17730</v>
      </c>
      <c r="K1483">
        <f t="shared" si="133"/>
        <v>20</v>
      </c>
      <c r="L1483">
        <f t="shared" si="130"/>
        <v>6110</v>
      </c>
      <c r="M1483" t="str">
        <f t="shared" si="134"/>
        <v/>
      </c>
      <c r="N1483">
        <f t="shared" si="131"/>
        <v>5675</v>
      </c>
      <c r="O1483">
        <v>17480</v>
      </c>
      <c r="P1483" s="21">
        <v>18868.689999999999</v>
      </c>
      <c r="Q1483" s="15">
        <f t="shared" si="135"/>
        <v>17306</v>
      </c>
    </row>
    <row r="1484" spans="2:17">
      <c r="B1484">
        <v>17630</v>
      </c>
      <c r="C1484">
        <v>17680</v>
      </c>
      <c r="D1484">
        <v>17620</v>
      </c>
      <c r="E1484">
        <v>17670</v>
      </c>
      <c r="F1484">
        <v>17630</v>
      </c>
      <c r="G1484">
        <v>17880</v>
      </c>
      <c r="H1484">
        <v>17620</v>
      </c>
      <c r="I1484">
        <v>17860</v>
      </c>
      <c r="J1484" s="15">
        <f t="shared" si="132"/>
        <v>17860</v>
      </c>
      <c r="K1484">
        <f t="shared" si="133"/>
        <v>180</v>
      </c>
      <c r="L1484">
        <f t="shared" si="130"/>
        <v>6290</v>
      </c>
      <c r="M1484" t="str">
        <f t="shared" si="134"/>
        <v/>
      </c>
      <c r="N1484">
        <f t="shared" si="131"/>
        <v>5675</v>
      </c>
      <c r="O1484">
        <v>17710</v>
      </c>
      <c r="P1484" s="23">
        <v>18868.689999999999</v>
      </c>
      <c r="Q1484" s="15">
        <f t="shared" si="135"/>
        <v>17353</v>
      </c>
    </row>
    <row r="1485" spans="2:17">
      <c r="B1485">
        <v>17880</v>
      </c>
      <c r="C1485">
        <v>17950</v>
      </c>
      <c r="D1485">
        <v>17850</v>
      </c>
      <c r="E1485">
        <v>17910</v>
      </c>
      <c r="F1485">
        <v>17880</v>
      </c>
      <c r="G1485">
        <v>17950</v>
      </c>
      <c r="H1485">
        <v>17810</v>
      </c>
      <c r="I1485">
        <v>17810</v>
      </c>
      <c r="J1485" s="15">
        <f t="shared" si="132"/>
        <v>17810</v>
      </c>
      <c r="K1485" t="str">
        <f t="shared" si="133"/>
        <v/>
      </c>
      <c r="L1485">
        <f t="shared" si="130"/>
        <v>6290</v>
      </c>
      <c r="M1485" t="str">
        <f t="shared" si="134"/>
        <v/>
      </c>
      <c r="N1485">
        <f t="shared" si="131"/>
        <v>5675</v>
      </c>
      <c r="O1485">
        <v>17840</v>
      </c>
      <c r="P1485" s="21">
        <v>18868.14</v>
      </c>
      <c r="Q1485" s="15">
        <f t="shared" si="135"/>
        <v>17410</v>
      </c>
    </row>
    <row r="1486" spans="2:17">
      <c r="B1486">
        <v>17900</v>
      </c>
      <c r="C1486">
        <v>17900</v>
      </c>
      <c r="D1486">
        <v>17830</v>
      </c>
      <c r="E1486">
        <v>17860</v>
      </c>
      <c r="F1486">
        <v>17900</v>
      </c>
      <c r="G1486">
        <v>18100</v>
      </c>
      <c r="H1486">
        <v>17830</v>
      </c>
      <c r="I1486">
        <v>18080</v>
      </c>
      <c r="J1486" s="15">
        <f t="shared" si="132"/>
        <v>18080</v>
      </c>
      <c r="K1486">
        <f t="shared" si="133"/>
        <v>180</v>
      </c>
      <c r="L1486">
        <f t="shared" ref="L1486:L1549" si="136">SUM(K1486,L1485)</f>
        <v>6470</v>
      </c>
      <c r="M1486" t="str">
        <f t="shared" si="134"/>
        <v/>
      </c>
      <c r="N1486">
        <f t="shared" ref="N1486:N1549" si="137">SUM(M1486,N1485)</f>
        <v>5675</v>
      </c>
      <c r="O1486">
        <v>17790</v>
      </c>
      <c r="P1486" s="21">
        <v>18903.82</v>
      </c>
      <c r="Q1486" s="15">
        <f t="shared" si="135"/>
        <v>17513</v>
      </c>
    </row>
    <row r="1487" spans="2:17">
      <c r="B1487">
        <v>18020</v>
      </c>
      <c r="C1487">
        <v>18040</v>
      </c>
      <c r="D1487">
        <v>17920</v>
      </c>
      <c r="E1487">
        <v>17950</v>
      </c>
      <c r="F1487">
        <v>18020</v>
      </c>
      <c r="G1487">
        <v>18040</v>
      </c>
      <c r="H1487">
        <v>17920</v>
      </c>
      <c r="I1487">
        <v>18000</v>
      </c>
      <c r="J1487" s="15">
        <f t="shared" ref="J1487:J1550" si="138">I1487</f>
        <v>18000</v>
      </c>
      <c r="K1487" t="str">
        <f t="shared" ref="K1487:K1550" si="139">IF(AND(G1487&gt;C1487,C1487&lt;&gt;"",B1488&lt;&gt;""),J1487-C1487,"")</f>
        <v/>
      </c>
      <c r="L1487">
        <f t="shared" si="136"/>
        <v>6470</v>
      </c>
      <c r="M1487" t="str">
        <f t="shared" si="134"/>
        <v/>
      </c>
      <c r="N1487">
        <f t="shared" si="137"/>
        <v>5675</v>
      </c>
      <c r="O1487">
        <v>18100</v>
      </c>
      <c r="P1487" s="21">
        <v>18867.93</v>
      </c>
      <c r="Q1487" s="15">
        <f t="shared" si="135"/>
        <v>17624</v>
      </c>
    </row>
    <row r="1488" spans="2:17">
      <c r="B1488">
        <v>18100</v>
      </c>
      <c r="C1488">
        <v>18110</v>
      </c>
      <c r="D1488">
        <v>18020</v>
      </c>
      <c r="E1488">
        <v>18040</v>
      </c>
      <c r="F1488">
        <v>18100</v>
      </c>
      <c r="G1488">
        <v>18160</v>
      </c>
      <c r="H1488">
        <v>18020</v>
      </c>
      <c r="I1488">
        <v>18140</v>
      </c>
      <c r="J1488" s="15">
        <f t="shared" si="138"/>
        <v>18140</v>
      </c>
      <c r="K1488">
        <f t="shared" si="139"/>
        <v>30</v>
      </c>
      <c r="L1488">
        <f t="shared" si="136"/>
        <v>6500</v>
      </c>
      <c r="M1488" t="str">
        <f t="shared" si="134"/>
        <v/>
      </c>
      <c r="N1488">
        <f t="shared" si="137"/>
        <v>5675</v>
      </c>
      <c r="O1488">
        <v>18080</v>
      </c>
      <c r="P1488" s="21">
        <v>18956.689999999999</v>
      </c>
      <c r="Q1488" s="15">
        <f t="shared" si="135"/>
        <v>17712</v>
      </c>
    </row>
    <row r="1489" spans="2:17">
      <c r="B1489">
        <v>18382.72</v>
      </c>
      <c r="C1489">
        <v>18382.72</v>
      </c>
      <c r="D1489">
        <v>18382.72</v>
      </c>
      <c r="E1489">
        <v>18333.41</v>
      </c>
      <c r="F1489">
        <v>18220</v>
      </c>
      <c r="G1489">
        <v>18250</v>
      </c>
      <c r="H1489">
        <v>18170</v>
      </c>
      <c r="I1489">
        <v>18200</v>
      </c>
      <c r="J1489" s="15">
        <f t="shared" si="138"/>
        <v>18200</v>
      </c>
      <c r="K1489" t="str">
        <f t="shared" si="139"/>
        <v/>
      </c>
      <c r="L1489">
        <f t="shared" si="136"/>
        <v>6500</v>
      </c>
      <c r="M1489" t="str">
        <f t="shared" si="134"/>
        <v/>
      </c>
      <c r="N1489">
        <f t="shared" si="137"/>
        <v>5675</v>
      </c>
      <c r="O1489">
        <v>18090</v>
      </c>
      <c r="P1489" s="21">
        <v>19083.18</v>
      </c>
      <c r="Q1489" s="15">
        <f t="shared" si="135"/>
        <v>17801</v>
      </c>
    </row>
    <row r="1490" spans="2:17">
      <c r="B1490">
        <v>18400</v>
      </c>
      <c r="C1490">
        <v>18470</v>
      </c>
      <c r="D1490">
        <v>18370</v>
      </c>
      <c r="E1490">
        <v>18410</v>
      </c>
      <c r="F1490">
        <v>18400</v>
      </c>
      <c r="G1490">
        <v>18470</v>
      </c>
      <c r="H1490">
        <v>18370</v>
      </c>
      <c r="I1490">
        <v>18410</v>
      </c>
      <c r="J1490" s="15">
        <f t="shared" si="138"/>
        <v>18410</v>
      </c>
      <c r="K1490" t="str">
        <f t="shared" si="139"/>
        <v/>
      </c>
      <c r="L1490">
        <f t="shared" si="136"/>
        <v>6500</v>
      </c>
      <c r="M1490" t="str">
        <f t="shared" si="134"/>
        <v/>
      </c>
      <c r="N1490">
        <f t="shared" si="137"/>
        <v>5675</v>
      </c>
      <c r="O1490">
        <v>18400</v>
      </c>
      <c r="P1490" s="21">
        <v>19083.18</v>
      </c>
      <c r="Q1490" s="15">
        <f t="shared" si="135"/>
        <v>17917</v>
      </c>
    </row>
    <row r="1491" spans="2:17">
      <c r="B1491">
        <v>18310</v>
      </c>
      <c r="C1491">
        <v>18350</v>
      </c>
      <c r="D1491">
        <v>18260</v>
      </c>
      <c r="E1491">
        <v>18310</v>
      </c>
      <c r="F1491">
        <v>18310</v>
      </c>
      <c r="G1491">
        <v>18390</v>
      </c>
      <c r="H1491">
        <v>18260</v>
      </c>
      <c r="I1491">
        <v>18360</v>
      </c>
      <c r="J1491" s="15">
        <f t="shared" si="138"/>
        <v>18360</v>
      </c>
      <c r="K1491">
        <f t="shared" si="139"/>
        <v>10</v>
      </c>
      <c r="L1491">
        <f t="shared" si="136"/>
        <v>6510</v>
      </c>
      <c r="M1491" t="str">
        <f t="shared" si="134"/>
        <v/>
      </c>
      <c r="N1491">
        <f t="shared" si="137"/>
        <v>5675</v>
      </c>
      <c r="O1491">
        <v>18410</v>
      </c>
      <c r="P1491" s="21">
        <v>19152.14</v>
      </c>
      <c r="Q1491" s="15">
        <f t="shared" si="135"/>
        <v>18002</v>
      </c>
    </row>
    <row r="1492" spans="2:17">
      <c r="B1492">
        <v>18310</v>
      </c>
      <c r="C1492">
        <v>18390</v>
      </c>
      <c r="D1492">
        <v>18260</v>
      </c>
      <c r="E1492">
        <v>18360</v>
      </c>
      <c r="F1492">
        <v>18320</v>
      </c>
      <c r="G1492">
        <v>18360</v>
      </c>
      <c r="H1492">
        <v>18210</v>
      </c>
      <c r="I1492">
        <v>18290</v>
      </c>
      <c r="J1492" s="15">
        <f t="shared" si="138"/>
        <v>18290</v>
      </c>
      <c r="K1492" t="str">
        <f t="shared" si="139"/>
        <v/>
      </c>
      <c r="L1492">
        <f t="shared" si="136"/>
        <v>6510</v>
      </c>
      <c r="M1492" t="str">
        <f t="shared" si="134"/>
        <v/>
      </c>
      <c r="N1492">
        <f t="shared" si="137"/>
        <v>5675</v>
      </c>
      <c r="O1492">
        <v>18310</v>
      </c>
      <c r="P1492" s="21">
        <v>19097.900000000001</v>
      </c>
      <c r="Q1492" s="15">
        <f t="shared" si="135"/>
        <v>18088</v>
      </c>
    </row>
    <row r="1493" spans="2:17">
      <c r="B1493">
        <v>18350</v>
      </c>
      <c r="C1493">
        <v>18420</v>
      </c>
      <c r="D1493">
        <v>18300</v>
      </c>
      <c r="E1493">
        <v>18420</v>
      </c>
      <c r="F1493">
        <v>18350</v>
      </c>
      <c r="G1493">
        <v>18450</v>
      </c>
      <c r="H1493">
        <v>18300</v>
      </c>
      <c r="I1493">
        <v>18380</v>
      </c>
      <c r="J1493" s="15">
        <f t="shared" si="138"/>
        <v>18380</v>
      </c>
      <c r="K1493">
        <f t="shared" si="139"/>
        <v>-40</v>
      </c>
      <c r="L1493">
        <f t="shared" si="136"/>
        <v>6470</v>
      </c>
      <c r="M1493" t="str">
        <f t="shared" si="134"/>
        <v/>
      </c>
      <c r="N1493">
        <f t="shared" si="137"/>
        <v>5675</v>
      </c>
      <c r="O1493">
        <v>18270</v>
      </c>
      <c r="P1493" s="21">
        <v>19121.599999999999</v>
      </c>
      <c r="Q1493" s="15">
        <f t="shared" si="135"/>
        <v>18153</v>
      </c>
    </row>
    <row r="1494" spans="2:17">
      <c r="B1494">
        <v>18370</v>
      </c>
      <c r="C1494">
        <v>18530</v>
      </c>
      <c r="D1494">
        <v>18360</v>
      </c>
      <c r="E1494">
        <v>18520</v>
      </c>
      <c r="F1494">
        <v>18370</v>
      </c>
      <c r="G1494">
        <v>18670</v>
      </c>
      <c r="H1494">
        <v>18360</v>
      </c>
      <c r="I1494">
        <v>18590</v>
      </c>
      <c r="J1494" s="15">
        <f t="shared" si="138"/>
        <v>18590</v>
      </c>
      <c r="K1494">
        <f t="shared" si="139"/>
        <v>60</v>
      </c>
      <c r="L1494">
        <f t="shared" si="136"/>
        <v>6530</v>
      </c>
      <c r="M1494" t="str">
        <f t="shared" si="134"/>
        <v/>
      </c>
      <c r="N1494">
        <f t="shared" si="137"/>
        <v>5675</v>
      </c>
      <c r="O1494">
        <v>18370</v>
      </c>
      <c r="P1494" s="21">
        <v>19123.580000000002</v>
      </c>
      <c r="Q1494" s="15">
        <f t="shared" si="135"/>
        <v>18226</v>
      </c>
    </row>
    <row r="1495" spans="2:17">
      <c r="B1495">
        <v>18480</v>
      </c>
      <c r="C1495">
        <v>18540</v>
      </c>
      <c r="D1495">
        <v>18450</v>
      </c>
      <c r="E1495">
        <v>18510</v>
      </c>
      <c r="F1495">
        <v>18480</v>
      </c>
      <c r="G1495">
        <v>18580</v>
      </c>
      <c r="H1495">
        <v>18400</v>
      </c>
      <c r="I1495">
        <v>18410</v>
      </c>
      <c r="J1495" s="15">
        <f t="shared" si="138"/>
        <v>18410</v>
      </c>
      <c r="K1495">
        <f t="shared" si="139"/>
        <v>-130</v>
      </c>
      <c r="L1495">
        <f t="shared" si="136"/>
        <v>6400</v>
      </c>
      <c r="M1495" t="str">
        <f t="shared" si="134"/>
        <v/>
      </c>
      <c r="N1495">
        <f t="shared" si="137"/>
        <v>5675</v>
      </c>
      <c r="O1495">
        <v>18590</v>
      </c>
      <c r="P1495" s="21">
        <v>19191.93</v>
      </c>
      <c r="Q1495" s="15">
        <f t="shared" si="135"/>
        <v>18286</v>
      </c>
    </row>
    <row r="1496" spans="2:17">
      <c r="B1496">
        <v>18350</v>
      </c>
      <c r="C1496">
        <v>18350</v>
      </c>
      <c r="D1496">
        <v>18240</v>
      </c>
      <c r="E1496">
        <v>18340</v>
      </c>
      <c r="F1496">
        <v>18350</v>
      </c>
      <c r="G1496">
        <v>18410</v>
      </c>
      <c r="H1496">
        <v>18240</v>
      </c>
      <c r="I1496">
        <v>18340</v>
      </c>
      <c r="J1496" s="15">
        <f t="shared" si="138"/>
        <v>18340</v>
      </c>
      <c r="K1496">
        <f t="shared" si="139"/>
        <v>-10</v>
      </c>
      <c r="L1496">
        <f t="shared" si="136"/>
        <v>6390</v>
      </c>
      <c r="M1496" t="str">
        <f t="shared" si="134"/>
        <v/>
      </c>
      <c r="N1496">
        <f t="shared" si="137"/>
        <v>5675</v>
      </c>
      <c r="O1496">
        <v>18440</v>
      </c>
      <c r="P1496" s="21">
        <v>19170.419999999998</v>
      </c>
      <c r="Q1496" s="15">
        <f t="shared" si="135"/>
        <v>18312</v>
      </c>
    </row>
    <row r="1497" spans="2:17">
      <c r="B1497">
        <v>18360</v>
      </c>
      <c r="C1497">
        <v>18520</v>
      </c>
      <c r="D1497">
        <v>18340</v>
      </c>
      <c r="E1497">
        <v>18460</v>
      </c>
      <c r="F1497">
        <v>18360</v>
      </c>
      <c r="G1497">
        <v>18570</v>
      </c>
      <c r="H1497">
        <v>18340</v>
      </c>
      <c r="I1497">
        <v>18420</v>
      </c>
      <c r="J1497" s="15">
        <f t="shared" si="138"/>
        <v>18420</v>
      </c>
      <c r="K1497">
        <f t="shared" si="139"/>
        <v>-100</v>
      </c>
      <c r="L1497">
        <f t="shared" si="136"/>
        <v>6290</v>
      </c>
      <c r="M1497" t="str">
        <f t="shared" si="134"/>
        <v/>
      </c>
      <c r="N1497">
        <f t="shared" si="137"/>
        <v>5675</v>
      </c>
      <c r="O1497">
        <v>18300</v>
      </c>
      <c r="P1497" s="21">
        <v>19216.240000000002</v>
      </c>
      <c r="Q1497" s="15">
        <f t="shared" si="135"/>
        <v>18354</v>
      </c>
    </row>
    <row r="1498" spans="2:17">
      <c r="B1498">
        <v>18400</v>
      </c>
      <c r="C1498">
        <v>18460</v>
      </c>
      <c r="D1498">
        <v>18350</v>
      </c>
      <c r="E1498">
        <v>18390</v>
      </c>
      <c r="F1498">
        <v>18400</v>
      </c>
      <c r="G1498">
        <v>18480</v>
      </c>
      <c r="H1498">
        <v>18350</v>
      </c>
      <c r="I1498">
        <v>18470</v>
      </c>
      <c r="J1498" s="15">
        <f t="shared" si="138"/>
        <v>18470</v>
      </c>
      <c r="K1498">
        <f t="shared" si="139"/>
        <v>10</v>
      </c>
      <c r="L1498">
        <f t="shared" si="136"/>
        <v>6300</v>
      </c>
      <c r="M1498" t="str">
        <f t="shared" si="134"/>
        <v/>
      </c>
      <c r="N1498">
        <f t="shared" si="137"/>
        <v>5675</v>
      </c>
      <c r="O1498">
        <v>18470</v>
      </c>
      <c r="P1498" s="21">
        <v>19251.78</v>
      </c>
      <c r="Q1498" s="15">
        <f t="shared" si="135"/>
        <v>18387</v>
      </c>
    </row>
    <row r="1499" spans="2:17">
      <c r="B1499" s="22">
        <v>18400</v>
      </c>
      <c r="C1499" s="22">
        <v>18460</v>
      </c>
      <c r="D1499" s="22">
        <v>18350</v>
      </c>
      <c r="E1499" s="22">
        <v>18390</v>
      </c>
      <c r="F1499">
        <v>18530</v>
      </c>
      <c r="G1499">
        <v>18670</v>
      </c>
      <c r="H1499">
        <v>18490</v>
      </c>
      <c r="I1499">
        <v>18650</v>
      </c>
      <c r="J1499" s="15">
        <f t="shared" si="138"/>
        <v>18650</v>
      </c>
      <c r="K1499">
        <f t="shared" si="139"/>
        <v>190</v>
      </c>
      <c r="L1499">
        <f t="shared" si="136"/>
        <v>6490</v>
      </c>
      <c r="M1499" t="str">
        <f t="shared" si="134"/>
        <v/>
      </c>
      <c r="N1499">
        <f t="shared" si="137"/>
        <v>5675</v>
      </c>
      <c r="O1499">
        <v>18430</v>
      </c>
      <c r="P1499" s="21">
        <v>19549.62</v>
      </c>
      <c r="Q1499" s="15">
        <f t="shared" si="135"/>
        <v>18432</v>
      </c>
    </row>
    <row r="1500" spans="2:17">
      <c r="B1500" s="22">
        <v>18400</v>
      </c>
      <c r="C1500" s="22">
        <v>18460</v>
      </c>
      <c r="D1500" s="22">
        <v>18350</v>
      </c>
      <c r="E1500" s="22">
        <v>18390</v>
      </c>
      <c r="F1500">
        <v>18740</v>
      </c>
      <c r="G1500">
        <v>18870</v>
      </c>
      <c r="H1500">
        <v>18630</v>
      </c>
      <c r="I1500">
        <v>18820</v>
      </c>
      <c r="J1500" s="15">
        <f t="shared" si="138"/>
        <v>18820</v>
      </c>
      <c r="K1500">
        <f t="shared" si="139"/>
        <v>360</v>
      </c>
      <c r="L1500">
        <f t="shared" si="136"/>
        <v>6850</v>
      </c>
      <c r="M1500" t="str">
        <f t="shared" si="134"/>
        <v/>
      </c>
      <c r="N1500">
        <f t="shared" si="137"/>
        <v>5675</v>
      </c>
      <c r="O1500">
        <v>18670</v>
      </c>
      <c r="P1500" s="21">
        <v>19614.810000000001</v>
      </c>
      <c r="Q1500" s="15">
        <f t="shared" si="135"/>
        <v>18473</v>
      </c>
    </row>
    <row r="1501" spans="2:17">
      <c r="B1501">
        <v>18960</v>
      </c>
      <c r="C1501">
        <v>19120</v>
      </c>
      <c r="D1501">
        <v>18920</v>
      </c>
      <c r="E1501">
        <v>19090</v>
      </c>
      <c r="F1501">
        <v>18960</v>
      </c>
      <c r="G1501">
        <v>19200</v>
      </c>
      <c r="H1501">
        <v>18920</v>
      </c>
      <c r="I1501">
        <v>19170</v>
      </c>
      <c r="J1501" s="15">
        <f t="shared" si="138"/>
        <v>19170</v>
      </c>
      <c r="K1501">
        <f t="shared" si="139"/>
        <v>50</v>
      </c>
      <c r="L1501">
        <f t="shared" si="136"/>
        <v>6900</v>
      </c>
      <c r="M1501" t="str">
        <f t="shared" si="134"/>
        <v/>
      </c>
      <c r="N1501">
        <f t="shared" si="137"/>
        <v>5675</v>
      </c>
      <c r="O1501">
        <v>18800</v>
      </c>
      <c r="P1501" s="21">
        <v>19756.849999999999</v>
      </c>
      <c r="Q1501" s="15">
        <f t="shared" si="135"/>
        <v>18554</v>
      </c>
    </row>
    <row r="1502" spans="2:17">
      <c r="B1502">
        <v>19190</v>
      </c>
      <c r="C1502">
        <v>19230</v>
      </c>
      <c r="D1502">
        <v>19170</v>
      </c>
      <c r="E1502">
        <v>19200</v>
      </c>
      <c r="F1502">
        <v>19190</v>
      </c>
      <c r="G1502">
        <v>19230</v>
      </c>
      <c r="H1502">
        <v>19040</v>
      </c>
      <c r="I1502">
        <v>19040</v>
      </c>
      <c r="J1502" s="15">
        <f t="shared" si="138"/>
        <v>19040</v>
      </c>
      <c r="K1502" t="str">
        <f t="shared" si="139"/>
        <v/>
      </c>
      <c r="L1502">
        <f t="shared" si="136"/>
        <v>6900</v>
      </c>
      <c r="M1502" t="str">
        <f t="shared" si="134"/>
        <v/>
      </c>
      <c r="N1502">
        <f t="shared" si="137"/>
        <v>5675</v>
      </c>
      <c r="O1502">
        <v>19170</v>
      </c>
      <c r="P1502" s="21">
        <v>19796.43</v>
      </c>
      <c r="Q1502" s="15">
        <f t="shared" si="135"/>
        <v>18629</v>
      </c>
    </row>
    <row r="1503" spans="2:17">
      <c r="B1503">
        <v>19180</v>
      </c>
      <c r="C1503">
        <v>19270</v>
      </c>
      <c r="D1503">
        <v>19170</v>
      </c>
      <c r="E1503">
        <v>19230</v>
      </c>
      <c r="F1503">
        <v>19180</v>
      </c>
      <c r="G1503">
        <v>19310</v>
      </c>
      <c r="H1503">
        <v>19170</v>
      </c>
      <c r="I1503">
        <v>19290</v>
      </c>
      <c r="J1503" s="15">
        <f t="shared" si="138"/>
        <v>19290</v>
      </c>
      <c r="K1503">
        <f t="shared" si="139"/>
        <v>20</v>
      </c>
      <c r="L1503">
        <f t="shared" si="136"/>
        <v>6920</v>
      </c>
      <c r="M1503" t="str">
        <f t="shared" si="134"/>
        <v/>
      </c>
      <c r="N1503">
        <f t="shared" si="137"/>
        <v>5675</v>
      </c>
      <c r="O1503">
        <v>19040</v>
      </c>
      <c r="P1503" s="21">
        <v>19911.21</v>
      </c>
      <c r="Q1503" s="15">
        <f t="shared" si="135"/>
        <v>18720</v>
      </c>
    </row>
    <row r="1504" spans="2:17">
      <c r="B1504" s="22">
        <v>19180</v>
      </c>
      <c r="C1504" s="22">
        <v>19270</v>
      </c>
      <c r="D1504" s="22">
        <v>19170</v>
      </c>
      <c r="E1504" s="22">
        <v>19230</v>
      </c>
      <c r="F1504">
        <v>19170</v>
      </c>
      <c r="G1504">
        <v>19340</v>
      </c>
      <c r="H1504">
        <v>19120</v>
      </c>
      <c r="I1504">
        <v>19260</v>
      </c>
      <c r="J1504" s="15">
        <f t="shared" si="138"/>
        <v>19260</v>
      </c>
      <c r="K1504">
        <f t="shared" si="139"/>
        <v>-10</v>
      </c>
      <c r="L1504">
        <f t="shared" si="136"/>
        <v>6910</v>
      </c>
      <c r="M1504" t="str">
        <f t="shared" ref="M1504:M1567" si="140">IF(AND(H1504&lt;D1504,J1504&lt;&gt;0,P1503&lt;P1502),D1504-J1504,"")</f>
        <v/>
      </c>
      <c r="N1504">
        <f t="shared" si="137"/>
        <v>5675</v>
      </c>
      <c r="O1504">
        <v>19250</v>
      </c>
      <c r="P1504" s="21">
        <v>19792.53</v>
      </c>
      <c r="Q1504" s="15">
        <f t="shared" si="135"/>
        <v>18787</v>
      </c>
    </row>
    <row r="1505" spans="2:17">
      <c r="B1505">
        <v>19320</v>
      </c>
      <c r="C1505">
        <v>19480</v>
      </c>
      <c r="D1505">
        <v>19290</v>
      </c>
      <c r="E1505">
        <v>19380</v>
      </c>
      <c r="F1505">
        <v>19320</v>
      </c>
      <c r="G1505">
        <v>19500</v>
      </c>
      <c r="H1505">
        <v>19290</v>
      </c>
      <c r="I1505">
        <v>19430</v>
      </c>
      <c r="J1505" s="15">
        <f t="shared" si="138"/>
        <v>19430</v>
      </c>
      <c r="K1505">
        <f t="shared" si="139"/>
        <v>-50</v>
      </c>
      <c r="L1505">
        <f t="shared" si="136"/>
        <v>6860</v>
      </c>
      <c r="M1505" t="str">
        <f t="shared" si="140"/>
        <v/>
      </c>
      <c r="N1505">
        <f t="shared" si="137"/>
        <v>5675</v>
      </c>
      <c r="O1505">
        <v>19310</v>
      </c>
      <c r="P1505" s="21">
        <v>19852.240000000002</v>
      </c>
      <c r="Q1505" s="15">
        <f t="shared" si="135"/>
        <v>18889</v>
      </c>
    </row>
    <row r="1506" spans="2:17">
      <c r="B1506" s="22">
        <v>19320</v>
      </c>
      <c r="C1506" s="22">
        <v>19480</v>
      </c>
      <c r="D1506" s="22">
        <v>19290</v>
      </c>
      <c r="E1506" s="22">
        <v>19380</v>
      </c>
      <c r="F1506">
        <v>19400</v>
      </c>
      <c r="G1506">
        <v>19410</v>
      </c>
      <c r="H1506">
        <v>19230</v>
      </c>
      <c r="I1506">
        <v>19260</v>
      </c>
      <c r="J1506" s="15">
        <f t="shared" si="138"/>
        <v>19260</v>
      </c>
      <c r="K1506" t="str">
        <f t="shared" si="139"/>
        <v/>
      </c>
      <c r="L1506">
        <f t="shared" si="136"/>
        <v>6860</v>
      </c>
      <c r="M1506" t="str">
        <f t="shared" si="140"/>
        <v/>
      </c>
      <c r="N1506">
        <f t="shared" si="137"/>
        <v>5675</v>
      </c>
      <c r="O1506">
        <v>19420</v>
      </c>
      <c r="P1506" s="21">
        <v>19843.41</v>
      </c>
      <c r="Q1506" s="15">
        <f t="shared" si="135"/>
        <v>18981</v>
      </c>
    </row>
    <row r="1507" spans="2:17">
      <c r="B1507">
        <v>19390</v>
      </c>
      <c r="C1507">
        <v>19420</v>
      </c>
      <c r="D1507">
        <v>19360</v>
      </c>
      <c r="E1507">
        <v>19380</v>
      </c>
      <c r="F1507">
        <v>19390</v>
      </c>
      <c r="G1507">
        <v>19420</v>
      </c>
      <c r="H1507">
        <v>19280</v>
      </c>
      <c r="I1507">
        <v>19340</v>
      </c>
      <c r="J1507" s="15">
        <f t="shared" si="138"/>
        <v>19340</v>
      </c>
      <c r="K1507" t="str">
        <f t="shared" si="139"/>
        <v/>
      </c>
      <c r="L1507">
        <f t="shared" si="136"/>
        <v>6860</v>
      </c>
      <c r="M1507">
        <f t="shared" si="140"/>
        <v>20</v>
      </c>
      <c r="N1507">
        <f t="shared" si="137"/>
        <v>5695</v>
      </c>
      <c r="O1507">
        <v>19290</v>
      </c>
      <c r="P1507" s="21">
        <v>19883.060000000001</v>
      </c>
      <c r="Q1507" s="15">
        <f t="shared" si="135"/>
        <v>19073</v>
      </c>
    </row>
    <row r="1508" spans="2:17">
      <c r="B1508">
        <v>19510</v>
      </c>
      <c r="C1508">
        <v>19580</v>
      </c>
      <c r="D1508">
        <v>19500</v>
      </c>
      <c r="E1508">
        <v>19570</v>
      </c>
      <c r="F1508">
        <v>19510</v>
      </c>
      <c r="G1508">
        <v>19620</v>
      </c>
      <c r="H1508">
        <v>19500</v>
      </c>
      <c r="I1508">
        <v>19550</v>
      </c>
      <c r="J1508" s="15">
        <f t="shared" si="138"/>
        <v>19550</v>
      </c>
      <c r="K1508">
        <f t="shared" si="139"/>
        <v>-30</v>
      </c>
      <c r="L1508">
        <f t="shared" si="136"/>
        <v>6830</v>
      </c>
      <c r="M1508" t="str">
        <f t="shared" si="140"/>
        <v/>
      </c>
      <c r="N1508">
        <f t="shared" si="137"/>
        <v>5695</v>
      </c>
      <c r="O1508">
        <v>19350</v>
      </c>
      <c r="P1508" s="21">
        <v>19974.62</v>
      </c>
      <c r="Q1508" s="15">
        <f t="shared" si="135"/>
        <v>19181</v>
      </c>
    </row>
    <row r="1509" spans="2:17">
      <c r="B1509">
        <v>19440</v>
      </c>
      <c r="C1509">
        <v>19480</v>
      </c>
      <c r="D1509">
        <v>19330</v>
      </c>
      <c r="E1509">
        <v>19330</v>
      </c>
      <c r="F1509">
        <v>19440</v>
      </c>
      <c r="G1509">
        <v>19480</v>
      </c>
      <c r="H1509">
        <v>19330</v>
      </c>
      <c r="I1509">
        <v>19420</v>
      </c>
      <c r="J1509" s="15">
        <f t="shared" si="138"/>
        <v>19420</v>
      </c>
      <c r="K1509" t="str">
        <f t="shared" si="139"/>
        <v/>
      </c>
      <c r="L1509">
        <f t="shared" si="136"/>
        <v>6830</v>
      </c>
      <c r="M1509" t="str">
        <f t="shared" si="140"/>
        <v/>
      </c>
      <c r="N1509">
        <f t="shared" si="137"/>
        <v>5695</v>
      </c>
      <c r="O1509">
        <v>19520</v>
      </c>
      <c r="P1509" s="21">
        <v>19941.96</v>
      </c>
      <c r="Q1509" s="15">
        <f t="shared" si="135"/>
        <v>19258</v>
      </c>
    </row>
    <row r="1510" spans="2:17">
      <c r="B1510">
        <v>19360</v>
      </c>
      <c r="C1510">
        <v>19410</v>
      </c>
      <c r="D1510">
        <v>19340</v>
      </c>
      <c r="E1510">
        <v>19370</v>
      </c>
      <c r="F1510">
        <v>19360</v>
      </c>
      <c r="G1510">
        <v>19410</v>
      </c>
      <c r="H1510">
        <v>19330</v>
      </c>
      <c r="I1510">
        <v>19360</v>
      </c>
      <c r="J1510" s="15">
        <f t="shared" si="138"/>
        <v>19360</v>
      </c>
      <c r="K1510" t="str">
        <f t="shared" si="139"/>
        <v/>
      </c>
      <c r="L1510">
        <f t="shared" si="136"/>
        <v>6830</v>
      </c>
      <c r="M1510">
        <f t="shared" si="140"/>
        <v>-20</v>
      </c>
      <c r="N1510">
        <f t="shared" si="137"/>
        <v>5675</v>
      </c>
      <c r="O1510">
        <v>19390</v>
      </c>
      <c r="P1510" s="21">
        <v>19933.810000000001</v>
      </c>
      <c r="Q1510" s="15">
        <f t="shared" si="135"/>
        <v>19312</v>
      </c>
    </row>
    <row r="1511" spans="2:17">
      <c r="B1511">
        <v>19360</v>
      </c>
      <c r="C1511">
        <v>19410</v>
      </c>
      <c r="D1511">
        <v>19340</v>
      </c>
      <c r="E1511">
        <v>19370</v>
      </c>
      <c r="F1511">
        <v>19310</v>
      </c>
      <c r="G1511">
        <v>19340</v>
      </c>
      <c r="H1511">
        <v>19290</v>
      </c>
      <c r="I1511">
        <v>19340</v>
      </c>
      <c r="J1511" s="15">
        <f t="shared" si="138"/>
        <v>19340</v>
      </c>
      <c r="K1511" t="str">
        <f t="shared" si="139"/>
        <v/>
      </c>
      <c r="L1511">
        <f t="shared" si="136"/>
        <v>6830</v>
      </c>
      <c r="M1511">
        <f t="shared" si="140"/>
        <v>0</v>
      </c>
      <c r="N1511">
        <f t="shared" si="137"/>
        <v>5675</v>
      </c>
      <c r="O1511">
        <v>19390</v>
      </c>
      <c r="P1511" s="21">
        <v>19933.810000000001</v>
      </c>
      <c r="Q1511" s="15">
        <f t="shared" si="135"/>
        <v>19329</v>
      </c>
    </row>
    <row r="1512" spans="2:17">
      <c r="B1512">
        <v>19360</v>
      </c>
      <c r="C1512">
        <v>19410</v>
      </c>
      <c r="D1512">
        <v>19340</v>
      </c>
      <c r="E1512">
        <v>19370</v>
      </c>
      <c r="F1512">
        <v>19350</v>
      </c>
      <c r="G1512">
        <v>19440</v>
      </c>
      <c r="H1512">
        <v>19350</v>
      </c>
      <c r="I1512">
        <v>19420</v>
      </c>
      <c r="J1512" s="15">
        <f t="shared" si="138"/>
        <v>19420</v>
      </c>
      <c r="K1512">
        <f t="shared" si="139"/>
        <v>10</v>
      </c>
      <c r="L1512">
        <f t="shared" si="136"/>
        <v>6840</v>
      </c>
      <c r="M1512" t="str">
        <f t="shared" si="140"/>
        <v/>
      </c>
      <c r="N1512">
        <f t="shared" si="137"/>
        <v>5675</v>
      </c>
      <c r="O1512">
        <v>19390</v>
      </c>
      <c r="P1512" s="21">
        <v>19945.04</v>
      </c>
      <c r="Q1512" s="15">
        <f t="shared" si="135"/>
        <v>19367</v>
      </c>
    </row>
    <row r="1513" spans="2:17">
      <c r="B1513">
        <v>19360</v>
      </c>
      <c r="C1513">
        <v>19410</v>
      </c>
      <c r="D1513">
        <v>19340</v>
      </c>
      <c r="E1513">
        <v>19370</v>
      </c>
      <c r="F1513">
        <v>19450</v>
      </c>
      <c r="G1513">
        <v>19470</v>
      </c>
      <c r="H1513">
        <v>19300</v>
      </c>
      <c r="I1513">
        <v>19300</v>
      </c>
      <c r="J1513" s="15">
        <f t="shared" si="138"/>
        <v>19300</v>
      </c>
      <c r="K1513">
        <f t="shared" si="139"/>
        <v>-110</v>
      </c>
      <c r="L1513">
        <f t="shared" si="136"/>
        <v>6730</v>
      </c>
      <c r="M1513" t="str">
        <f t="shared" si="140"/>
        <v/>
      </c>
      <c r="N1513">
        <f t="shared" si="137"/>
        <v>5675</v>
      </c>
      <c r="O1513">
        <v>19390</v>
      </c>
      <c r="P1513" s="21">
        <v>19833.68</v>
      </c>
      <c r="Q1513" s="15">
        <f t="shared" si="135"/>
        <v>19368</v>
      </c>
    </row>
    <row r="1514" spans="2:17">
      <c r="B1514">
        <v>18990</v>
      </c>
      <c r="C1514">
        <v>19090</v>
      </c>
      <c r="D1514">
        <v>18980</v>
      </c>
      <c r="E1514">
        <v>19040</v>
      </c>
      <c r="F1514">
        <v>18990</v>
      </c>
      <c r="G1514">
        <v>19090</v>
      </c>
      <c r="H1514">
        <v>18920</v>
      </c>
      <c r="I1514">
        <v>19000</v>
      </c>
      <c r="J1514" s="15">
        <f t="shared" si="138"/>
        <v>19000</v>
      </c>
      <c r="K1514" t="str">
        <f t="shared" si="139"/>
        <v/>
      </c>
      <c r="L1514">
        <f t="shared" si="136"/>
        <v>6730</v>
      </c>
      <c r="M1514">
        <f t="shared" si="140"/>
        <v>-20</v>
      </c>
      <c r="N1514">
        <f t="shared" si="137"/>
        <v>5655</v>
      </c>
      <c r="O1514">
        <v>19310</v>
      </c>
      <c r="P1514" s="21">
        <v>19819.78</v>
      </c>
      <c r="Q1514" s="15">
        <f t="shared" si="135"/>
        <v>19342</v>
      </c>
    </row>
    <row r="1515" spans="2:17">
      <c r="B1515">
        <v>19070</v>
      </c>
      <c r="C1515">
        <v>19120</v>
      </c>
      <c r="D1515">
        <v>19060</v>
      </c>
      <c r="E1515">
        <v>19090</v>
      </c>
      <c r="F1515">
        <v>19070</v>
      </c>
      <c r="G1515">
        <v>19130</v>
      </c>
      <c r="H1515">
        <v>19000</v>
      </c>
      <c r="I1515">
        <v>19040</v>
      </c>
      <c r="J1515" s="15">
        <f t="shared" si="138"/>
        <v>19040</v>
      </c>
      <c r="K1515">
        <f t="shared" si="139"/>
        <v>-80</v>
      </c>
      <c r="L1515">
        <f t="shared" si="136"/>
        <v>6650</v>
      </c>
      <c r="M1515">
        <f t="shared" si="140"/>
        <v>20</v>
      </c>
      <c r="N1515">
        <f t="shared" si="137"/>
        <v>5675</v>
      </c>
      <c r="O1515">
        <v>19000</v>
      </c>
      <c r="P1515" s="21">
        <v>19881.759999999998</v>
      </c>
      <c r="Q1515" s="15">
        <f t="shared" si="135"/>
        <v>19303</v>
      </c>
    </row>
    <row r="1516" spans="2:17">
      <c r="B1516">
        <v>19610</v>
      </c>
      <c r="C1516">
        <v>19630</v>
      </c>
      <c r="D1516">
        <v>19550</v>
      </c>
      <c r="E1516">
        <v>19590</v>
      </c>
      <c r="F1516">
        <v>19610</v>
      </c>
      <c r="G1516">
        <v>19670</v>
      </c>
      <c r="H1516">
        <v>19520</v>
      </c>
      <c r="I1516">
        <v>19660</v>
      </c>
      <c r="J1516" s="15">
        <f t="shared" si="138"/>
        <v>19660</v>
      </c>
      <c r="K1516">
        <f t="shared" si="139"/>
        <v>30</v>
      </c>
      <c r="L1516">
        <f t="shared" si="136"/>
        <v>6680</v>
      </c>
      <c r="M1516" t="str">
        <f t="shared" si="140"/>
        <v/>
      </c>
      <c r="N1516">
        <f t="shared" si="137"/>
        <v>5675</v>
      </c>
      <c r="O1516">
        <v>19270</v>
      </c>
      <c r="P1516" s="21">
        <v>19942.16</v>
      </c>
      <c r="Q1516" s="15">
        <f t="shared" si="135"/>
        <v>19343</v>
      </c>
    </row>
    <row r="1517" spans="2:17">
      <c r="B1517">
        <v>19440</v>
      </c>
      <c r="C1517">
        <v>19550</v>
      </c>
      <c r="D1517">
        <v>19400</v>
      </c>
      <c r="E1517">
        <v>19500</v>
      </c>
      <c r="F1517">
        <v>19440</v>
      </c>
      <c r="G1517">
        <v>19550</v>
      </c>
      <c r="H1517">
        <v>19360</v>
      </c>
      <c r="I1517">
        <v>19430</v>
      </c>
      <c r="J1517" s="15">
        <f t="shared" si="138"/>
        <v>19430</v>
      </c>
      <c r="K1517" t="str">
        <f t="shared" si="139"/>
        <v/>
      </c>
      <c r="L1517">
        <f t="shared" si="136"/>
        <v>6680</v>
      </c>
      <c r="M1517" t="str">
        <f t="shared" si="140"/>
        <v/>
      </c>
      <c r="N1517">
        <f t="shared" si="137"/>
        <v>5675</v>
      </c>
      <c r="O1517">
        <v>19630</v>
      </c>
      <c r="P1517" s="21">
        <v>19899.29</v>
      </c>
      <c r="Q1517" s="15">
        <f t="shared" si="135"/>
        <v>19352</v>
      </c>
    </row>
    <row r="1518" spans="2:17">
      <c r="B1518">
        <v>19450</v>
      </c>
      <c r="C1518">
        <v>19470</v>
      </c>
      <c r="D1518">
        <v>19400</v>
      </c>
      <c r="E1518">
        <v>19430</v>
      </c>
      <c r="F1518">
        <v>19450</v>
      </c>
      <c r="G1518">
        <v>19620</v>
      </c>
      <c r="H1518">
        <v>19400</v>
      </c>
      <c r="I1518">
        <v>19600</v>
      </c>
      <c r="J1518" s="15">
        <f t="shared" si="138"/>
        <v>19600</v>
      </c>
      <c r="K1518">
        <f t="shared" si="139"/>
        <v>130</v>
      </c>
      <c r="L1518">
        <f t="shared" si="136"/>
        <v>6810</v>
      </c>
      <c r="M1518" t="str">
        <f t="shared" si="140"/>
        <v/>
      </c>
      <c r="N1518">
        <f t="shared" si="137"/>
        <v>5675</v>
      </c>
      <c r="O1518">
        <v>19370</v>
      </c>
      <c r="P1518" s="21">
        <v>19887.38</v>
      </c>
      <c r="Q1518" s="15">
        <f t="shared" si="135"/>
        <v>19357</v>
      </c>
    </row>
    <row r="1519" spans="2:17">
      <c r="B1519">
        <v>19340</v>
      </c>
      <c r="C1519">
        <v>19390</v>
      </c>
      <c r="D1519">
        <v>19300</v>
      </c>
      <c r="E1519">
        <v>19340</v>
      </c>
      <c r="F1519">
        <v>19340</v>
      </c>
      <c r="G1519">
        <v>19420</v>
      </c>
      <c r="H1519">
        <v>19300</v>
      </c>
      <c r="I1519">
        <v>19340</v>
      </c>
      <c r="J1519" s="15">
        <f t="shared" si="138"/>
        <v>19340</v>
      </c>
      <c r="K1519">
        <f t="shared" si="139"/>
        <v>-50</v>
      </c>
      <c r="L1519">
        <f t="shared" si="136"/>
        <v>6760</v>
      </c>
      <c r="M1519" t="str">
        <f t="shared" si="140"/>
        <v/>
      </c>
      <c r="N1519">
        <f t="shared" si="137"/>
        <v>5675</v>
      </c>
      <c r="O1519">
        <v>19400</v>
      </c>
      <c r="P1519" s="21">
        <v>19855.53</v>
      </c>
      <c r="Q1519" s="15">
        <f t="shared" ref="Q1519:Q1582" si="141">AVERAGE(J1510:J1519)</f>
        <v>19349</v>
      </c>
    </row>
    <row r="1520" spans="2:17">
      <c r="B1520">
        <v>19350</v>
      </c>
      <c r="C1520">
        <v>19430</v>
      </c>
      <c r="D1520">
        <v>19310</v>
      </c>
      <c r="E1520">
        <v>19390</v>
      </c>
      <c r="F1520">
        <v>19350</v>
      </c>
      <c r="G1520">
        <v>19510</v>
      </c>
      <c r="H1520">
        <v>19120</v>
      </c>
      <c r="I1520">
        <v>19330</v>
      </c>
      <c r="J1520" s="15">
        <f t="shared" si="138"/>
        <v>19330</v>
      </c>
      <c r="K1520">
        <f t="shared" si="139"/>
        <v>-100</v>
      </c>
      <c r="L1520">
        <f t="shared" si="136"/>
        <v>6660</v>
      </c>
      <c r="M1520">
        <f t="shared" si="140"/>
        <v>-20</v>
      </c>
      <c r="N1520">
        <f t="shared" si="137"/>
        <v>5655</v>
      </c>
      <c r="O1520">
        <v>19340</v>
      </c>
      <c r="P1520" s="21">
        <v>19954.28</v>
      </c>
      <c r="Q1520" s="15">
        <f t="shared" si="141"/>
        <v>19346</v>
      </c>
    </row>
    <row r="1521" spans="2:17">
      <c r="B1521">
        <v>19070</v>
      </c>
      <c r="C1521">
        <v>19130</v>
      </c>
      <c r="D1521">
        <v>19010</v>
      </c>
      <c r="E1521">
        <v>19090</v>
      </c>
      <c r="F1521">
        <v>19070</v>
      </c>
      <c r="G1521">
        <v>19170</v>
      </c>
      <c r="H1521">
        <v>18940</v>
      </c>
      <c r="I1521">
        <v>19150</v>
      </c>
      <c r="J1521" s="15">
        <f t="shared" si="138"/>
        <v>19150</v>
      </c>
      <c r="K1521">
        <f t="shared" si="139"/>
        <v>20</v>
      </c>
      <c r="L1521">
        <f t="shared" si="136"/>
        <v>6680</v>
      </c>
      <c r="M1521" t="str">
        <f t="shared" si="140"/>
        <v/>
      </c>
      <c r="N1521">
        <f t="shared" si="137"/>
        <v>5655</v>
      </c>
      <c r="O1521">
        <v>19270</v>
      </c>
      <c r="P1521" s="21">
        <v>19891</v>
      </c>
      <c r="Q1521" s="15">
        <f t="shared" si="141"/>
        <v>19327</v>
      </c>
    </row>
    <row r="1522" spans="2:17">
      <c r="B1522">
        <v>19240</v>
      </c>
      <c r="C1522">
        <v>19260</v>
      </c>
      <c r="D1522">
        <v>19200</v>
      </c>
      <c r="E1522">
        <v>19240</v>
      </c>
      <c r="F1522">
        <v>19240</v>
      </c>
      <c r="G1522">
        <v>19370</v>
      </c>
      <c r="H1522">
        <v>19200</v>
      </c>
      <c r="I1522">
        <v>19250</v>
      </c>
      <c r="J1522" s="15">
        <f t="shared" si="138"/>
        <v>19250</v>
      </c>
      <c r="K1522">
        <f t="shared" si="139"/>
        <v>-10</v>
      </c>
      <c r="L1522">
        <f t="shared" si="136"/>
        <v>6670</v>
      </c>
      <c r="M1522" t="str">
        <f t="shared" si="140"/>
        <v/>
      </c>
      <c r="N1522">
        <f t="shared" si="137"/>
        <v>5655</v>
      </c>
      <c r="O1522">
        <v>19190</v>
      </c>
      <c r="P1522" s="21">
        <v>19885.73</v>
      </c>
      <c r="Q1522" s="15">
        <f t="shared" si="141"/>
        <v>19310</v>
      </c>
    </row>
    <row r="1523" spans="2:17">
      <c r="B1523">
        <v>19050</v>
      </c>
      <c r="C1523">
        <v>19110</v>
      </c>
      <c r="D1523">
        <v>19040</v>
      </c>
      <c r="E1523">
        <v>19080</v>
      </c>
      <c r="F1523">
        <v>19050</v>
      </c>
      <c r="G1523">
        <v>19110</v>
      </c>
      <c r="H1523">
        <v>19030</v>
      </c>
      <c r="I1523">
        <v>19050</v>
      </c>
      <c r="J1523" s="15">
        <f t="shared" si="138"/>
        <v>19050</v>
      </c>
      <c r="K1523" t="str">
        <f t="shared" si="139"/>
        <v/>
      </c>
      <c r="L1523">
        <f t="shared" si="136"/>
        <v>6670</v>
      </c>
      <c r="M1523">
        <f t="shared" si="140"/>
        <v>-10</v>
      </c>
      <c r="N1523">
        <f t="shared" si="137"/>
        <v>5645</v>
      </c>
      <c r="O1523">
        <v>19190</v>
      </c>
      <c r="P1523" s="21">
        <v>19885.73</v>
      </c>
      <c r="Q1523" s="15">
        <f t="shared" si="141"/>
        <v>19285</v>
      </c>
    </row>
    <row r="1524" spans="2:17">
      <c r="B1524">
        <v>18770</v>
      </c>
      <c r="C1524">
        <v>18830</v>
      </c>
      <c r="D1524">
        <v>18650</v>
      </c>
      <c r="E1524">
        <v>18770</v>
      </c>
      <c r="F1524">
        <v>18770</v>
      </c>
      <c r="G1524">
        <v>18860</v>
      </c>
      <c r="H1524">
        <v>18650</v>
      </c>
      <c r="I1524">
        <v>18710</v>
      </c>
      <c r="J1524" s="15">
        <f t="shared" si="138"/>
        <v>18710</v>
      </c>
      <c r="K1524">
        <f t="shared" si="139"/>
        <v>-120</v>
      </c>
      <c r="L1524">
        <f t="shared" si="136"/>
        <v>6550</v>
      </c>
      <c r="M1524" t="str">
        <f t="shared" si="140"/>
        <v/>
      </c>
      <c r="N1524">
        <f t="shared" si="137"/>
        <v>5645</v>
      </c>
      <c r="O1524">
        <v>19050</v>
      </c>
      <c r="P1524" s="21">
        <v>19826.77</v>
      </c>
      <c r="Q1524" s="15">
        <f t="shared" si="141"/>
        <v>19256</v>
      </c>
    </row>
    <row r="1525" spans="2:17">
      <c r="B1525" s="22">
        <v>18770</v>
      </c>
      <c r="C1525" s="22">
        <v>18830</v>
      </c>
      <c r="D1525" s="22">
        <v>18650</v>
      </c>
      <c r="E1525" s="22">
        <v>18770</v>
      </c>
      <c r="F1525">
        <v>18830</v>
      </c>
      <c r="G1525">
        <v>18940</v>
      </c>
      <c r="H1525">
        <v>18770</v>
      </c>
      <c r="I1525">
        <v>18940</v>
      </c>
      <c r="J1525" s="15">
        <f t="shared" si="138"/>
        <v>18940</v>
      </c>
      <c r="K1525">
        <f t="shared" si="139"/>
        <v>110</v>
      </c>
      <c r="L1525">
        <f t="shared" si="136"/>
        <v>6660</v>
      </c>
      <c r="M1525" t="str">
        <f t="shared" si="140"/>
        <v/>
      </c>
      <c r="N1525">
        <f t="shared" si="137"/>
        <v>5645</v>
      </c>
      <c r="O1525">
        <v>18770</v>
      </c>
      <c r="P1525" s="21">
        <v>19804.72</v>
      </c>
      <c r="Q1525" s="15">
        <f t="shared" si="141"/>
        <v>19246</v>
      </c>
    </row>
    <row r="1526" spans="2:17">
      <c r="B1526">
        <v>19130</v>
      </c>
      <c r="C1526">
        <v>19150</v>
      </c>
      <c r="D1526">
        <v>19050</v>
      </c>
      <c r="E1526">
        <v>19090</v>
      </c>
      <c r="F1526">
        <v>19130</v>
      </c>
      <c r="G1526">
        <v>19170</v>
      </c>
      <c r="H1526">
        <v>18990</v>
      </c>
      <c r="I1526">
        <v>19040</v>
      </c>
      <c r="J1526" s="15">
        <f t="shared" si="138"/>
        <v>19040</v>
      </c>
      <c r="K1526">
        <f t="shared" si="139"/>
        <v>-110</v>
      </c>
      <c r="L1526">
        <f t="shared" si="136"/>
        <v>6550</v>
      </c>
      <c r="M1526">
        <f t="shared" si="140"/>
        <v>10</v>
      </c>
      <c r="N1526">
        <f t="shared" si="137"/>
        <v>5655</v>
      </c>
      <c r="O1526">
        <v>19020</v>
      </c>
      <c r="P1526" s="21">
        <v>19732.400000000001</v>
      </c>
      <c r="Q1526" s="15">
        <f t="shared" si="141"/>
        <v>19184</v>
      </c>
    </row>
    <row r="1527" spans="2:17">
      <c r="B1527">
        <v>19150</v>
      </c>
      <c r="C1527">
        <v>19280</v>
      </c>
      <c r="D1527">
        <v>19140</v>
      </c>
      <c r="E1527">
        <v>19240</v>
      </c>
      <c r="F1527">
        <v>19150</v>
      </c>
      <c r="G1527">
        <v>19280</v>
      </c>
      <c r="H1527">
        <v>19050</v>
      </c>
      <c r="I1527">
        <v>19090</v>
      </c>
      <c r="J1527" s="15">
        <f t="shared" si="138"/>
        <v>19090</v>
      </c>
      <c r="K1527" t="str">
        <f t="shared" si="139"/>
        <v/>
      </c>
      <c r="L1527">
        <f t="shared" si="136"/>
        <v>6550</v>
      </c>
      <c r="M1527">
        <f t="shared" si="140"/>
        <v>50</v>
      </c>
      <c r="N1527">
        <f t="shared" si="137"/>
        <v>5705</v>
      </c>
      <c r="O1527">
        <v>19040</v>
      </c>
      <c r="P1527" s="21">
        <v>19827.25</v>
      </c>
      <c r="Q1527" s="15">
        <f t="shared" si="141"/>
        <v>19150</v>
      </c>
    </row>
    <row r="1528" spans="2:17">
      <c r="B1528">
        <v>18900</v>
      </c>
      <c r="C1528">
        <v>18970</v>
      </c>
      <c r="D1528">
        <v>18860</v>
      </c>
      <c r="E1528">
        <v>18940</v>
      </c>
      <c r="F1528">
        <v>18900</v>
      </c>
      <c r="G1528">
        <v>19000</v>
      </c>
      <c r="H1528">
        <v>18780</v>
      </c>
      <c r="I1528">
        <v>18860</v>
      </c>
      <c r="J1528" s="15">
        <f t="shared" si="138"/>
        <v>18860</v>
      </c>
      <c r="K1528">
        <f t="shared" si="139"/>
        <v>-110</v>
      </c>
      <c r="L1528">
        <f t="shared" si="136"/>
        <v>6440</v>
      </c>
      <c r="M1528" t="str">
        <f t="shared" si="140"/>
        <v/>
      </c>
      <c r="N1528">
        <f t="shared" si="137"/>
        <v>5705</v>
      </c>
      <c r="O1528">
        <v>18980</v>
      </c>
      <c r="P1528" s="21">
        <v>19799.849999999999</v>
      </c>
      <c r="Q1528" s="15">
        <f t="shared" si="141"/>
        <v>19076</v>
      </c>
    </row>
    <row r="1529" spans="2:17">
      <c r="B1529">
        <v>18850</v>
      </c>
      <c r="C1529">
        <v>18910</v>
      </c>
      <c r="D1529">
        <v>18830</v>
      </c>
      <c r="E1529">
        <v>18880</v>
      </c>
      <c r="F1529">
        <v>18850</v>
      </c>
      <c r="G1529">
        <v>19080</v>
      </c>
      <c r="H1529">
        <v>18830</v>
      </c>
      <c r="I1529">
        <v>19060</v>
      </c>
      <c r="J1529" s="15">
        <f t="shared" si="138"/>
        <v>19060</v>
      </c>
      <c r="K1529">
        <f t="shared" si="139"/>
        <v>150</v>
      </c>
      <c r="L1529">
        <f t="shared" si="136"/>
        <v>6590</v>
      </c>
      <c r="M1529" t="str">
        <f t="shared" si="140"/>
        <v/>
      </c>
      <c r="N1529">
        <f t="shared" si="137"/>
        <v>5705</v>
      </c>
      <c r="O1529">
        <v>18770</v>
      </c>
      <c r="P1529" s="21">
        <v>19912.71</v>
      </c>
      <c r="Q1529" s="15">
        <f t="shared" si="141"/>
        <v>19048</v>
      </c>
    </row>
    <row r="1530" spans="2:17">
      <c r="B1530">
        <v>19070</v>
      </c>
      <c r="C1530">
        <v>19150</v>
      </c>
      <c r="D1530">
        <v>19050</v>
      </c>
      <c r="E1530">
        <v>19100</v>
      </c>
      <c r="F1530">
        <v>19070</v>
      </c>
      <c r="G1530">
        <v>19280</v>
      </c>
      <c r="H1530">
        <v>19050</v>
      </c>
      <c r="I1530">
        <v>19230</v>
      </c>
      <c r="J1530" s="15">
        <f t="shared" si="138"/>
        <v>19230</v>
      </c>
      <c r="K1530">
        <f t="shared" si="139"/>
        <v>80</v>
      </c>
      <c r="L1530">
        <f t="shared" si="136"/>
        <v>6670</v>
      </c>
      <c r="M1530" t="str">
        <f t="shared" si="140"/>
        <v/>
      </c>
      <c r="N1530">
        <f t="shared" si="137"/>
        <v>5705</v>
      </c>
      <c r="O1530">
        <v>19060</v>
      </c>
      <c r="P1530" s="21">
        <v>20068.509999999998</v>
      </c>
      <c r="Q1530" s="15">
        <f t="shared" si="141"/>
        <v>19038</v>
      </c>
    </row>
    <row r="1531" spans="2:17">
      <c r="B1531">
        <v>19450</v>
      </c>
      <c r="C1531">
        <v>19550</v>
      </c>
      <c r="D1531">
        <v>19430</v>
      </c>
      <c r="E1531">
        <v>19540</v>
      </c>
      <c r="F1531">
        <v>19450</v>
      </c>
      <c r="G1531">
        <v>19560</v>
      </c>
      <c r="H1531">
        <v>19430</v>
      </c>
      <c r="I1531">
        <v>19480</v>
      </c>
      <c r="J1531" s="15">
        <f t="shared" si="138"/>
        <v>19480</v>
      </c>
      <c r="K1531">
        <f t="shared" si="139"/>
        <v>-70</v>
      </c>
      <c r="L1531">
        <f t="shared" si="136"/>
        <v>6600</v>
      </c>
      <c r="M1531" t="str">
        <f t="shared" si="140"/>
        <v/>
      </c>
      <c r="N1531">
        <f t="shared" si="137"/>
        <v>5705</v>
      </c>
      <c r="O1531">
        <v>19220</v>
      </c>
      <c r="P1531" s="21">
        <v>20100.91</v>
      </c>
      <c r="Q1531" s="15">
        <f t="shared" si="141"/>
        <v>19071</v>
      </c>
    </row>
    <row r="1532" spans="2:17">
      <c r="B1532">
        <v>19500</v>
      </c>
      <c r="C1532">
        <v>19560</v>
      </c>
      <c r="D1532">
        <v>19450</v>
      </c>
      <c r="E1532">
        <v>19500</v>
      </c>
      <c r="F1532">
        <v>19500</v>
      </c>
      <c r="G1532">
        <v>19560</v>
      </c>
      <c r="H1532">
        <v>19430</v>
      </c>
      <c r="I1532">
        <v>19430</v>
      </c>
      <c r="J1532" s="15">
        <f t="shared" si="138"/>
        <v>19430</v>
      </c>
      <c r="K1532" t="str">
        <f t="shared" si="139"/>
        <v/>
      </c>
      <c r="L1532">
        <f t="shared" si="136"/>
        <v>6600</v>
      </c>
      <c r="M1532" t="str">
        <f t="shared" si="140"/>
        <v/>
      </c>
      <c r="N1532">
        <f t="shared" si="137"/>
        <v>5705</v>
      </c>
      <c r="O1532">
        <v>19470</v>
      </c>
      <c r="P1532" s="21">
        <v>20093.78</v>
      </c>
      <c r="Q1532" s="15">
        <f t="shared" si="141"/>
        <v>19089</v>
      </c>
    </row>
    <row r="1533" spans="2:17">
      <c r="B1533">
        <v>19350</v>
      </c>
      <c r="C1533">
        <v>19390</v>
      </c>
      <c r="D1533">
        <v>19300</v>
      </c>
      <c r="E1533">
        <v>19330</v>
      </c>
      <c r="F1533">
        <v>19350</v>
      </c>
      <c r="G1533">
        <v>19390</v>
      </c>
      <c r="H1533">
        <v>19060</v>
      </c>
      <c r="I1533">
        <v>19110</v>
      </c>
      <c r="J1533" s="15">
        <f t="shared" si="138"/>
        <v>19110</v>
      </c>
      <c r="K1533" t="str">
        <f t="shared" si="139"/>
        <v/>
      </c>
      <c r="L1533">
        <f t="shared" si="136"/>
        <v>6600</v>
      </c>
      <c r="M1533">
        <f t="shared" si="140"/>
        <v>190</v>
      </c>
      <c r="N1533">
        <f t="shared" si="137"/>
        <v>5895</v>
      </c>
      <c r="O1533">
        <v>19350</v>
      </c>
      <c r="P1533" s="21">
        <v>19971.13</v>
      </c>
      <c r="Q1533" s="15">
        <f t="shared" si="141"/>
        <v>19095</v>
      </c>
    </row>
    <row r="1534" spans="2:17">
      <c r="B1534">
        <v>19030</v>
      </c>
      <c r="C1534">
        <v>19110</v>
      </c>
      <c r="D1534">
        <v>18990</v>
      </c>
      <c r="E1534">
        <v>19030</v>
      </c>
      <c r="F1534">
        <v>19030</v>
      </c>
      <c r="G1534">
        <v>19110</v>
      </c>
      <c r="H1534">
        <v>18820</v>
      </c>
      <c r="I1534">
        <v>18980</v>
      </c>
      <c r="J1534" s="15">
        <f t="shared" si="138"/>
        <v>18980</v>
      </c>
      <c r="K1534" t="str">
        <f t="shared" si="139"/>
        <v/>
      </c>
      <c r="L1534">
        <f t="shared" si="136"/>
        <v>6600</v>
      </c>
      <c r="M1534">
        <f t="shared" si="140"/>
        <v>10</v>
      </c>
      <c r="N1534">
        <f t="shared" si="137"/>
        <v>5905</v>
      </c>
      <c r="O1534">
        <v>19100</v>
      </c>
      <c r="P1534" s="21">
        <v>19864.09</v>
      </c>
      <c r="Q1534" s="15">
        <f t="shared" si="141"/>
        <v>19122</v>
      </c>
    </row>
    <row r="1535" spans="2:17">
      <c r="B1535">
        <v>19180</v>
      </c>
      <c r="C1535">
        <v>19260</v>
      </c>
      <c r="D1535">
        <v>19170</v>
      </c>
      <c r="E1535">
        <v>19200</v>
      </c>
      <c r="F1535">
        <v>19180</v>
      </c>
      <c r="G1535">
        <v>19280</v>
      </c>
      <c r="H1535">
        <v>19130</v>
      </c>
      <c r="I1535">
        <v>19180</v>
      </c>
      <c r="J1535" s="15">
        <f t="shared" si="138"/>
        <v>19180</v>
      </c>
      <c r="K1535">
        <f t="shared" si="139"/>
        <v>-80</v>
      </c>
      <c r="L1535">
        <f t="shared" si="136"/>
        <v>6520</v>
      </c>
      <c r="M1535">
        <f t="shared" si="140"/>
        <v>-10</v>
      </c>
      <c r="N1535">
        <f t="shared" si="137"/>
        <v>5895</v>
      </c>
      <c r="O1535">
        <v>18940</v>
      </c>
      <c r="P1535" s="21">
        <v>19890.939999999999</v>
      </c>
      <c r="Q1535" s="15">
        <f t="shared" si="141"/>
        <v>19146</v>
      </c>
    </row>
    <row r="1536" spans="2:17">
      <c r="B1536">
        <v>18940</v>
      </c>
      <c r="C1536">
        <v>18990</v>
      </c>
      <c r="D1536">
        <v>18890</v>
      </c>
      <c r="E1536">
        <v>18940</v>
      </c>
      <c r="F1536">
        <v>18940</v>
      </c>
      <c r="G1536">
        <v>19050</v>
      </c>
      <c r="H1536">
        <v>18890</v>
      </c>
      <c r="I1536">
        <v>19050</v>
      </c>
      <c r="J1536" s="15">
        <f t="shared" si="138"/>
        <v>19050</v>
      </c>
      <c r="K1536">
        <f t="shared" si="139"/>
        <v>60</v>
      </c>
      <c r="L1536">
        <f t="shared" si="136"/>
        <v>6580</v>
      </c>
      <c r="M1536" t="str">
        <f t="shared" si="140"/>
        <v/>
      </c>
      <c r="N1536">
        <f t="shared" si="137"/>
        <v>5895</v>
      </c>
      <c r="O1536">
        <v>19150</v>
      </c>
      <c r="P1536" s="21">
        <v>19884.91</v>
      </c>
      <c r="Q1536" s="15">
        <f t="shared" si="141"/>
        <v>19147</v>
      </c>
    </row>
    <row r="1537" spans="2:17">
      <c r="B1537">
        <v>18950</v>
      </c>
      <c r="C1537">
        <v>19020</v>
      </c>
      <c r="D1537">
        <v>18950</v>
      </c>
      <c r="E1537">
        <v>19010</v>
      </c>
      <c r="F1537">
        <v>18950</v>
      </c>
      <c r="G1537">
        <v>19100</v>
      </c>
      <c r="H1537">
        <v>18950</v>
      </c>
      <c r="I1537">
        <v>19090</v>
      </c>
      <c r="J1537" s="15">
        <f t="shared" si="138"/>
        <v>19090</v>
      </c>
      <c r="K1537">
        <f t="shared" si="139"/>
        <v>70</v>
      </c>
      <c r="L1537">
        <f t="shared" si="136"/>
        <v>6650</v>
      </c>
      <c r="M1537" t="str">
        <f t="shared" si="140"/>
        <v/>
      </c>
      <c r="N1537">
        <f t="shared" si="137"/>
        <v>5895</v>
      </c>
      <c r="O1537">
        <v>19050</v>
      </c>
      <c r="P1537" s="21">
        <v>20071.46</v>
      </c>
      <c r="Q1537" s="15">
        <f t="shared" si="141"/>
        <v>19147</v>
      </c>
    </row>
    <row r="1538" spans="2:17">
      <c r="B1538">
        <v>19000</v>
      </c>
      <c r="C1538">
        <v>19020</v>
      </c>
      <c r="D1538">
        <v>18920</v>
      </c>
      <c r="E1538">
        <v>18940</v>
      </c>
      <c r="F1538">
        <v>19000</v>
      </c>
      <c r="G1538">
        <v>19020</v>
      </c>
      <c r="H1538">
        <v>18800</v>
      </c>
      <c r="I1538">
        <v>18830</v>
      </c>
      <c r="J1538" s="15">
        <f t="shared" si="138"/>
        <v>18830</v>
      </c>
      <c r="K1538" t="str">
        <f t="shared" si="139"/>
        <v/>
      </c>
      <c r="L1538">
        <f t="shared" si="136"/>
        <v>6650</v>
      </c>
      <c r="M1538" t="str">
        <f t="shared" si="140"/>
        <v/>
      </c>
      <c r="N1538">
        <f t="shared" si="137"/>
        <v>5895</v>
      </c>
      <c r="O1538">
        <v>19080</v>
      </c>
      <c r="P1538" s="21">
        <v>20052.419999999998</v>
      </c>
      <c r="Q1538" s="15">
        <f t="shared" si="141"/>
        <v>19144</v>
      </c>
    </row>
    <row r="1539" spans="2:17">
      <c r="B1539">
        <v>18890</v>
      </c>
      <c r="C1539">
        <v>18970</v>
      </c>
      <c r="D1539">
        <v>18880</v>
      </c>
      <c r="E1539">
        <v>18950</v>
      </c>
      <c r="F1539">
        <v>18890</v>
      </c>
      <c r="G1539">
        <v>18970</v>
      </c>
      <c r="H1539">
        <v>18850</v>
      </c>
      <c r="I1539">
        <v>18910</v>
      </c>
      <c r="J1539" s="15">
        <f t="shared" si="138"/>
        <v>18910</v>
      </c>
      <c r="K1539" t="str">
        <f t="shared" si="139"/>
        <v/>
      </c>
      <c r="L1539">
        <f t="shared" si="136"/>
        <v>6650</v>
      </c>
      <c r="M1539">
        <f t="shared" si="140"/>
        <v>-30</v>
      </c>
      <c r="N1539">
        <f t="shared" si="137"/>
        <v>5865</v>
      </c>
      <c r="O1539">
        <v>18830</v>
      </c>
      <c r="P1539" s="21">
        <v>20090.29</v>
      </c>
      <c r="Q1539" s="15">
        <f t="shared" si="141"/>
        <v>19129</v>
      </c>
    </row>
    <row r="1540" spans="2:17">
      <c r="B1540">
        <v>19010</v>
      </c>
      <c r="C1540">
        <v>19040</v>
      </c>
      <c r="D1540">
        <v>18960</v>
      </c>
      <c r="E1540">
        <v>18990</v>
      </c>
      <c r="F1540">
        <v>19010</v>
      </c>
      <c r="G1540">
        <v>19040</v>
      </c>
      <c r="H1540">
        <v>18880</v>
      </c>
      <c r="I1540">
        <v>18960</v>
      </c>
      <c r="J1540" s="15">
        <f t="shared" si="138"/>
        <v>18960</v>
      </c>
      <c r="K1540" t="str">
        <f t="shared" si="139"/>
        <v/>
      </c>
      <c r="L1540">
        <f t="shared" si="136"/>
        <v>6650</v>
      </c>
      <c r="M1540" t="str">
        <f t="shared" si="140"/>
        <v/>
      </c>
      <c r="N1540">
        <f t="shared" si="137"/>
        <v>5865</v>
      </c>
      <c r="O1540">
        <v>18930</v>
      </c>
      <c r="P1540" s="21">
        <v>20054.34</v>
      </c>
      <c r="Q1540" s="15">
        <f t="shared" si="141"/>
        <v>19102</v>
      </c>
    </row>
    <row r="1541" spans="2:17">
      <c r="B1541">
        <v>18930</v>
      </c>
      <c r="C1541">
        <v>18970</v>
      </c>
      <c r="D1541">
        <v>18900</v>
      </c>
      <c r="E1541">
        <v>18960</v>
      </c>
      <c r="F1541">
        <v>18930</v>
      </c>
      <c r="G1541">
        <v>19210</v>
      </c>
      <c r="H1541">
        <v>18900</v>
      </c>
      <c r="I1541">
        <v>19210</v>
      </c>
      <c r="J1541" s="15">
        <f t="shared" si="138"/>
        <v>19210</v>
      </c>
      <c r="K1541">
        <f t="shared" si="139"/>
        <v>240</v>
      </c>
      <c r="L1541">
        <f t="shared" si="136"/>
        <v>6890</v>
      </c>
      <c r="M1541" t="str">
        <f t="shared" si="140"/>
        <v/>
      </c>
      <c r="N1541">
        <f t="shared" si="137"/>
        <v>5865</v>
      </c>
      <c r="O1541">
        <v>18930</v>
      </c>
      <c r="P1541" s="21">
        <v>20172.400000000001</v>
      </c>
      <c r="Q1541" s="15">
        <f t="shared" si="141"/>
        <v>19075</v>
      </c>
    </row>
    <row r="1542" spans="2:17">
      <c r="B1542">
        <v>19420</v>
      </c>
      <c r="C1542">
        <v>19450</v>
      </c>
      <c r="D1542">
        <v>19330</v>
      </c>
      <c r="E1542">
        <v>19350</v>
      </c>
      <c r="F1542">
        <v>19420</v>
      </c>
      <c r="G1542">
        <v>19450</v>
      </c>
      <c r="H1542">
        <v>19270</v>
      </c>
      <c r="I1542">
        <v>19350</v>
      </c>
      <c r="J1542" s="15">
        <f t="shared" si="138"/>
        <v>19350</v>
      </c>
      <c r="K1542" t="str">
        <f t="shared" si="139"/>
        <v/>
      </c>
      <c r="L1542">
        <f t="shared" si="136"/>
        <v>6890</v>
      </c>
      <c r="M1542" t="str">
        <f t="shared" si="140"/>
        <v/>
      </c>
      <c r="N1542">
        <f t="shared" si="137"/>
        <v>5865</v>
      </c>
      <c r="O1542">
        <v>19190</v>
      </c>
      <c r="P1542" s="21">
        <v>20269.37</v>
      </c>
      <c r="Q1542" s="15">
        <f t="shared" si="141"/>
        <v>19067</v>
      </c>
    </row>
    <row r="1543" spans="2:17">
      <c r="B1543">
        <v>19420</v>
      </c>
      <c r="C1543">
        <v>19470</v>
      </c>
      <c r="D1543">
        <v>19400</v>
      </c>
      <c r="E1543">
        <v>19460</v>
      </c>
      <c r="F1543">
        <v>19420</v>
      </c>
      <c r="G1543">
        <v>19530</v>
      </c>
      <c r="H1543">
        <v>19400</v>
      </c>
      <c r="I1543">
        <v>19500</v>
      </c>
      <c r="J1543" s="15">
        <f t="shared" si="138"/>
        <v>19500</v>
      </c>
      <c r="K1543">
        <f t="shared" si="139"/>
        <v>30</v>
      </c>
      <c r="L1543">
        <f t="shared" si="136"/>
        <v>6920</v>
      </c>
      <c r="M1543" t="str">
        <f t="shared" si="140"/>
        <v/>
      </c>
      <c r="N1543">
        <f t="shared" si="137"/>
        <v>5865</v>
      </c>
      <c r="O1543">
        <v>19480</v>
      </c>
      <c r="P1543" s="21">
        <v>20412.16</v>
      </c>
      <c r="Q1543" s="15">
        <f t="shared" si="141"/>
        <v>19106</v>
      </c>
    </row>
    <row r="1544" spans="2:17">
      <c r="B1544">
        <v>19270</v>
      </c>
      <c r="C1544">
        <v>19330</v>
      </c>
      <c r="D1544">
        <v>19260</v>
      </c>
      <c r="E1544">
        <v>19310</v>
      </c>
      <c r="F1544">
        <v>19270</v>
      </c>
      <c r="G1544">
        <v>19480</v>
      </c>
      <c r="H1544">
        <v>19260</v>
      </c>
      <c r="I1544">
        <v>19470</v>
      </c>
      <c r="J1544" s="15">
        <f t="shared" si="138"/>
        <v>19470</v>
      </c>
      <c r="K1544">
        <f t="shared" si="139"/>
        <v>140</v>
      </c>
      <c r="L1544">
        <f t="shared" si="136"/>
        <v>7060</v>
      </c>
      <c r="M1544" t="str">
        <f t="shared" si="140"/>
        <v/>
      </c>
      <c r="N1544">
        <f t="shared" si="137"/>
        <v>5865</v>
      </c>
      <c r="O1544">
        <v>19500</v>
      </c>
      <c r="P1544" s="21">
        <v>20504.41</v>
      </c>
      <c r="Q1544" s="15">
        <f t="shared" si="141"/>
        <v>19155</v>
      </c>
    </row>
    <row r="1545" spans="2:17">
      <c r="B1545">
        <v>19460</v>
      </c>
      <c r="C1545">
        <v>19470</v>
      </c>
      <c r="D1545">
        <v>19430</v>
      </c>
      <c r="E1545">
        <v>19450</v>
      </c>
      <c r="F1545">
        <v>19460</v>
      </c>
      <c r="G1545">
        <v>19470</v>
      </c>
      <c r="H1545">
        <v>19330</v>
      </c>
      <c r="I1545">
        <v>19430</v>
      </c>
      <c r="J1545" s="15">
        <f t="shared" si="138"/>
        <v>19430</v>
      </c>
      <c r="K1545" t="str">
        <f t="shared" si="139"/>
        <v/>
      </c>
      <c r="L1545">
        <f t="shared" si="136"/>
        <v>7060</v>
      </c>
      <c r="M1545" t="str">
        <f t="shared" si="140"/>
        <v/>
      </c>
      <c r="N1545">
        <f t="shared" si="137"/>
        <v>5865</v>
      </c>
      <c r="O1545">
        <v>19480</v>
      </c>
      <c r="P1545" s="21">
        <v>20611.86</v>
      </c>
      <c r="Q1545" s="15">
        <f t="shared" si="141"/>
        <v>19180</v>
      </c>
    </row>
    <row r="1546" spans="2:17">
      <c r="B1546">
        <v>19340</v>
      </c>
      <c r="C1546">
        <v>19340</v>
      </c>
      <c r="D1546">
        <v>19220</v>
      </c>
      <c r="E1546">
        <v>19230</v>
      </c>
      <c r="F1546">
        <v>19340</v>
      </c>
      <c r="G1546">
        <v>19340</v>
      </c>
      <c r="H1546">
        <v>19160</v>
      </c>
      <c r="I1546">
        <v>19210</v>
      </c>
      <c r="J1546" s="15">
        <f t="shared" si="138"/>
        <v>19210</v>
      </c>
      <c r="K1546" t="str">
        <f t="shared" si="139"/>
        <v/>
      </c>
      <c r="L1546">
        <f t="shared" si="136"/>
        <v>7060</v>
      </c>
      <c r="M1546" t="str">
        <f t="shared" si="140"/>
        <v/>
      </c>
      <c r="N1546">
        <f t="shared" si="137"/>
        <v>5865</v>
      </c>
      <c r="O1546">
        <v>19440</v>
      </c>
      <c r="P1546" s="21">
        <v>20619.77</v>
      </c>
      <c r="Q1546" s="15">
        <f t="shared" si="141"/>
        <v>19196</v>
      </c>
    </row>
    <row r="1547" spans="2:17">
      <c r="B1547">
        <v>19190</v>
      </c>
      <c r="C1547">
        <v>19200</v>
      </c>
      <c r="D1547">
        <v>19020</v>
      </c>
      <c r="E1547">
        <v>19050</v>
      </c>
      <c r="F1547">
        <v>19190</v>
      </c>
      <c r="G1547">
        <v>19200</v>
      </c>
      <c r="H1547">
        <v>19020</v>
      </c>
      <c r="I1547">
        <v>19140</v>
      </c>
      <c r="J1547" s="15">
        <f t="shared" si="138"/>
        <v>19140</v>
      </c>
      <c r="K1547" t="str">
        <f t="shared" si="139"/>
        <v/>
      </c>
      <c r="L1547">
        <f t="shared" si="136"/>
        <v>7060</v>
      </c>
      <c r="M1547" t="str">
        <f t="shared" si="140"/>
        <v/>
      </c>
      <c r="N1547">
        <f t="shared" si="137"/>
        <v>5865</v>
      </c>
      <c r="O1547">
        <v>19220</v>
      </c>
      <c r="P1547" s="21">
        <v>20624.05</v>
      </c>
      <c r="Q1547" s="15">
        <f t="shared" si="141"/>
        <v>19201</v>
      </c>
    </row>
    <row r="1548" spans="2:17">
      <c r="B1548">
        <v>19270</v>
      </c>
      <c r="C1548">
        <v>19270</v>
      </c>
      <c r="D1548">
        <v>19220</v>
      </c>
      <c r="E1548">
        <v>19230</v>
      </c>
      <c r="F1548">
        <v>19270</v>
      </c>
      <c r="G1548">
        <v>19270</v>
      </c>
      <c r="H1548">
        <v>19220</v>
      </c>
      <c r="I1548">
        <v>19270</v>
      </c>
      <c r="J1548" s="15">
        <f t="shared" si="138"/>
        <v>19270</v>
      </c>
      <c r="K1548" t="str">
        <f t="shared" si="139"/>
        <v/>
      </c>
      <c r="L1548">
        <f t="shared" si="136"/>
        <v>7060</v>
      </c>
      <c r="M1548" t="str">
        <f t="shared" si="140"/>
        <v/>
      </c>
      <c r="N1548">
        <f t="shared" si="137"/>
        <v>5865</v>
      </c>
      <c r="O1548">
        <v>19150</v>
      </c>
      <c r="P1548" s="21">
        <v>20624.05</v>
      </c>
      <c r="Q1548" s="15">
        <f t="shared" si="141"/>
        <v>19245</v>
      </c>
    </row>
    <row r="1549" spans="2:17">
      <c r="B1549">
        <v>19370</v>
      </c>
      <c r="C1549">
        <v>19430</v>
      </c>
      <c r="D1549">
        <v>19340</v>
      </c>
      <c r="E1549">
        <v>19410</v>
      </c>
      <c r="F1549">
        <v>19370</v>
      </c>
      <c r="G1549">
        <v>19470</v>
      </c>
      <c r="H1549">
        <v>19340</v>
      </c>
      <c r="I1549">
        <v>19440</v>
      </c>
      <c r="J1549" s="15">
        <f t="shared" si="138"/>
        <v>19440</v>
      </c>
      <c r="K1549">
        <f t="shared" si="139"/>
        <v>10</v>
      </c>
      <c r="L1549">
        <f t="shared" si="136"/>
        <v>7070</v>
      </c>
      <c r="M1549" t="str">
        <f t="shared" si="140"/>
        <v/>
      </c>
      <c r="N1549">
        <f t="shared" si="137"/>
        <v>5865</v>
      </c>
      <c r="O1549">
        <v>19240</v>
      </c>
      <c r="P1549" s="21">
        <v>20743</v>
      </c>
      <c r="Q1549" s="15">
        <f t="shared" si="141"/>
        <v>19298</v>
      </c>
    </row>
    <row r="1550" spans="2:17">
      <c r="B1550">
        <v>19380</v>
      </c>
      <c r="C1550">
        <v>19390</v>
      </c>
      <c r="D1550">
        <v>19270</v>
      </c>
      <c r="E1550">
        <v>19290</v>
      </c>
      <c r="F1550">
        <v>19380</v>
      </c>
      <c r="G1550">
        <v>19400</v>
      </c>
      <c r="H1550">
        <v>19270</v>
      </c>
      <c r="I1550">
        <v>19340</v>
      </c>
      <c r="J1550" s="15">
        <f t="shared" si="138"/>
        <v>19340</v>
      </c>
      <c r="K1550">
        <f t="shared" si="139"/>
        <v>-50</v>
      </c>
      <c r="L1550">
        <f t="shared" ref="L1550:L1613" si="142">SUM(K1550,L1549)</f>
        <v>7020</v>
      </c>
      <c r="M1550" t="str">
        <f t="shared" si="140"/>
        <v/>
      </c>
      <c r="N1550">
        <f t="shared" ref="N1550:N1613" si="143">SUM(M1550,N1549)</f>
        <v>5865</v>
      </c>
      <c r="O1550">
        <v>19440</v>
      </c>
      <c r="P1550" s="21">
        <v>20775.599999999999</v>
      </c>
      <c r="Q1550" s="15">
        <f t="shared" si="141"/>
        <v>19336</v>
      </c>
    </row>
    <row r="1551" spans="2:17">
      <c r="B1551">
        <v>19340</v>
      </c>
      <c r="C1551">
        <v>19370</v>
      </c>
      <c r="D1551">
        <v>19310</v>
      </c>
      <c r="E1551">
        <v>19320</v>
      </c>
      <c r="F1551">
        <v>19340</v>
      </c>
      <c r="G1551">
        <v>19370</v>
      </c>
      <c r="H1551">
        <v>19230</v>
      </c>
      <c r="I1551">
        <v>19280</v>
      </c>
      <c r="J1551" s="15">
        <f t="shared" ref="J1551:J1614" si="144">I1551</f>
        <v>19280</v>
      </c>
      <c r="K1551" t="str">
        <f t="shared" ref="K1551:K1614" si="145">IF(AND(G1551&gt;C1551,C1551&lt;&gt;"",B1552&lt;&gt;""),J1551-C1551,"")</f>
        <v/>
      </c>
      <c r="L1551">
        <f t="shared" si="142"/>
        <v>7020</v>
      </c>
      <c r="M1551" t="str">
        <f t="shared" si="140"/>
        <v/>
      </c>
      <c r="N1551">
        <f t="shared" si="143"/>
        <v>5865</v>
      </c>
      <c r="O1551">
        <v>19360</v>
      </c>
      <c r="P1551" s="21">
        <v>20810.32</v>
      </c>
      <c r="Q1551" s="15">
        <f t="shared" si="141"/>
        <v>19343</v>
      </c>
    </row>
    <row r="1552" spans="2:17">
      <c r="B1552">
        <v>19280</v>
      </c>
      <c r="C1552">
        <v>19280</v>
      </c>
      <c r="D1552">
        <v>19130</v>
      </c>
      <c r="E1552">
        <v>19130</v>
      </c>
      <c r="F1552">
        <v>19280</v>
      </c>
      <c r="G1552">
        <v>19280</v>
      </c>
      <c r="H1552">
        <v>19080</v>
      </c>
      <c r="I1552">
        <v>19090</v>
      </c>
      <c r="J1552" s="15">
        <f t="shared" si="144"/>
        <v>19090</v>
      </c>
      <c r="K1552" t="str">
        <f t="shared" si="145"/>
        <v/>
      </c>
      <c r="L1552">
        <f t="shared" si="142"/>
        <v>7020</v>
      </c>
      <c r="M1552" t="str">
        <f t="shared" si="140"/>
        <v/>
      </c>
      <c r="N1552">
        <f t="shared" si="143"/>
        <v>5865</v>
      </c>
      <c r="O1552">
        <v>19250</v>
      </c>
      <c r="P1552" s="21">
        <v>20821.759999999998</v>
      </c>
      <c r="Q1552" s="15">
        <f t="shared" si="141"/>
        <v>19317</v>
      </c>
    </row>
    <row r="1553" spans="2:17">
      <c r="B1553">
        <v>19130</v>
      </c>
      <c r="C1553">
        <v>19170</v>
      </c>
      <c r="D1553">
        <v>19090</v>
      </c>
      <c r="E1553">
        <v>19110</v>
      </c>
      <c r="F1553">
        <v>19130</v>
      </c>
      <c r="G1553">
        <v>19220</v>
      </c>
      <c r="H1553">
        <v>19070</v>
      </c>
      <c r="I1553">
        <v>19210</v>
      </c>
      <c r="J1553" s="15">
        <f t="shared" si="144"/>
        <v>19210</v>
      </c>
      <c r="K1553">
        <f t="shared" si="145"/>
        <v>40</v>
      </c>
      <c r="L1553">
        <f t="shared" si="142"/>
        <v>7060</v>
      </c>
      <c r="M1553" t="str">
        <f t="shared" si="140"/>
        <v/>
      </c>
      <c r="N1553">
        <f t="shared" si="143"/>
        <v>5865</v>
      </c>
      <c r="O1553">
        <v>19120</v>
      </c>
      <c r="P1553" s="21">
        <v>20837.439999999999</v>
      </c>
      <c r="Q1553" s="15">
        <f t="shared" si="141"/>
        <v>19288</v>
      </c>
    </row>
    <row r="1554" spans="2:17">
      <c r="B1554">
        <v>19110</v>
      </c>
      <c r="C1554">
        <v>19150</v>
      </c>
      <c r="D1554">
        <v>19090</v>
      </c>
      <c r="E1554">
        <v>19100</v>
      </c>
      <c r="F1554">
        <v>19110</v>
      </c>
      <c r="G1554">
        <v>19150</v>
      </c>
      <c r="H1554">
        <v>19020</v>
      </c>
      <c r="I1554">
        <v>19130</v>
      </c>
      <c r="J1554" s="15">
        <f t="shared" si="144"/>
        <v>19130</v>
      </c>
      <c r="K1554" t="str">
        <f t="shared" si="145"/>
        <v/>
      </c>
      <c r="L1554">
        <f t="shared" si="142"/>
        <v>7060</v>
      </c>
      <c r="M1554" t="str">
        <f t="shared" si="140"/>
        <v/>
      </c>
      <c r="N1554">
        <f t="shared" si="143"/>
        <v>5865</v>
      </c>
      <c r="O1554">
        <v>19200</v>
      </c>
      <c r="P1554" s="21">
        <v>20812.240000000002</v>
      </c>
      <c r="Q1554" s="15">
        <f t="shared" si="141"/>
        <v>19254</v>
      </c>
    </row>
    <row r="1555" spans="2:17">
      <c r="B1555">
        <v>19410</v>
      </c>
      <c r="C1555">
        <v>19550</v>
      </c>
      <c r="D1555">
        <v>19390</v>
      </c>
      <c r="E1555">
        <v>19540</v>
      </c>
      <c r="F1555">
        <v>19410</v>
      </c>
      <c r="G1555">
        <v>19620</v>
      </c>
      <c r="H1555">
        <v>19390</v>
      </c>
      <c r="I1555">
        <v>19590</v>
      </c>
      <c r="J1555" s="15">
        <f t="shared" si="144"/>
        <v>19590</v>
      </c>
      <c r="K1555">
        <f t="shared" si="145"/>
        <v>40</v>
      </c>
      <c r="L1555">
        <f t="shared" si="142"/>
        <v>7100</v>
      </c>
      <c r="M1555" t="str">
        <f t="shared" si="140"/>
        <v/>
      </c>
      <c r="N1555">
        <f t="shared" si="143"/>
        <v>5865</v>
      </c>
      <c r="O1555">
        <v>19220</v>
      </c>
      <c r="P1555" s="21">
        <v>21115.55</v>
      </c>
      <c r="Q1555" s="15">
        <f t="shared" si="141"/>
        <v>19270</v>
      </c>
    </row>
    <row r="1556" spans="2:17">
      <c r="B1556">
        <v>19620</v>
      </c>
      <c r="C1556">
        <v>19640</v>
      </c>
      <c r="D1556">
        <v>19590</v>
      </c>
      <c r="E1556">
        <v>19630</v>
      </c>
      <c r="F1556">
        <v>19620</v>
      </c>
      <c r="G1556">
        <v>19660</v>
      </c>
      <c r="H1556">
        <v>19560</v>
      </c>
      <c r="I1556">
        <v>19570</v>
      </c>
      <c r="J1556" s="15">
        <f t="shared" si="144"/>
        <v>19570</v>
      </c>
      <c r="K1556">
        <f t="shared" si="145"/>
        <v>-70</v>
      </c>
      <c r="L1556">
        <f t="shared" si="142"/>
        <v>7030</v>
      </c>
      <c r="M1556" t="str">
        <f t="shared" si="140"/>
        <v/>
      </c>
      <c r="N1556">
        <f t="shared" si="143"/>
        <v>5865</v>
      </c>
      <c r="O1556">
        <v>19630</v>
      </c>
      <c r="P1556" s="21">
        <v>21002.97</v>
      </c>
      <c r="Q1556" s="15">
        <f t="shared" si="141"/>
        <v>19306</v>
      </c>
    </row>
    <row r="1557" spans="2:17">
      <c r="B1557">
        <v>19440</v>
      </c>
      <c r="C1557">
        <v>19560</v>
      </c>
      <c r="D1557">
        <v>19440</v>
      </c>
      <c r="E1557">
        <v>19560</v>
      </c>
      <c r="F1557">
        <v>19440</v>
      </c>
      <c r="G1557">
        <v>19590</v>
      </c>
      <c r="H1557">
        <v>19440</v>
      </c>
      <c r="I1557">
        <v>19490</v>
      </c>
      <c r="J1557" s="15">
        <f t="shared" si="144"/>
        <v>19490</v>
      </c>
      <c r="K1557">
        <f t="shared" si="145"/>
        <v>-70</v>
      </c>
      <c r="L1557">
        <f t="shared" si="142"/>
        <v>6960</v>
      </c>
      <c r="M1557" t="str">
        <f t="shared" si="140"/>
        <v/>
      </c>
      <c r="N1557">
        <f t="shared" si="143"/>
        <v>5865</v>
      </c>
      <c r="O1557">
        <v>19550</v>
      </c>
      <c r="P1557" s="21">
        <v>21005.71</v>
      </c>
      <c r="Q1557" s="15">
        <f t="shared" si="141"/>
        <v>19341</v>
      </c>
    </row>
    <row r="1558" spans="2:17">
      <c r="B1558">
        <v>19340</v>
      </c>
      <c r="C1558">
        <v>19380</v>
      </c>
      <c r="D1558">
        <v>19300</v>
      </c>
      <c r="E1558">
        <v>19360</v>
      </c>
      <c r="F1558">
        <v>19340</v>
      </c>
      <c r="G1558">
        <v>19410</v>
      </c>
      <c r="H1558">
        <v>19300</v>
      </c>
      <c r="I1558">
        <v>19380</v>
      </c>
      <c r="J1558" s="15">
        <f t="shared" si="144"/>
        <v>19380</v>
      </c>
      <c r="K1558">
        <f t="shared" si="145"/>
        <v>0</v>
      </c>
      <c r="L1558">
        <f t="shared" si="142"/>
        <v>6960</v>
      </c>
      <c r="M1558" t="str">
        <f t="shared" si="140"/>
        <v/>
      </c>
      <c r="N1558">
        <f t="shared" si="143"/>
        <v>5865</v>
      </c>
      <c r="O1558">
        <v>19440</v>
      </c>
      <c r="P1558" s="21">
        <v>20954.34</v>
      </c>
      <c r="Q1558" s="15">
        <f t="shared" si="141"/>
        <v>19352</v>
      </c>
    </row>
    <row r="1559" spans="2:17">
      <c r="B1559">
        <v>19330</v>
      </c>
      <c r="C1559">
        <v>19370</v>
      </c>
      <c r="D1559">
        <v>19310</v>
      </c>
      <c r="E1559">
        <v>19350</v>
      </c>
      <c r="F1559">
        <v>19330</v>
      </c>
      <c r="G1559">
        <v>19400</v>
      </c>
      <c r="H1559">
        <v>19310</v>
      </c>
      <c r="I1559">
        <v>19370</v>
      </c>
      <c r="J1559" s="15">
        <f t="shared" si="144"/>
        <v>19370</v>
      </c>
      <c r="K1559">
        <f t="shared" si="145"/>
        <v>0</v>
      </c>
      <c r="L1559">
        <f t="shared" si="142"/>
        <v>6960</v>
      </c>
      <c r="M1559" t="str">
        <f t="shared" si="140"/>
        <v/>
      </c>
      <c r="N1559">
        <f t="shared" si="143"/>
        <v>5865</v>
      </c>
      <c r="O1559">
        <v>19360</v>
      </c>
      <c r="P1559" s="21">
        <v>20911.45</v>
      </c>
      <c r="Q1559" s="15">
        <f t="shared" si="141"/>
        <v>19345</v>
      </c>
    </row>
    <row r="1560" spans="2:17">
      <c r="B1560">
        <v>19250</v>
      </c>
      <c r="C1560">
        <v>19260</v>
      </c>
      <c r="D1560">
        <v>19240</v>
      </c>
      <c r="E1560">
        <v>19260</v>
      </c>
      <c r="F1560">
        <v>19250</v>
      </c>
      <c r="G1560">
        <v>19410</v>
      </c>
      <c r="H1560">
        <v>19240</v>
      </c>
      <c r="I1560">
        <v>19340</v>
      </c>
      <c r="J1560" s="15">
        <f t="shared" si="144"/>
        <v>19340</v>
      </c>
      <c r="K1560">
        <f t="shared" si="145"/>
        <v>80</v>
      </c>
      <c r="L1560">
        <f t="shared" si="142"/>
        <v>7040</v>
      </c>
      <c r="M1560" t="str">
        <f t="shared" si="140"/>
        <v/>
      </c>
      <c r="N1560">
        <f t="shared" si="143"/>
        <v>5865</v>
      </c>
      <c r="O1560">
        <v>19340</v>
      </c>
      <c r="P1560" s="21">
        <v>20855.73</v>
      </c>
      <c r="Q1560" s="15">
        <f t="shared" si="141"/>
        <v>19345</v>
      </c>
    </row>
    <row r="1561" spans="2:17">
      <c r="B1561" s="22">
        <v>19250</v>
      </c>
      <c r="C1561" s="22">
        <v>19260</v>
      </c>
      <c r="D1561" s="22">
        <v>19240</v>
      </c>
      <c r="E1561" s="22">
        <v>19260</v>
      </c>
      <c r="F1561">
        <v>19180</v>
      </c>
      <c r="G1561">
        <v>19280</v>
      </c>
      <c r="H1561">
        <v>19160</v>
      </c>
      <c r="I1561">
        <v>19270</v>
      </c>
      <c r="J1561" s="15">
        <f t="shared" si="144"/>
        <v>19270</v>
      </c>
      <c r="K1561">
        <f t="shared" si="145"/>
        <v>10</v>
      </c>
      <c r="L1561">
        <f t="shared" si="142"/>
        <v>7050</v>
      </c>
      <c r="M1561">
        <f t="shared" si="140"/>
        <v>-30</v>
      </c>
      <c r="N1561">
        <f t="shared" si="143"/>
        <v>5835</v>
      </c>
      <c r="O1561">
        <v>19370</v>
      </c>
      <c r="P1561" s="21">
        <v>20858.189999999999</v>
      </c>
      <c r="Q1561" s="15">
        <f t="shared" si="141"/>
        <v>19344</v>
      </c>
    </row>
    <row r="1562" spans="2:17">
      <c r="B1562">
        <v>19480</v>
      </c>
      <c r="C1562">
        <v>19510</v>
      </c>
      <c r="D1562">
        <v>19470</v>
      </c>
      <c r="E1562">
        <v>19490</v>
      </c>
      <c r="F1562">
        <v>19480</v>
      </c>
      <c r="G1562">
        <v>19530</v>
      </c>
      <c r="H1562">
        <v>19400</v>
      </c>
      <c r="I1562">
        <v>19430</v>
      </c>
      <c r="J1562" s="15">
        <f t="shared" si="144"/>
        <v>19430</v>
      </c>
      <c r="K1562">
        <f t="shared" si="145"/>
        <v>-80</v>
      </c>
      <c r="L1562">
        <f t="shared" si="142"/>
        <v>6970</v>
      </c>
      <c r="M1562" t="str">
        <f t="shared" si="140"/>
        <v/>
      </c>
      <c r="N1562">
        <f t="shared" si="143"/>
        <v>5835</v>
      </c>
      <c r="O1562">
        <v>19340</v>
      </c>
      <c r="P1562" s="21">
        <v>20902.98</v>
      </c>
      <c r="Q1562" s="15">
        <f t="shared" si="141"/>
        <v>19378</v>
      </c>
    </row>
    <row r="1563" spans="2:17">
      <c r="B1563">
        <v>19500</v>
      </c>
      <c r="C1563">
        <v>19520</v>
      </c>
      <c r="D1563">
        <v>19460</v>
      </c>
      <c r="E1563">
        <v>19500</v>
      </c>
      <c r="F1563">
        <v>19500</v>
      </c>
      <c r="G1563">
        <v>19540</v>
      </c>
      <c r="H1563">
        <v>19460</v>
      </c>
      <c r="I1563">
        <v>19530</v>
      </c>
      <c r="J1563" s="15">
        <f t="shared" si="144"/>
        <v>19530</v>
      </c>
      <c r="K1563">
        <f t="shared" si="145"/>
        <v>10</v>
      </c>
      <c r="L1563">
        <f t="shared" si="142"/>
        <v>6980</v>
      </c>
      <c r="M1563" t="str">
        <f t="shared" si="140"/>
        <v/>
      </c>
      <c r="N1563">
        <f t="shared" si="143"/>
        <v>5835</v>
      </c>
      <c r="O1563">
        <v>19420</v>
      </c>
      <c r="P1563" s="21">
        <v>20881.48</v>
      </c>
      <c r="Q1563" s="15">
        <f t="shared" si="141"/>
        <v>19410</v>
      </c>
    </row>
    <row r="1564" spans="2:17">
      <c r="B1564">
        <v>19530</v>
      </c>
      <c r="C1564">
        <v>19530</v>
      </c>
      <c r="D1564">
        <v>19440</v>
      </c>
      <c r="E1564">
        <v>19450</v>
      </c>
      <c r="F1564">
        <v>19530</v>
      </c>
      <c r="G1564">
        <v>19530</v>
      </c>
      <c r="H1564">
        <v>19380</v>
      </c>
      <c r="I1564">
        <v>19400</v>
      </c>
      <c r="J1564" s="15">
        <f t="shared" si="144"/>
        <v>19400</v>
      </c>
      <c r="K1564" t="str">
        <f t="shared" si="145"/>
        <v/>
      </c>
      <c r="L1564">
        <f t="shared" si="142"/>
        <v>6980</v>
      </c>
      <c r="M1564">
        <f t="shared" si="140"/>
        <v>40</v>
      </c>
      <c r="N1564">
        <f t="shared" si="143"/>
        <v>5875</v>
      </c>
      <c r="O1564">
        <v>19520</v>
      </c>
      <c r="P1564" s="21">
        <v>20837.37</v>
      </c>
      <c r="Q1564" s="15">
        <f t="shared" si="141"/>
        <v>19437</v>
      </c>
    </row>
    <row r="1565" spans="2:17">
      <c r="B1565">
        <v>19440</v>
      </c>
      <c r="C1565">
        <v>19450</v>
      </c>
      <c r="D1565">
        <v>19420</v>
      </c>
      <c r="E1565">
        <v>19430</v>
      </c>
      <c r="F1565">
        <v>19440</v>
      </c>
      <c r="G1565">
        <v>19460</v>
      </c>
      <c r="H1565">
        <v>19340</v>
      </c>
      <c r="I1565">
        <v>19370</v>
      </c>
      <c r="J1565" s="15">
        <f t="shared" si="144"/>
        <v>19370</v>
      </c>
      <c r="K1565">
        <f t="shared" si="145"/>
        <v>-80</v>
      </c>
      <c r="L1565">
        <f t="shared" si="142"/>
        <v>6900</v>
      </c>
      <c r="M1565">
        <f t="shared" si="140"/>
        <v>50</v>
      </c>
      <c r="N1565">
        <f t="shared" si="143"/>
        <v>5925</v>
      </c>
      <c r="O1565">
        <v>19390</v>
      </c>
      <c r="P1565" s="21">
        <v>20950.099999999999</v>
      </c>
      <c r="Q1565" s="15">
        <f t="shared" si="141"/>
        <v>19415</v>
      </c>
    </row>
    <row r="1566" spans="2:17">
      <c r="B1566">
        <v>19440</v>
      </c>
      <c r="C1566">
        <v>19490</v>
      </c>
      <c r="D1566">
        <v>19420</v>
      </c>
      <c r="E1566">
        <v>19460</v>
      </c>
      <c r="F1566">
        <v>19440</v>
      </c>
      <c r="G1566">
        <v>19490</v>
      </c>
      <c r="H1566">
        <v>19330</v>
      </c>
      <c r="I1566">
        <v>19330</v>
      </c>
      <c r="J1566" s="15">
        <f t="shared" si="144"/>
        <v>19330</v>
      </c>
      <c r="K1566" t="str">
        <f t="shared" si="145"/>
        <v/>
      </c>
      <c r="L1566">
        <f t="shared" si="142"/>
        <v>6900</v>
      </c>
      <c r="M1566" t="str">
        <f t="shared" si="140"/>
        <v/>
      </c>
      <c r="N1566">
        <f t="shared" si="143"/>
        <v>5925</v>
      </c>
      <c r="O1566">
        <v>19330</v>
      </c>
      <c r="P1566" s="21">
        <v>20934.55</v>
      </c>
      <c r="Q1566" s="15">
        <f t="shared" si="141"/>
        <v>19391</v>
      </c>
    </row>
    <row r="1567" spans="2:17">
      <c r="B1567">
        <v>19340</v>
      </c>
      <c r="C1567">
        <v>19390</v>
      </c>
      <c r="D1567">
        <v>19330</v>
      </c>
      <c r="E1567">
        <v>19360</v>
      </c>
      <c r="F1567">
        <v>19340</v>
      </c>
      <c r="G1567">
        <v>19390</v>
      </c>
      <c r="H1567">
        <v>19260</v>
      </c>
      <c r="I1567">
        <v>19320</v>
      </c>
      <c r="J1567" s="15">
        <f t="shared" si="144"/>
        <v>19320</v>
      </c>
      <c r="K1567" t="str">
        <f t="shared" si="145"/>
        <v/>
      </c>
      <c r="L1567">
        <f t="shared" si="142"/>
        <v>6900</v>
      </c>
      <c r="M1567">
        <f t="shared" si="140"/>
        <v>10</v>
      </c>
      <c r="N1567">
        <f t="shared" si="143"/>
        <v>5935</v>
      </c>
      <c r="O1567">
        <v>19330</v>
      </c>
      <c r="P1567" s="21">
        <v>20905.86</v>
      </c>
      <c r="Q1567" s="15">
        <f t="shared" si="141"/>
        <v>19374</v>
      </c>
    </row>
    <row r="1568" spans="2:17">
      <c r="B1568">
        <v>19320</v>
      </c>
      <c r="C1568">
        <v>19340</v>
      </c>
      <c r="D1568">
        <v>19290</v>
      </c>
      <c r="E1568">
        <v>19310</v>
      </c>
      <c r="F1568">
        <v>19320</v>
      </c>
      <c r="G1568">
        <v>19340</v>
      </c>
      <c r="H1568">
        <v>18950</v>
      </c>
      <c r="I1568">
        <v>19000</v>
      </c>
      <c r="J1568" s="15">
        <f t="shared" si="144"/>
        <v>19000</v>
      </c>
      <c r="K1568" t="str">
        <f t="shared" si="145"/>
        <v/>
      </c>
      <c r="L1568">
        <f t="shared" si="142"/>
        <v>6900</v>
      </c>
      <c r="M1568">
        <f t="shared" ref="M1568:M1631" si="146">IF(AND(H1568&lt;D1568,J1568&lt;&gt;0,P1567&lt;P1566),D1568-J1568,"")</f>
        <v>290</v>
      </c>
      <c r="N1568">
        <f t="shared" si="143"/>
        <v>6225</v>
      </c>
      <c r="O1568">
        <v>19250</v>
      </c>
      <c r="P1568" s="21">
        <v>20668.009999999998</v>
      </c>
      <c r="Q1568" s="15">
        <f t="shared" si="141"/>
        <v>19336</v>
      </c>
    </row>
    <row r="1569" spans="2:17">
      <c r="B1569">
        <v>18930</v>
      </c>
      <c r="C1569">
        <v>18950</v>
      </c>
      <c r="D1569">
        <v>18830</v>
      </c>
      <c r="E1569">
        <v>18880</v>
      </c>
      <c r="F1569">
        <v>18930</v>
      </c>
      <c r="G1569">
        <v>18950</v>
      </c>
      <c r="H1569">
        <v>18760</v>
      </c>
      <c r="I1569">
        <v>18920</v>
      </c>
      <c r="J1569" s="15">
        <f t="shared" si="144"/>
        <v>18920</v>
      </c>
      <c r="K1569" t="str">
        <f t="shared" si="145"/>
        <v/>
      </c>
      <c r="L1569">
        <f t="shared" si="142"/>
        <v>6900</v>
      </c>
      <c r="M1569">
        <f t="shared" si="146"/>
        <v>-90</v>
      </c>
      <c r="N1569">
        <f t="shared" si="143"/>
        <v>6135</v>
      </c>
      <c r="O1569">
        <v>18940</v>
      </c>
      <c r="P1569" s="21">
        <v>20661.3</v>
      </c>
      <c r="Q1569" s="15">
        <f t="shared" si="141"/>
        <v>19291</v>
      </c>
    </row>
    <row r="1570" spans="2:17">
      <c r="B1570">
        <v>18890</v>
      </c>
      <c r="C1570">
        <v>18920</v>
      </c>
      <c r="D1570">
        <v>18860</v>
      </c>
      <c r="E1570">
        <v>18890</v>
      </c>
      <c r="F1570">
        <v>18890</v>
      </c>
      <c r="G1570">
        <v>19000</v>
      </c>
      <c r="H1570">
        <v>18820</v>
      </c>
      <c r="I1570">
        <v>18920</v>
      </c>
      <c r="J1570" s="15">
        <f t="shared" si="144"/>
        <v>18920</v>
      </c>
      <c r="K1570">
        <f t="shared" si="145"/>
        <v>0</v>
      </c>
      <c r="L1570">
        <f t="shared" si="142"/>
        <v>6900</v>
      </c>
      <c r="M1570">
        <f t="shared" si="146"/>
        <v>-60</v>
      </c>
      <c r="N1570">
        <f t="shared" si="143"/>
        <v>6075</v>
      </c>
      <c r="O1570">
        <v>18930</v>
      </c>
      <c r="P1570" s="21">
        <v>20656.580000000002</v>
      </c>
      <c r="Q1570" s="15">
        <f t="shared" si="141"/>
        <v>19249</v>
      </c>
    </row>
    <row r="1571" spans="2:17">
      <c r="B1571">
        <v>19110</v>
      </c>
      <c r="C1571">
        <v>19130</v>
      </c>
      <c r="D1571">
        <v>19030</v>
      </c>
      <c r="E1571">
        <v>19070</v>
      </c>
      <c r="F1571">
        <v>19110</v>
      </c>
      <c r="G1571">
        <v>19140</v>
      </c>
      <c r="H1571">
        <v>18990</v>
      </c>
      <c r="I1571">
        <v>19110</v>
      </c>
      <c r="J1571" s="15">
        <f t="shared" si="144"/>
        <v>19110</v>
      </c>
      <c r="K1571">
        <f t="shared" si="145"/>
        <v>-20</v>
      </c>
      <c r="L1571">
        <f t="shared" si="142"/>
        <v>6880</v>
      </c>
      <c r="M1571">
        <f t="shared" si="146"/>
        <v>-80</v>
      </c>
      <c r="N1571">
        <f t="shared" si="143"/>
        <v>5995</v>
      </c>
      <c r="O1571">
        <v>18930</v>
      </c>
      <c r="P1571" s="21">
        <v>20596.72</v>
      </c>
      <c r="Q1571" s="15">
        <f t="shared" si="141"/>
        <v>19233</v>
      </c>
    </row>
    <row r="1572" spans="2:17">
      <c r="B1572">
        <v>18800</v>
      </c>
      <c r="C1572">
        <v>18870</v>
      </c>
      <c r="D1572">
        <v>18760</v>
      </c>
      <c r="E1572">
        <v>18860</v>
      </c>
      <c r="F1572">
        <v>18800</v>
      </c>
      <c r="G1572">
        <v>19000</v>
      </c>
      <c r="H1572">
        <v>18760</v>
      </c>
      <c r="I1572">
        <v>19000</v>
      </c>
      <c r="J1572" s="15">
        <f t="shared" si="144"/>
        <v>19000</v>
      </c>
      <c r="K1572">
        <f t="shared" si="145"/>
        <v>130</v>
      </c>
      <c r="L1572">
        <f t="shared" si="142"/>
        <v>7010</v>
      </c>
      <c r="M1572" t="str">
        <f t="shared" si="146"/>
        <v/>
      </c>
      <c r="N1572">
        <f t="shared" si="143"/>
        <v>5995</v>
      </c>
      <c r="O1572">
        <v>18910</v>
      </c>
      <c r="P1572" s="21">
        <v>20550.98</v>
      </c>
      <c r="Q1572" s="15">
        <f t="shared" si="141"/>
        <v>19190</v>
      </c>
    </row>
    <row r="1573" spans="2:17">
      <c r="B1573">
        <v>19020</v>
      </c>
      <c r="C1573">
        <v>19070</v>
      </c>
      <c r="D1573">
        <v>18960</v>
      </c>
      <c r="E1573">
        <v>18970</v>
      </c>
      <c r="F1573">
        <v>19020</v>
      </c>
      <c r="G1573">
        <v>19220</v>
      </c>
      <c r="H1573">
        <v>18930</v>
      </c>
      <c r="I1573">
        <v>19190</v>
      </c>
      <c r="J1573" s="15">
        <f t="shared" si="144"/>
        <v>19190</v>
      </c>
      <c r="K1573">
        <f t="shared" si="145"/>
        <v>120</v>
      </c>
      <c r="L1573">
        <f t="shared" si="142"/>
        <v>7130</v>
      </c>
      <c r="M1573">
        <f t="shared" si="146"/>
        <v>-230</v>
      </c>
      <c r="N1573">
        <f t="shared" si="143"/>
        <v>5765</v>
      </c>
      <c r="O1573">
        <v>19040</v>
      </c>
      <c r="P1573" s="21">
        <v>20701.5</v>
      </c>
      <c r="Q1573" s="15">
        <f t="shared" si="141"/>
        <v>19156</v>
      </c>
    </row>
    <row r="1574" spans="2:17">
      <c r="B1574">
        <v>19210</v>
      </c>
      <c r="C1574">
        <v>19220</v>
      </c>
      <c r="D1574">
        <v>19100</v>
      </c>
      <c r="E1574">
        <v>19150</v>
      </c>
      <c r="F1574">
        <v>19210</v>
      </c>
      <c r="G1574">
        <v>19220</v>
      </c>
      <c r="H1574">
        <v>19100</v>
      </c>
      <c r="I1574">
        <v>19140</v>
      </c>
      <c r="J1574" s="15">
        <f t="shared" si="144"/>
        <v>19140</v>
      </c>
      <c r="K1574" t="str">
        <f t="shared" si="145"/>
        <v/>
      </c>
      <c r="L1574">
        <f t="shared" si="142"/>
        <v>7130</v>
      </c>
      <c r="M1574" t="str">
        <f t="shared" si="146"/>
        <v/>
      </c>
      <c r="N1574">
        <f t="shared" si="143"/>
        <v>5765</v>
      </c>
      <c r="O1574">
        <v>19170</v>
      </c>
      <c r="P1574" s="21">
        <v>20659.32</v>
      </c>
      <c r="Q1574" s="15">
        <f t="shared" si="141"/>
        <v>19130</v>
      </c>
    </row>
    <row r="1575" spans="2:17">
      <c r="B1575">
        <v>19040</v>
      </c>
      <c r="C1575">
        <v>19070</v>
      </c>
      <c r="D1575">
        <v>19010</v>
      </c>
      <c r="E1575">
        <v>19060</v>
      </c>
      <c r="F1575">
        <v>19040</v>
      </c>
      <c r="G1575">
        <v>19200</v>
      </c>
      <c r="H1575">
        <v>19010</v>
      </c>
      <c r="I1575">
        <v>19200</v>
      </c>
      <c r="J1575" s="15">
        <f t="shared" si="144"/>
        <v>19200</v>
      </c>
      <c r="K1575">
        <f t="shared" si="145"/>
        <v>130</v>
      </c>
      <c r="L1575">
        <f t="shared" si="142"/>
        <v>7260</v>
      </c>
      <c r="M1575" t="str">
        <f t="shared" si="146"/>
        <v/>
      </c>
      <c r="N1575">
        <f t="shared" si="143"/>
        <v>5765</v>
      </c>
      <c r="O1575">
        <v>19160</v>
      </c>
      <c r="P1575" s="21">
        <v>20728.490000000002</v>
      </c>
      <c r="Q1575" s="15">
        <f t="shared" si="141"/>
        <v>19113</v>
      </c>
    </row>
    <row r="1576" spans="2:17">
      <c r="B1576">
        <v>18950</v>
      </c>
      <c r="C1576">
        <v>19000</v>
      </c>
      <c r="D1576">
        <v>18930</v>
      </c>
      <c r="E1576">
        <v>18980</v>
      </c>
      <c r="F1576">
        <v>18950</v>
      </c>
      <c r="G1576">
        <v>19020</v>
      </c>
      <c r="H1576">
        <v>18920</v>
      </c>
      <c r="I1576">
        <v>18960</v>
      </c>
      <c r="J1576" s="15">
        <f t="shared" si="144"/>
        <v>18960</v>
      </c>
      <c r="K1576">
        <f t="shared" si="145"/>
        <v>-40</v>
      </c>
      <c r="L1576">
        <f t="shared" si="142"/>
        <v>7220</v>
      </c>
      <c r="M1576" t="str">
        <f t="shared" si="146"/>
        <v/>
      </c>
      <c r="N1576">
        <f t="shared" si="143"/>
        <v>5765</v>
      </c>
      <c r="O1576">
        <v>19180</v>
      </c>
      <c r="P1576" s="21">
        <v>20663.22</v>
      </c>
      <c r="Q1576" s="15">
        <f t="shared" si="141"/>
        <v>19076</v>
      </c>
    </row>
    <row r="1577" spans="2:17">
      <c r="B1577">
        <v>19030</v>
      </c>
      <c r="C1577">
        <v>19050</v>
      </c>
      <c r="D1577">
        <v>19000</v>
      </c>
      <c r="E1577">
        <v>19010</v>
      </c>
      <c r="F1577">
        <v>19030</v>
      </c>
      <c r="G1577">
        <v>19050</v>
      </c>
      <c r="H1577">
        <v>18900</v>
      </c>
      <c r="I1577">
        <v>18990</v>
      </c>
      <c r="J1577" s="15">
        <f t="shared" si="144"/>
        <v>18990</v>
      </c>
      <c r="K1577" t="str">
        <f t="shared" si="145"/>
        <v/>
      </c>
      <c r="L1577">
        <f t="shared" si="142"/>
        <v>7220</v>
      </c>
      <c r="M1577">
        <f t="shared" si="146"/>
        <v>10</v>
      </c>
      <c r="N1577">
        <f t="shared" si="143"/>
        <v>5775</v>
      </c>
      <c r="O1577">
        <v>19000</v>
      </c>
      <c r="P1577" s="21">
        <v>20650.21</v>
      </c>
      <c r="Q1577" s="15">
        <f t="shared" si="141"/>
        <v>19043</v>
      </c>
    </row>
    <row r="1578" spans="2:17">
      <c r="B1578">
        <v>18810</v>
      </c>
      <c r="C1578">
        <v>18810</v>
      </c>
      <c r="D1578">
        <v>18750</v>
      </c>
      <c r="E1578">
        <v>18790</v>
      </c>
      <c r="F1578">
        <v>18810</v>
      </c>
      <c r="G1578">
        <v>18930</v>
      </c>
      <c r="H1578">
        <v>18750</v>
      </c>
      <c r="I1578">
        <v>18930</v>
      </c>
      <c r="J1578" s="15">
        <f t="shared" si="144"/>
        <v>18930</v>
      </c>
      <c r="K1578">
        <f t="shared" si="145"/>
        <v>120</v>
      </c>
      <c r="L1578">
        <f t="shared" si="142"/>
        <v>7340</v>
      </c>
      <c r="M1578" t="str">
        <f t="shared" si="146"/>
        <v/>
      </c>
      <c r="N1578">
        <f t="shared" si="143"/>
        <v>5775</v>
      </c>
      <c r="O1578">
        <v>18930</v>
      </c>
      <c r="P1578" s="21">
        <v>20689.240000000002</v>
      </c>
      <c r="Q1578" s="15">
        <f t="shared" si="141"/>
        <v>19036</v>
      </c>
    </row>
    <row r="1579" spans="2:17">
      <c r="B1579">
        <v>18870</v>
      </c>
      <c r="C1579">
        <v>18940</v>
      </c>
      <c r="D1579">
        <v>18840</v>
      </c>
      <c r="E1579">
        <v>18940</v>
      </c>
      <c r="F1579">
        <v>18870</v>
      </c>
      <c r="G1579">
        <v>19030</v>
      </c>
      <c r="H1579">
        <v>18790</v>
      </c>
      <c r="I1579">
        <v>18800</v>
      </c>
      <c r="J1579" s="15">
        <f t="shared" si="144"/>
        <v>18800</v>
      </c>
      <c r="K1579">
        <f t="shared" si="145"/>
        <v>-140</v>
      </c>
      <c r="L1579">
        <f t="shared" si="142"/>
        <v>7200</v>
      </c>
      <c r="M1579" t="str">
        <f t="shared" si="146"/>
        <v/>
      </c>
      <c r="N1579">
        <f t="shared" si="143"/>
        <v>5775</v>
      </c>
      <c r="O1579">
        <v>18930</v>
      </c>
      <c r="P1579" s="21">
        <v>20648.150000000001</v>
      </c>
      <c r="Q1579" s="15">
        <f t="shared" si="141"/>
        <v>19024</v>
      </c>
    </row>
    <row r="1580" spans="2:17">
      <c r="B1580">
        <v>18630</v>
      </c>
      <c r="C1580">
        <v>18750</v>
      </c>
      <c r="D1580">
        <v>18610</v>
      </c>
      <c r="E1580">
        <v>18710</v>
      </c>
      <c r="F1580">
        <v>18630</v>
      </c>
      <c r="G1580">
        <v>18780</v>
      </c>
      <c r="H1580">
        <v>18610</v>
      </c>
      <c r="I1580">
        <v>18740</v>
      </c>
      <c r="J1580" s="15">
        <f t="shared" si="144"/>
        <v>18740</v>
      </c>
      <c r="K1580">
        <f t="shared" si="145"/>
        <v>-10</v>
      </c>
      <c r="L1580">
        <f t="shared" si="142"/>
        <v>7190</v>
      </c>
      <c r="M1580" t="str">
        <f t="shared" si="146"/>
        <v/>
      </c>
      <c r="N1580">
        <f t="shared" si="143"/>
        <v>5775</v>
      </c>
      <c r="O1580">
        <v>18770</v>
      </c>
      <c r="P1580" s="21">
        <v>20662.95</v>
      </c>
      <c r="Q1580" s="15">
        <f t="shared" si="141"/>
        <v>19006</v>
      </c>
    </row>
    <row r="1581" spans="2:17">
      <c r="B1581">
        <v>18700</v>
      </c>
      <c r="C1581">
        <v>18740</v>
      </c>
      <c r="D1581">
        <v>18640</v>
      </c>
      <c r="E1581">
        <v>18670</v>
      </c>
      <c r="F1581">
        <v>18700</v>
      </c>
      <c r="G1581">
        <v>18860</v>
      </c>
      <c r="H1581">
        <v>18630</v>
      </c>
      <c r="I1581">
        <v>18790</v>
      </c>
      <c r="J1581" s="15">
        <f t="shared" si="144"/>
        <v>18790</v>
      </c>
      <c r="K1581">
        <f t="shared" si="145"/>
        <v>50</v>
      </c>
      <c r="L1581">
        <f t="shared" si="142"/>
        <v>7240</v>
      </c>
      <c r="M1581" t="str">
        <f t="shared" si="146"/>
        <v/>
      </c>
      <c r="N1581">
        <f t="shared" si="143"/>
        <v>5775</v>
      </c>
      <c r="O1581">
        <v>18760</v>
      </c>
      <c r="P1581" s="21">
        <v>20656.099999999999</v>
      </c>
      <c r="Q1581" s="15">
        <f t="shared" si="141"/>
        <v>18974</v>
      </c>
    </row>
    <row r="1582" spans="2:17">
      <c r="B1582">
        <v>18780</v>
      </c>
      <c r="C1582">
        <v>18790</v>
      </c>
      <c r="D1582">
        <v>18730</v>
      </c>
      <c r="E1582">
        <v>18780</v>
      </c>
      <c r="F1582">
        <v>18780</v>
      </c>
      <c r="G1582">
        <v>18810</v>
      </c>
      <c r="H1582">
        <v>18690</v>
      </c>
      <c r="I1582">
        <v>18750</v>
      </c>
      <c r="J1582" s="15">
        <f t="shared" si="144"/>
        <v>18750</v>
      </c>
      <c r="K1582">
        <f t="shared" si="145"/>
        <v>-40</v>
      </c>
      <c r="L1582">
        <f t="shared" si="142"/>
        <v>7200</v>
      </c>
      <c r="M1582">
        <f t="shared" si="146"/>
        <v>-20</v>
      </c>
      <c r="N1582">
        <f t="shared" si="143"/>
        <v>5755</v>
      </c>
      <c r="O1582">
        <v>18840</v>
      </c>
      <c r="P1582" s="21">
        <v>20658.02</v>
      </c>
      <c r="Q1582" s="15">
        <f t="shared" si="141"/>
        <v>18949</v>
      </c>
    </row>
    <row r="1583" spans="2:17">
      <c r="B1583">
        <v>18700</v>
      </c>
      <c r="C1583">
        <v>18750</v>
      </c>
      <c r="D1583">
        <v>18690</v>
      </c>
      <c r="E1583">
        <v>18710</v>
      </c>
      <c r="F1583">
        <v>18700</v>
      </c>
      <c r="G1583">
        <v>18750</v>
      </c>
      <c r="H1583">
        <v>18550</v>
      </c>
      <c r="I1583">
        <v>18630</v>
      </c>
      <c r="J1583" s="15">
        <f t="shared" si="144"/>
        <v>18630</v>
      </c>
      <c r="K1583" t="str">
        <f t="shared" si="145"/>
        <v/>
      </c>
      <c r="L1583">
        <f t="shared" si="142"/>
        <v>7200</v>
      </c>
      <c r="M1583" t="str">
        <f t="shared" si="146"/>
        <v/>
      </c>
      <c r="N1583">
        <f t="shared" si="143"/>
        <v>5755</v>
      </c>
      <c r="O1583">
        <v>18730</v>
      </c>
      <c r="P1583" s="21">
        <v>20651.3</v>
      </c>
      <c r="Q1583" s="15">
        <f t="shared" ref="Q1583:Q1646" si="147">AVERAGE(J1574:J1583)</f>
        <v>18893</v>
      </c>
    </row>
    <row r="1584" spans="2:17">
      <c r="B1584">
        <v>18610</v>
      </c>
      <c r="C1584">
        <v>18620</v>
      </c>
      <c r="D1584">
        <v>18520</v>
      </c>
      <c r="E1584">
        <v>18540</v>
      </c>
      <c r="F1584">
        <v>18610</v>
      </c>
      <c r="G1584">
        <v>18620</v>
      </c>
      <c r="H1584">
        <v>18450</v>
      </c>
      <c r="I1584">
        <v>18470</v>
      </c>
      <c r="J1584" s="15">
        <f t="shared" si="144"/>
        <v>18470</v>
      </c>
      <c r="K1584" t="str">
        <f t="shared" si="145"/>
        <v/>
      </c>
      <c r="L1584">
        <f t="shared" si="142"/>
        <v>7200</v>
      </c>
      <c r="M1584">
        <f t="shared" si="146"/>
        <v>50</v>
      </c>
      <c r="N1584">
        <f t="shared" si="143"/>
        <v>5805</v>
      </c>
      <c r="O1584">
        <v>18620</v>
      </c>
      <c r="P1584" s="21">
        <v>20591.86</v>
      </c>
      <c r="Q1584" s="15">
        <f t="shared" si="147"/>
        <v>18826</v>
      </c>
    </row>
    <row r="1585" spans="2:17">
      <c r="B1585">
        <v>18390</v>
      </c>
      <c r="C1585">
        <v>18400</v>
      </c>
      <c r="D1585">
        <v>18330</v>
      </c>
      <c r="E1585">
        <v>18360</v>
      </c>
      <c r="F1585">
        <v>18390</v>
      </c>
      <c r="G1585">
        <v>18420</v>
      </c>
      <c r="H1585">
        <v>18330</v>
      </c>
      <c r="I1585">
        <v>18360</v>
      </c>
      <c r="J1585" s="15">
        <f t="shared" si="144"/>
        <v>18360</v>
      </c>
      <c r="K1585">
        <f t="shared" si="145"/>
        <v>-40</v>
      </c>
      <c r="L1585">
        <f t="shared" si="142"/>
        <v>7160</v>
      </c>
      <c r="M1585" t="str">
        <f t="shared" si="146"/>
        <v/>
      </c>
      <c r="N1585">
        <f t="shared" si="143"/>
        <v>5805</v>
      </c>
      <c r="O1585">
        <v>18410</v>
      </c>
      <c r="P1585" s="21">
        <v>20453.25</v>
      </c>
      <c r="Q1585" s="15">
        <f t="shared" si="147"/>
        <v>18742</v>
      </c>
    </row>
    <row r="1586" spans="2:17">
      <c r="B1586">
        <v>18300</v>
      </c>
      <c r="C1586">
        <v>18320</v>
      </c>
      <c r="D1586">
        <v>18210</v>
      </c>
      <c r="E1586">
        <v>18240</v>
      </c>
      <c r="F1586">
        <v>18300</v>
      </c>
      <c r="G1586">
        <v>18320</v>
      </c>
      <c r="H1586">
        <v>18210</v>
      </c>
      <c r="I1586">
        <v>18260</v>
      </c>
      <c r="J1586" s="15">
        <f t="shared" si="144"/>
        <v>18260</v>
      </c>
      <c r="K1586" t="str">
        <f t="shared" si="145"/>
        <v/>
      </c>
      <c r="L1586">
        <f t="shared" si="142"/>
        <v>7160</v>
      </c>
      <c r="M1586" t="str">
        <f t="shared" si="146"/>
        <v/>
      </c>
      <c r="N1586">
        <f t="shared" si="143"/>
        <v>5805</v>
      </c>
      <c r="O1586">
        <v>18330</v>
      </c>
      <c r="P1586" s="21">
        <v>20453.25</v>
      </c>
      <c r="Q1586" s="15">
        <f t="shared" si="147"/>
        <v>18672</v>
      </c>
    </row>
    <row r="1587" spans="2:17">
      <c r="B1587">
        <v>18290</v>
      </c>
      <c r="C1587">
        <v>18370</v>
      </c>
      <c r="D1587">
        <v>18290</v>
      </c>
      <c r="E1587">
        <v>18360</v>
      </c>
      <c r="F1587">
        <v>18290</v>
      </c>
      <c r="G1587">
        <v>18490</v>
      </c>
      <c r="H1587">
        <v>18290</v>
      </c>
      <c r="I1587">
        <v>18470</v>
      </c>
      <c r="J1587" s="15">
        <f t="shared" si="144"/>
        <v>18470</v>
      </c>
      <c r="K1587">
        <f t="shared" si="145"/>
        <v>100</v>
      </c>
      <c r="L1587">
        <f t="shared" si="142"/>
        <v>7260</v>
      </c>
      <c r="M1587" t="str">
        <f t="shared" si="146"/>
        <v/>
      </c>
      <c r="N1587">
        <f t="shared" si="143"/>
        <v>5805</v>
      </c>
      <c r="O1587">
        <v>18240</v>
      </c>
      <c r="P1587" s="21">
        <v>20636.919999999998</v>
      </c>
      <c r="Q1587" s="15">
        <f t="shared" si="147"/>
        <v>18620</v>
      </c>
    </row>
    <row r="1588" spans="2:17">
      <c r="B1588">
        <v>18400</v>
      </c>
      <c r="C1588">
        <v>18410</v>
      </c>
      <c r="D1588">
        <v>18320</v>
      </c>
      <c r="E1588">
        <v>18360</v>
      </c>
      <c r="F1588">
        <v>18400</v>
      </c>
      <c r="G1588">
        <v>18410</v>
      </c>
      <c r="H1588">
        <v>18260</v>
      </c>
      <c r="I1588">
        <v>18310</v>
      </c>
      <c r="J1588" s="15">
        <f t="shared" si="144"/>
        <v>18310</v>
      </c>
      <c r="K1588" t="str">
        <f t="shared" si="145"/>
        <v/>
      </c>
      <c r="L1588">
        <f t="shared" si="142"/>
        <v>7260</v>
      </c>
      <c r="M1588" t="str">
        <f t="shared" si="146"/>
        <v/>
      </c>
      <c r="N1588">
        <f t="shared" si="143"/>
        <v>5805</v>
      </c>
      <c r="O1588">
        <v>18480</v>
      </c>
      <c r="P1588" s="21">
        <v>20523.28</v>
      </c>
      <c r="Q1588" s="15">
        <f t="shared" si="147"/>
        <v>18558</v>
      </c>
    </row>
    <row r="1589" spans="2:17">
      <c r="B1589">
        <v>18440</v>
      </c>
      <c r="C1589">
        <v>18490</v>
      </c>
      <c r="D1589">
        <v>18420</v>
      </c>
      <c r="E1589">
        <v>18480</v>
      </c>
      <c r="F1589">
        <v>18440</v>
      </c>
      <c r="G1589">
        <v>18510</v>
      </c>
      <c r="H1589">
        <v>18370</v>
      </c>
      <c r="I1589">
        <v>18380</v>
      </c>
      <c r="J1589" s="15">
        <f t="shared" si="144"/>
        <v>18380</v>
      </c>
      <c r="K1589">
        <f t="shared" si="145"/>
        <v>-110</v>
      </c>
      <c r="L1589">
        <f t="shared" si="142"/>
        <v>7150</v>
      </c>
      <c r="M1589">
        <f t="shared" si="146"/>
        <v>40</v>
      </c>
      <c r="N1589">
        <f t="shared" si="143"/>
        <v>5845</v>
      </c>
      <c r="O1589">
        <v>18300</v>
      </c>
      <c r="P1589" s="21">
        <v>20404.490000000002</v>
      </c>
      <c r="Q1589" s="15">
        <f t="shared" si="147"/>
        <v>18516</v>
      </c>
    </row>
    <row r="1590" spans="2:17">
      <c r="B1590">
        <v>18470</v>
      </c>
      <c r="C1590">
        <v>18510</v>
      </c>
      <c r="D1590">
        <v>18470</v>
      </c>
      <c r="E1590">
        <v>18500</v>
      </c>
      <c r="F1590">
        <v>18470</v>
      </c>
      <c r="G1590">
        <v>18610</v>
      </c>
      <c r="H1590">
        <v>18470</v>
      </c>
      <c r="I1590">
        <v>18590</v>
      </c>
      <c r="J1590" s="15">
        <f t="shared" si="144"/>
        <v>18590</v>
      </c>
      <c r="K1590">
        <f t="shared" si="145"/>
        <v>80</v>
      </c>
      <c r="L1590">
        <f t="shared" si="142"/>
        <v>7230</v>
      </c>
      <c r="M1590" t="str">
        <f t="shared" si="146"/>
        <v/>
      </c>
      <c r="N1590">
        <f t="shared" si="143"/>
        <v>5845</v>
      </c>
      <c r="O1590">
        <v>18400</v>
      </c>
      <c r="P1590" s="21">
        <v>20578.71</v>
      </c>
      <c r="Q1590" s="15">
        <f t="shared" si="147"/>
        <v>18501</v>
      </c>
    </row>
    <row r="1591" spans="2:17">
      <c r="B1591">
        <v>18630</v>
      </c>
      <c r="C1591">
        <v>18650</v>
      </c>
      <c r="D1591">
        <v>18580</v>
      </c>
      <c r="E1591">
        <v>18610</v>
      </c>
      <c r="F1591">
        <v>18630</v>
      </c>
      <c r="G1591">
        <v>18650</v>
      </c>
      <c r="H1591">
        <v>18540</v>
      </c>
      <c r="I1591">
        <v>18620</v>
      </c>
      <c r="J1591" s="15">
        <f t="shared" si="144"/>
        <v>18620</v>
      </c>
      <c r="K1591" t="str">
        <f t="shared" si="145"/>
        <v/>
      </c>
      <c r="L1591">
        <f t="shared" si="142"/>
        <v>7230</v>
      </c>
      <c r="M1591" t="str">
        <f t="shared" si="146"/>
        <v/>
      </c>
      <c r="N1591">
        <f t="shared" si="143"/>
        <v>5845</v>
      </c>
      <c r="O1591">
        <v>18570</v>
      </c>
      <c r="P1591" s="21">
        <v>20547.759999999998</v>
      </c>
      <c r="Q1591" s="15">
        <f t="shared" si="147"/>
        <v>18484</v>
      </c>
    </row>
    <row r="1592" spans="2:17">
      <c r="B1592">
        <v>18890</v>
      </c>
      <c r="C1592">
        <v>18990</v>
      </c>
      <c r="D1592">
        <v>18880</v>
      </c>
      <c r="E1592">
        <v>18970</v>
      </c>
      <c r="F1592">
        <v>18890</v>
      </c>
      <c r="G1592">
        <v>18990</v>
      </c>
      <c r="H1592">
        <v>18860</v>
      </c>
      <c r="I1592">
        <v>18930</v>
      </c>
      <c r="J1592" s="15">
        <f t="shared" si="144"/>
        <v>18930</v>
      </c>
      <c r="K1592" t="str">
        <f t="shared" si="145"/>
        <v/>
      </c>
      <c r="L1592">
        <f t="shared" si="142"/>
        <v>7230</v>
      </c>
      <c r="M1592">
        <f t="shared" si="146"/>
        <v>-50</v>
      </c>
      <c r="N1592">
        <f t="shared" si="143"/>
        <v>5795</v>
      </c>
      <c r="O1592">
        <v>18900</v>
      </c>
      <c r="P1592" s="21">
        <v>20763.89</v>
      </c>
      <c r="Q1592" s="15">
        <f t="shared" si="147"/>
        <v>18502</v>
      </c>
    </row>
    <row r="1593" spans="2:17">
      <c r="B1593">
        <v>19100</v>
      </c>
      <c r="C1593">
        <v>19160</v>
      </c>
      <c r="D1593">
        <v>19070</v>
      </c>
      <c r="E1593">
        <v>19160</v>
      </c>
      <c r="F1593">
        <v>19100</v>
      </c>
      <c r="G1593">
        <v>19240</v>
      </c>
      <c r="H1593">
        <v>19070</v>
      </c>
      <c r="I1593">
        <v>19180</v>
      </c>
      <c r="J1593" s="15">
        <f t="shared" si="144"/>
        <v>19180</v>
      </c>
      <c r="K1593">
        <f t="shared" si="145"/>
        <v>20</v>
      </c>
      <c r="L1593">
        <f t="shared" si="142"/>
        <v>7250</v>
      </c>
      <c r="M1593" t="str">
        <f t="shared" si="146"/>
        <v/>
      </c>
      <c r="N1593">
        <f t="shared" si="143"/>
        <v>5795</v>
      </c>
      <c r="O1593">
        <v>18890</v>
      </c>
      <c r="P1593" s="21">
        <v>20996.12</v>
      </c>
      <c r="Q1593" s="15">
        <f t="shared" si="147"/>
        <v>18557</v>
      </c>
    </row>
    <row r="1594" spans="2:17">
      <c r="B1594">
        <v>19260</v>
      </c>
      <c r="C1594">
        <v>19280</v>
      </c>
      <c r="D1594">
        <v>19220</v>
      </c>
      <c r="E1594">
        <v>19260</v>
      </c>
      <c r="F1594">
        <v>19260</v>
      </c>
      <c r="G1594">
        <v>19330</v>
      </c>
      <c r="H1594">
        <v>19170</v>
      </c>
      <c r="I1594">
        <v>19170</v>
      </c>
      <c r="J1594" s="15">
        <f t="shared" si="144"/>
        <v>19170</v>
      </c>
      <c r="K1594">
        <f t="shared" si="145"/>
        <v>-110</v>
      </c>
      <c r="L1594">
        <f t="shared" si="142"/>
        <v>7140</v>
      </c>
      <c r="M1594" t="str">
        <f t="shared" si="146"/>
        <v/>
      </c>
      <c r="N1594">
        <f t="shared" si="143"/>
        <v>5795</v>
      </c>
      <c r="O1594">
        <v>19160</v>
      </c>
      <c r="P1594" s="21">
        <v>20975.09</v>
      </c>
      <c r="Q1594" s="15">
        <f t="shared" si="147"/>
        <v>18627</v>
      </c>
    </row>
    <row r="1595" spans="2:17">
      <c r="B1595">
        <v>19260</v>
      </c>
      <c r="C1595">
        <v>19300</v>
      </c>
      <c r="D1595">
        <v>19260</v>
      </c>
      <c r="E1595">
        <v>19290</v>
      </c>
      <c r="F1595">
        <v>19260</v>
      </c>
      <c r="G1595">
        <v>19300</v>
      </c>
      <c r="H1595">
        <v>19190</v>
      </c>
      <c r="I1595">
        <v>19240</v>
      </c>
      <c r="J1595" s="15">
        <f t="shared" si="144"/>
        <v>19240</v>
      </c>
      <c r="K1595" t="str">
        <f t="shared" si="145"/>
        <v/>
      </c>
      <c r="L1595">
        <f t="shared" si="142"/>
        <v>7140</v>
      </c>
      <c r="M1595">
        <f t="shared" si="146"/>
        <v>20</v>
      </c>
      <c r="N1595">
        <f t="shared" si="143"/>
        <v>5815</v>
      </c>
      <c r="O1595">
        <v>19210</v>
      </c>
      <c r="P1595" s="21">
        <v>20981.33</v>
      </c>
      <c r="Q1595" s="15">
        <f t="shared" si="147"/>
        <v>18715</v>
      </c>
    </row>
    <row r="1596" spans="2:17">
      <c r="B1596">
        <v>19190</v>
      </c>
      <c r="C1596">
        <v>19240</v>
      </c>
      <c r="D1596">
        <v>19190</v>
      </c>
      <c r="E1596">
        <v>19240</v>
      </c>
      <c r="F1596">
        <v>19190</v>
      </c>
      <c r="G1596">
        <v>19260</v>
      </c>
      <c r="H1596">
        <v>19190</v>
      </c>
      <c r="I1596">
        <v>19240</v>
      </c>
      <c r="J1596" s="15">
        <f t="shared" si="144"/>
        <v>19240</v>
      </c>
      <c r="K1596">
        <f t="shared" si="145"/>
        <v>0</v>
      </c>
      <c r="L1596">
        <f t="shared" si="142"/>
        <v>7140</v>
      </c>
      <c r="M1596" t="str">
        <f t="shared" si="146"/>
        <v/>
      </c>
      <c r="N1596">
        <f t="shared" si="143"/>
        <v>5815</v>
      </c>
      <c r="O1596">
        <v>19230</v>
      </c>
      <c r="P1596" s="21">
        <v>20940.509999999998</v>
      </c>
      <c r="Q1596" s="15">
        <f t="shared" si="147"/>
        <v>18813</v>
      </c>
    </row>
    <row r="1597" spans="2:17">
      <c r="B1597">
        <v>19320</v>
      </c>
      <c r="C1597">
        <v>19350</v>
      </c>
      <c r="D1597">
        <v>19300</v>
      </c>
      <c r="E1597">
        <v>19340</v>
      </c>
      <c r="F1597">
        <v>19320</v>
      </c>
      <c r="G1597">
        <v>19370</v>
      </c>
      <c r="H1597">
        <v>19280</v>
      </c>
      <c r="I1597">
        <v>19370</v>
      </c>
      <c r="J1597" s="15">
        <f t="shared" si="144"/>
        <v>19370</v>
      </c>
      <c r="K1597">
        <f t="shared" si="145"/>
        <v>20</v>
      </c>
      <c r="L1597">
        <f t="shared" si="142"/>
        <v>7160</v>
      </c>
      <c r="M1597">
        <f t="shared" si="146"/>
        <v>-70</v>
      </c>
      <c r="N1597">
        <f t="shared" si="143"/>
        <v>5745</v>
      </c>
      <c r="O1597">
        <v>19180</v>
      </c>
      <c r="P1597" s="21">
        <v>20913.46</v>
      </c>
      <c r="Q1597" s="15">
        <f t="shared" si="147"/>
        <v>18903</v>
      </c>
    </row>
    <row r="1598" spans="2:17">
      <c r="B1598">
        <v>19470</v>
      </c>
      <c r="C1598">
        <v>19510</v>
      </c>
      <c r="D1598">
        <v>19460</v>
      </c>
      <c r="E1598">
        <v>19500</v>
      </c>
      <c r="F1598">
        <v>19470</v>
      </c>
      <c r="G1598">
        <v>19510</v>
      </c>
      <c r="H1598">
        <v>19450</v>
      </c>
      <c r="I1598">
        <v>19450</v>
      </c>
      <c r="J1598" s="15">
        <f t="shared" si="144"/>
        <v>19450</v>
      </c>
      <c r="K1598" t="str">
        <f t="shared" si="145"/>
        <v/>
      </c>
      <c r="L1598">
        <f t="shared" si="142"/>
        <v>7160</v>
      </c>
      <c r="M1598">
        <f t="shared" si="146"/>
        <v>10</v>
      </c>
      <c r="N1598">
        <f t="shared" si="143"/>
        <v>5755</v>
      </c>
      <c r="O1598">
        <v>19330</v>
      </c>
      <c r="P1598" s="21">
        <v>21006.94</v>
      </c>
      <c r="Q1598" s="15">
        <f t="shared" si="147"/>
        <v>19017</v>
      </c>
    </row>
    <row r="1599" spans="2:17">
      <c r="B1599">
        <v>19850</v>
      </c>
      <c r="C1599">
        <v>19860</v>
      </c>
      <c r="D1599">
        <v>19780</v>
      </c>
      <c r="E1599">
        <v>19820</v>
      </c>
      <c r="F1599">
        <v>19850</v>
      </c>
      <c r="G1599">
        <v>19930</v>
      </c>
      <c r="H1599">
        <v>19780</v>
      </c>
      <c r="I1599">
        <v>19910</v>
      </c>
      <c r="J1599" s="15">
        <f t="shared" si="144"/>
        <v>19910</v>
      </c>
      <c r="K1599">
        <f t="shared" si="145"/>
        <v>50</v>
      </c>
      <c r="L1599">
        <f t="shared" si="142"/>
        <v>7210</v>
      </c>
      <c r="M1599" t="str">
        <f t="shared" si="146"/>
        <v/>
      </c>
      <c r="N1599">
        <f t="shared" si="143"/>
        <v>5755</v>
      </c>
      <c r="O1599">
        <v>19740</v>
      </c>
      <c r="P1599" s="21">
        <v>21012.28</v>
      </c>
      <c r="Q1599" s="15">
        <f t="shared" si="147"/>
        <v>19170</v>
      </c>
    </row>
    <row r="1600" spans="2:17">
      <c r="B1600">
        <v>19910</v>
      </c>
      <c r="C1600">
        <v>20000</v>
      </c>
      <c r="D1600">
        <v>19900</v>
      </c>
      <c r="E1600">
        <v>19990</v>
      </c>
      <c r="F1600">
        <v>19910</v>
      </c>
      <c r="G1600">
        <v>20030</v>
      </c>
      <c r="H1600">
        <v>19900</v>
      </c>
      <c r="I1600">
        <v>19920</v>
      </c>
      <c r="J1600" s="15">
        <f t="shared" si="144"/>
        <v>19920</v>
      </c>
      <c r="K1600">
        <f t="shared" si="145"/>
        <v>-80</v>
      </c>
      <c r="L1600">
        <f t="shared" si="142"/>
        <v>7130</v>
      </c>
      <c r="M1600" t="str">
        <f t="shared" si="146"/>
        <v/>
      </c>
      <c r="N1600">
        <f t="shared" si="143"/>
        <v>5755</v>
      </c>
      <c r="O1600">
        <v>19890</v>
      </c>
      <c r="P1600" s="21">
        <v>20975.78</v>
      </c>
      <c r="Q1600" s="15">
        <f t="shared" si="147"/>
        <v>19303</v>
      </c>
    </row>
    <row r="1601" spans="2:17">
      <c r="B1601">
        <v>19940</v>
      </c>
      <c r="C1601">
        <v>19950</v>
      </c>
      <c r="D1601">
        <v>19860</v>
      </c>
      <c r="E1601">
        <v>19920</v>
      </c>
      <c r="F1601">
        <v>19940</v>
      </c>
      <c r="G1601">
        <v>19980</v>
      </c>
      <c r="H1601">
        <v>19860</v>
      </c>
      <c r="I1601">
        <v>19940</v>
      </c>
      <c r="J1601" s="15">
        <f t="shared" si="144"/>
        <v>19940</v>
      </c>
      <c r="K1601">
        <f t="shared" si="145"/>
        <v>-10</v>
      </c>
      <c r="L1601">
        <f t="shared" si="142"/>
        <v>7120</v>
      </c>
      <c r="M1601" t="str">
        <f t="shared" si="146"/>
        <v/>
      </c>
      <c r="N1601">
        <f t="shared" si="143"/>
        <v>5755</v>
      </c>
      <c r="O1601">
        <v>19910</v>
      </c>
      <c r="P1601" s="21">
        <v>20943.11</v>
      </c>
      <c r="Q1601" s="15">
        <f t="shared" si="147"/>
        <v>19435</v>
      </c>
    </row>
    <row r="1602" spans="2:17">
      <c r="B1602">
        <v>19950</v>
      </c>
      <c r="C1602">
        <v>19980</v>
      </c>
      <c r="D1602">
        <v>19890</v>
      </c>
      <c r="E1602">
        <v>19890</v>
      </c>
      <c r="F1602">
        <v>19950</v>
      </c>
      <c r="G1602">
        <v>19980</v>
      </c>
      <c r="H1602">
        <v>19790</v>
      </c>
      <c r="I1602">
        <v>19880</v>
      </c>
      <c r="J1602" s="15">
        <f t="shared" si="144"/>
        <v>19880</v>
      </c>
      <c r="K1602" t="str">
        <f t="shared" si="145"/>
        <v/>
      </c>
      <c r="L1602">
        <f t="shared" si="142"/>
        <v>7120</v>
      </c>
      <c r="M1602">
        <f t="shared" si="146"/>
        <v>10</v>
      </c>
      <c r="N1602">
        <f t="shared" si="143"/>
        <v>5765</v>
      </c>
      <c r="O1602">
        <v>19950</v>
      </c>
      <c r="P1602" s="21">
        <v>20919.419999999998</v>
      </c>
      <c r="Q1602" s="15">
        <f t="shared" si="147"/>
        <v>19530</v>
      </c>
    </row>
    <row r="1603" spans="2:17">
      <c r="B1603">
        <v>19860</v>
      </c>
      <c r="C1603">
        <v>19890</v>
      </c>
      <c r="D1603">
        <v>19830</v>
      </c>
      <c r="E1603">
        <v>19840</v>
      </c>
      <c r="F1603">
        <v>19860</v>
      </c>
      <c r="G1603">
        <v>19890</v>
      </c>
      <c r="H1603">
        <v>19780</v>
      </c>
      <c r="I1603">
        <v>19800</v>
      </c>
      <c r="J1603" s="15">
        <f t="shared" si="144"/>
        <v>19800</v>
      </c>
      <c r="K1603" t="str">
        <f t="shared" si="145"/>
        <v/>
      </c>
      <c r="L1603">
        <f t="shared" si="142"/>
        <v>7120</v>
      </c>
      <c r="M1603">
        <f t="shared" si="146"/>
        <v>30</v>
      </c>
      <c r="N1603">
        <f t="shared" si="143"/>
        <v>5795</v>
      </c>
      <c r="O1603">
        <v>19860</v>
      </c>
      <c r="P1603" s="21">
        <v>20896.61</v>
      </c>
      <c r="Q1603" s="15">
        <f t="shared" si="147"/>
        <v>19592</v>
      </c>
    </row>
    <row r="1604" spans="2:17">
      <c r="B1604">
        <v>19910</v>
      </c>
      <c r="C1604">
        <v>19920</v>
      </c>
      <c r="D1604">
        <v>19900</v>
      </c>
      <c r="E1604">
        <v>19920</v>
      </c>
      <c r="F1604">
        <v>19910</v>
      </c>
      <c r="G1604">
        <v>19970</v>
      </c>
      <c r="H1604">
        <v>19850</v>
      </c>
      <c r="I1604">
        <v>19970</v>
      </c>
      <c r="J1604" s="15">
        <f t="shared" si="144"/>
        <v>19970</v>
      </c>
      <c r="K1604">
        <f t="shared" si="145"/>
        <v>50</v>
      </c>
      <c r="L1604">
        <f t="shared" si="142"/>
        <v>7170</v>
      </c>
      <c r="M1604">
        <f t="shared" si="146"/>
        <v>-70</v>
      </c>
      <c r="N1604">
        <f t="shared" si="143"/>
        <v>5725</v>
      </c>
      <c r="O1604">
        <v>19770</v>
      </c>
      <c r="P1604" s="21">
        <v>20981.94</v>
      </c>
      <c r="Q1604" s="15">
        <f t="shared" si="147"/>
        <v>19672</v>
      </c>
    </row>
    <row r="1605" spans="2:17">
      <c r="B1605">
        <v>19900</v>
      </c>
      <c r="C1605">
        <v>19960</v>
      </c>
      <c r="D1605">
        <v>19890</v>
      </c>
      <c r="E1605">
        <v>19950</v>
      </c>
      <c r="F1605">
        <v>19900</v>
      </c>
      <c r="G1605">
        <v>19980</v>
      </c>
      <c r="H1605">
        <v>19800</v>
      </c>
      <c r="I1605">
        <v>19830</v>
      </c>
      <c r="J1605" s="15">
        <f t="shared" si="144"/>
        <v>19830</v>
      </c>
      <c r="K1605">
        <f t="shared" si="145"/>
        <v>-130</v>
      </c>
      <c r="L1605">
        <f t="shared" si="142"/>
        <v>7040</v>
      </c>
      <c r="M1605" t="str">
        <f t="shared" si="146"/>
        <v/>
      </c>
      <c r="N1605">
        <f t="shared" si="143"/>
        <v>5725</v>
      </c>
      <c r="O1605">
        <v>19940</v>
      </c>
      <c r="P1605" s="21">
        <v>20979.75</v>
      </c>
      <c r="Q1605" s="15">
        <f t="shared" si="147"/>
        <v>19731</v>
      </c>
    </row>
    <row r="1606" spans="2:17">
      <c r="B1606">
        <v>19760</v>
      </c>
      <c r="C1606">
        <v>19810</v>
      </c>
      <c r="D1606">
        <v>19740</v>
      </c>
      <c r="E1606">
        <v>19750</v>
      </c>
      <c r="F1606">
        <v>19760</v>
      </c>
      <c r="G1606">
        <v>19810</v>
      </c>
      <c r="H1606">
        <v>19440</v>
      </c>
      <c r="I1606">
        <v>19480</v>
      </c>
      <c r="J1606" s="15">
        <f t="shared" si="144"/>
        <v>19480</v>
      </c>
      <c r="K1606" t="str">
        <f t="shared" si="145"/>
        <v/>
      </c>
      <c r="L1606">
        <f t="shared" si="142"/>
        <v>7040</v>
      </c>
      <c r="M1606">
        <f t="shared" si="146"/>
        <v>260</v>
      </c>
      <c r="N1606">
        <f t="shared" si="143"/>
        <v>5985</v>
      </c>
      <c r="O1606">
        <v>19800</v>
      </c>
      <c r="P1606" s="21">
        <v>20606.93</v>
      </c>
      <c r="Q1606" s="15">
        <f t="shared" si="147"/>
        <v>19755</v>
      </c>
    </row>
    <row r="1607" spans="2:17">
      <c r="B1607">
        <v>19520</v>
      </c>
      <c r="C1607">
        <v>19540</v>
      </c>
      <c r="D1607">
        <v>19280</v>
      </c>
      <c r="E1607">
        <v>19360</v>
      </c>
      <c r="F1607">
        <v>19520</v>
      </c>
      <c r="G1607">
        <v>19650</v>
      </c>
      <c r="H1607">
        <v>19280</v>
      </c>
      <c r="I1607">
        <v>19620</v>
      </c>
      <c r="J1607" s="15">
        <f t="shared" si="144"/>
        <v>19620</v>
      </c>
      <c r="K1607">
        <f t="shared" si="145"/>
        <v>80</v>
      </c>
      <c r="L1607">
        <f t="shared" si="142"/>
        <v>7120</v>
      </c>
      <c r="M1607" t="str">
        <f t="shared" si="146"/>
        <v/>
      </c>
      <c r="N1607">
        <f t="shared" si="143"/>
        <v>5985</v>
      </c>
      <c r="O1607">
        <v>19520</v>
      </c>
      <c r="P1607" s="21">
        <v>20663.02</v>
      </c>
      <c r="Q1607" s="15">
        <f t="shared" si="147"/>
        <v>19780</v>
      </c>
    </row>
    <row r="1608" spans="2:17">
      <c r="B1608">
        <v>19610</v>
      </c>
      <c r="C1608">
        <v>19670</v>
      </c>
      <c r="D1608">
        <v>19590</v>
      </c>
      <c r="E1608">
        <v>19620</v>
      </c>
      <c r="F1608">
        <v>19610</v>
      </c>
      <c r="G1608">
        <v>19750</v>
      </c>
      <c r="H1608">
        <v>19590</v>
      </c>
      <c r="I1608">
        <v>19690</v>
      </c>
      <c r="J1608" s="15">
        <f t="shared" si="144"/>
        <v>19690</v>
      </c>
      <c r="K1608">
        <f t="shared" si="145"/>
        <v>20</v>
      </c>
      <c r="L1608">
        <f t="shared" si="142"/>
        <v>7140</v>
      </c>
      <c r="M1608" t="str">
        <f t="shared" si="146"/>
        <v/>
      </c>
      <c r="N1608">
        <f t="shared" si="143"/>
        <v>5985</v>
      </c>
      <c r="O1608">
        <v>19580</v>
      </c>
      <c r="P1608" s="21">
        <v>20804.84</v>
      </c>
      <c r="Q1608" s="15">
        <f t="shared" si="147"/>
        <v>19804</v>
      </c>
    </row>
    <row r="1609" spans="2:17">
      <c r="B1609">
        <v>19660</v>
      </c>
      <c r="C1609">
        <v>19680</v>
      </c>
      <c r="D1609">
        <v>19620</v>
      </c>
      <c r="E1609">
        <v>19650</v>
      </c>
      <c r="F1609">
        <v>19660</v>
      </c>
      <c r="G1609">
        <v>19690</v>
      </c>
      <c r="H1609">
        <v>19620</v>
      </c>
      <c r="I1609">
        <v>19690</v>
      </c>
      <c r="J1609" s="15">
        <f t="shared" si="144"/>
        <v>19690</v>
      </c>
      <c r="K1609">
        <f t="shared" si="145"/>
        <v>10</v>
      </c>
      <c r="L1609">
        <f t="shared" si="142"/>
        <v>7150</v>
      </c>
      <c r="M1609" t="str">
        <f t="shared" si="146"/>
        <v/>
      </c>
      <c r="N1609">
        <f t="shared" si="143"/>
        <v>5985</v>
      </c>
      <c r="O1609">
        <v>19670</v>
      </c>
      <c r="P1609" s="21">
        <v>20894.830000000002</v>
      </c>
      <c r="Q1609" s="15">
        <f t="shared" si="147"/>
        <v>19782</v>
      </c>
    </row>
    <row r="1610" spans="2:17">
      <c r="B1610">
        <v>19660</v>
      </c>
      <c r="C1610">
        <v>19690</v>
      </c>
      <c r="D1610">
        <v>19660</v>
      </c>
      <c r="E1610">
        <v>19680</v>
      </c>
      <c r="F1610">
        <v>19660</v>
      </c>
      <c r="G1610">
        <v>19790</v>
      </c>
      <c r="H1610">
        <v>19640</v>
      </c>
      <c r="I1610">
        <v>19780</v>
      </c>
      <c r="J1610" s="15">
        <f t="shared" si="144"/>
        <v>19780</v>
      </c>
      <c r="K1610">
        <f t="shared" si="145"/>
        <v>90</v>
      </c>
      <c r="L1610">
        <f t="shared" si="142"/>
        <v>7240</v>
      </c>
      <c r="M1610" t="str">
        <f t="shared" si="146"/>
        <v/>
      </c>
      <c r="N1610">
        <f t="shared" si="143"/>
        <v>5985</v>
      </c>
      <c r="O1610">
        <v>19630</v>
      </c>
      <c r="P1610" s="21">
        <v>20937.91</v>
      </c>
      <c r="Q1610" s="15">
        <f t="shared" si="147"/>
        <v>19768</v>
      </c>
    </row>
    <row r="1611" spans="2:17">
      <c r="B1611">
        <v>19730</v>
      </c>
      <c r="C1611">
        <v>19770</v>
      </c>
      <c r="D1611">
        <v>19710</v>
      </c>
      <c r="E1611">
        <v>19730</v>
      </c>
      <c r="F1611">
        <v>19730</v>
      </c>
      <c r="G1611">
        <v>19770</v>
      </c>
      <c r="H1611">
        <v>19690</v>
      </c>
      <c r="I1611">
        <v>19720</v>
      </c>
      <c r="J1611" s="15">
        <f t="shared" si="144"/>
        <v>19720</v>
      </c>
      <c r="K1611" t="str">
        <f t="shared" si="145"/>
        <v/>
      </c>
      <c r="L1611">
        <f t="shared" si="142"/>
        <v>7240</v>
      </c>
      <c r="M1611" t="str">
        <f t="shared" si="146"/>
        <v/>
      </c>
      <c r="N1611">
        <f t="shared" si="143"/>
        <v>5985</v>
      </c>
      <c r="O1611">
        <v>19780</v>
      </c>
      <c r="P1611" s="21">
        <v>21012.42</v>
      </c>
      <c r="Q1611" s="15">
        <f t="shared" si="147"/>
        <v>19746</v>
      </c>
    </row>
    <row r="1612" spans="2:17">
      <c r="B1612">
        <v>19800</v>
      </c>
      <c r="C1612">
        <v>19830</v>
      </c>
      <c r="D1612">
        <v>19750</v>
      </c>
      <c r="E1612">
        <v>19790</v>
      </c>
      <c r="F1612">
        <v>19800</v>
      </c>
      <c r="G1612">
        <v>19850</v>
      </c>
      <c r="H1612">
        <v>19750</v>
      </c>
      <c r="I1612">
        <v>19810</v>
      </c>
      <c r="J1612" s="15">
        <f t="shared" si="144"/>
        <v>19810</v>
      </c>
      <c r="K1612">
        <f t="shared" si="145"/>
        <v>-20</v>
      </c>
      <c r="L1612">
        <f t="shared" si="142"/>
        <v>7220</v>
      </c>
      <c r="M1612" t="str">
        <f t="shared" si="146"/>
        <v/>
      </c>
      <c r="N1612">
        <f t="shared" si="143"/>
        <v>5985</v>
      </c>
      <c r="O1612">
        <v>19720</v>
      </c>
      <c r="P1612" s="21">
        <v>21082.95</v>
      </c>
      <c r="Q1612" s="15">
        <f t="shared" si="147"/>
        <v>19739</v>
      </c>
    </row>
    <row r="1613" spans="2:17">
      <c r="B1613">
        <v>19690</v>
      </c>
      <c r="C1613">
        <v>19720</v>
      </c>
      <c r="D1613">
        <v>19590</v>
      </c>
      <c r="E1613">
        <v>19620</v>
      </c>
      <c r="F1613">
        <v>19690</v>
      </c>
      <c r="G1613">
        <v>19720</v>
      </c>
      <c r="H1613">
        <v>19590</v>
      </c>
      <c r="I1613">
        <v>19720</v>
      </c>
      <c r="J1613" s="15">
        <f t="shared" si="144"/>
        <v>19720</v>
      </c>
      <c r="K1613" t="str">
        <f t="shared" si="145"/>
        <v/>
      </c>
      <c r="L1613">
        <f t="shared" si="142"/>
        <v>7220</v>
      </c>
      <c r="M1613" t="str">
        <f t="shared" si="146"/>
        <v/>
      </c>
      <c r="N1613">
        <f t="shared" si="143"/>
        <v>5985</v>
      </c>
      <c r="O1613">
        <v>19790</v>
      </c>
      <c r="P1613" s="21">
        <v>21080.28</v>
      </c>
      <c r="Q1613" s="15">
        <f t="shared" si="147"/>
        <v>19731</v>
      </c>
    </row>
    <row r="1614" spans="2:17">
      <c r="B1614">
        <v>19690</v>
      </c>
      <c r="C1614">
        <v>19690</v>
      </c>
      <c r="D1614">
        <v>19670</v>
      </c>
      <c r="E1614">
        <v>19680</v>
      </c>
      <c r="F1614">
        <v>19690</v>
      </c>
      <c r="G1614">
        <v>19690</v>
      </c>
      <c r="H1614">
        <v>19670</v>
      </c>
      <c r="I1614">
        <v>19690</v>
      </c>
      <c r="J1614" s="15">
        <f t="shared" si="144"/>
        <v>19690</v>
      </c>
      <c r="K1614" t="str">
        <f t="shared" si="145"/>
        <v/>
      </c>
      <c r="L1614">
        <f t="shared" ref="L1614:L1677" si="148">SUM(K1614,L1613)</f>
        <v>7220</v>
      </c>
      <c r="M1614" t="str">
        <f t="shared" si="146"/>
        <v/>
      </c>
      <c r="N1614">
        <f t="shared" ref="N1614:N1677" si="149">SUM(M1614,N1613)</f>
        <v>5985</v>
      </c>
      <c r="O1614">
        <v>19700</v>
      </c>
      <c r="P1614" s="21">
        <v>21080.28</v>
      </c>
      <c r="Q1614" s="15">
        <f t="shared" si="147"/>
        <v>19703</v>
      </c>
    </row>
    <row r="1615" spans="2:17">
      <c r="B1615">
        <v>19620</v>
      </c>
      <c r="C1615">
        <v>19690</v>
      </c>
      <c r="D1615">
        <v>19620</v>
      </c>
      <c r="E1615">
        <v>19660</v>
      </c>
      <c r="F1615">
        <v>19620</v>
      </c>
      <c r="G1615">
        <v>19690</v>
      </c>
      <c r="H1615">
        <v>19610</v>
      </c>
      <c r="I1615">
        <v>19630</v>
      </c>
      <c r="J1615" s="15">
        <f t="shared" ref="J1615:J1678" si="150">I1615</f>
        <v>19630</v>
      </c>
      <c r="K1615" t="str">
        <f t="shared" ref="K1615:K1678" si="151">IF(AND(G1615&gt;C1615,C1615&lt;&gt;"",B1616&lt;&gt;""),J1615-C1615,"")</f>
        <v/>
      </c>
      <c r="L1615">
        <f t="shared" si="148"/>
        <v>7220</v>
      </c>
      <c r="M1615" t="str">
        <f t="shared" si="146"/>
        <v/>
      </c>
      <c r="N1615">
        <f t="shared" si="149"/>
        <v>5985</v>
      </c>
      <c r="O1615">
        <v>19690</v>
      </c>
      <c r="P1615" s="21">
        <v>21029.47</v>
      </c>
      <c r="Q1615" s="15">
        <f t="shared" si="147"/>
        <v>19683</v>
      </c>
    </row>
    <row r="1616" spans="2:17">
      <c r="B1616">
        <v>19670</v>
      </c>
      <c r="C1616">
        <v>19720</v>
      </c>
      <c r="D1616">
        <v>19640</v>
      </c>
      <c r="E1616">
        <v>19710</v>
      </c>
      <c r="F1616">
        <v>19670</v>
      </c>
      <c r="G1616">
        <v>19720</v>
      </c>
      <c r="H1616">
        <v>19590</v>
      </c>
      <c r="I1616">
        <v>19680</v>
      </c>
      <c r="J1616" s="15">
        <f t="shared" si="150"/>
        <v>19680</v>
      </c>
      <c r="K1616" t="str">
        <f t="shared" si="151"/>
        <v/>
      </c>
      <c r="L1616">
        <f t="shared" si="148"/>
        <v>7220</v>
      </c>
      <c r="M1616">
        <f t="shared" si="146"/>
        <v>-40</v>
      </c>
      <c r="N1616">
        <f t="shared" si="149"/>
        <v>5945</v>
      </c>
      <c r="O1616">
        <v>19630</v>
      </c>
      <c r="P1616" s="21">
        <v>21008.65</v>
      </c>
      <c r="Q1616" s="15">
        <f t="shared" si="147"/>
        <v>19703</v>
      </c>
    </row>
    <row r="1617" spans="2:17">
      <c r="B1617">
        <v>19860</v>
      </c>
      <c r="C1617">
        <v>19930</v>
      </c>
      <c r="D1617">
        <v>19850</v>
      </c>
      <c r="E1617">
        <v>19900</v>
      </c>
      <c r="F1617">
        <v>19860</v>
      </c>
      <c r="G1617">
        <v>19950</v>
      </c>
      <c r="H1617">
        <v>19850</v>
      </c>
      <c r="I1617">
        <v>19910</v>
      </c>
      <c r="J1617" s="15">
        <f t="shared" si="150"/>
        <v>19910</v>
      </c>
      <c r="K1617">
        <f t="shared" si="151"/>
        <v>-20</v>
      </c>
      <c r="L1617">
        <f t="shared" si="148"/>
        <v>7200</v>
      </c>
      <c r="M1617" t="str">
        <f t="shared" si="146"/>
        <v/>
      </c>
      <c r="N1617">
        <f t="shared" si="149"/>
        <v>5945</v>
      </c>
      <c r="O1617">
        <v>19670</v>
      </c>
      <c r="P1617" s="21">
        <v>21144.18</v>
      </c>
      <c r="Q1617" s="15">
        <f t="shared" si="147"/>
        <v>19732</v>
      </c>
    </row>
    <row r="1618" spans="2:17">
      <c r="B1618">
        <v>20200</v>
      </c>
      <c r="C1618">
        <v>20240</v>
      </c>
      <c r="D1618">
        <v>20150</v>
      </c>
      <c r="E1618">
        <v>20160</v>
      </c>
      <c r="F1618">
        <v>20200</v>
      </c>
      <c r="G1618">
        <v>20240</v>
      </c>
      <c r="H1618">
        <v>20060</v>
      </c>
      <c r="I1618">
        <v>20140</v>
      </c>
      <c r="J1618" s="15">
        <f t="shared" si="150"/>
        <v>20140</v>
      </c>
      <c r="K1618" t="str">
        <f t="shared" si="151"/>
        <v/>
      </c>
      <c r="L1618">
        <f t="shared" si="148"/>
        <v>7200</v>
      </c>
      <c r="M1618" t="str">
        <f t="shared" si="146"/>
        <v/>
      </c>
      <c r="N1618">
        <f t="shared" si="149"/>
        <v>5945</v>
      </c>
      <c r="O1618">
        <v>19930</v>
      </c>
      <c r="P1618" s="21">
        <v>21206.29</v>
      </c>
      <c r="Q1618" s="15">
        <f t="shared" si="147"/>
        <v>19777</v>
      </c>
    </row>
    <row r="1619" spans="2:17">
      <c r="B1619">
        <v>20150</v>
      </c>
      <c r="C1619">
        <v>20150</v>
      </c>
      <c r="D1619">
        <v>20120</v>
      </c>
      <c r="E1619">
        <v>20140</v>
      </c>
      <c r="F1619">
        <v>20150</v>
      </c>
      <c r="G1619">
        <v>20170</v>
      </c>
      <c r="H1619">
        <v>20120</v>
      </c>
      <c r="I1619">
        <v>20140</v>
      </c>
      <c r="J1619" s="15">
        <f t="shared" si="150"/>
        <v>20140</v>
      </c>
      <c r="K1619">
        <f t="shared" si="151"/>
        <v>-10</v>
      </c>
      <c r="L1619">
        <f t="shared" si="148"/>
        <v>7190</v>
      </c>
      <c r="M1619" t="str">
        <f t="shared" si="146"/>
        <v/>
      </c>
      <c r="N1619">
        <f t="shared" si="149"/>
        <v>5945</v>
      </c>
      <c r="O1619">
        <v>20100</v>
      </c>
      <c r="P1619" s="21">
        <v>21184.04</v>
      </c>
      <c r="Q1619" s="15">
        <f t="shared" si="147"/>
        <v>19822</v>
      </c>
    </row>
    <row r="1620" spans="2:17">
      <c r="B1620">
        <v>19970</v>
      </c>
      <c r="C1620">
        <v>20000</v>
      </c>
      <c r="D1620">
        <v>19890</v>
      </c>
      <c r="E1620">
        <v>19900</v>
      </c>
      <c r="F1620">
        <v>19970</v>
      </c>
      <c r="G1620">
        <v>20000</v>
      </c>
      <c r="H1620">
        <v>19890</v>
      </c>
      <c r="I1620">
        <v>19940</v>
      </c>
      <c r="J1620" s="15">
        <f t="shared" si="150"/>
        <v>19940</v>
      </c>
      <c r="K1620" t="str">
        <f t="shared" si="151"/>
        <v/>
      </c>
      <c r="L1620">
        <f t="shared" si="148"/>
        <v>7190</v>
      </c>
      <c r="M1620" t="str">
        <f t="shared" si="146"/>
        <v/>
      </c>
      <c r="N1620">
        <f t="shared" si="149"/>
        <v>5945</v>
      </c>
      <c r="O1620">
        <v>20130</v>
      </c>
      <c r="P1620" s="21">
        <v>21136.23</v>
      </c>
      <c r="Q1620" s="15">
        <f t="shared" si="147"/>
        <v>19838</v>
      </c>
    </row>
    <row r="1621" spans="2:17">
      <c r="B1621">
        <v>19910</v>
      </c>
      <c r="C1621">
        <v>19990</v>
      </c>
      <c r="D1621">
        <v>19910</v>
      </c>
      <c r="E1621">
        <v>19970</v>
      </c>
      <c r="F1621">
        <v>19910</v>
      </c>
      <c r="G1621">
        <v>20010</v>
      </c>
      <c r="H1621">
        <v>19910</v>
      </c>
      <c r="I1621">
        <v>20010</v>
      </c>
      <c r="J1621" s="15">
        <f t="shared" si="150"/>
        <v>20010</v>
      </c>
      <c r="K1621">
        <f t="shared" si="151"/>
        <v>20</v>
      </c>
      <c r="L1621">
        <f t="shared" si="148"/>
        <v>7210</v>
      </c>
      <c r="M1621" t="str">
        <f t="shared" si="146"/>
        <v/>
      </c>
      <c r="N1621">
        <f t="shared" si="149"/>
        <v>5945</v>
      </c>
      <c r="O1621">
        <v>19940</v>
      </c>
      <c r="P1621" s="21">
        <v>21173.69</v>
      </c>
      <c r="Q1621" s="15">
        <f t="shared" si="147"/>
        <v>19867</v>
      </c>
    </row>
    <row r="1622" spans="2:17">
      <c r="B1622">
        <v>19910</v>
      </c>
      <c r="C1622">
        <v>19990</v>
      </c>
      <c r="D1622">
        <v>19910</v>
      </c>
      <c r="E1622">
        <v>19970</v>
      </c>
      <c r="F1622">
        <v>19940</v>
      </c>
      <c r="G1622">
        <v>20040</v>
      </c>
      <c r="H1622">
        <v>19930</v>
      </c>
      <c r="I1622">
        <v>20010</v>
      </c>
      <c r="J1622" s="15">
        <f t="shared" si="150"/>
        <v>20010</v>
      </c>
      <c r="K1622">
        <f t="shared" si="151"/>
        <v>20</v>
      </c>
      <c r="L1622">
        <f t="shared" si="148"/>
        <v>7230</v>
      </c>
      <c r="M1622" t="str">
        <f t="shared" si="146"/>
        <v/>
      </c>
      <c r="N1622">
        <f t="shared" si="149"/>
        <v>5945</v>
      </c>
      <c r="O1622">
        <v>20020</v>
      </c>
      <c r="P1622" s="21">
        <v>21182.53</v>
      </c>
      <c r="Q1622" s="15">
        <f t="shared" si="147"/>
        <v>19887</v>
      </c>
    </row>
    <row r="1623" spans="2:17">
      <c r="B1623">
        <v>20000</v>
      </c>
      <c r="C1623">
        <v>20020</v>
      </c>
      <c r="D1623">
        <v>19950</v>
      </c>
      <c r="E1623">
        <v>19970</v>
      </c>
      <c r="F1623">
        <v>20000</v>
      </c>
      <c r="G1623">
        <v>20060</v>
      </c>
      <c r="H1623">
        <v>19820</v>
      </c>
      <c r="I1623">
        <v>19900</v>
      </c>
      <c r="J1623" s="15">
        <f t="shared" si="150"/>
        <v>19900</v>
      </c>
      <c r="K1623">
        <f t="shared" si="151"/>
        <v>-120</v>
      </c>
      <c r="L1623">
        <f t="shared" si="148"/>
        <v>7110</v>
      </c>
      <c r="M1623" t="str">
        <f t="shared" si="146"/>
        <v/>
      </c>
      <c r="N1623">
        <f t="shared" si="149"/>
        <v>5945</v>
      </c>
      <c r="O1623">
        <v>19970</v>
      </c>
      <c r="P1623" s="21">
        <v>21271.97</v>
      </c>
      <c r="Q1623" s="15">
        <f t="shared" si="147"/>
        <v>19905</v>
      </c>
    </row>
    <row r="1624" spans="2:17">
      <c r="B1624">
        <v>19860</v>
      </c>
      <c r="C1624">
        <v>19860</v>
      </c>
      <c r="D1624">
        <v>19770</v>
      </c>
      <c r="E1624">
        <v>19810</v>
      </c>
      <c r="F1624">
        <v>19860</v>
      </c>
      <c r="G1624">
        <v>19860</v>
      </c>
      <c r="H1624">
        <v>19750</v>
      </c>
      <c r="I1624">
        <v>19820</v>
      </c>
      <c r="J1624" s="15">
        <f t="shared" si="150"/>
        <v>19820</v>
      </c>
      <c r="K1624" t="str">
        <f t="shared" si="151"/>
        <v/>
      </c>
      <c r="L1624">
        <f t="shared" si="148"/>
        <v>7110</v>
      </c>
      <c r="M1624" t="str">
        <f t="shared" si="146"/>
        <v/>
      </c>
      <c r="N1624">
        <f t="shared" si="149"/>
        <v>5945</v>
      </c>
      <c r="O1624">
        <v>19900</v>
      </c>
      <c r="P1624" s="21">
        <v>21235.67</v>
      </c>
      <c r="Q1624" s="15">
        <f t="shared" si="147"/>
        <v>19918</v>
      </c>
    </row>
    <row r="1625" spans="2:17">
      <c r="B1625">
        <v>19910</v>
      </c>
      <c r="C1625">
        <v>19930</v>
      </c>
      <c r="D1625">
        <v>19870</v>
      </c>
      <c r="E1625">
        <v>19890</v>
      </c>
      <c r="F1625">
        <v>19910</v>
      </c>
      <c r="G1625">
        <v>19930</v>
      </c>
      <c r="H1625">
        <v>19860</v>
      </c>
      <c r="I1625">
        <v>19920</v>
      </c>
      <c r="J1625" s="15">
        <f t="shared" si="150"/>
        <v>19920</v>
      </c>
      <c r="K1625" t="str">
        <f t="shared" si="151"/>
        <v/>
      </c>
      <c r="L1625">
        <f t="shared" si="148"/>
        <v>7110</v>
      </c>
      <c r="M1625">
        <f t="shared" si="146"/>
        <v>-50</v>
      </c>
      <c r="N1625">
        <f t="shared" si="149"/>
        <v>5895</v>
      </c>
      <c r="O1625">
        <v>19820</v>
      </c>
      <c r="P1625" s="21">
        <v>21328.47</v>
      </c>
      <c r="Q1625" s="15">
        <f t="shared" si="147"/>
        <v>19947</v>
      </c>
    </row>
    <row r="1626" spans="2:17">
      <c r="B1626">
        <v>19900</v>
      </c>
      <c r="C1626">
        <v>19940</v>
      </c>
      <c r="D1626">
        <v>19890</v>
      </c>
      <c r="E1626">
        <v>19900</v>
      </c>
      <c r="F1626">
        <v>19900</v>
      </c>
      <c r="G1626">
        <v>19940</v>
      </c>
      <c r="H1626">
        <v>19710</v>
      </c>
      <c r="I1626">
        <v>19840</v>
      </c>
      <c r="J1626" s="15">
        <f t="shared" si="150"/>
        <v>19840</v>
      </c>
      <c r="K1626" t="str">
        <f t="shared" si="151"/>
        <v/>
      </c>
      <c r="L1626">
        <f t="shared" si="148"/>
        <v>7110</v>
      </c>
      <c r="M1626" t="str">
        <f t="shared" si="146"/>
        <v/>
      </c>
      <c r="N1626">
        <f t="shared" si="149"/>
        <v>5895</v>
      </c>
      <c r="O1626">
        <v>19930</v>
      </c>
      <c r="P1626" s="21">
        <v>21374.560000000001</v>
      </c>
      <c r="Q1626" s="15">
        <f t="shared" si="147"/>
        <v>19963</v>
      </c>
    </row>
    <row r="1627" spans="2:17">
      <c r="B1627">
        <v>19750</v>
      </c>
      <c r="C1627">
        <v>19780</v>
      </c>
      <c r="D1627">
        <v>19700</v>
      </c>
      <c r="E1627">
        <v>19740</v>
      </c>
      <c r="F1627">
        <v>19750</v>
      </c>
      <c r="G1627">
        <v>19890</v>
      </c>
      <c r="H1627">
        <v>19700</v>
      </c>
      <c r="I1627">
        <v>19890</v>
      </c>
      <c r="J1627" s="15">
        <f t="shared" si="150"/>
        <v>19890</v>
      </c>
      <c r="K1627">
        <f t="shared" si="151"/>
        <v>110</v>
      </c>
      <c r="L1627">
        <f t="shared" si="148"/>
        <v>7220</v>
      </c>
      <c r="M1627" t="str">
        <f t="shared" si="146"/>
        <v/>
      </c>
      <c r="N1627">
        <f t="shared" si="149"/>
        <v>5895</v>
      </c>
      <c r="O1627">
        <v>19780</v>
      </c>
      <c r="P1627" s="21">
        <v>21359.9</v>
      </c>
      <c r="Q1627" s="15">
        <f t="shared" si="147"/>
        <v>19961</v>
      </c>
    </row>
    <row r="1628" spans="2:17">
      <c r="B1628">
        <v>19940</v>
      </c>
      <c r="C1628">
        <v>19980</v>
      </c>
      <c r="D1628">
        <v>19920</v>
      </c>
      <c r="E1628">
        <v>19930</v>
      </c>
      <c r="F1628">
        <v>19940</v>
      </c>
      <c r="G1628">
        <v>19980</v>
      </c>
      <c r="H1628">
        <v>19860</v>
      </c>
      <c r="I1628">
        <v>19920</v>
      </c>
      <c r="J1628" s="15">
        <f t="shared" si="150"/>
        <v>19920</v>
      </c>
      <c r="K1628" t="str">
        <f t="shared" si="151"/>
        <v/>
      </c>
      <c r="L1628">
        <f t="shared" si="148"/>
        <v>7220</v>
      </c>
      <c r="M1628">
        <f t="shared" si="146"/>
        <v>0</v>
      </c>
      <c r="N1628">
        <f t="shared" si="149"/>
        <v>5895</v>
      </c>
      <c r="O1628">
        <v>19870</v>
      </c>
      <c r="P1628" s="21">
        <v>21384.28</v>
      </c>
      <c r="Q1628" s="15">
        <f t="shared" si="147"/>
        <v>19939</v>
      </c>
    </row>
    <row r="1629" spans="2:17">
      <c r="B1629">
        <v>20070</v>
      </c>
      <c r="C1629">
        <v>20080</v>
      </c>
      <c r="D1629">
        <v>20030</v>
      </c>
      <c r="E1629">
        <v>20060</v>
      </c>
      <c r="F1629">
        <v>20070</v>
      </c>
      <c r="G1629">
        <v>20140</v>
      </c>
      <c r="H1629">
        <v>20030</v>
      </c>
      <c r="I1629">
        <v>20130</v>
      </c>
      <c r="J1629" s="15">
        <f t="shared" si="150"/>
        <v>20130</v>
      </c>
      <c r="K1629">
        <f t="shared" si="151"/>
        <v>50</v>
      </c>
      <c r="L1629">
        <f t="shared" si="148"/>
        <v>7270</v>
      </c>
      <c r="M1629" t="str">
        <f t="shared" si="146"/>
        <v/>
      </c>
      <c r="N1629">
        <f t="shared" si="149"/>
        <v>5895</v>
      </c>
      <c r="O1629">
        <v>19920</v>
      </c>
      <c r="P1629" s="21">
        <v>21528.99</v>
      </c>
      <c r="Q1629" s="15">
        <f t="shared" si="147"/>
        <v>19938</v>
      </c>
    </row>
    <row r="1630" spans="2:17">
      <c r="B1630">
        <v>20230</v>
      </c>
      <c r="C1630">
        <v>20240</v>
      </c>
      <c r="D1630">
        <v>20160</v>
      </c>
      <c r="E1630">
        <v>20170</v>
      </c>
      <c r="F1630">
        <v>20230</v>
      </c>
      <c r="G1630">
        <v>20240</v>
      </c>
      <c r="H1630">
        <v>20140</v>
      </c>
      <c r="I1630">
        <v>20140</v>
      </c>
      <c r="J1630" s="15">
        <f t="shared" si="150"/>
        <v>20140</v>
      </c>
      <c r="K1630" t="str">
        <f t="shared" si="151"/>
        <v/>
      </c>
      <c r="L1630">
        <f t="shared" si="148"/>
        <v>7270</v>
      </c>
      <c r="M1630" t="str">
        <f t="shared" si="146"/>
        <v/>
      </c>
      <c r="N1630">
        <f t="shared" si="149"/>
        <v>5895</v>
      </c>
      <c r="O1630">
        <v>20180</v>
      </c>
      <c r="P1630" s="21">
        <v>21467.14</v>
      </c>
      <c r="Q1630" s="15">
        <f t="shared" si="147"/>
        <v>19958</v>
      </c>
    </row>
    <row r="1631" spans="2:17">
      <c r="B1631">
        <v>20050</v>
      </c>
      <c r="C1631">
        <v>20140</v>
      </c>
      <c r="D1631">
        <v>20040</v>
      </c>
      <c r="E1631">
        <v>20140</v>
      </c>
      <c r="F1631">
        <v>20050</v>
      </c>
      <c r="G1631">
        <v>20160</v>
      </c>
      <c r="H1631">
        <v>20040</v>
      </c>
      <c r="I1631">
        <v>20110</v>
      </c>
      <c r="J1631" s="15">
        <f t="shared" si="150"/>
        <v>20110</v>
      </c>
      <c r="K1631">
        <f t="shared" si="151"/>
        <v>-30</v>
      </c>
      <c r="L1631">
        <f t="shared" si="148"/>
        <v>7240</v>
      </c>
      <c r="M1631" t="str">
        <f t="shared" si="146"/>
        <v/>
      </c>
      <c r="N1631">
        <f t="shared" si="149"/>
        <v>5895</v>
      </c>
      <c r="O1631">
        <v>20130</v>
      </c>
      <c r="P1631" s="21">
        <v>21410.03</v>
      </c>
      <c r="Q1631" s="15">
        <f t="shared" si="147"/>
        <v>19968</v>
      </c>
    </row>
    <row r="1632" spans="2:17">
      <c r="B1632">
        <v>20060</v>
      </c>
      <c r="C1632">
        <v>20110</v>
      </c>
      <c r="D1632">
        <v>20040</v>
      </c>
      <c r="E1632">
        <v>20080</v>
      </c>
      <c r="F1632">
        <v>20060</v>
      </c>
      <c r="G1632">
        <v>20130</v>
      </c>
      <c r="H1632">
        <v>20040</v>
      </c>
      <c r="I1632">
        <v>20120</v>
      </c>
      <c r="J1632" s="15">
        <f t="shared" si="150"/>
        <v>20120</v>
      </c>
      <c r="K1632">
        <f t="shared" si="151"/>
        <v>10</v>
      </c>
      <c r="L1632">
        <f t="shared" si="148"/>
        <v>7250</v>
      </c>
      <c r="M1632" t="str">
        <f t="shared" ref="M1632:M1695" si="152">IF(AND(H1632&lt;D1632,J1632&lt;&gt;0,P1631&lt;P1630),D1632-J1632,"")</f>
        <v/>
      </c>
      <c r="N1632">
        <f t="shared" si="149"/>
        <v>5895</v>
      </c>
      <c r="O1632">
        <v>20100</v>
      </c>
      <c r="P1632" s="21">
        <v>21397.29</v>
      </c>
      <c r="Q1632" s="15">
        <f t="shared" si="147"/>
        <v>19979</v>
      </c>
    </row>
    <row r="1633" spans="2:17">
      <c r="B1633">
        <v>20090</v>
      </c>
      <c r="C1633">
        <v>20100</v>
      </c>
      <c r="D1633">
        <v>20060</v>
      </c>
      <c r="E1633">
        <v>20070</v>
      </c>
      <c r="F1633">
        <v>20090</v>
      </c>
      <c r="G1633">
        <v>20110</v>
      </c>
      <c r="H1633">
        <v>20040</v>
      </c>
      <c r="I1633">
        <v>20090</v>
      </c>
      <c r="J1633" s="15">
        <f t="shared" si="150"/>
        <v>20090</v>
      </c>
      <c r="K1633">
        <f t="shared" si="151"/>
        <v>-10</v>
      </c>
      <c r="L1633">
        <f t="shared" si="148"/>
        <v>7240</v>
      </c>
      <c r="M1633">
        <f t="shared" si="152"/>
        <v>-30</v>
      </c>
      <c r="N1633">
        <f t="shared" si="149"/>
        <v>5865</v>
      </c>
      <c r="O1633">
        <v>20110</v>
      </c>
      <c r="P1633" s="21">
        <v>21394.76</v>
      </c>
      <c r="Q1633" s="15">
        <f t="shared" si="147"/>
        <v>19998</v>
      </c>
    </row>
    <row r="1634" spans="2:17">
      <c r="B1634">
        <v>20150</v>
      </c>
      <c r="C1634">
        <v>20200</v>
      </c>
      <c r="D1634">
        <v>20140</v>
      </c>
      <c r="E1634">
        <v>20180</v>
      </c>
      <c r="F1634">
        <v>20150</v>
      </c>
      <c r="G1634">
        <v>20200</v>
      </c>
      <c r="H1634">
        <v>20130</v>
      </c>
      <c r="I1634">
        <v>20180</v>
      </c>
      <c r="J1634" s="15">
        <f t="shared" si="150"/>
        <v>20180</v>
      </c>
      <c r="K1634" t="str">
        <f t="shared" si="151"/>
        <v/>
      </c>
      <c r="L1634">
        <f t="shared" si="148"/>
        <v>7240</v>
      </c>
      <c r="M1634">
        <f t="shared" si="152"/>
        <v>-40</v>
      </c>
      <c r="N1634">
        <f t="shared" si="149"/>
        <v>5825</v>
      </c>
      <c r="O1634">
        <v>20080</v>
      </c>
      <c r="P1634" s="21">
        <v>21409.55</v>
      </c>
      <c r="Q1634" s="15">
        <f t="shared" si="147"/>
        <v>20034</v>
      </c>
    </row>
    <row r="1635" spans="2:17">
      <c r="B1635">
        <v>20140</v>
      </c>
      <c r="C1635">
        <v>20170</v>
      </c>
      <c r="D1635">
        <v>20100</v>
      </c>
      <c r="E1635">
        <v>20160</v>
      </c>
      <c r="F1635">
        <v>20140</v>
      </c>
      <c r="G1635">
        <v>20210</v>
      </c>
      <c r="H1635">
        <v>20100</v>
      </c>
      <c r="I1635">
        <v>20150</v>
      </c>
      <c r="J1635" s="15">
        <f t="shared" si="150"/>
        <v>20150</v>
      </c>
      <c r="K1635">
        <f t="shared" si="151"/>
        <v>-20</v>
      </c>
      <c r="L1635">
        <f t="shared" si="148"/>
        <v>7220</v>
      </c>
      <c r="M1635" t="str">
        <f t="shared" si="152"/>
        <v/>
      </c>
      <c r="N1635">
        <f t="shared" si="149"/>
        <v>5825</v>
      </c>
      <c r="O1635">
        <v>20210</v>
      </c>
      <c r="P1635" s="21">
        <v>21409.55</v>
      </c>
      <c r="Q1635" s="15">
        <f t="shared" si="147"/>
        <v>20057</v>
      </c>
    </row>
    <row r="1636" spans="2:17">
      <c r="B1636">
        <v>20210</v>
      </c>
      <c r="C1636">
        <v>20250</v>
      </c>
      <c r="D1636">
        <v>20200</v>
      </c>
      <c r="E1636">
        <v>20240</v>
      </c>
      <c r="F1636">
        <v>20210</v>
      </c>
      <c r="G1636">
        <v>20250</v>
      </c>
      <c r="H1636">
        <v>19850</v>
      </c>
      <c r="I1636">
        <v>19980</v>
      </c>
      <c r="J1636" s="15">
        <f t="shared" si="150"/>
        <v>19980</v>
      </c>
      <c r="K1636" t="str">
        <f t="shared" si="151"/>
        <v/>
      </c>
      <c r="L1636">
        <f t="shared" si="148"/>
        <v>7220</v>
      </c>
      <c r="M1636" t="str">
        <f t="shared" si="152"/>
        <v/>
      </c>
      <c r="N1636">
        <f t="shared" si="149"/>
        <v>5825</v>
      </c>
      <c r="O1636">
        <v>20120</v>
      </c>
      <c r="P1636" s="21">
        <v>21287.03</v>
      </c>
      <c r="Q1636" s="15">
        <f t="shared" si="147"/>
        <v>20071</v>
      </c>
    </row>
    <row r="1637" spans="2:17">
      <c r="B1637" s="22">
        <v>20210</v>
      </c>
      <c r="C1637" s="22">
        <v>20250</v>
      </c>
      <c r="D1637" s="22">
        <v>20200</v>
      </c>
      <c r="E1637" s="22">
        <v>20240</v>
      </c>
      <c r="F1637" s="22">
        <v>20210</v>
      </c>
      <c r="G1637" s="22">
        <v>20250</v>
      </c>
      <c r="H1637" s="22">
        <v>19850</v>
      </c>
      <c r="I1637" s="22">
        <v>19980</v>
      </c>
      <c r="J1637" s="15">
        <f t="shared" si="150"/>
        <v>19980</v>
      </c>
      <c r="K1637" t="str">
        <f t="shared" si="151"/>
        <v/>
      </c>
      <c r="L1637">
        <f t="shared" si="148"/>
        <v>7220</v>
      </c>
      <c r="M1637">
        <f t="shared" si="152"/>
        <v>220</v>
      </c>
      <c r="N1637">
        <f t="shared" si="149"/>
        <v>6045</v>
      </c>
      <c r="O1637" s="22">
        <v>20120</v>
      </c>
      <c r="P1637" s="23">
        <v>21287.03</v>
      </c>
      <c r="Q1637" s="15">
        <f t="shared" si="147"/>
        <v>20080</v>
      </c>
    </row>
    <row r="1638" spans="2:17">
      <c r="B1638" s="22">
        <v>20210</v>
      </c>
      <c r="C1638" s="22">
        <v>20250</v>
      </c>
      <c r="D1638" s="22">
        <v>20200</v>
      </c>
      <c r="E1638" s="22">
        <v>20240</v>
      </c>
      <c r="F1638">
        <v>19980</v>
      </c>
      <c r="G1638">
        <v>20090</v>
      </c>
      <c r="H1638">
        <v>19980</v>
      </c>
      <c r="I1638">
        <v>20080</v>
      </c>
      <c r="J1638" s="15">
        <f t="shared" si="150"/>
        <v>20080</v>
      </c>
      <c r="K1638" t="str">
        <f t="shared" si="151"/>
        <v/>
      </c>
      <c r="L1638">
        <f t="shared" si="148"/>
        <v>7220</v>
      </c>
      <c r="M1638" t="str">
        <f t="shared" si="152"/>
        <v/>
      </c>
      <c r="N1638">
        <f t="shared" si="149"/>
        <v>6045</v>
      </c>
      <c r="O1638">
        <v>19990</v>
      </c>
      <c r="P1638" s="21">
        <v>21349.63</v>
      </c>
      <c r="Q1638" s="15">
        <f t="shared" si="147"/>
        <v>20096</v>
      </c>
    </row>
    <row r="1639" spans="2:17">
      <c r="B1639">
        <v>20070</v>
      </c>
      <c r="C1639">
        <v>20140</v>
      </c>
      <c r="D1639">
        <v>20070</v>
      </c>
      <c r="E1639">
        <v>20120</v>
      </c>
      <c r="F1639">
        <v>20070</v>
      </c>
      <c r="G1639">
        <v>20190</v>
      </c>
      <c r="H1639">
        <v>20070</v>
      </c>
      <c r="I1639">
        <v>20190</v>
      </c>
      <c r="J1639" s="15">
        <f t="shared" si="150"/>
        <v>20190</v>
      </c>
      <c r="K1639">
        <f t="shared" si="151"/>
        <v>50</v>
      </c>
      <c r="L1639">
        <f t="shared" si="148"/>
        <v>7270</v>
      </c>
      <c r="M1639" t="str">
        <f t="shared" si="152"/>
        <v/>
      </c>
      <c r="N1639">
        <f t="shared" si="149"/>
        <v>6045</v>
      </c>
      <c r="O1639">
        <v>20040</v>
      </c>
      <c r="P1639" s="21">
        <v>21479.27</v>
      </c>
      <c r="Q1639" s="15">
        <f t="shared" si="147"/>
        <v>20102</v>
      </c>
    </row>
    <row r="1640" spans="2:17">
      <c r="B1640">
        <v>20020</v>
      </c>
      <c r="C1640">
        <v>20080</v>
      </c>
      <c r="D1640">
        <v>20020</v>
      </c>
      <c r="E1640">
        <v>20060</v>
      </c>
      <c r="F1640">
        <v>20020</v>
      </c>
      <c r="G1640">
        <v>20080</v>
      </c>
      <c r="H1640">
        <v>20020</v>
      </c>
      <c r="I1640">
        <v>20050</v>
      </c>
      <c r="J1640" s="15">
        <f t="shared" si="150"/>
        <v>20050</v>
      </c>
      <c r="K1640" t="str">
        <f t="shared" si="151"/>
        <v/>
      </c>
      <c r="L1640">
        <f t="shared" si="148"/>
        <v>7270</v>
      </c>
      <c r="M1640" t="str">
        <f t="shared" si="152"/>
        <v/>
      </c>
      <c r="N1640">
        <f t="shared" si="149"/>
        <v>6045</v>
      </c>
      <c r="O1640">
        <v>20070</v>
      </c>
      <c r="P1640" s="21">
        <v>21479.27</v>
      </c>
      <c r="Q1640" s="15">
        <f t="shared" si="147"/>
        <v>20093</v>
      </c>
    </row>
    <row r="1641" spans="2:17">
      <c r="B1641">
        <v>20080</v>
      </c>
      <c r="C1641">
        <v>20130</v>
      </c>
      <c r="D1641">
        <v>20080</v>
      </c>
      <c r="E1641">
        <v>20110</v>
      </c>
      <c r="F1641">
        <v>20080</v>
      </c>
      <c r="G1641">
        <v>20130</v>
      </c>
      <c r="H1641">
        <v>19990</v>
      </c>
      <c r="I1641">
        <v>20070</v>
      </c>
      <c r="J1641" s="15">
        <f t="shared" si="150"/>
        <v>20070</v>
      </c>
      <c r="K1641" t="str">
        <f t="shared" si="151"/>
        <v/>
      </c>
      <c r="L1641">
        <f t="shared" si="148"/>
        <v>7270</v>
      </c>
      <c r="M1641" t="str">
        <f t="shared" si="152"/>
        <v/>
      </c>
      <c r="N1641">
        <f t="shared" si="149"/>
        <v>6045</v>
      </c>
      <c r="O1641">
        <v>20000</v>
      </c>
      <c r="P1641" s="21">
        <v>21478.17</v>
      </c>
      <c r="Q1641" s="15">
        <f t="shared" si="147"/>
        <v>20089</v>
      </c>
    </row>
    <row r="1642" spans="2:17">
      <c r="B1642">
        <v>19970</v>
      </c>
      <c r="C1642">
        <v>19990</v>
      </c>
      <c r="D1642">
        <v>19910</v>
      </c>
      <c r="E1642">
        <v>19930</v>
      </c>
      <c r="F1642">
        <v>19970</v>
      </c>
      <c r="G1642">
        <v>19990</v>
      </c>
      <c r="H1642">
        <v>19860</v>
      </c>
      <c r="I1642">
        <v>19870</v>
      </c>
      <c r="J1642" s="15">
        <f t="shared" si="150"/>
        <v>19870</v>
      </c>
      <c r="K1642" t="str">
        <f t="shared" si="151"/>
        <v/>
      </c>
      <c r="L1642">
        <f t="shared" si="148"/>
        <v>7270</v>
      </c>
      <c r="M1642">
        <f t="shared" si="152"/>
        <v>40</v>
      </c>
      <c r="N1642">
        <f t="shared" si="149"/>
        <v>6085</v>
      </c>
      <c r="O1642">
        <v>20060</v>
      </c>
      <c r="P1642" s="21">
        <v>21320.04</v>
      </c>
      <c r="Q1642" s="15">
        <f t="shared" si="147"/>
        <v>20064</v>
      </c>
    </row>
    <row r="1643" spans="2:17">
      <c r="B1643">
        <v>19940</v>
      </c>
      <c r="C1643">
        <v>19950</v>
      </c>
      <c r="D1643">
        <v>19930</v>
      </c>
      <c r="E1643">
        <v>19950</v>
      </c>
      <c r="F1643">
        <v>19940</v>
      </c>
      <c r="G1643">
        <v>20050</v>
      </c>
      <c r="H1643">
        <v>19920</v>
      </c>
      <c r="I1643">
        <v>20030</v>
      </c>
      <c r="J1643" s="15">
        <f t="shared" si="150"/>
        <v>20030</v>
      </c>
      <c r="K1643">
        <f t="shared" si="151"/>
        <v>80</v>
      </c>
      <c r="L1643">
        <f t="shared" si="148"/>
        <v>7350</v>
      </c>
      <c r="M1643">
        <f t="shared" si="152"/>
        <v>-100</v>
      </c>
      <c r="N1643">
        <f t="shared" si="149"/>
        <v>5985</v>
      </c>
      <c r="O1643">
        <v>19860</v>
      </c>
      <c r="P1643" s="21">
        <v>21414.34</v>
      </c>
      <c r="Q1643" s="15">
        <f t="shared" si="147"/>
        <v>20058</v>
      </c>
    </row>
    <row r="1644" spans="2:17">
      <c r="B1644">
        <v>20100</v>
      </c>
      <c r="C1644">
        <v>20120</v>
      </c>
      <c r="D1644">
        <v>20080</v>
      </c>
      <c r="E1644">
        <v>20080</v>
      </c>
      <c r="F1644">
        <v>20100</v>
      </c>
      <c r="G1644">
        <v>20120</v>
      </c>
      <c r="H1644">
        <v>20050</v>
      </c>
      <c r="I1644">
        <v>20050</v>
      </c>
      <c r="J1644" s="15">
        <f t="shared" si="150"/>
        <v>20050</v>
      </c>
      <c r="K1644" t="str">
        <f t="shared" si="151"/>
        <v/>
      </c>
      <c r="L1644">
        <f t="shared" si="148"/>
        <v>7350</v>
      </c>
      <c r="M1644" t="str">
        <f t="shared" si="152"/>
        <v/>
      </c>
      <c r="N1644">
        <f t="shared" si="149"/>
        <v>5985</v>
      </c>
      <c r="O1644">
        <v>20060</v>
      </c>
      <c r="P1644" s="21">
        <v>21408.52</v>
      </c>
      <c r="Q1644" s="15">
        <f t="shared" si="147"/>
        <v>20045</v>
      </c>
    </row>
    <row r="1645" spans="2:17">
      <c r="B1645">
        <v>20180</v>
      </c>
      <c r="C1645">
        <v>20180</v>
      </c>
      <c r="D1645">
        <v>20130</v>
      </c>
      <c r="E1645">
        <v>20140</v>
      </c>
      <c r="F1645">
        <v>20180</v>
      </c>
      <c r="G1645">
        <v>20180</v>
      </c>
      <c r="H1645">
        <v>20080</v>
      </c>
      <c r="I1645">
        <v>20110</v>
      </c>
      <c r="J1645" s="15">
        <f t="shared" si="150"/>
        <v>20110</v>
      </c>
      <c r="K1645" t="str">
        <f t="shared" si="151"/>
        <v/>
      </c>
      <c r="L1645">
        <f t="shared" si="148"/>
        <v>7350</v>
      </c>
      <c r="M1645">
        <f t="shared" si="152"/>
        <v>20</v>
      </c>
      <c r="N1645">
        <f t="shared" si="149"/>
        <v>6005</v>
      </c>
      <c r="O1645">
        <v>20050</v>
      </c>
      <c r="P1645" s="21">
        <v>21409.07</v>
      </c>
      <c r="Q1645" s="15">
        <f t="shared" si="147"/>
        <v>20041</v>
      </c>
    </row>
    <row r="1646" spans="2:17">
      <c r="B1646">
        <v>20080</v>
      </c>
      <c r="C1646">
        <v>20100</v>
      </c>
      <c r="D1646">
        <v>20070</v>
      </c>
      <c r="E1646">
        <v>20100</v>
      </c>
      <c r="F1646">
        <v>20080</v>
      </c>
      <c r="G1646">
        <v>20160</v>
      </c>
      <c r="H1646">
        <v>20070</v>
      </c>
      <c r="I1646">
        <v>20130</v>
      </c>
      <c r="J1646" s="15">
        <f t="shared" si="150"/>
        <v>20130</v>
      </c>
      <c r="K1646">
        <f t="shared" si="151"/>
        <v>30</v>
      </c>
      <c r="L1646">
        <f t="shared" si="148"/>
        <v>7380</v>
      </c>
      <c r="M1646" t="str">
        <f t="shared" si="152"/>
        <v/>
      </c>
      <c r="N1646">
        <f t="shared" si="149"/>
        <v>6005</v>
      </c>
      <c r="O1646">
        <v>20100</v>
      </c>
      <c r="P1646" s="21">
        <v>21532.14</v>
      </c>
      <c r="Q1646" s="15">
        <f t="shared" si="147"/>
        <v>20056</v>
      </c>
    </row>
    <row r="1647" spans="2:17">
      <c r="B1647">
        <v>20100</v>
      </c>
      <c r="C1647">
        <v>20120</v>
      </c>
      <c r="D1647">
        <v>20090</v>
      </c>
      <c r="E1647">
        <v>20110</v>
      </c>
      <c r="F1647">
        <v>20100</v>
      </c>
      <c r="G1647">
        <v>20130</v>
      </c>
      <c r="H1647">
        <v>20090</v>
      </c>
      <c r="I1647">
        <v>20130</v>
      </c>
      <c r="J1647" s="15">
        <f t="shared" si="150"/>
        <v>20130</v>
      </c>
      <c r="K1647">
        <f t="shared" si="151"/>
        <v>10</v>
      </c>
      <c r="L1647">
        <f t="shared" si="148"/>
        <v>7390</v>
      </c>
      <c r="M1647" t="str">
        <f t="shared" si="152"/>
        <v/>
      </c>
      <c r="N1647">
        <f t="shared" si="149"/>
        <v>6005</v>
      </c>
      <c r="O1647">
        <v>20140</v>
      </c>
      <c r="P1647" s="21">
        <v>21553.09</v>
      </c>
      <c r="Q1647" s="15">
        <f t="shared" ref="Q1647:Q1710" si="153">AVERAGE(J1638:J1647)</f>
        <v>20071</v>
      </c>
    </row>
    <row r="1648" spans="2:17">
      <c r="B1648">
        <v>20090</v>
      </c>
      <c r="C1648">
        <v>20110</v>
      </c>
      <c r="D1648">
        <v>20040</v>
      </c>
      <c r="E1648">
        <v>20050</v>
      </c>
      <c r="F1648">
        <v>20090</v>
      </c>
      <c r="G1648">
        <v>20110</v>
      </c>
      <c r="H1648">
        <v>20010</v>
      </c>
      <c r="I1648">
        <v>20020</v>
      </c>
      <c r="J1648" s="15">
        <f t="shared" si="150"/>
        <v>20020</v>
      </c>
      <c r="K1648" t="str">
        <f t="shared" si="151"/>
        <v/>
      </c>
      <c r="L1648">
        <f t="shared" si="148"/>
        <v>7390</v>
      </c>
      <c r="M1648" t="str">
        <f t="shared" si="152"/>
        <v/>
      </c>
      <c r="N1648">
        <f t="shared" si="149"/>
        <v>6005</v>
      </c>
      <c r="O1648">
        <v>20130</v>
      </c>
      <c r="P1648" s="21">
        <v>21629.72</v>
      </c>
      <c r="Q1648" s="15">
        <f t="shared" si="153"/>
        <v>20065</v>
      </c>
    </row>
    <row r="1649" spans="2:17">
      <c r="B1649">
        <v>19990</v>
      </c>
      <c r="C1649">
        <v>20010</v>
      </c>
      <c r="D1649">
        <v>19940</v>
      </c>
      <c r="E1649">
        <v>19940</v>
      </c>
      <c r="F1649">
        <v>19990</v>
      </c>
      <c r="G1649">
        <v>20010</v>
      </c>
      <c r="H1649">
        <v>19890</v>
      </c>
      <c r="I1649">
        <v>19980</v>
      </c>
      <c r="J1649" s="15">
        <f t="shared" si="150"/>
        <v>19980</v>
      </c>
      <c r="K1649" t="str">
        <f t="shared" si="151"/>
        <v/>
      </c>
      <c r="L1649">
        <f t="shared" si="148"/>
        <v>7390</v>
      </c>
      <c r="M1649" t="str">
        <f t="shared" si="152"/>
        <v/>
      </c>
      <c r="N1649">
        <f t="shared" si="149"/>
        <v>6005</v>
      </c>
      <c r="O1649">
        <v>20040</v>
      </c>
      <c r="P1649" s="21">
        <v>21574.73</v>
      </c>
      <c r="Q1649" s="15">
        <f t="shared" si="153"/>
        <v>20044</v>
      </c>
    </row>
    <row r="1650" spans="2:17">
      <c r="B1650">
        <v>20000</v>
      </c>
      <c r="C1650">
        <v>20010</v>
      </c>
      <c r="D1650">
        <v>19970</v>
      </c>
      <c r="E1650">
        <v>19980</v>
      </c>
      <c r="F1650">
        <v>20000</v>
      </c>
      <c r="G1650">
        <v>20020</v>
      </c>
      <c r="H1650">
        <v>19950</v>
      </c>
      <c r="I1650">
        <v>20020</v>
      </c>
      <c r="J1650" s="15">
        <f t="shared" si="150"/>
        <v>20020</v>
      </c>
      <c r="K1650">
        <f t="shared" si="151"/>
        <v>10</v>
      </c>
      <c r="L1650">
        <f t="shared" si="148"/>
        <v>7400</v>
      </c>
      <c r="M1650">
        <f t="shared" si="152"/>
        <v>-50</v>
      </c>
      <c r="N1650">
        <f t="shared" si="149"/>
        <v>5955</v>
      </c>
      <c r="O1650">
        <v>19960</v>
      </c>
      <c r="P1650" s="21">
        <v>21640.75</v>
      </c>
      <c r="Q1650" s="15">
        <f t="shared" si="153"/>
        <v>20041</v>
      </c>
    </row>
    <row r="1651" spans="2:17">
      <c r="B1651">
        <v>20100</v>
      </c>
      <c r="C1651">
        <v>20140</v>
      </c>
      <c r="D1651">
        <v>20090</v>
      </c>
      <c r="E1651">
        <v>20130</v>
      </c>
      <c r="F1651">
        <v>20100</v>
      </c>
      <c r="G1651">
        <v>20140</v>
      </c>
      <c r="H1651">
        <v>20020</v>
      </c>
      <c r="I1651">
        <v>20060</v>
      </c>
      <c r="J1651" s="15">
        <f t="shared" si="150"/>
        <v>20060</v>
      </c>
      <c r="K1651" t="str">
        <f t="shared" si="151"/>
        <v/>
      </c>
      <c r="L1651">
        <f t="shared" si="148"/>
        <v>7400</v>
      </c>
      <c r="M1651" t="str">
        <f t="shared" si="152"/>
        <v/>
      </c>
      <c r="N1651">
        <f t="shared" si="149"/>
        <v>5955</v>
      </c>
      <c r="O1651">
        <v>20010</v>
      </c>
      <c r="P1651" s="21">
        <v>21611.78</v>
      </c>
      <c r="Q1651" s="15">
        <f t="shared" si="153"/>
        <v>20040</v>
      </c>
    </row>
    <row r="1652" spans="2:17">
      <c r="B1652">
        <v>20070</v>
      </c>
      <c r="C1652">
        <v>20080</v>
      </c>
      <c r="D1652">
        <v>20020</v>
      </c>
      <c r="E1652">
        <v>20030</v>
      </c>
      <c r="F1652">
        <v>20070</v>
      </c>
      <c r="G1652">
        <v>20080</v>
      </c>
      <c r="H1652">
        <v>19950</v>
      </c>
      <c r="I1652">
        <v>19960</v>
      </c>
      <c r="J1652" s="15">
        <f t="shared" si="150"/>
        <v>19960</v>
      </c>
      <c r="K1652" t="str">
        <f t="shared" si="151"/>
        <v/>
      </c>
      <c r="L1652">
        <f t="shared" si="148"/>
        <v>7400</v>
      </c>
      <c r="M1652">
        <f t="shared" si="152"/>
        <v>60</v>
      </c>
      <c r="N1652">
        <f t="shared" si="149"/>
        <v>6015</v>
      </c>
      <c r="O1652">
        <v>20060</v>
      </c>
      <c r="P1652" s="21">
        <v>21580.07</v>
      </c>
      <c r="Q1652" s="15">
        <f t="shared" si="153"/>
        <v>20049</v>
      </c>
    </row>
    <row r="1653" spans="2:17">
      <c r="B1653">
        <v>19910</v>
      </c>
      <c r="C1653">
        <v>19910</v>
      </c>
      <c r="D1653">
        <v>19850</v>
      </c>
      <c r="E1653">
        <v>19910</v>
      </c>
      <c r="F1653">
        <v>19910</v>
      </c>
      <c r="G1653">
        <v>19960</v>
      </c>
      <c r="H1653">
        <v>19850</v>
      </c>
      <c r="I1653">
        <v>19960</v>
      </c>
      <c r="J1653" s="15">
        <f t="shared" si="150"/>
        <v>19960</v>
      </c>
      <c r="K1653">
        <f t="shared" si="151"/>
        <v>50</v>
      </c>
      <c r="L1653">
        <f t="shared" si="148"/>
        <v>7450</v>
      </c>
      <c r="M1653" t="str">
        <f t="shared" si="152"/>
        <v/>
      </c>
      <c r="N1653">
        <f t="shared" si="149"/>
        <v>6015</v>
      </c>
      <c r="O1653">
        <v>19950</v>
      </c>
      <c r="P1653" s="21">
        <v>21513.17</v>
      </c>
      <c r="Q1653" s="15">
        <f t="shared" si="153"/>
        <v>20042</v>
      </c>
    </row>
    <row r="1654" spans="2:17">
      <c r="B1654">
        <v>19940</v>
      </c>
      <c r="C1654">
        <v>20000</v>
      </c>
      <c r="D1654">
        <v>19930</v>
      </c>
      <c r="E1654">
        <v>20000</v>
      </c>
      <c r="F1654">
        <v>19940</v>
      </c>
      <c r="G1654">
        <v>20090</v>
      </c>
      <c r="H1654">
        <v>19930</v>
      </c>
      <c r="I1654">
        <v>20050</v>
      </c>
      <c r="J1654" s="15">
        <f t="shared" si="150"/>
        <v>20050</v>
      </c>
      <c r="K1654">
        <f t="shared" si="151"/>
        <v>50</v>
      </c>
      <c r="L1654">
        <f t="shared" si="148"/>
        <v>7500</v>
      </c>
      <c r="M1654" t="str">
        <f t="shared" si="152"/>
        <v/>
      </c>
      <c r="N1654">
        <f t="shared" si="149"/>
        <v>6015</v>
      </c>
      <c r="O1654">
        <v>19950</v>
      </c>
      <c r="P1654" s="21">
        <v>21613.43</v>
      </c>
      <c r="Q1654" s="15">
        <f t="shared" si="153"/>
        <v>20042</v>
      </c>
    </row>
    <row r="1655" spans="2:17">
      <c r="B1655">
        <v>20060</v>
      </c>
      <c r="C1655">
        <v>20080</v>
      </c>
      <c r="D1655">
        <v>20030</v>
      </c>
      <c r="E1655">
        <v>20070</v>
      </c>
      <c r="F1655">
        <v>20060</v>
      </c>
      <c r="G1655">
        <v>20090</v>
      </c>
      <c r="H1655">
        <v>19990</v>
      </c>
      <c r="I1655">
        <v>20020</v>
      </c>
      <c r="J1655" s="15">
        <f t="shared" si="150"/>
        <v>20020</v>
      </c>
      <c r="K1655">
        <f t="shared" si="151"/>
        <v>-60</v>
      </c>
      <c r="L1655">
        <f t="shared" si="148"/>
        <v>7440</v>
      </c>
      <c r="M1655" t="str">
        <f t="shared" si="152"/>
        <v/>
      </c>
      <c r="N1655">
        <f t="shared" si="149"/>
        <v>6015</v>
      </c>
      <c r="O1655">
        <v>20090</v>
      </c>
      <c r="P1655" s="21">
        <v>21711.01</v>
      </c>
      <c r="Q1655" s="15">
        <f t="shared" si="153"/>
        <v>20033</v>
      </c>
    </row>
    <row r="1656" spans="2:17">
      <c r="B1656">
        <v>20090</v>
      </c>
      <c r="C1656">
        <v>20110</v>
      </c>
      <c r="D1656">
        <v>20060</v>
      </c>
      <c r="E1656">
        <v>20090</v>
      </c>
      <c r="F1656">
        <v>20090</v>
      </c>
      <c r="G1656">
        <v>20130</v>
      </c>
      <c r="H1656">
        <v>19950</v>
      </c>
      <c r="I1656">
        <v>20030</v>
      </c>
      <c r="J1656" s="15">
        <f t="shared" si="150"/>
        <v>20030</v>
      </c>
      <c r="K1656">
        <f t="shared" si="151"/>
        <v>-80</v>
      </c>
      <c r="L1656">
        <f t="shared" si="148"/>
        <v>7360</v>
      </c>
      <c r="M1656" t="str">
        <f t="shared" si="152"/>
        <v/>
      </c>
      <c r="N1656">
        <f t="shared" si="149"/>
        <v>6015</v>
      </c>
      <c r="O1656">
        <v>20000</v>
      </c>
      <c r="P1656" s="21">
        <v>21796.55</v>
      </c>
      <c r="Q1656" s="15">
        <f t="shared" si="153"/>
        <v>20023</v>
      </c>
    </row>
    <row r="1657" spans="2:17">
      <c r="B1657">
        <v>19960</v>
      </c>
      <c r="C1657">
        <v>19980</v>
      </c>
      <c r="D1657">
        <v>19940</v>
      </c>
      <c r="E1657">
        <v>19950</v>
      </c>
      <c r="F1657">
        <v>19960</v>
      </c>
      <c r="G1657">
        <v>19980</v>
      </c>
      <c r="H1657">
        <v>19920</v>
      </c>
      <c r="I1657">
        <v>19970</v>
      </c>
      <c r="J1657" s="15">
        <f t="shared" si="150"/>
        <v>19970</v>
      </c>
      <c r="K1657" t="str">
        <f t="shared" si="151"/>
        <v/>
      </c>
      <c r="L1657">
        <f t="shared" si="148"/>
        <v>7360</v>
      </c>
      <c r="M1657" t="str">
        <f t="shared" si="152"/>
        <v/>
      </c>
      <c r="N1657">
        <f t="shared" si="149"/>
        <v>6015</v>
      </c>
      <c r="O1657">
        <v>20010</v>
      </c>
      <c r="P1657" s="21">
        <v>21830.31</v>
      </c>
      <c r="Q1657" s="15">
        <f t="shared" si="153"/>
        <v>20007</v>
      </c>
    </row>
    <row r="1658" spans="2:17">
      <c r="B1658">
        <v>19970</v>
      </c>
      <c r="C1658">
        <v>19980</v>
      </c>
      <c r="D1658">
        <v>19930</v>
      </c>
      <c r="E1658">
        <v>19960</v>
      </c>
      <c r="F1658">
        <v>19970</v>
      </c>
      <c r="G1658">
        <v>19980</v>
      </c>
      <c r="H1658">
        <v>19910</v>
      </c>
      <c r="I1658">
        <v>19910</v>
      </c>
      <c r="J1658" s="15">
        <f t="shared" si="150"/>
        <v>19910</v>
      </c>
      <c r="K1658" t="str">
        <f t="shared" si="151"/>
        <v/>
      </c>
      <c r="L1658">
        <f t="shared" si="148"/>
        <v>7360</v>
      </c>
      <c r="M1658" t="str">
        <f t="shared" si="152"/>
        <v/>
      </c>
      <c r="N1658">
        <f t="shared" si="149"/>
        <v>6015</v>
      </c>
      <c r="O1658">
        <v>19930</v>
      </c>
      <c r="P1658" s="21">
        <v>21891.119999999999</v>
      </c>
      <c r="Q1658" s="15">
        <f t="shared" si="153"/>
        <v>19996</v>
      </c>
    </row>
    <row r="1659" spans="2:17">
      <c r="B1659">
        <v>19970</v>
      </c>
      <c r="C1659">
        <v>20010</v>
      </c>
      <c r="D1659">
        <v>19960</v>
      </c>
      <c r="E1659">
        <v>20010</v>
      </c>
      <c r="F1659">
        <v>19970</v>
      </c>
      <c r="G1659">
        <v>20040</v>
      </c>
      <c r="H1659">
        <v>19950</v>
      </c>
      <c r="I1659">
        <v>20020</v>
      </c>
      <c r="J1659" s="15">
        <f t="shared" si="150"/>
        <v>20020</v>
      </c>
      <c r="K1659">
        <f t="shared" si="151"/>
        <v>10</v>
      </c>
      <c r="L1659">
        <f t="shared" si="148"/>
        <v>7370</v>
      </c>
      <c r="M1659" t="str">
        <f t="shared" si="152"/>
        <v/>
      </c>
      <c r="N1659">
        <f t="shared" si="149"/>
        <v>6015</v>
      </c>
      <c r="O1659">
        <v>19930</v>
      </c>
      <c r="P1659" s="21">
        <v>21963.919999999998</v>
      </c>
      <c r="Q1659" s="15">
        <f t="shared" si="153"/>
        <v>20000</v>
      </c>
    </row>
    <row r="1660" spans="2:17">
      <c r="B1660">
        <v>20060</v>
      </c>
      <c r="C1660">
        <v>20080</v>
      </c>
      <c r="D1660">
        <v>20050</v>
      </c>
      <c r="E1660">
        <v>20070</v>
      </c>
      <c r="F1660">
        <v>20060</v>
      </c>
      <c r="G1660">
        <v>20090</v>
      </c>
      <c r="H1660">
        <v>20000</v>
      </c>
      <c r="I1660">
        <v>20050</v>
      </c>
      <c r="J1660" s="15">
        <f t="shared" si="150"/>
        <v>20050</v>
      </c>
      <c r="K1660">
        <f t="shared" si="151"/>
        <v>-30</v>
      </c>
      <c r="L1660">
        <f t="shared" si="148"/>
        <v>7340</v>
      </c>
      <c r="M1660" t="str">
        <f t="shared" si="152"/>
        <v/>
      </c>
      <c r="N1660">
        <f t="shared" si="149"/>
        <v>6015</v>
      </c>
      <c r="O1660">
        <v>20050</v>
      </c>
      <c r="P1660" s="21">
        <v>22016.240000000002</v>
      </c>
      <c r="Q1660" s="15">
        <f t="shared" si="153"/>
        <v>20003</v>
      </c>
    </row>
    <row r="1661" spans="2:17">
      <c r="B1661">
        <v>19990</v>
      </c>
      <c r="C1661">
        <v>20010</v>
      </c>
      <c r="D1661">
        <v>19970</v>
      </c>
      <c r="E1661">
        <v>19990</v>
      </c>
      <c r="F1661">
        <v>19990</v>
      </c>
      <c r="G1661">
        <v>20010</v>
      </c>
      <c r="H1661">
        <v>19950</v>
      </c>
      <c r="I1661">
        <v>19950</v>
      </c>
      <c r="J1661" s="15">
        <f t="shared" si="150"/>
        <v>19950</v>
      </c>
      <c r="K1661" t="str">
        <f t="shared" si="151"/>
        <v/>
      </c>
      <c r="L1661">
        <f t="shared" si="148"/>
        <v>7340</v>
      </c>
      <c r="M1661" t="str">
        <f t="shared" si="152"/>
        <v/>
      </c>
      <c r="N1661">
        <f t="shared" si="149"/>
        <v>6015</v>
      </c>
      <c r="O1661">
        <v>20040</v>
      </c>
      <c r="P1661" s="21">
        <v>22026.1</v>
      </c>
      <c r="Q1661" s="15">
        <f t="shared" si="153"/>
        <v>19992</v>
      </c>
    </row>
    <row r="1662" spans="2:17">
      <c r="B1662">
        <v>19950</v>
      </c>
      <c r="C1662">
        <v>19980</v>
      </c>
      <c r="D1662">
        <v>19940</v>
      </c>
      <c r="E1662">
        <v>19970</v>
      </c>
      <c r="F1662">
        <v>19950</v>
      </c>
      <c r="G1662">
        <v>20050</v>
      </c>
      <c r="H1662">
        <v>19940</v>
      </c>
      <c r="I1662">
        <v>20050</v>
      </c>
      <c r="J1662" s="15">
        <f t="shared" si="150"/>
        <v>20050</v>
      </c>
      <c r="K1662">
        <f t="shared" si="151"/>
        <v>70</v>
      </c>
      <c r="L1662">
        <f t="shared" si="148"/>
        <v>7410</v>
      </c>
      <c r="M1662" t="str">
        <f t="shared" si="152"/>
        <v/>
      </c>
      <c r="N1662">
        <f t="shared" si="149"/>
        <v>6015</v>
      </c>
      <c r="O1662">
        <v>19950</v>
      </c>
      <c r="P1662" s="21">
        <v>22092.81</v>
      </c>
      <c r="Q1662" s="15">
        <f t="shared" si="153"/>
        <v>20001</v>
      </c>
    </row>
    <row r="1663" spans="2:17">
      <c r="B1663">
        <v>20040</v>
      </c>
      <c r="C1663">
        <v>20050</v>
      </c>
      <c r="D1663">
        <v>20020</v>
      </c>
      <c r="E1663">
        <v>20020</v>
      </c>
      <c r="F1663">
        <v>20040</v>
      </c>
      <c r="G1663">
        <v>20050</v>
      </c>
      <c r="H1663">
        <v>20020</v>
      </c>
      <c r="I1663">
        <v>20050</v>
      </c>
      <c r="J1663" s="15">
        <f t="shared" si="150"/>
        <v>20050</v>
      </c>
      <c r="K1663" t="str">
        <f t="shared" si="151"/>
        <v/>
      </c>
      <c r="L1663">
        <f t="shared" si="148"/>
        <v>7410</v>
      </c>
      <c r="M1663" t="str">
        <f t="shared" si="152"/>
        <v/>
      </c>
      <c r="N1663">
        <f t="shared" si="149"/>
        <v>6015</v>
      </c>
      <c r="O1663">
        <v>20060</v>
      </c>
      <c r="P1663" s="21">
        <v>22118.42</v>
      </c>
      <c r="Q1663" s="15">
        <f t="shared" si="153"/>
        <v>20010</v>
      </c>
    </row>
    <row r="1664" spans="2:17">
      <c r="B1664">
        <v>19980</v>
      </c>
      <c r="C1664">
        <v>19990</v>
      </c>
      <c r="D1664">
        <v>19950</v>
      </c>
      <c r="E1664">
        <v>19950</v>
      </c>
      <c r="F1664">
        <v>19980</v>
      </c>
      <c r="G1664">
        <v>20030</v>
      </c>
      <c r="H1664">
        <v>19930</v>
      </c>
      <c r="I1664">
        <v>19950</v>
      </c>
      <c r="J1664" s="15">
        <f t="shared" si="150"/>
        <v>19950</v>
      </c>
      <c r="K1664">
        <f t="shared" si="151"/>
        <v>-40</v>
      </c>
      <c r="L1664">
        <f t="shared" si="148"/>
        <v>7370</v>
      </c>
      <c r="M1664" t="str">
        <f t="shared" si="152"/>
        <v/>
      </c>
      <c r="N1664">
        <f t="shared" si="149"/>
        <v>6015</v>
      </c>
      <c r="O1664">
        <v>20030</v>
      </c>
      <c r="P1664" s="21">
        <v>22085.34</v>
      </c>
      <c r="Q1664" s="15">
        <f t="shared" si="153"/>
        <v>20000</v>
      </c>
    </row>
    <row r="1665" spans="2:17">
      <c r="B1665">
        <v>19740</v>
      </c>
      <c r="C1665">
        <v>19750</v>
      </c>
      <c r="D1665">
        <v>19670</v>
      </c>
      <c r="E1665">
        <v>19670</v>
      </c>
      <c r="F1665">
        <v>19740</v>
      </c>
      <c r="G1665">
        <v>19770</v>
      </c>
      <c r="H1665">
        <v>19670</v>
      </c>
      <c r="I1665">
        <v>19770</v>
      </c>
      <c r="J1665" s="15">
        <f t="shared" si="150"/>
        <v>19770</v>
      </c>
      <c r="K1665">
        <f t="shared" si="151"/>
        <v>20</v>
      </c>
      <c r="L1665">
        <f t="shared" si="148"/>
        <v>7390</v>
      </c>
      <c r="M1665" t="str">
        <f t="shared" si="152"/>
        <v/>
      </c>
      <c r="N1665">
        <f t="shared" si="149"/>
        <v>6015</v>
      </c>
      <c r="O1665">
        <v>19910</v>
      </c>
      <c r="P1665" s="21">
        <v>22048.7</v>
      </c>
      <c r="Q1665" s="15">
        <f t="shared" si="153"/>
        <v>19975</v>
      </c>
    </row>
    <row r="1666" spans="2:17">
      <c r="B1666">
        <v>19710</v>
      </c>
      <c r="C1666">
        <v>19720</v>
      </c>
      <c r="D1666">
        <v>19600</v>
      </c>
      <c r="E1666">
        <v>19620</v>
      </c>
      <c r="F1666" s="22">
        <v>19740</v>
      </c>
      <c r="G1666" s="22">
        <v>19770</v>
      </c>
      <c r="H1666" s="22">
        <v>19670</v>
      </c>
      <c r="I1666" s="22">
        <v>19770</v>
      </c>
      <c r="J1666" s="15">
        <f t="shared" si="150"/>
        <v>19770</v>
      </c>
      <c r="K1666">
        <f t="shared" si="151"/>
        <v>50</v>
      </c>
      <c r="L1666">
        <f t="shared" si="148"/>
        <v>7440</v>
      </c>
      <c r="M1666" t="str">
        <f t="shared" si="152"/>
        <v/>
      </c>
      <c r="N1666">
        <f t="shared" si="149"/>
        <v>6015</v>
      </c>
      <c r="O1666">
        <v>19780</v>
      </c>
      <c r="P1666" s="23">
        <v>22048.7</v>
      </c>
      <c r="Q1666" s="15">
        <f t="shared" si="153"/>
        <v>19949</v>
      </c>
    </row>
    <row r="1667" spans="2:17">
      <c r="B1667" s="22">
        <v>19710</v>
      </c>
      <c r="C1667" s="22">
        <v>19720</v>
      </c>
      <c r="D1667" s="22">
        <v>19600</v>
      </c>
      <c r="E1667" s="22">
        <v>19620</v>
      </c>
      <c r="F1667">
        <v>19710</v>
      </c>
      <c r="G1667">
        <v>19720</v>
      </c>
      <c r="H1667">
        <v>19350</v>
      </c>
      <c r="I1667">
        <v>19350</v>
      </c>
      <c r="J1667" s="15">
        <f t="shared" si="150"/>
        <v>19350</v>
      </c>
      <c r="K1667" t="str">
        <f t="shared" si="151"/>
        <v/>
      </c>
      <c r="L1667">
        <f t="shared" si="148"/>
        <v>7440</v>
      </c>
      <c r="M1667" t="str">
        <f t="shared" si="152"/>
        <v/>
      </c>
      <c r="N1667">
        <f t="shared" si="149"/>
        <v>6015</v>
      </c>
      <c r="O1667">
        <v>19710</v>
      </c>
      <c r="P1667" s="21">
        <v>21858.32</v>
      </c>
      <c r="Q1667" s="15">
        <f t="shared" si="153"/>
        <v>19887</v>
      </c>
    </row>
    <row r="1668" spans="2:17">
      <c r="B1668">
        <v>19550</v>
      </c>
      <c r="C1668">
        <v>19610</v>
      </c>
      <c r="D1668">
        <v>19530</v>
      </c>
      <c r="E1668">
        <v>19530</v>
      </c>
      <c r="F1668">
        <v>19550</v>
      </c>
      <c r="G1668">
        <v>19610</v>
      </c>
      <c r="H1668">
        <v>19520</v>
      </c>
      <c r="I1668">
        <v>19600</v>
      </c>
      <c r="J1668" s="15">
        <f t="shared" si="150"/>
        <v>19600</v>
      </c>
      <c r="K1668" t="str">
        <f t="shared" si="151"/>
        <v/>
      </c>
      <c r="L1668">
        <f t="shared" si="148"/>
        <v>7440</v>
      </c>
      <c r="M1668">
        <f t="shared" si="152"/>
        <v>-70</v>
      </c>
      <c r="N1668">
        <f t="shared" si="149"/>
        <v>5945</v>
      </c>
      <c r="O1668">
        <v>19480</v>
      </c>
      <c r="P1668" s="21">
        <v>21993.71</v>
      </c>
      <c r="Q1668" s="15">
        <f t="shared" si="153"/>
        <v>19856</v>
      </c>
    </row>
    <row r="1669" spans="2:17">
      <c r="B1669">
        <v>19730</v>
      </c>
      <c r="C1669">
        <v>19750</v>
      </c>
      <c r="D1669">
        <v>19690</v>
      </c>
      <c r="E1669">
        <v>19750</v>
      </c>
      <c r="F1669">
        <v>19730</v>
      </c>
      <c r="G1669">
        <v>19820</v>
      </c>
      <c r="H1669">
        <v>19680</v>
      </c>
      <c r="I1669">
        <v>19740</v>
      </c>
      <c r="J1669" s="15">
        <f t="shared" si="150"/>
        <v>19740</v>
      </c>
      <c r="K1669">
        <f t="shared" si="151"/>
        <v>-10</v>
      </c>
      <c r="L1669">
        <f t="shared" si="148"/>
        <v>7430</v>
      </c>
      <c r="M1669" t="str">
        <f t="shared" si="152"/>
        <v/>
      </c>
      <c r="N1669">
        <f t="shared" si="149"/>
        <v>5945</v>
      </c>
      <c r="O1669">
        <v>19650</v>
      </c>
      <c r="P1669" s="21">
        <v>21998.99</v>
      </c>
      <c r="Q1669" s="15">
        <f t="shared" si="153"/>
        <v>19828</v>
      </c>
    </row>
    <row r="1670" spans="2:17">
      <c r="B1670">
        <v>19770</v>
      </c>
      <c r="C1670">
        <v>19790</v>
      </c>
      <c r="D1670">
        <v>19760</v>
      </c>
      <c r="E1670">
        <v>19760</v>
      </c>
      <c r="F1670">
        <v>19770</v>
      </c>
      <c r="G1670">
        <v>19790</v>
      </c>
      <c r="H1670">
        <v>19680</v>
      </c>
      <c r="I1670">
        <v>19720</v>
      </c>
      <c r="J1670" s="15">
        <f t="shared" si="150"/>
        <v>19720</v>
      </c>
      <c r="K1670" t="str">
        <f t="shared" si="151"/>
        <v/>
      </c>
      <c r="L1670">
        <f t="shared" si="148"/>
        <v>7430</v>
      </c>
      <c r="M1670" t="str">
        <f t="shared" si="152"/>
        <v/>
      </c>
      <c r="N1670">
        <f t="shared" si="149"/>
        <v>5945</v>
      </c>
      <c r="O1670">
        <v>19730</v>
      </c>
      <c r="P1670" s="21">
        <v>22024.87</v>
      </c>
      <c r="Q1670" s="15">
        <f t="shared" si="153"/>
        <v>19795</v>
      </c>
    </row>
    <row r="1671" spans="2:17">
      <c r="B1671">
        <v>19690</v>
      </c>
      <c r="C1671">
        <v>19690</v>
      </c>
      <c r="D1671">
        <v>19650</v>
      </c>
      <c r="E1671">
        <v>19650</v>
      </c>
      <c r="F1671">
        <v>19690</v>
      </c>
      <c r="G1671">
        <v>19690</v>
      </c>
      <c r="H1671">
        <v>19470</v>
      </c>
      <c r="I1671">
        <v>19480</v>
      </c>
      <c r="J1671" s="15">
        <f t="shared" si="150"/>
        <v>19480</v>
      </c>
      <c r="K1671" t="str">
        <f t="shared" si="151"/>
        <v/>
      </c>
      <c r="L1671">
        <f t="shared" si="148"/>
        <v>7430</v>
      </c>
      <c r="M1671" t="str">
        <f t="shared" si="152"/>
        <v/>
      </c>
      <c r="N1671">
        <f t="shared" si="149"/>
        <v>5945</v>
      </c>
      <c r="O1671">
        <v>19690</v>
      </c>
      <c r="P1671" s="21">
        <v>21750.73</v>
      </c>
      <c r="Q1671" s="15">
        <f t="shared" si="153"/>
        <v>19748</v>
      </c>
    </row>
    <row r="1672" spans="2:17">
      <c r="B1672">
        <v>19410</v>
      </c>
      <c r="C1672">
        <v>19410</v>
      </c>
      <c r="D1672">
        <v>19370</v>
      </c>
      <c r="E1672">
        <v>19410</v>
      </c>
      <c r="F1672">
        <v>19410</v>
      </c>
      <c r="G1672">
        <v>19550</v>
      </c>
      <c r="H1672">
        <v>19310</v>
      </c>
      <c r="I1672">
        <v>19460</v>
      </c>
      <c r="J1672" s="15">
        <f t="shared" si="150"/>
        <v>19460</v>
      </c>
      <c r="K1672">
        <f t="shared" si="151"/>
        <v>50</v>
      </c>
      <c r="L1672">
        <f t="shared" si="148"/>
        <v>7480</v>
      </c>
      <c r="M1672">
        <f t="shared" si="152"/>
        <v>-90</v>
      </c>
      <c r="N1672">
        <f t="shared" si="149"/>
        <v>5855</v>
      </c>
      <c r="O1672">
        <v>19470</v>
      </c>
      <c r="P1672" s="21">
        <v>21674.51</v>
      </c>
      <c r="Q1672" s="15">
        <f t="shared" si="153"/>
        <v>19689</v>
      </c>
    </row>
    <row r="1673" spans="2:17">
      <c r="B1673">
        <v>19320</v>
      </c>
      <c r="C1673">
        <v>19370</v>
      </c>
      <c r="D1673">
        <v>19280</v>
      </c>
      <c r="E1673">
        <v>19330</v>
      </c>
      <c r="F1673">
        <v>19320</v>
      </c>
      <c r="G1673">
        <v>19370</v>
      </c>
      <c r="H1673">
        <v>19250</v>
      </c>
      <c r="I1673">
        <v>19340</v>
      </c>
      <c r="J1673" s="15">
        <f t="shared" si="150"/>
        <v>19340</v>
      </c>
      <c r="K1673" t="str">
        <f t="shared" si="151"/>
        <v/>
      </c>
      <c r="L1673">
        <f t="shared" si="148"/>
        <v>7480</v>
      </c>
      <c r="M1673">
        <f t="shared" si="152"/>
        <v>-60</v>
      </c>
      <c r="N1673">
        <f t="shared" si="149"/>
        <v>5795</v>
      </c>
      <c r="O1673">
        <v>19490</v>
      </c>
      <c r="P1673" s="21">
        <v>21703.75</v>
      </c>
      <c r="Q1673" s="15">
        <f t="shared" si="153"/>
        <v>19618</v>
      </c>
    </row>
    <row r="1674" spans="2:17">
      <c r="B1674">
        <v>19380</v>
      </c>
      <c r="C1674">
        <v>19390</v>
      </c>
      <c r="D1674">
        <v>19330</v>
      </c>
      <c r="E1674">
        <v>19390</v>
      </c>
      <c r="F1674">
        <v>19380</v>
      </c>
      <c r="G1674">
        <v>19480</v>
      </c>
      <c r="H1674">
        <v>19330</v>
      </c>
      <c r="I1674">
        <v>19480</v>
      </c>
      <c r="J1674" s="15">
        <f t="shared" si="150"/>
        <v>19480</v>
      </c>
      <c r="K1674">
        <f t="shared" si="151"/>
        <v>90</v>
      </c>
      <c r="L1674">
        <f t="shared" si="148"/>
        <v>7570</v>
      </c>
      <c r="M1674" t="str">
        <f t="shared" si="152"/>
        <v/>
      </c>
      <c r="N1674">
        <f t="shared" si="149"/>
        <v>5795</v>
      </c>
      <c r="O1674">
        <v>19340</v>
      </c>
      <c r="P1674" s="21">
        <v>21899.89</v>
      </c>
      <c r="Q1674" s="15">
        <f t="shared" si="153"/>
        <v>19571</v>
      </c>
    </row>
    <row r="1675" spans="2:17">
      <c r="B1675">
        <v>19440</v>
      </c>
      <c r="C1675">
        <v>19440</v>
      </c>
      <c r="D1675">
        <v>19370</v>
      </c>
      <c r="E1675">
        <v>19370</v>
      </c>
      <c r="F1675">
        <v>19440</v>
      </c>
      <c r="G1675">
        <v>19440</v>
      </c>
      <c r="H1675">
        <v>19340</v>
      </c>
      <c r="I1675">
        <v>19350</v>
      </c>
      <c r="J1675" s="15">
        <f t="shared" si="150"/>
        <v>19350</v>
      </c>
      <c r="K1675" t="str">
        <f t="shared" si="151"/>
        <v/>
      </c>
      <c r="L1675">
        <f t="shared" si="148"/>
        <v>7570</v>
      </c>
      <c r="M1675" t="str">
        <f t="shared" si="152"/>
        <v/>
      </c>
      <c r="N1675">
        <f t="shared" si="149"/>
        <v>5795</v>
      </c>
      <c r="O1675">
        <v>19510</v>
      </c>
      <c r="P1675" s="21">
        <v>21812.09</v>
      </c>
      <c r="Q1675" s="15">
        <f t="shared" si="153"/>
        <v>19529</v>
      </c>
    </row>
    <row r="1676" spans="2:17">
      <c r="B1676">
        <v>19360</v>
      </c>
      <c r="C1676">
        <v>19390</v>
      </c>
      <c r="D1676">
        <v>19330</v>
      </c>
      <c r="E1676">
        <v>19390</v>
      </c>
      <c r="F1676">
        <v>19360</v>
      </c>
      <c r="G1676">
        <v>19420</v>
      </c>
      <c r="H1676">
        <v>19320</v>
      </c>
      <c r="I1676">
        <v>19420</v>
      </c>
      <c r="J1676" s="15">
        <f t="shared" si="150"/>
        <v>19420</v>
      </c>
      <c r="K1676">
        <f t="shared" si="151"/>
        <v>30</v>
      </c>
      <c r="L1676">
        <f t="shared" si="148"/>
        <v>7600</v>
      </c>
      <c r="M1676">
        <f t="shared" si="152"/>
        <v>-90</v>
      </c>
      <c r="N1676">
        <f t="shared" si="149"/>
        <v>5705</v>
      </c>
      <c r="O1676">
        <v>19350</v>
      </c>
      <c r="P1676" s="21">
        <v>21783.4</v>
      </c>
      <c r="Q1676" s="15">
        <f t="shared" si="153"/>
        <v>19494</v>
      </c>
    </row>
    <row r="1677" spans="2:17">
      <c r="B1677">
        <v>19440</v>
      </c>
      <c r="C1677">
        <v>19530</v>
      </c>
      <c r="D1677">
        <v>19430</v>
      </c>
      <c r="E1677">
        <v>19510</v>
      </c>
      <c r="F1677">
        <v>19440</v>
      </c>
      <c r="G1677">
        <v>19530</v>
      </c>
      <c r="H1677">
        <v>19420</v>
      </c>
      <c r="I1677">
        <v>19470</v>
      </c>
      <c r="J1677" s="15">
        <f t="shared" si="150"/>
        <v>19470</v>
      </c>
      <c r="K1677" t="str">
        <f t="shared" si="151"/>
        <v/>
      </c>
      <c r="L1677">
        <f t="shared" si="148"/>
        <v>7600</v>
      </c>
      <c r="M1677">
        <f t="shared" si="152"/>
        <v>-40</v>
      </c>
      <c r="N1677">
        <f t="shared" si="149"/>
        <v>5665</v>
      </c>
      <c r="O1677">
        <v>19400</v>
      </c>
      <c r="P1677" s="21">
        <v>21813.67</v>
      </c>
      <c r="Q1677" s="15">
        <f t="shared" si="153"/>
        <v>19506</v>
      </c>
    </row>
    <row r="1678" spans="2:17">
      <c r="B1678">
        <v>19400</v>
      </c>
      <c r="C1678">
        <v>19470</v>
      </c>
      <c r="D1678">
        <v>19400</v>
      </c>
      <c r="E1678">
        <v>19460</v>
      </c>
      <c r="F1678">
        <v>19400</v>
      </c>
      <c r="G1678">
        <v>19480</v>
      </c>
      <c r="H1678">
        <v>19400</v>
      </c>
      <c r="I1678">
        <v>19470</v>
      </c>
      <c r="J1678" s="15">
        <f t="shared" si="150"/>
        <v>19470</v>
      </c>
      <c r="K1678">
        <f t="shared" si="151"/>
        <v>0</v>
      </c>
      <c r="L1678">
        <f t="shared" ref="L1678:L1741" si="154">SUM(K1678,L1677)</f>
        <v>7600</v>
      </c>
      <c r="M1678" t="str">
        <f t="shared" si="152"/>
        <v/>
      </c>
      <c r="N1678">
        <f t="shared" ref="N1678:N1741" si="155">SUM(M1678,N1677)</f>
        <v>5665</v>
      </c>
      <c r="O1678">
        <v>19470</v>
      </c>
      <c r="P1678" s="21">
        <v>21808.400000000001</v>
      </c>
      <c r="Q1678" s="15">
        <f t="shared" si="153"/>
        <v>19493</v>
      </c>
    </row>
    <row r="1679" spans="2:17">
      <c r="B1679">
        <v>19330</v>
      </c>
      <c r="C1679">
        <v>19340</v>
      </c>
      <c r="D1679">
        <v>19240</v>
      </c>
      <c r="E1679">
        <v>19280</v>
      </c>
      <c r="F1679">
        <v>19330</v>
      </c>
      <c r="G1679">
        <v>19500</v>
      </c>
      <c r="H1679">
        <v>19240</v>
      </c>
      <c r="I1679">
        <v>19470</v>
      </c>
      <c r="J1679" s="15">
        <f t="shared" ref="J1679:J1742" si="156">I1679</f>
        <v>19470</v>
      </c>
      <c r="K1679">
        <f t="shared" ref="K1679:K1742" si="157">IF(AND(G1679&gt;C1679,C1679&lt;&gt;"",B1680&lt;&gt;""),J1679-C1679,"")</f>
        <v>130</v>
      </c>
      <c r="L1679">
        <f t="shared" si="154"/>
        <v>7730</v>
      </c>
      <c r="M1679" t="str">
        <f t="shared" si="152"/>
        <v/>
      </c>
      <c r="N1679">
        <f t="shared" si="155"/>
        <v>5665</v>
      </c>
      <c r="O1679">
        <v>19270</v>
      </c>
      <c r="P1679" s="21">
        <v>21865.37</v>
      </c>
      <c r="Q1679" s="15">
        <f t="shared" si="153"/>
        <v>19466</v>
      </c>
    </row>
    <row r="1680" spans="2:17">
      <c r="B1680">
        <v>19550</v>
      </c>
      <c r="C1680">
        <v>19560</v>
      </c>
      <c r="D1680">
        <v>19490</v>
      </c>
      <c r="E1680">
        <v>19520</v>
      </c>
      <c r="F1680">
        <v>19550</v>
      </c>
      <c r="G1680">
        <v>19580</v>
      </c>
      <c r="H1680">
        <v>19490</v>
      </c>
      <c r="I1680">
        <v>19580</v>
      </c>
      <c r="J1680" s="15">
        <f t="shared" si="156"/>
        <v>19580</v>
      </c>
      <c r="K1680">
        <f t="shared" si="157"/>
        <v>20</v>
      </c>
      <c r="L1680">
        <f t="shared" si="154"/>
        <v>7750</v>
      </c>
      <c r="M1680" t="str">
        <f t="shared" si="152"/>
        <v/>
      </c>
      <c r="N1680">
        <f t="shared" si="155"/>
        <v>5665</v>
      </c>
      <c r="O1680">
        <v>19480</v>
      </c>
      <c r="P1680" s="21">
        <v>21892.43</v>
      </c>
      <c r="Q1680" s="15">
        <f t="shared" si="153"/>
        <v>19452</v>
      </c>
    </row>
    <row r="1681" spans="2:17">
      <c r="B1681">
        <v>19680</v>
      </c>
      <c r="C1681">
        <v>19740</v>
      </c>
      <c r="D1681">
        <v>19670</v>
      </c>
      <c r="E1681">
        <v>19700</v>
      </c>
      <c r="F1681">
        <v>19680</v>
      </c>
      <c r="G1681">
        <v>19740</v>
      </c>
      <c r="H1681">
        <v>19640</v>
      </c>
      <c r="I1681">
        <v>19680</v>
      </c>
      <c r="J1681" s="15">
        <f t="shared" si="156"/>
        <v>19680</v>
      </c>
      <c r="K1681" t="str">
        <f t="shared" si="157"/>
        <v/>
      </c>
      <c r="L1681">
        <f t="shared" si="154"/>
        <v>7750</v>
      </c>
      <c r="M1681" t="str">
        <f t="shared" si="152"/>
        <v/>
      </c>
      <c r="N1681">
        <f t="shared" si="155"/>
        <v>5665</v>
      </c>
      <c r="O1681">
        <v>19580</v>
      </c>
      <c r="P1681" s="21">
        <v>21948.1</v>
      </c>
      <c r="Q1681" s="15">
        <f t="shared" si="153"/>
        <v>19472</v>
      </c>
    </row>
    <row r="1682" spans="2:17">
      <c r="B1682">
        <v>19710</v>
      </c>
      <c r="C1682">
        <v>19730</v>
      </c>
      <c r="D1682">
        <v>19680</v>
      </c>
      <c r="E1682">
        <v>19680</v>
      </c>
      <c r="F1682">
        <v>19710</v>
      </c>
      <c r="G1682">
        <v>19730</v>
      </c>
      <c r="H1682">
        <v>19670</v>
      </c>
      <c r="I1682">
        <v>19710</v>
      </c>
      <c r="J1682" s="15">
        <f t="shared" si="156"/>
        <v>19710</v>
      </c>
      <c r="K1682" t="str">
        <f t="shared" si="157"/>
        <v/>
      </c>
      <c r="L1682">
        <f t="shared" si="154"/>
        <v>7750</v>
      </c>
      <c r="M1682" t="str">
        <f t="shared" si="152"/>
        <v/>
      </c>
      <c r="N1682">
        <f t="shared" si="155"/>
        <v>5665</v>
      </c>
      <c r="O1682">
        <v>19730</v>
      </c>
      <c r="P1682" s="21">
        <v>21987.56</v>
      </c>
      <c r="Q1682" s="15">
        <f t="shared" si="153"/>
        <v>19497</v>
      </c>
    </row>
    <row r="1683" spans="2:17">
      <c r="B1683">
        <v>19460</v>
      </c>
      <c r="C1683">
        <v>19500</v>
      </c>
      <c r="D1683">
        <v>19450</v>
      </c>
      <c r="E1683">
        <v>19490</v>
      </c>
      <c r="F1683">
        <v>19460</v>
      </c>
      <c r="G1683">
        <v>19530</v>
      </c>
      <c r="H1683">
        <v>19450</v>
      </c>
      <c r="I1683">
        <v>19530</v>
      </c>
      <c r="J1683" s="15">
        <f t="shared" si="156"/>
        <v>19530</v>
      </c>
      <c r="K1683">
        <f t="shared" si="157"/>
        <v>30</v>
      </c>
      <c r="L1683">
        <f t="shared" si="154"/>
        <v>7780</v>
      </c>
      <c r="M1683" t="str">
        <f t="shared" si="152"/>
        <v/>
      </c>
      <c r="N1683">
        <f t="shared" si="155"/>
        <v>5665</v>
      </c>
      <c r="O1683">
        <v>19600</v>
      </c>
      <c r="P1683" s="21">
        <v>21987.56</v>
      </c>
      <c r="Q1683" s="15">
        <f t="shared" si="153"/>
        <v>19516</v>
      </c>
    </row>
    <row r="1684" spans="2:17">
      <c r="B1684" s="22">
        <v>19460</v>
      </c>
      <c r="C1684" s="22">
        <v>19500</v>
      </c>
      <c r="D1684" s="22">
        <v>19450</v>
      </c>
      <c r="E1684" s="22">
        <v>19490</v>
      </c>
      <c r="F1684">
        <v>19430</v>
      </c>
      <c r="G1684">
        <v>19470</v>
      </c>
      <c r="H1684">
        <v>19260</v>
      </c>
      <c r="I1684">
        <v>19360</v>
      </c>
      <c r="J1684" s="15">
        <f t="shared" si="156"/>
        <v>19360</v>
      </c>
      <c r="K1684" t="str">
        <f t="shared" si="157"/>
        <v/>
      </c>
      <c r="L1684">
        <f t="shared" si="154"/>
        <v>7780</v>
      </c>
      <c r="M1684" t="str">
        <f t="shared" si="152"/>
        <v/>
      </c>
      <c r="N1684">
        <f t="shared" si="155"/>
        <v>5665</v>
      </c>
      <c r="O1684">
        <v>19560</v>
      </c>
      <c r="P1684" s="21">
        <v>21753.31</v>
      </c>
      <c r="Q1684" s="15">
        <f t="shared" si="153"/>
        <v>19504</v>
      </c>
    </row>
    <row r="1685" spans="2:17">
      <c r="B1685">
        <v>19330</v>
      </c>
      <c r="C1685">
        <v>19380</v>
      </c>
      <c r="D1685">
        <v>19290</v>
      </c>
      <c r="E1685">
        <v>19380</v>
      </c>
      <c r="F1685">
        <v>19330</v>
      </c>
      <c r="G1685">
        <v>19490</v>
      </c>
      <c r="H1685">
        <v>19290</v>
      </c>
      <c r="I1685">
        <v>19490</v>
      </c>
      <c r="J1685" s="15">
        <f t="shared" si="156"/>
        <v>19490</v>
      </c>
      <c r="K1685">
        <f t="shared" si="157"/>
        <v>110</v>
      </c>
      <c r="L1685">
        <f t="shared" si="154"/>
        <v>7890</v>
      </c>
      <c r="M1685" t="str">
        <f t="shared" si="152"/>
        <v/>
      </c>
      <c r="N1685">
        <f t="shared" si="155"/>
        <v>5665</v>
      </c>
      <c r="O1685">
        <v>19320</v>
      </c>
      <c r="P1685" s="21">
        <v>21807.64</v>
      </c>
      <c r="Q1685" s="15">
        <f t="shared" si="153"/>
        <v>19518</v>
      </c>
    </row>
    <row r="1686" spans="2:17">
      <c r="B1686" s="22">
        <v>19330</v>
      </c>
      <c r="C1686" s="22">
        <v>19380</v>
      </c>
      <c r="D1686" s="22">
        <v>19290</v>
      </c>
      <c r="E1686" s="22">
        <v>19380</v>
      </c>
      <c r="F1686">
        <v>19240</v>
      </c>
      <c r="G1686">
        <v>19340</v>
      </c>
      <c r="H1686">
        <v>19210</v>
      </c>
      <c r="I1686">
        <v>19270</v>
      </c>
      <c r="J1686" s="15">
        <f t="shared" si="156"/>
        <v>19270</v>
      </c>
      <c r="K1686" t="str">
        <f t="shared" si="157"/>
        <v/>
      </c>
      <c r="L1686">
        <f t="shared" si="154"/>
        <v>7890</v>
      </c>
      <c r="M1686" t="str">
        <f t="shared" si="152"/>
        <v/>
      </c>
      <c r="N1686">
        <f t="shared" si="155"/>
        <v>5665</v>
      </c>
      <c r="O1686">
        <v>19450</v>
      </c>
      <c r="P1686" s="21">
        <v>21784.78</v>
      </c>
      <c r="Q1686" s="15">
        <f t="shared" si="153"/>
        <v>19503</v>
      </c>
    </row>
    <row r="1687" spans="2:17">
      <c r="B1687">
        <v>19100</v>
      </c>
      <c r="C1687">
        <v>19150</v>
      </c>
      <c r="D1687">
        <v>19080</v>
      </c>
      <c r="E1687">
        <v>19110</v>
      </c>
      <c r="F1687">
        <v>19100</v>
      </c>
      <c r="G1687">
        <v>19190</v>
      </c>
      <c r="H1687">
        <v>19080</v>
      </c>
      <c r="I1687">
        <v>19170</v>
      </c>
      <c r="J1687" s="15">
        <f t="shared" si="156"/>
        <v>19170</v>
      </c>
      <c r="K1687">
        <f t="shared" si="157"/>
        <v>20</v>
      </c>
      <c r="L1687">
        <f t="shared" si="154"/>
        <v>7910</v>
      </c>
      <c r="M1687" t="str">
        <f t="shared" si="152"/>
        <v/>
      </c>
      <c r="N1687">
        <f t="shared" si="155"/>
        <v>5665</v>
      </c>
      <c r="O1687">
        <v>19240</v>
      </c>
      <c r="P1687" s="21">
        <v>21797.79</v>
      </c>
      <c r="Q1687" s="15">
        <f t="shared" si="153"/>
        <v>19473</v>
      </c>
    </row>
    <row r="1688" spans="2:17">
      <c r="B1688">
        <v>19450</v>
      </c>
      <c r="C1688">
        <v>19470</v>
      </c>
      <c r="D1688">
        <v>19420</v>
      </c>
      <c r="E1688">
        <v>19460</v>
      </c>
      <c r="F1688">
        <v>19450</v>
      </c>
      <c r="G1688">
        <v>19570</v>
      </c>
      <c r="H1688">
        <v>19420</v>
      </c>
      <c r="I1688">
        <v>19560</v>
      </c>
      <c r="J1688" s="15">
        <f t="shared" si="156"/>
        <v>19560</v>
      </c>
      <c r="K1688">
        <f t="shared" si="157"/>
        <v>90</v>
      </c>
      <c r="L1688">
        <f t="shared" si="154"/>
        <v>8000</v>
      </c>
      <c r="M1688" t="str">
        <f t="shared" si="152"/>
        <v/>
      </c>
      <c r="N1688">
        <f t="shared" si="155"/>
        <v>5665</v>
      </c>
      <c r="O1688">
        <v>19280</v>
      </c>
      <c r="P1688" s="21">
        <v>22057.37</v>
      </c>
      <c r="Q1688" s="15">
        <f t="shared" si="153"/>
        <v>19482</v>
      </c>
    </row>
    <row r="1689" spans="2:17">
      <c r="B1689">
        <v>19650</v>
      </c>
      <c r="C1689">
        <v>19660</v>
      </c>
      <c r="D1689">
        <v>19640</v>
      </c>
      <c r="E1689">
        <v>19650</v>
      </c>
      <c r="F1689">
        <v>19650</v>
      </c>
      <c r="G1689">
        <v>19730</v>
      </c>
      <c r="H1689">
        <v>19640</v>
      </c>
      <c r="I1689">
        <v>19730</v>
      </c>
      <c r="J1689" s="15">
        <f t="shared" si="156"/>
        <v>19730</v>
      </c>
      <c r="K1689">
        <f t="shared" si="157"/>
        <v>70</v>
      </c>
      <c r="L1689">
        <f t="shared" si="154"/>
        <v>8070</v>
      </c>
      <c r="M1689" t="str">
        <f t="shared" si="152"/>
        <v/>
      </c>
      <c r="N1689">
        <f t="shared" si="155"/>
        <v>5665</v>
      </c>
      <c r="O1689">
        <v>19550</v>
      </c>
      <c r="P1689" s="21">
        <v>22118.86</v>
      </c>
      <c r="Q1689" s="15">
        <f t="shared" si="153"/>
        <v>19508</v>
      </c>
    </row>
    <row r="1690" spans="2:17">
      <c r="B1690">
        <v>19690</v>
      </c>
      <c r="C1690">
        <v>19699</v>
      </c>
      <c r="D1690">
        <v>19660</v>
      </c>
      <c r="E1690">
        <v>19680</v>
      </c>
      <c r="F1690">
        <v>19690</v>
      </c>
      <c r="G1690">
        <v>19750</v>
      </c>
      <c r="H1690">
        <v>19660</v>
      </c>
      <c r="I1690">
        <v>19750</v>
      </c>
      <c r="J1690" s="15">
        <f t="shared" si="156"/>
        <v>19750</v>
      </c>
      <c r="K1690">
        <f t="shared" si="157"/>
        <v>51</v>
      </c>
      <c r="L1690">
        <f t="shared" si="154"/>
        <v>8121</v>
      </c>
      <c r="M1690" t="str">
        <f t="shared" si="152"/>
        <v/>
      </c>
      <c r="N1690">
        <f t="shared" si="155"/>
        <v>5665</v>
      </c>
      <c r="O1690">
        <v>19750</v>
      </c>
      <c r="P1690" s="21">
        <v>22158.18</v>
      </c>
      <c r="Q1690" s="15">
        <f t="shared" si="153"/>
        <v>19525</v>
      </c>
    </row>
    <row r="1691" spans="2:17">
      <c r="B1691">
        <v>19660</v>
      </c>
      <c r="C1691">
        <v>19730</v>
      </c>
      <c r="D1691">
        <v>19650</v>
      </c>
      <c r="E1691">
        <v>19690</v>
      </c>
      <c r="F1691">
        <v>19660</v>
      </c>
      <c r="G1691">
        <v>19750</v>
      </c>
      <c r="H1691">
        <v>19650</v>
      </c>
      <c r="I1691">
        <v>19740</v>
      </c>
      <c r="J1691" s="15">
        <f t="shared" si="156"/>
        <v>19740</v>
      </c>
      <c r="K1691">
        <f t="shared" si="157"/>
        <v>10</v>
      </c>
      <c r="L1691">
        <f t="shared" si="154"/>
        <v>8131</v>
      </c>
      <c r="M1691" t="str">
        <f t="shared" si="152"/>
        <v/>
      </c>
      <c r="N1691">
        <f t="shared" si="155"/>
        <v>5665</v>
      </c>
      <c r="O1691">
        <v>19710</v>
      </c>
      <c r="P1691" s="21">
        <v>22203.48</v>
      </c>
      <c r="Q1691" s="15">
        <f t="shared" si="153"/>
        <v>19531</v>
      </c>
    </row>
    <row r="1692" spans="2:17">
      <c r="B1692">
        <v>19780</v>
      </c>
      <c r="C1692">
        <v>19900</v>
      </c>
      <c r="D1692">
        <v>19770</v>
      </c>
      <c r="E1692">
        <v>19820</v>
      </c>
      <c r="F1692">
        <v>19780</v>
      </c>
      <c r="G1692">
        <v>19900</v>
      </c>
      <c r="H1692">
        <v>19770</v>
      </c>
      <c r="I1692">
        <v>19850</v>
      </c>
      <c r="J1692" s="15">
        <f t="shared" si="156"/>
        <v>19850</v>
      </c>
      <c r="K1692" t="str">
        <f t="shared" si="157"/>
        <v/>
      </c>
      <c r="L1692">
        <f t="shared" si="154"/>
        <v>8131</v>
      </c>
      <c r="M1692" t="str">
        <f t="shared" si="152"/>
        <v/>
      </c>
      <c r="N1692">
        <f t="shared" si="155"/>
        <v>5665</v>
      </c>
      <c r="O1692">
        <v>19660</v>
      </c>
      <c r="P1692" s="21">
        <v>22331.35</v>
      </c>
      <c r="Q1692" s="15">
        <f t="shared" si="153"/>
        <v>19545</v>
      </c>
    </row>
    <row r="1693" spans="2:17">
      <c r="B1693">
        <v>20120</v>
      </c>
      <c r="C1693">
        <v>20140</v>
      </c>
      <c r="D1693">
        <v>20080</v>
      </c>
      <c r="E1693">
        <v>20110</v>
      </c>
      <c r="F1693">
        <v>20120</v>
      </c>
      <c r="G1693">
        <v>20160</v>
      </c>
      <c r="H1693">
        <v>20070</v>
      </c>
      <c r="I1693">
        <v>20130</v>
      </c>
      <c r="J1693" s="15">
        <f t="shared" si="156"/>
        <v>20130</v>
      </c>
      <c r="K1693">
        <f t="shared" si="157"/>
        <v>-10</v>
      </c>
      <c r="L1693">
        <f t="shared" si="154"/>
        <v>8121</v>
      </c>
      <c r="M1693" t="str">
        <f t="shared" si="152"/>
        <v/>
      </c>
      <c r="N1693">
        <f t="shared" si="155"/>
        <v>5665</v>
      </c>
      <c r="O1693">
        <v>19990</v>
      </c>
      <c r="P1693" s="21">
        <v>22370.799999999999</v>
      </c>
      <c r="Q1693" s="15">
        <f t="shared" si="153"/>
        <v>19605</v>
      </c>
    </row>
    <row r="1694" spans="2:17">
      <c r="B1694">
        <v>20160</v>
      </c>
      <c r="C1694">
        <v>20160</v>
      </c>
      <c r="D1694">
        <v>20150</v>
      </c>
      <c r="E1694">
        <v>20150</v>
      </c>
      <c r="F1694">
        <v>20160</v>
      </c>
      <c r="G1694">
        <v>20290</v>
      </c>
      <c r="H1694">
        <v>20120</v>
      </c>
      <c r="I1694">
        <v>20270</v>
      </c>
      <c r="J1694" s="15">
        <f t="shared" si="156"/>
        <v>20270</v>
      </c>
      <c r="K1694">
        <f t="shared" si="157"/>
        <v>110</v>
      </c>
      <c r="L1694">
        <f t="shared" si="154"/>
        <v>8231</v>
      </c>
      <c r="M1694" t="str">
        <f t="shared" si="152"/>
        <v/>
      </c>
      <c r="N1694">
        <f t="shared" si="155"/>
        <v>5665</v>
      </c>
      <c r="O1694">
        <v>20140</v>
      </c>
      <c r="P1694" s="21">
        <v>22412.59</v>
      </c>
      <c r="Q1694" s="15">
        <f t="shared" si="153"/>
        <v>19696</v>
      </c>
    </row>
    <row r="1695" spans="2:17">
      <c r="B1695">
        <v>20260</v>
      </c>
      <c r="C1695">
        <v>20270</v>
      </c>
      <c r="D1695">
        <v>20220</v>
      </c>
      <c r="E1695">
        <v>20230</v>
      </c>
      <c r="F1695">
        <v>20260</v>
      </c>
      <c r="G1695">
        <v>20290</v>
      </c>
      <c r="H1695">
        <v>20180</v>
      </c>
      <c r="I1695">
        <v>20250</v>
      </c>
      <c r="J1695" s="15">
        <f t="shared" si="156"/>
        <v>20250</v>
      </c>
      <c r="K1695">
        <f t="shared" si="157"/>
        <v>-20</v>
      </c>
      <c r="L1695">
        <f t="shared" si="154"/>
        <v>8211</v>
      </c>
      <c r="M1695" t="str">
        <f t="shared" si="152"/>
        <v/>
      </c>
      <c r="N1695">
        <f t="shared" si="155"/>
        <v>5665</v>
      </c>
      <c r="O1695">
        <v>20350</v>
      </c>
      <c r="P1695" s="21">
        <v>22359.23</v>
      </c>
      <c r="Q1695" s="15">
        <f t="shared" si="153"/>
        <v>19772</v>
      </c>
    </row>
    <row r="1696" spans="2:17">
      <c r="B1696">
        <v>20170</v>
      </c>
      <c r="C1696">
        <v>20210</v>
      </c>
      <c r="D1696">
        <v>20160</v>
      </c>
      <c r="E1696">
        <v>20180</v>
      </c>
      <c r="F1696">
        <v>20170</v>
      </c>
      <c r="G1696">
        <v>20220</v>
      </c>
      <c r="H1696">
        <v>20150</v>
      </c>
      <c r="I1696">
        <v>20200</v>
      </c>
      <c r="J1696" s="15">
        <f t="shared" si="156"/>
        <v>20200</v>
      </c>
      <c r="K1696">
        <f t="shared" si="157"/>
        <v>-10</v>
      </c>
      <c r="L1696">
        <f t="shared" si="154"/>
        <v>8201</v>
      </c>
      <c r="M1696">
        <f t="shared" ref="M1696:M1759" si="158">IF(AND(H1696&lt;D1696,J1696&lt;&gt;0,P1695&lt;P1694),D1696-J1696,"")</f>
        <v>-40</v>
      </c>
      <c r="N1696">
        <f t="shared" si="155"/>
        <v>5625</v>
      </c>
      <c r="O1696">
        <v>20240</v>
      </c>
      <c r="P1696" s="21">
        <v>22349.59</v>
      </c>
      <c r="Q1696" s="15">
        <f t="shared" si="153"/>
        <v>19865</v>
      </c>
    </row>
    <row r="1697" spans="2:17">
      <c r="B1697">
        <v>20260</v>
      </c>
      <c r="C1697">
        <v>20280</v>
      </c>
      <c r="D1697">
        <v>20230</v>
      </c>
      <c r="E1697">
        <v>20260</v>
      </c>
      <c r="F1697">
        <v>20260</v>
      </c>
      <c r="G1697">
        <v>20280</v>
      </c>
      <c r="H1697">
        <v>20100</v>
      </c>
      <c r="I1697">
        <v>20180</v>
      </c>
      <c r="J1697" s="15">
        <f t="shared" si="156"/>
        <v>20180</v>
      </c>
      <c r="K1697" t="str">
        <f t="shared" si="157"/>
        <v/>
      </c>
      <c r="L1697">
        <f t="shared" si="154"/>
        <v>8201</v>
      </c>
      <c r="M1697">
        <f t="shared" si="158"/>
        <v>50</v>
      </c>
      <c r="N1697">
        <f t="shared" si="155"/>
        <v>5675</v>
      </c>
      <c r="O1697">
        <v>20260</v>
      </c>
      <c r="P1697" s="21">
        <v>22296.09</v>
      </c>
      <c r="Q1697" s="15">
        <f t="shared" si="153"/>
        <v>19966</v>
      </c>
    </row>
    <row r="1698" spans="2:17">
      <c r="B1698">
        <v>20180</v>
      </c>
      <c r="C1698">
        <v>20220</v>
      </c>
      <c r="D1698">
        <v>20170</v>
      </c>
      <c r="E1698">
        <v>20220</v>
      </c>
      <c r="F1698">
        <v>20180</v>
      </c>
      <c r="G1698">
        <v>20260</v>
      </c>
      <c r="H1698">
        <v>20170</v>
      </c>
      <c r="I1698">
        <v>20250</v>
      </c>
      <c r="J1698" s="15">
        <f t="shared" si="156"/>
        <v>20250</v>
      </c>
      <c r="K1698">
        <f t="shared" si="157"/>
        <v>30</v>
      </c>
      <c r="L1698">
        <f t="shared" si="154"/>
        <v>8231</v>
      </c>
      <c r="M1698" t="str">
        <f t="shared" si="158"/>
        <v/>
      </c>
      <c r="N1698">
        <f t="shared" si="155"/>
        <v>5675</v>
      </c>
      <c r="O1698">
        <v>20200</v>
      </c>
      <c r="P1698" s="21">
        <v>22284.32</v>
      </c>
      <c r="Q1698" s="15">
        <f t="shared" si="153"/>
        <v>20035</v>
      </c>
    </row>
    <row r="1699" spans="2:17">
      <c r="B1699">
        <v>20340</v>
      </c>
      <c r="C1699">
        <v>20380</v>
      </c>
      <c r="D1699">
        <v>20330</v>
      </c>
      <c r="E1699">
        <v>20380</v>
      </c>
      <c r="F1699">
        <v>20340</v>
      </c>
      <c r="G1699">
        <v>20430</v>
      </c>
      <c r="H1699">
        <v>20290</v>
      </c>
      <c r="I1699">
        <v>20380</v>
      </c>
      <c r="J1699" s="15">
        <f t="shared" si="156"/>
        <v>20380</v>
      </c>
      <c r="K1699">
        <f t="shared" si="157"/>
        <v>0</v>
      </c>
      <c r="L1699">
        <f t="shared" si="154"/>
        <v>8231</v>
      </c>
      <c r="M1699">
        <f t="shared" si="158"/>
        <v>-50</v>
      </c>
      <c r="N1699">
        <f t="shared" si="155"/>
        <v>5625</v>
      </c>
      <c r="O1699">
        <v>20240</v>
      </c>
      <c r="P1699" s="21">
        <v>22340.71</v>
      </c>
      <c r="Q1699" s="15">
        <f t="shared" si="153"/>
        <v>20100</v>
      </c>
    </row>
    <row r="1700" spans="2:17">
      <c r="B1700">
        <v>20370</v>
      </c>
      <c r="C1700">
        <v>20370</v>
      </c>
      <c r="D1700">
        <v>20300</v>
      </c>
      <c r="E1700">
        <v>20310</v>
      </c>
      <c r="F1700">
        <v>20370</v>
      </c>
      <c r="G1700">
        <v>20370</v>
      </c>
      <c r="H1700">
        <v>20300</v>
      </c>
      <c r="I1700">
        <v>20320</v>
      </c>
      <c r="J1700" s="15">
        <f t="shared" si="156"/>
        <v>20320</v>
      </c>
      <c r="K1700" t="str">
        <f t="shared" si="157"/>
        <v/>
      </c>
      <c r="L1700">
        <f t="shared" si="154"/>
        <v>8231</v>
      </c>
      <c r="M1700" t="str">
        <f t="shared" si="158"/>
        <v/>
      </c>
      <c r="N1700">
        <f t="shared" si="155"/>
        <v>5625</v>
      </c>
      <c r="O1700">
        <v>20400</v>
      </c>
      <c r="P1700" s="21">
        <v>22381.200000000001</v>
      </c>
      <c r="Q1700" s="15">
        <f t="shared" si="153"/>
        <v>20157</v>
      </c>
    </row>
    <row r="1701" spans="2:17">
      <c r="B1701">
        <v>20330</v>
      </c>
      <c r="C1701">
        <v>20340</v>
      </c>
      <c r="D1701">
        <v>20310</v>
      </c>
      <c r="E1701">
        <v>20320</v>
      </c>
      <c r="F1701">
        <v>20330</v>
      </c>
      <c r="G1701">
        <v>20370</v>
      </c>
      <c r="H1701">
        <v>20310</v>
      </c>
      <c r="I1701">
        <v>20360</v>
      </c>
      <c r="J1701" s="15">
        <f t="shared" si="156"/>
        <v>20360</v>
      </c>
      <c r="K1701">
        <f t="shared" si="157"/>
        <v>20</v>
      </c>
      <c r="L1701">
        <f t="shared" si="154"/>
        <v>8251</v>
      </c>
      <c r="M1701" t="str">
        <f t="shared" si="158"/>
        <v/>
      </c>
      <c r="N1701">
        <f t="shared" si="155"/>
        <v>5625</v>
      </c>
      <c r="O1701">
        <v>20330</v>
      </c>
      <c r="P1701" s="21">
        <v>22405.09</v>
      </c>
      <c r="Q1701" s="15">
        <f t="shared" si="153"/>
        <v>20219</v>
      </c>
    </row>
    <row r="1702" spans="2:17">
      <c r="B1702" s="22">
        <v>20330</v>
      </c>
      <c r="C1702" s="22">
        <v>20340</v>
      </c>
      <c r="D1702" s="22">
        <v>20310</v>
      </c>
      <c r="E1702" s="22">
        <v>20320</v>
      </c>
      <c r="F1702">
        <v>20600</v>
      </c>
      <c r="G1702">
        <v>20680</v>
      </c>
      <c r="H1702">
        <v>20570</v>
      </c>
      <c r="I1702">
        <v>20670</v>
      </c>
      <c r="J1702" s="15">
        <f t="shared" si="156"/>
        <v>20670</v>
      </c>
      <c r="K1702">
        <f t="shared" si="157"/>
        <v>330</v>
      </c>
      <c r="L1702">
        <f t="shared" si="154"/>
        <v>8581</v>
      </c>
      <c r="M1702" t="str">
        <f t="shared" si="158"/>
        <v/>
      </c>
      <c r="N1702">
        <f t="shared" si="155"/>
        <v>5625</v>
      </c>
      <c r="O1702">
        <v>20390</v>
      </c>
      <c r="P1702" s="21">
        <v>22641.67</v>
      </c>
      <c r="Q1702" s="15">
        <f t="shared" si="153"/>
        <v>20301</v>
      </c>
    </row>
    <row r="1703" spans="2:17">
      <c r="B1703" s="22">
        <v>20330</v>
      </c>
      <c r="C1703" s="22">
        <v>20340</v>
      </c>
      <c r="D1703" s="22">
        <v>20310</v>
      </c>
      <c r="E1703" s="22">
        <v>20320</v>
      </c>
      <c r="F1703" s="22">
        <v>20600</v>
      </c>
      <c r="G1703" s="22">
        <v>20680</v>
      </c>
      <c r="H1703" s="22">
        <v>20570</v>
      </c>
      <c r="I1703" s="22">
        <v>20670</v>
      </c>
      <c r="J1703" s="15">
        <f t="shared" si="156"/>
        <v>20670</v>
      </c>
      <c r="K1703">
        <f t="shared" si="157"/>
        <v>330</v>
      </c>
      <c r="L1703">
        <f t="shared" si="154"/>
        <v>8911</v>
      </c>
      <c r="M1703" t="str">
        <f t="shared" si="158"/>
        <v/>
      </c>
      <c r="N1703">
        <f t="shared" si="155"/>
        <v>5625</v>
      </c>
      <c r="O1703" s="22">
        <v>20390</v>
      </c>
      <c r="P1703" s="23">
        <v>22641.67</v>
      </c>
      <c r="Q1703" s="15">
        <f t="shared" si="153"/>
        <v>20355</v>
      </c>
    </row>
    <row r="1704" spans="2:17">
      <c r="B1704">
        <v>20620</v>
      </c>
      <c r="C1704">
        <v>20630</v>
      </c>
      <c r="D1704">
        <v>20590</v>
      </c>
      <c r="E1704">
        <v>20610</v>
      </c>
      <c r="F1704">
        <v>20620</v>
      </c>
      <c r="G1704">
        <v>20680</v>
      </c>
      <c r="H1704">
        <v>20590</v>
      </c>
      <c r="I1704">
        <v>20650</v>
      </c>
      <c r="J1704" s="15">
        <f t="shared" si="156"/>
        <v>20650</v>
      </c>
      <c r="K1704">
        <f t="shared" si="157"/>
        <v>20</v>
      </c>
      <c r="L1704">
        <f t="shared" si="154"/>
        <v>8931</v>
      </c>
      <c r="M1704" t="str">
        <f t="shared" si="158"/>
        <v/>
      </c>
      <c r="N1704">
        <f t="shared" si="155"/>
        <v>5625</v>
      </c>
      <c r="O1704">
        <v>20640</v>
      </c>
      <c r="P1704" s="21">
        <v>22661.64</v>
      </c>
      <c r="Q1704" s="15">
        <f t="shared" si="153"/>
        <v>20393</v>
      </c>
    </row>
    <row r="1705" spans="2:17">
      <c r="B1705">
        <v>20630</v>
      </c>
      <c r="C1705">
        <v>20640</v>
      </c>
      <c r="D1705">
        <v>20600</v>
      </c>
      <c r="E1705">
        <v>20610</v>
      </c>
      <c r="F1705">
        <v>20630</v>
      </c>
      <c r="G1705">
        <v>20700</v>
      </c>
      <c r="H1705">
        <v>20600</v>
      </c>
      <c r="I1705">
        <v>20700</v>
      </c>
      <c r="J1705" s="15">
        <f t="shared" si="156"/>
        <v>20700</v>
      </c>
      <c r="K1705">
        <f t="shared" si="157"/>
        <v>60</v>
      </c>
      <c r="L1705">
        <f t="shared" si="154"/>
        <v>8991</v>
      </c>
      <c r="M1705" t="str">
        <f t="shared" si="158"/>
        <v/>
      </c>
      <c r="N1705">
        <f t="shared" si="155"/>
        <v>5625</v>
      </c>
      <c r="O1705">
        <v>20630</v>
      </c>
      <c r="P1705" s="21">
        <v>22775.39</v>
      </c>
      <c r="Q1705" s="15">
        <f t="shared" si="153"/>
        <v>20438</v>
      </c>
    </row>
    <row r="1706" spans="2:17">
      <c r="B1706">
        <v>20710</v>
      </c>
      <c r="C1706">
        <v>20740</v>
      </c>
      <c r="D1706">
        <v>20700</v>
      </c>
      <c r="E1706">
        <v>20730</v>
      </c>
      <c r="F1706">
        <v>20710</v>
      </c>
      <c r="G1706">
        <v>20760</v>
      </c>
      <c r="H1706">
        <v>20630</v>
      </c>
      <c r="I1706">
        <v>20650</v>
      </c>
      <c r="J1706" s="15">
        <f t="shared" si="156"/>
        <v>20650</v>
      </c>
      <c r="K1706">
        <f t="shared" si="157"/>
        <v>-90</v>
      </c>
      <c r="L1706">
        <f t="shared" si="154"/>
        <v>8901</v>
      </c>
      <c r="M1706" t="str">
        <f t="shared" si="158"/>
        <v/>
      </c>
      <c r="N1706">
        <f t="shared" si="155"/>
        <v>5625</v>
      </c>
      <c r="O1706">
        <v>20690</v>
      </c>
      <c r="P1706" s="21">
        <v>22761.07</v>
      </c>
      <c r="Q1706" s="15">
        <f t="shared" si="153"/>
        <v>20483</v>
      </c>
    </row>
    <row r="1707" spans="2:17">
      <c r="B1707">
        <v>20830</v>
      </c>
      <c r="C1707">
        <v>20840</v>
      </c>
      <c r="D1707">
        <v>20770</v>
      </c>
      <c r="E1707">
        <v>20800</v>
      </c>
      <c r="F1707">
        <v>20830</v>
      </c>
      <c r="G1707">
        <v>20840</v>
      </c>
      <c r="H1707">
        <v>20740</v>
      </c>
      <c r="I1707">
        <v>20810</v>
      </c>
      <c r="J1707" s="15">
        <f t="shared" si="156"/>
        <v>20810</v>
      </c>
      <c r="K1707" t="str">
        <f t="shared" si="157"/>
        <v/>
      </c>
      <c r="L1707">
        <f t="shared" si="154"/>
        <v>8901</v>
      </c>
      <c r="M1707">
        <f t="shared" si="158"/>
        <v>-40</v>
      </c>
      <c r="N1707">
        <f t="shared" si="155"/>
        <v>5585</v>
      </c>
      <c r="O1707">
        <v>20670</v>
      </c>
      <c r="P1707" s="21">
        <v>22830.68</v>
      </c>
      <c r="Q1707" s="15">
        <f t="shared" si="153"/>
        <v>20546</v>
      </c>
    </row>
    <row r="1708" spans="2:17">
      <c r="B1708">
        <v>20860</v>
      </c>
      <c r="C1708">
        <v>20870</v>
      </c>
      <c r="D1708">
        <v>20840</v>
      </c>
      <c r="E1708">
        <v>20860</v>
      </c>
      <c r="F1708">
        <v>20860</v>
      </c>
      <c r="G1708">
        <v>20970</v>
      </c>
      <c r="H1708">
        <v>20840</v>
      </c>
      <c r="I1708">
        <v>20940</v>
      </c>
      <c r="J1708" s="15">
        <f t="shared" si="156"/>
        <v>20940</v>
      </c>
      <c r="K1708">
        <f t="shared" si="157"/>
        <v>70</v>
      </c>
      <c r="L1708">
        <f t="shared" si="154"/>
        <v>8971</v>
      </c>
      <c r="M1708" t="str">
        <f t="shared" si="158"/>
        <v/>
      </c>
      <c r="N1708">
        <f t="shared" si="155"/>
        <v>5585</v>
      </c>
      <c r="O1708">
        <v>20790</v>
      </c>
      <c r="P1708" s="21">
        <v>22872.89</v>
      </c>
      <c r="Q1708" s="15">
        <f t="shared" si="153"/>
        <v>20615</v>
      </c>
    </row>
    <row r="1709" spans="2:17">
      <c r="B1709">
        <v>20950</v>
      </c>
      <c r="C1709">
        <v>20990</v>
      </c>
      <c r="D1709">
        <v>20930</v>
      </c>
      <c r="E1709">
        <v>20980</v>
      </c>
      <c r="F1709">
        <v>20950</v>
      </c>
      <c r="G1709">
        <v>21040</v>
      </c>
      <c r="H1709">
        <v>20930</v>
      </c>
      <c r="I1709">
        <v>20960</v>
      </c>
      <c r="J1709" s="15">
        <f t="shared" si="156"/>
        <v>20960</v>
      </c>
      <c r="K1709">
        <f t="shared" si="157"/>
        <v>-30</v>
      </c>
      <c r="L1709">
        <f t="shared" si="154"/>
        <v>8941</v>
      </c>
      <c r="M1709" t="str">
        <f t="shared" si="158"/>
        <v/>
      </c>
      <c r="N1709">
        <f t="shared" si="155"/>
        <v>5585</v>
      </c>
      <c r="O1709">
        <v>20950</v>
      </c>
      <c r="P1709" s="21">
        <v>22841.01</v>
      </c>
      <c r="Q1709" s="15">
        <f t="shared" si="153"/>
        <v>20673</v>
      </c>
    </row>
    <row r="1710" spans="2:17">
      <c r="B1710">
        <v>21140</v>
      </c>
      <c r="C1710">
        <v>21270</v>
      </c>
      <c r="D1710">
        <v>21130</v>
      </c>
      <c r="E1710">
        <v>21220</v>
      </c>
      <c r="F1710">
        <v>21140</v>
      </c>
      <c r="G1710">
        <v>21270</v>
      </c>
      <c r="H1710">
        <v>21130</v>
      </c>
      <c r="I1710">
        <v>21220</v>
      </c>
      <c r="J1710" s="15">
        <f t="shared" si="156"/>
        <v>21220</v>
      </c>
      <c r="K1710" t="str">
        <f t="shared" si="157"/>
        <v/>
      </c>
      <c r="L1710">
        <f t="shared" si="154"/>
        <v>8941</v>
      </c>
      <c r="M1710" t="str">
        <f t="shared" si="158"/>
        <v/>
      </c>
      <c r="N1710">
        <f t="shared" si="155"/>
        <v>5585</v>
      </c>
      <c r="O1710">
        <v>20960</v>
      </c>
      <c r="P1710" s="21">
        <v>22871.72</v>
      </c>
      <c r="Q1710" s="15">
        <f t="shared" si="153"/>
        <v>20763</v>
      </c>
    </row>
    <row r="1711" spans="2:17">
      <c r="B1711">
        <v>21250</v>
      </c>
      <c r="C1711">
        <v>21310</v>
      </c>
      <c r="D1711">
        <v>21250</v>
      </c>
      <c r="E1711">
        <v>21300</v>
      </c>
      <c r="F1711">
        <v>21250</v>
      </c>
      <c r="G1711">
        <v>21350</v>
      </c>
      <c r="H1711">
        <v>21250</v>
      </c>
      <c r="I1711">
        <v>21330</v>
      </c>
      <c r="J1711" s="15">
        <f t="shared" si="156"/>
        <v>21330</v>
      </c>
      <c r="K1711">
        <f t="shared" si="157"/>
        <v>20</v>
      </c>
      <c r="L1711">
        <f t="shared" si="154"/>
        <v>8961</v>
      </c>
      <c r="M1711" t="str">
        <f t="shared" si="158"/>
        <v/>
      </c>
      <c r="N1711">
        <f t="shared" si="155"/>
        <v>5585</v>
      </c>
      <c r="O1711">
        <v>21240</v>
      </c>
      <c r="P1711" s="21">
        <v>22956.959999999999</v>
      </c>
      <c r="Q1711" s="15">
        <f t="shared" ref="Q1711:Q1774" si="159">AVERAGE(J1702:J1711)</f>
        <v>20860</v>
      </c>
    </row>
    <row r="1712" spans="2:17">
      <c r="B1712">
        <v>21350</v>
      </c>
      <c r="C1712">
        <v>21350</v>
      </c>
      <c r="D1712">
        <v>21310</v>
      </c>
      <c r="E1712">
        <v>21320</v>
      </c>
      <c r="F1712">
        <v>21350</v>
      </c>
      <c r="G1712">
        <v>21370</v>
      </c>
      <c r="H1712">
        <v>21310</v>
      </c>
      <c r="I1712">
        <v>21350</v>
      </c>
      <c r="J1712" s="15">
        <f t="shared" si="156"/>
        <v>21350</v>
      </c>
      <c r="K1712">
        <f t="shared" si="157"/>
        <v>0</v>
      </c>
      <c r="L1712">
        <f t="shared" si="154"/>
        <v>8961</v>
      </c>
      <c r="M1712" t="str">
        <f t="shared" si="158"/>
        <v/>
      </c>
      <c r="N1712">
        <f t="shared" si="155"/>
        <v>5585</v>
      </c>
      <c r="O1712">
        <v>21350</v>
      </c>
      <c r="P1712" s="21">
        <v>22997.439999999999</v>
      </c>
      <c r="Q1712" s="15">
        <f t="shared" si="159"/>
        <v>20928</v>
      </c>
    </row>
    <row r="1713" spans="2:17">
      <c r="B1713">
        <v>21360</v>
      </c>
      <c r="C1713">
        <v>21430</v>
      </c>
      <c r="D1713">
        <v>21340</v>
      </c>
      <c r="E1713">
        <v>21430</v>
      </c>
      <c r="F1713">
        <v>21360</v>
      </c>
      <c r="G1713">
        <v>21450</v>
      </c>
      <c r="H1713">
        <v>21340</v>
      </c>
      <c r="I1713">
        <v>21450</v>
      </c>
      <c r="J1713" s="15">
        <f t="shared" si="156"/>
        <v>21450</v>
      </c>
      <c r="K1713">
        <f t="shared" si="157"/>
        <v>20</v>
      </c>
      <c r="L1713">
        <f t="shared" si="154"/>
        <v>8981</v>
      </c>
      <c r="M1713" t="str">
        <f t="shared" si="158"/>
        <v/>
      </c>
      <c r="N1713">
        <f t="shared" si="155"/>
        <v>5585</v>
      </c>
      <c r="O1713">
        <v>21360</v>
      </c>
      <c r="P1713" s="21">
        <v>23157.599999999999</v>
      </c>
      <c r="Q1713" s="15">
        <f t="shared" si="159"/>
        <v>21006</v>
      </c>
    </row>
    <row r="1714" spans="2:17">
      <c r="B1714">
        <v>21420</v>
      </c>
      <c r="C1714">
        <v>21430</v>
      </c>
      <c r="D1714">
        <v>21210</v>
      </c>
      <c r="E1714">
        <v>21240</v>
      </c>
      <c r="F1714">
        <v>21420</v>
      </c>
      <c r="G1714">
        <v>21430</v>
      </c>
      <c r="H1714">
        <v>21210</v>
      </c>
      <c r="I1714">
        <v>21320</v>
      </c>
      <c r="J1714" s="15">
        <f t="shared" si="156"/>
        <v>21320</v>
      </c>
      <c r="K1714" t="str">
        <f t="shared" si="157"/>
        <v/>
      </c>
      <c r="L1714">
        <f t="shared" si="154"/>
        <v>8981</v>
      </c>
      <c r="M1714" t="str">
        <f t="shared" si="158"/>
        <v/>
      </c>
      <c r="N1714">
        <f t="shared" si="155"/>
        <v>5585</v>
      </c>
      <c r="O1714">
        <v>21470</v>
      </c>
      <c r="P1714" s="21">
        <v>23163.040000000001</v>
      </c>
      <c r="Q1714" s="15">
        <f t="shared" si="159"/>
        <v>21073</v>
      </c>
    </row>
    <row r="1715" spans="2:17">
      <c r="B1715">
        <v>21470</v>
      </c>
      <c r="C1715">
        <v>21510</v>
      </c>
      <c r="D1715">
        <v>21460</v>
      </c>
      <c r="E1715">
        <v>21480</v>
      </c>
      <c r="F1715">
        <v>21470</v>
      </c>
      <c r="G1715">
        <v>21560</v>
      </c>
      <c r="H1715">
        <v>21460</v>
      </c>
      <c r="I1715">
        <v>21560</v>
      </c>
      <c r="J1715" s="15">
        <f t="shared" si="156"/>
        <v>21560</v>
      </c>
      <c r="K1715">
        <f t="shared" si="157"/>
        <v>50</v>
      </c>
      <c r="L1715">
        <f t="shared" si="154"/>
        <v>9031</v>
      </c>
      <c r="M1715" t="str">
        <f t="shared" si="158"/>
        <v/>
      </c>
      <c r="N1715">
        <f t="shared" si="155"/>
        <v>5585</v>
      </c>
      <c r="O1715">
        <v>21340</v>
      </c>
      <c r="P1715" s="21">
        <v>23328.63</v>
      </c>
      <c r="Q1715" s="15">
        <f t="shared" si="159"/>
        <v>21159</v>
      </c>
    </row>
    <row r="1716" spans="2:17">
      <c r="B1716">
        <v>21730</v>
      </c>
      <c r="C1716">
        <v>21840</v>
      </c>
      <c r="D1716">
        <v>21700</v>
      </c>
      <c r="E1716">
        <v>21790</v>
      </c>
      <c r="F1716">
        <v>21730</v>
      </c>
      <c r="G1716">
        <v>21840</v>
      </c>
      <c r="H1716">
        <v>21610</v>
      </c>
      <c r="I1716">
        <v>21620</v>
      </c>
      <c r="J1716" s="15">
        <f t="shared" si="156"/>
        <v>21620</v>
      </c>
      <c r="K1716" t="str">
        <f t="shared" si="157"/>
        <v/>
      </c>
      <c r="L1716">
        <f t="shared" si="154"/>
        <v>9031</v>
      </c>
      <c r="M1716" t="str">
        <f t="shared" si="158"/>
        <v/>
      </c>
      <c r="N1716">
        <f t="shared" si="155"/>
        <v>5585</v>
      </c>
      <c r="O1716">
        <v>21730</v>
      </c>
      <c r="P1716" s="21">
        <v>23273.96</v>
      </c>
      <c r="Q1716" s="15">
        <f t="shared" si="159"/>
        <v>21256</v>
      </c>
    </row>
    <row r="1717" spans="2:17">
      <c r="B1717">
        <v>21830</v>
      </c>
      <c r="C1717">
        <v>21880</v>
      </c>
      <c r="D1717">
        <v>21760</v>
      </c>
      <c r="E1717">
        <v>21880</v>
      </c>
      <c r="F1717">
        <v>21830</v>
      </c>
      <c r="G1717">
        <v>21930</v>
      </c>
      <c r="H1717">
        <v>21760</v>
      </c>
      <c r="I1717">
        <v>21900</v>
      </c>
      <c r="J1717" s="15">
        <f t="shared" si="156"/>
        <v>21900</v>
      </c>
      <c r="K1717">
        <f t="shared" si="157"/>
        <v>20</v>
      </c>
      <c r="L1717">
        <f t="shared" si="154"/>
        <v>9051</v>
      </c>
      <c r="M1717" t="str">
        <f t="shared" si="158"/>
        <v/>
      </c>
      <c r="N1717">
        <f t="shared" si="155"/>
        <v>5585</v>
      </c>
      <c r="O1717">
        <v>21670</v>
      </c>
      <c r="P1717" s="21">
        <v>23441.759999999998</v>
      </c>
      <c r="Q1717" s="15">
        <f t="shared" si="159"/>
        <v>21365</v>
      </c>
    </row>
    <row r="1718" spans="2:17">
      <c r="B1718">
        <v>21780</v>
      </c>
      <c r="C1718">
        <v>21830</v>
      </c>
      <c r="D1718">
        <v>21770</v>
      </c>
      <c r="E1718">
        <v>21800</v>
      </c>
      <c r="F1718">
        <v>21780</v>
      </c>
      <c r="G1718">
        <v>21830</v>
      </c>
      <c r="H1718">
        <v>21590</v>
      </c>
      <c r="I1718">
        <v>21700</v>
      </c>
      <c r="J1718" s="15">
        <f t="shared" si="156"/>
        <v>21700</v>
      </c>
      <c r="K1718" t="str">
        <f t="shared" si="157"/>
        <v/>
      </c>
      <c r="L1718">
        <f t="shared" si="154"/>
        <v>9051</v>
      </c>
      <c r="M1718" t="str">
        <f t="shared" si="158"/>
        <v/>
      </c>
      <c r="N1718">
        <f t="shared" si="155"/>
        <v>5585</v>
      </c>
      <c r="O1718">
        <v>21900</v>
      </c>
      <c r="P1718" s="21">
        <v>23329.46</v>
      </c>
      <c r="Q1718" s="15">
        <f t="shared" si="159"/>
        <v>21441</v>
      </c>
    </row>
    <row r="1719" spans="2:17">
      <c r="B1719">
        <v>21780</v>
      </c>
      <c r="C1719">
        <v>21820</v>
      </c>
      <c r="D1719">
        <v>21750</v>
      </c>
      <c r="E1719">
        <v>21810</v>
      </c>
      <c r="F1719">
        <v>21780</v>
      </c>
      <c r="G1719">
        <v>21860</v>
      </c>
      <c r="H1719">
        <v>21750</v>
      </c>
      <c r="I1719">
        <v>21860</v>
      </c>
      <c r="J1719" s="15">
        <f t="shared" si="156"/>
        <v>21860</v>
      </c>
      <c r="K1719">
        <f t="shared" si="157"/>
        <v>40</v>
      </c>
      <c r="L1719">
        <f t="shared" si="154"/>
        <v>9091</v>
      </c>
      <c r="M1719" t="str">
        <f t="shared" si="158"/>
        <v/>
      </c>
      <c r="N1719">
        <f t="shared" si="155"/>
        <v>5585</v>
      </c>
      <c r="O1719">
        <v>21720</v>
      </c>
      <c r="P1719" s="21">
        <v>23400.86</v>
      </c>
      <c r="Q1719" s="15">
        <f t="shared" si="159"/>
        <v>21531</v>
      </c>
    </row>
    <row r="1720" spans="2:17">
      <c r="B1720">
        <v>22080</v>
      </c>
      <c r="C1720">
        <v>22130</v>
      </c>
      <c r="D1720">
        <v>22030</v>
      </c>
      <c r="E1720">
        <v>22070</v>
      </c>
      <c r="F1720">
        <v>22080</v>
      </c>
      <c r="G1720">
        <v>22130</v>
      </c>
      <c r="H1720">
        <v>22020</v>
      </c>
      <c r="I1720">
        <v>22030</v>
      </c>
      <c r="J1720" s="15">
        <f t="shared" si="156"/>
        <v>22030</v>
      </c>
      <c r="K1720" t="str">
        <f t="shared" si="157"/>
        <v/>
      </c>
      <c r="L1720">
        <f t="shared" si="154"/>
        <v>9091</v>
      </c>
      <c r="M1720" t="str">
        <f t="shared" si="158"/>
        <v/>
      </c>
      <c r="N1720">
        <f t="shared" si="155"/>
        <v>5585</v>
      </c>
      <c r="O1720">
        <v>21870</v>
      </c>
      <c r="P1720" s="21">
        <v>23434.19</v>
      </c>
      <c r="Q1720" s="15">
        <f t="shared" si="159"/>
        <v>21612</v>
      </c>
    </row>
    <row r="1721" spans="2:17">
      <c r="B1721">
        <v>22030</v>
      </c>
      <c r="C1721">
        <v>22040</v>
      </c>
      <c r="D1721">
        <v>21960</v>
      </c>
      <c r="E1721">
        <v>21980</v>
      </c>
      <c r="F1721">
        <v>22030</v>
      </c>
      <c r="G1721">
        <v>22040</v>
      </c>
      <c r="H1721">
        <v>21850</v>
      </c>
      <c r="I1721">
        <v>21910</v>
      </c>
      <c r="J1721" s="15">
        <f t="shared" si="156"/>
        <v>21910</v>
      </c>
      <c r="K1721" t="str">
        <f t="shared" si="157"/>
        <v/>
      </c>
      <c r="L1721">
        <f t="shared" si="154"/>
        <v>9091</v>
      </c>
      <c r="M1721" t="str">
        <f t="shared" si="158"/>
        <v/>
      </c>
      <c r="N1721">
        <f t="shared" si="155"/>
        <v>5585</v>
      </c>
      <c r="O1721">
        <v>22080</v>
      </c>
      <c r="P1721" s="21">
        <v>23348.74</v>
      </c>
      <c r="Q1721" s="15">
        <f t="shared" si="159"/>
        <v>21670</v>
      </c>
    </row>
    <row r="1722" spans="2:17">
      <c r="B1722">
        <v>21990</v>
      </c>
      <c r="C1722">
        <v>22100</v>
      </c>
      <c r="D1722">
        <v>21980</v>
      </c>
      <c r="E1722">
        <v>22080</v>
      </c>
      <c r="F1722">
        <v>21990</v>
      </c>
      <c r="G1722">
        <v>22230</v>
      </c>
      <c r="H1722">
        <v>21980</v>
      </c>
      <c r="I1722">
        <v>22210</v>
      </c>
      <c r="J1722" s="15">
        <f t="shared" si="156"/>
        <v>22210</v>
      </c>
      <c r="K1722">
        <f t="shared" si="157"/>
        <v>110</v>
      </c>
      <c r="L1722">
        <f t="shared" si="154"/>
        <v>9201</v>
      </c>
      <c r="M1722" t="str">
        <f t="shared" si="158"/>
        <v/>
      </c>
      <c r="N1722">
        <f t="shared" si="155"/>
        <v>5585</v>
      </c>
      <c r="O1722">
        <v>21910</v>
      </c>
      <c r="P1722" s="21">
        <v>23377.24</v>
      </c>
      <c r="Q1722" s="15">
        <f t="shared" si="159"/>
        <v>21756</v>
      </c>
    </row>
    <row r="1723" spans="2:17">
      <c r="B1723">
        <v>22470</v>
      </c>
      <c r="C1723">
        <v>22590</v>
      </c>
      <c r="D1723">
        <v>22470</v>
      </c>
      <c r="E1723">
        <v>22570</v>
      </c>
      <c r="F1723">
        <v>22470</v>
      </c>
      <c r="G1723">
        <v>22600</v>
      </c>
      <c r="H1723">
        <v>22470</v>
      </c>
      <c r="I1723">
        <v>22510</v>
      </c>
      <c r="J1723" s="15">
        <f t="shared" si="156"/>
        <v>22510</v>
      </c>
      <c r="K1723">
        <f t="shared" si="157"/>
        <v>-80</v>
      </c>
      <c r="L1723">
        <f t="shared" si="154"/>
        <v>9121</v>
      </c>
      <c r="M1723" t="str">
        <f t="shared" si="158"/>
        <v/>
      </c>
      <c r="N1723">
        <f t="shared" si="155"/>
        <v>5585</v>
      </c>
      <c r="O1723">
        <v>22190</v>
      </c>
      <c r="P1723" s="21">
        <v>23435.01</v>
      </c>
      <c r="Q1723" s="15">
        <f t="shared" si="159"/>
        <v>21862</v>
      </c>
    </row>
    <row r="1724" spans="2:17">
      <c r="B1724">
        <v>22510</v>
      </c>
      <c r="C1724">
        <v>22570</v>
      </c>
      <c r="D1724">
        <v>22450</v>
      </c>
      <c r="E1724">
        <v>22520</v>
      </c>
      <c r="F1724">
        <v>22510</v>
      </c>
      <c r="G1724">
        <v>22570</v>
      </c>
      <c r="H1724">
        <v>22360</v>
      </c>
      <c r="I1724">
        <v>22550</v>
      </c>
      <c r="J1724" s="15">
        <f t="shared" si="156"/>
        <v>22550</v>
      </c>
      <c r="K1724" t="str">
        <f t="shared" si="157"/>
        <v/>
      </c>
      <c r="L1724">
        <f t="shared" si="154"/>
        <v>9121</v>
      </c>
      <c r="M1724" t="str">
        <f t="shared" si="158"/>
        <v/>
      </c>
      <c r="N1724">
        <f t="shared" si="155"/>
        <v>5585</v>
      </c>
      <c r="O1724">
        <v>22490</v>
      </c>
      <c r="P1724" s="21">
        <v>23539.19</v>
      </c>
      <c r="Q1724" s="15">
        <f t="shared" si="159"/>
        <v>21985</v>
      </c>
    </row>
    <row r="1725" spans="2:17">
      <c r="B1725">
        <v>22600</v>
      </c>
      <c r="C1725">
        <v>22630</v>
      </c>
      <c r="D1725">
        <v>22560</v>
      </c>
      <c r="E1725">
        <v>22580</v>
      </c>
      <c r="F1725">
        <v>22600</v>
      </c>
      <c r="G1725">
        <v>22630</v>
      </c>
      <c r="H1725">
        <v>22520</v>
      </c>
      <c r="I1725">
        <v>22570</v>
      </c>
      <c r="J1725" s="15">
        <f t="shared" si="156"/>
        <v>22570</v>
      </c>
      <c r="K1725" t="str">
        <f t="shared" si="157"/>
        <v/>
      </c>
      <c r="L1725">
        <f t="shared" si="154"/>
        <v>9121</v>
      </c>
      <c r="M1725" t="str">
        <f t="shared" si="158"/>
        <v/>
      </c>
      <c r="N1725">
        <f t="shared" si="155"/>
        <v>5585</v>
      </c>
      <c r="O1725">
        <v>22640</v>
      </c>
      <c r="P1725" s="21">
        <v>23548.42</v>
      </c>
      <c r="Q1725" s="15">
        <f t="shared" si="159"/>
        <v>22086</v>
      </c>
    </row>
    <row r="1726" spans="2:17">
      <c r="B1726">
        <v>22550</v>
      </c>
      <c r="C1726">
        <v>22790</v>
      </c>
      <c r="D1726">
        <v>22520</v>
      </c>
      <c r="E1726">
        <v>22740</v>
      </c>
      <c r="F1726">
        <v>22970</v>
      </c>
      <c r="G1726">
        <v>23000</v>
      </c>
      <c r="H1726">
        <v>22790</v>
      </c>
      <c r="I1726">
        <v>22840</v>
      </c>
      <c r="J1726" s="15">
        <f t="shared" si="156"/>
        <v>22840</v>
      </c>
      <c r="K1726">
        <f t="shared" si="157"/>
        <v>50</v>
      </c>
      <c r="L1726">
        <f t="shared" si="154"/>
        <v>9171</v>
      </c>
      <c r="M1726" t="str">
        <f t="shared" si="158"/>
        <v/>
      </c>
      <c r="N1726">
        <f t="shared" si="155"/>
        <v>5585</v>
      </c>
      <c r="O1726">
        <v>22550</v>
      </c>
      <c r="P1726" s="21">
        <v>23557.23</v>
      </c>
      <c r="Q1726" s="15">
        <f t="shared" si="159"/>
        <v>22208</v>
      </c>
    </row>
    <row r="1727" spans="2:17">
      <c r="B1727">
        <v>22910</v>
      </c>
      <c r="C1727">
        <v>22970</v>
      </c>
      <c r="D1727">
        <v>22860</v>
      </c>
      <c r="E1727">
        <v>22870</v>
      </c>
      <c r="F1727">
        <v>22910</v>
      </c>
      <c r="G1727">
        <v>22980</v>
      </c>
      <c r="H1727">
        <v>22840</v>
      </c>
      <c r="I1727">
        <v>22960</v>
      </c>
      <c r="J1727" s="15">
        <f t="shared" si="156"/>
        <v>22960</v>
      </c>
      <c r="K1727">
        <f t="shared" si="157"/>
        <v>-10</v>
      </c>
      <c r="L1727">
        <f t="shared" si="154"/>
        <v>9161</v>
      </c>
      <c r="M1727" t="str">
        <f t="shared" si="158"/>
        <v/>
      </c>
      <c r="N1727">
        <f t="shared" si="155"/>
        <v>5585</v>
      </c>
      <c r="O1727">
        <v>22810</v>
      </c>
      <c r="P1727" s="21">
        <v>23563.360000000001</v>
      </c>
      <c r="Q1727" s="15">
        <f t="shared" si="159"/>
        <v>22314</v>
      </c>
    </row>
    <row r="1728" spans="2:17">
      <c r="B1728">
        <v>22890</v>
      </c>
      <c r="C1728">
        <v>22950</v>
      </c>
      <c r="D1728">
        <v>22580</v>
      </c>
      <c r="E1728">
        <v>22650</v>
      </c>
      <c r="F1728">
        <v>22890</v>
      </c>
      <c r="G1728">
        <v>22950</v>
      </c>
      <c r="H1728">
        <v>22320</v>
      </c>
      <c r="I1728">
        <v>22580</v>
      </c>
      <c r="J1728" s="15">
        <f t="shared" si="156"/>
        <v>22580</v>
      </c>
      <c r="K1728" t="str">
        <f t="shared" si="157"/>
        <v/>
      </c>
      <c r="L1728">
        <f t="shared" si="154"/>
        <v>9161</v>
      </c>
      <c r="M1728" t="str">
        <f t="shared" si="158"/>
        <v/>
      </c>
      <c r="N1728">
        <f t="shared" si="155"/>
        <v>5585</v>
      </c>
      <c r="O1728">
        <v>22990</v>
      </c>
      <c r="P1728" s="21">
        <v>23461.94</v>
      </c>
      <c r="Q1728" s="15">
        <f t="shared" si="159"/>
        <v>22402</v>
      </c>
    </row>
    <row r="1729" spans="2:17">
      <c r="B1729">
        <v>22490</v>
      </c>
      <c r="C1729">
        <v>22540</v>
      </c>
      <c r="D1729">
        <v>22340</v>
      </c>
      <c r="E1729">
        <v>22400</v>
      </c>
      <c r="F1729">
        <v>22490</v>
      </c>
      <c r="G1729">
        <v>22540</v>
      </c>
      <c r="H1729">
        <v>22340</v>
      </c>
      <c r="I1729">
        <v>22490</v>
      </c>
      <c r="J1729" s="15">
        <f t="shared" si="156"/>
        <v>22490</v>
      </c>
      <c r="K1729" t="str">
        <f t="shared" si="157"/>
        <v/>
      </c>
      <c r="L1729">
        <f t="shared" si="154"/>
        <v>9161</v>
      </c>
      <c r="M1729" t="str">
        <f t="shared" si="158"/>
        <v/>
      </c>
      <c r="N1729">
        <f t="shared" si="155"/>
        <v>5585</v>
      </c>
      <c r="O1729">
        <v>22600</v>
      </c>
      <c r="P1729" s="21">
        <v>23422.21</v>
      </c>
      <c r="Q1729" s="15">
        <f t="shared" si="159"/>
        <v>22465</v>
      </c>
    </row>
    <row r="1730" spans="2:17">
      <c r="B1730">
        <v>22280</v>
      </c>
      <c r="C1730">
        <v>22340</v>
      </c>
      <c r="D1730">
        <v>22130</v>
      </c>
      <c r="E1730">
        <v>22130</v>
      </c>
      <c r="F1730">
        <v>22280</v>
      </c>
      <c r="G1730">
        <v>22410</v>
      </c>
      <c r="H1730">
        <v>22110</v>
      </c>
      <c r="I1730">
        <v>22400</v>
      </c>
      <c r="J1730" s="15">
        <f t="shared" si="156"/>
        <v>22400</v>
      </c>
      <c r="K1730">
        <f t="shared" si="157"/>
        <v>60</v>
      </c>
      <c r="L1730">
        <f t="shared" si="154"/>
        <v>9221</v>
      </c>
      <c r="M1730">
        <f t="shared" si="158"/>
        <v>-270</v>
      </c>
      <c r="N1730">
        <f t="shared" si="155"/>
        <v>5315</v>
      </c>
      <c r="O1730">
        <v>22550</v>
      </c>
      <c r="P1730" s="21">
        <v>23439.7</v>
      </c>
      <c r="Q1730" s="15">
        <f t="shared" si="159"/>
        <v>22502</v>
      </c>
    </row>
    <row r="1731" spans="2:17">
      <c r="B1731">
        <v>22440</v>
      </c>
      <c r="C1731">
        <v>22490</v>
      </c>
      <c r="D1731">
        <v>22380</v>
      </c>
      <c r="E1731">
        <v>22440</v>
      </c>
      <c r="F1731">
        <v>22440</v>
      </c>
      <c r="G1731">
        <v>22490</v>
      </c>
      <c r="H1731">
        <v>22260</v>
      </c>
      <c r="I1731">
        <v>22310</v>
      </c>
      <c r="J1731" s="15">
        <f t="shared" si="156"/>
        <v>22310</v>
      </c>
      <c r="K1731" t="str">
        <f t="shared" si="157"/>
        <v/>
      </c>
      <c r="L1731">
        <f t="shared" si="154"/>
        <v>9221</v>
      </c>
      <c r="M1731" t="str">
        <f t="shared" si="158"/>
        <v/>
      </c>
      <c r="N1731">
        <f t="shared" si="155"/>
        <v>5315</v>
      </c>
      <c r="O1731">
        <v>22410</v>
      </c>
      <c r="P1731" s="21">
        <v>23409.47</v>
      </c>
      <c r="Q1731" s="15">
        <f t="shared" si="159"/>
        <v>22542</v>
      </c>
    </row>
    <row r="1732" spans="2:17">
      <c r="B1732">
        <v>21980</v>
      </c>
      <c r="C1732">
        <v>22000</v>
      </c>
      <c r="D1732">
        <v>21830</v>
      </c>
      <c r="E1732">
        <v>21930</v>
      </c>
      <c r="F1732">
        <v>21980</v>
      </c>
      <c r="G1732">
        <v>22150</v>
      </c>
      <c r="H1732">
        <v>21830</v>
      </c>
      <c r="I1732">
        <v>22100</v>
      </c>
      <c r="J1732" s="15">
        <f t="shared" si="156"/>
        <v>22100</v>
      </c>
      <c r="K1732">
        <f t="shared" si="157"/>
        <v>100</v>
      </c>
      <c r="L1732">
        <f t="shared" si="154"/>
        <v>9321</v>
      </c>
      <c r="M1732" t="str">
        <f t="shared" si="158"/>
        <v/>
      </c>
      <c r="N1732">
        <f t="shared" si="155"/>
        <v>5315</v>
      </c>
      <c r="O1732">
        <v>22280</v>
      </c>
      <c r="P1732" s="21">
        <v>23271.279999999999</v>
      </c>
      <c r="Q1732" s="15">
        <f t="shared" si="159"/>
        <v>22531</v>
      </c>
    </row>
    <row r="1733" spans="2:17">
      <c r="B1733">
        <v>22480</v>
      </c>
      <c r="C1733">
        <v>22560</v>
      </c>
      <c r="D1733">
        <v>22380</v>
      </c>
      <c r="E1733">
        <v>22480</v>
      </c>
      <c r="F1733">
        <v>22480</v>
      </c>
      <c r="G1733">
        <v>22620</v>
      </c>
      <c r="H1733">
        <v>22380</v>
      </c>
      <c r="I1733">
        <v>22590</v>
      </c>
      <c r="J1733" s="15">
        <f t="shared" si="156"/>
        <v>22590</v>
      </c>
      <c r="K1733">
        <f t="shared" si="157"/>
        <v>30</v>
      </c>
      <c r="L1733">
        <f t="shared" si="154"/>
        <v>9351</v>
      </c>
      <c r="M1733" t="str">
        <f t="shared" si="158"/>
        <v/>
      </c>
      <c r="N1733">
        <f t="shared" si="155"/>
        <v>5315</v>
      </c>
      <c r="O1733">
        <v>22030</v>
      </c>
      <c r="P1733" s="21">
        <v>23458.36</v>
      </c>
      <c r="Q1733" s="15">
        <f t="shared" si="159"/>
        <v>22539</v>
      </c>
    </row>
    <row r="1734" spans="2:17">
      <c r="B1734">
        <v>22490</v>
      </c>
      <c r="C1734">
        <v>22500</v>
      </c>
      <c r="D1734">
        <v>22390</v>
      </c>
      <c r="E1734">
        <v>22450</v>
      </c>
      <c r="F1734">
        <v>22490</v>
      </c>
      <c r="G1734">
        <v>22500</v>
      </c>
      <c r="H1734">
        <v>22280</v>
      </c>
      <c r="I1734">
        <v>22310</v>
      </c>
      <c r="J1734" s="15">
        <f t="shared" si="156"/>
        <v>22310</v>
      </c>
      <c r="K1734" t="str">
        <f t="shared" si="157"/>
        <v/>
      </c>
      <c r="L1734">
        <f t="shared" si="154"/>
        <v>9351</v>
      </c>
      <c r="M1734" t="str">
        <f t="shared" si="158"/>
        <v/>
      </c>
      <c r="N1734">
        <f t="shared" si="155"/>
        <v>5315</v>
      </c>
      <c r="O1734">
        <v>22590</v>
      </c>
      <c r="P1734" s="21">
        <v>23358.240000000002</v>
      </c>
      <c r="Q1734" s="15">
        <f t="shared" si="159"/>
        <v>22515</v>
      </c>
    </row>
    <row r="1735" spans="2:17">
      <c r="B1735">
        <v>22220</v>
      </c>
      <c r="C1735">
        <v>22330</v>
      </c>
      <c r="D1735">
        <v>22160</v>
      </c>
      <c r="E1735">
        <v>22300</v>
      </c>
      <c r="F1735">
        <v>22220</v>
      </c>
      <c r="G1735">
        <v>22510</v>
      </c>
      <c r="H1735">
        <v>22160</v>
      </c>
      <c r="I1735">
        <v>22480</v>
      </c>
      <c r="J1735" s="15">
        <f t="shared" si="156"/>
        <v>22480</v>
      </c>
      <c r="K1735">
        <f t="shared" si="157"/>
        <v>150</v>
      </c>
      <c r="L1735">
        <f t="shared" si="154"/>
        <v>9501</v>
      </c>
      <c r="M1735" t="str">
        <f t="shared" si="158"/>
        <v/>
      </c>
      <c r="N1735">
        <f t="shared" si="155"/>
        <v>5315</v>
      </c>
      <c r="O1735">
        <v>22250</v>
      </c>
      <c r="P1735" s="21">
        <v>23430.33</v>
      </c>
      <c r="Q1735" s="15">
        <f t="shared" si="159"/>
        <v>22506</v>
      </c>
    </row>
    <row r="1736" spans="2:17">
      <c r="B1736">
        <v>22440</v>
      </c>
      <c r="C1736">
        <v>22600</v>
      </c>
      <c r="D1736">
        <v>22430</v>
      </c>
      <c r="E1736">
        <v>22590</v>
      </c>
      <c r="F1736">
        <v>22440</v>
      </c>
      <c r="G1736">
        <v>22660</v>
      </c>
      <c r="H1736">
        <v>22430</v>
      </c>
      <c r="I1736">
        <v>22650</v>
      </c>
      <c r="J1736" s="15">
        <f t="shared" si="156"/>
        <v>22650</v>
      </c>
      <c r="K1736">
        <f t="shared" si="157"/>
        <v>50</v>
      </c>
      <c r="L1736">
        <f t="shared" si="154"/>
        <v>9551</v>
      </c>
      <c r="M1736" t="str">
        <f t="shared" si="158"/>
        <v/>
      </c>
      <c r="N1736">
        <f t="shared" si="155"/>
        <v>5315</v>
      </c>
      <c r="O1736">
        <v>22480</v>
      </c>
      <c r="P1736" s="21">
        <v>23590.83</v>
      </c>
      <c r="Q1736" s="15">
        <f t="shared" si="159"/>
        <v>22487</v>
      </c>
    </row>
    <row r="1737" spans="2:17">
      <c r="B1737">
        <v>22600</v>
      </c>
      <c r="C1737">
        <v>22650</v>
      </c>
      <c r="D1737">
        <v>22560</v>
      </c>
      <c r="E1737">
        <v>22640</v>
      </c>
      <c r="F1737">
        <v>22600</v>
      </c>
      <c r="G1737">
        <v>22650</v>
      </c>
      <c r="H1737">
        <v>22350</v>
      </c>
      <c r="I1737">
        <v>22440</v>
      </c>
      <c r="J1737" s="15">
        <f t="shared" si="156"/>
        <v>22440</v>
      </c>
      <c r="K1737" t="str">
        <f t="shared" si="157"/>
        <v/>
      </c>
      <c r="L1737">
        <f t="shared" si="154"/>
        <v>9551</v>
      </c>
      <c r="M1737" t="str">
        <f t="shared" si="158"/>
        <v/>
      </c>
      <c r="N1737">
        <f t="shared" si="155"/>
        <v>5315</v>
      </c>
      <c r="O1737">
        <v>22670</v>
      </c>
      <c r="P1737" s="21">
        <v>23526.18</v>
      </c>
      <c r="Q1737" s="15">
        <f t="shared" si="159"/>
        <v>22435</v>
      </c>
    </row>
    <row r="1738" spans="2:17">
      <c r="B1738">
        <v>22580</v>
      </c>
      <c r="C1738">
        <v>22660</v>
      </c>
      <c r="D1738">
        <v>22520</v>
      </c>
      <c r="E1738">
        <v>22650</v>
      </c>
      <c r="F1738">
        <v>22580</v>
      </c>
      <c r="G1738">
        <v>22660</v>
      </c>
      <c r="H1738">
        <v>22520</v>
      </c>
      <c r="I1738">
        <v>22640</v>
      </c>
      <c r="J1738" s="15">
        <f t="shared" si="156"/>
        <v>22640</v>
      </c>
      <c r="K1738" t="str">
        <f t="shared" si="157"/>
        <v/>
      </c>
      <c r="L1738">
        <f t="shared" si="154"/>
        <v>9551</v>
      </c>
      <c r="M1738" t="str">
        <f t="shared" si="158"/>
        <v/>
      </c>
      <c r="N1738">
        <f t="shared" si="155"/>
        <v>5315</v>
      </c>
      <c r="O1738">
        <v>22400</v>
      </c>
      <c r="P1738" s="21">
        <v>23557.99</v>
      </c>
      <c r="Q1738" s="15">
        <f t="shared" si="159"/>
        <v>22441</v>
      </c>
    </row>
    <row r="1739" spans="2:17">
      <c r="B1739">
        <v>22520</v>
      </c>
      <c r="C1739">
        <v>22590</v>
      </c>
      <c r="D1739">
        <v>22480</v>
      </c>
      <c r="E1739">
        <v>22490</v>
      </c>
      <c r="F1739">
        <v>22520</v>
      </c>
      <c r="G1739">
        <v>22590</v>
      </c>
      <c r="H1739">
        <v>22430</v>
      </c>
      <c r="I1739">
        <v>22480</v>
      </c>
      <c r="J1739" s="15">
        <f t="shared" si="156"/>
        <v>22480</v>
      </c>
      <c r="K1739" t="str">
        <f t="shared" si="157"/>
        <v/>
      </c>
      <c r="L1739">
        <f t="shared" si="154"/>
        <v>9551</v>
      </c>
      <c r="M1739" t="str">
        <f t="shared" si="158"/>
        <v/>
      </c>
      <c r="N1739">
        <f t="shared" si="155"/>
        <v>5315</v>
      </c>
      <c r="O1739">
        <v>22690</v>
      </c>
      <c r="P1739" s="21">
        <v>23580.78</v>
      </c>
      <c r="Q1739" s="15">
        <f t="shared" si="159"/>
        <v>22440</v>
      </c>
    </row>
    <row r="1740" spans="2:17">
      <c r="B1740">
        <v>22510</v>
      </c>
      <c r="C1740">
        <v>22570</v>
      </c>
      <c r="D1740">
        <v>22500</v>
      </c>
      <c r="E1740">
        <v>22540</v>
      </c>
      <c r="F1740">
        <v>22510</v>
      </c>
      <c r="G1740">
        <v>22650</v>
      </c>
      <c r="H1740">
        <v>22500</v>
      </c>
      <c r="I1740">
        <v>22630</v>
      </c>
      <c r="J1740" s="15">
        <f t="shared" si="156"/>
        <v>22630</v>
      </c>
      <c r="K1740">
        <f t="shared" si="157"/>
        <v>60</v>
      </c>
      <c r="L1740">
        <f t="shared" si="154"/>
        <v>9611</v>
      </c>
      <c r="M1740" t="str">
        <f t="shared" si="158"/>
        <v/>
      </c>
      <c r="N1740">
        <f t="shared" si="155"/>
        <v>5315</v>
      </c>
      <c r="O1740">
        <v>22460</v>
      </c>
      <c r="P1740" s="21">
        <v>23836.71</v>
      </c>
      <c r="Q1740" s="15">
        <f t="shared" si="159"/>
        <v>22463</v>
      </c>
    </row>
    <row r="1741" spans="2:17">
      <c r="B1741">
        <v>22620</v>
      </c>
      <c r="C1741">
        <v>22740</v>
      </c>
      <c r="D1741">
        <v>22600</v>
      </c>
      <c r="E1741">
        <v>22710</v>
      </c>
      <c r="F1741">
        <v>22620</v>
      </c>
      <c r="G1741">
        <v>22800</v>
      </c>
      <c r="H1741">
        <v>22550</v>
      </c>
      <c r="I1741">
        <v>22610</v>
      </c>
      <c r="J1741" s="15">
        <f t="shared" si="156"/>
        <v>22610</v>
      </c>
      <c r="K1741">
        <f t="shared" si="157"/>
        <v>-130</v>
      </c>
      <c r="L1741">
        <f t="shared" si="154"/>
        <v>9481</v>
      </c>
      <c r="M1741" t="str">
        <f t="shared" si="158"/>
        <v/>
      </c>
      <c r="N1741">
        <f t="shared" si="155"/>
        <v>5315</v>
      </c>
      <c r="O1741">
        <v>22630</v>
      </c>
      <c r="P1741" s="21">
        <v>23940.68</v>
      </c>
      <c r="Q1741" s="15">
        <f t="shared" si="159"/>
        <v>22493</v>
      </c>
    </row>
    <row r="1742" spans="2:17">
      <c r="B1742">
        <v>22770</v>
      </c>
      <c r="C1742">
        <v>22880</v>
      </c>
      <c r="D1742">
        <v>22770</v>
      </c>
      <c r="E1742">
        <v>22830</v>
      </c>
      <c r="F1742">
        <v>22770</v>
      </c>
      <c r="G1742">
        <v>22970</v>
      </c>
      <c r="H1742">
        <v>22740</v>
      </c>
      <c r="I1742">
        <v>22900</v>
      </c>
      <c r="J1742" s="15">
        <f t="shared" si="156"/>
        <v>22900</v>
      </c>
      <c r="K1742">
        <f t="shared" si="157"/>
        <v>20</v>
      </c>
      <c r="L1742">
        <f t="shared" ref="L1742:L1805" si="160">SUM(K1742,L1741)</f>
        <v>9501</v>
      </c>
      <c r="M1742" t="str">
        <f t="shared" si="158"/>
        <v/>
      </c>
      <c r="N1742">
        <f t="shared" ref="N1742:N1805" si="161">SUM(M1742,N1741)</f>
        <v>5315</v>
      </c>
      <c r="O1742">
        <v>22640</v>
      </c>
      <c r="P1742" s="21">
        <v>24272.35</v>
      </c>
      <c r="Q1742" s="15">
        <f t="shared" si="159"/>
        <v>22573</v>
      </c>
    </row>
    <row r="1743" spans="2:17">
      <c r="B1743">
        <v>22830</v>
      </c>
      <c r="C1743">
        <v>22840</v>
      </c>
      <c r="D1743">
        <v>22810</v>
      </c>
      <c r="E1743">
        <v>22830</v>
      </c>
      <c r="F1743">
        <v>22830</v>
      </c>
      <c r="G1743">
        <v>22850</v>
      </c>
      <c r="H1743">
        <v>22370</v>
      </c>
      <c r="I1743">
        <v>22640</v>
      </c>
      <c r="J1743" s="15">
        <f t="shared" ref="J1743:J1806" si="162">I1743</f>
        <v>22640</v>
      </c>
      <c r="K1743">
        <f t="shared" ref="K1743:K1806" si="163">IF(AND(G1743&gt;C1743,C1743&lt;&gt;"",B1744&lt;&gt;""),J1743-C1743,"")</f>
        <v>-200</v>
      </c>
      <c r="L1743">
        <f t="shared" si="160"/>
        <v>9301</v>
      </c>
      <c r="M1743" t="str">
        <f t="shared" si="158"/>
        <v/>
      </c>
      <c r="N1743">
        <f t="shared" si="161"/>
        <v>5315</v>
      </c>
      <c r="O1743">
        <v>22910</v>
      </c>
      <c r="P1743" s="21">
        <v>24231.59</v>
      </c>
      <c r="Q1743" s="15">
        <f t="shared" si="159"/>
        <v>22578</v>
      </c>
    </row>
    <row r="1744" spans="2:17">
      <c r="B1744">
        <v>22770</v>
      </c>
      <c r="C1744">
        <v>22780</v>
      </c>
      <c r="D1744">
        <v>22720</v>
      </c>
      <c r="E1744">
        <v>22770</v>
      </c>
      <c r="F1744">
        <v>22770</v>
      </c>
      <c r="G1744">
        <v>22800</v>
      </c>
      <c r="H1744">
        <v>22630</v>
      </c>
      <c r="I1744">
        <v>22630</v>
      </c>
      <c r="J1744" s="15">
        <f t="shared" si="162"/>
        <v>22630</v>
      </c>
      <c r="K1744">
        <f t="shared" si="163"/>
        <v>-150</v>
      </c>
      <c r="L1744">
        <f t="shared" si="160"/>
        <v>9151</v>
      </c>
      <c r="M1744">
        <f t="shared" si="158"/>
        <v>90</v>
      </c>
      <c r="N1744">
        <f t="shared" si="161"/>
        <v>5405</v>
      </c>
      <c r="O1744">
        <v>22810</v>
      </c>
      <c r="P1744" s="21">
        <v>24290.05</v>
      </c>
      <c r="Q1744" s="15">
        <f t="shared" si="159"/>
        <v>22610</v>
      </c>
    </row>
    <row r="1745" spans="2:17">
      <c r="B1745">
        <v>22630</v>
      </c>
      <c r="C1745">
        <v>22640</v>
      </c>
      <c r="D1745">
        <v>22520</v>
      </c>
      <c r="E1745">
        <v>22570</v>
      </c>
      <c r="F1745">
        <v>22630</v>
      </c>
      <c r="G1745">
        <v>22660</v>
      </c>
      <c r="H1745">
        <v>22510</v>
      </c>
      <c r="I1745">
        <v>22540</v>
      </c>
      <c r="J1745" s="15">
        <f t="shared" si="162"/>
        <v>22540</v>
      </c>
      <c r="K1745">
        <f t="shared" si="163"/>
        <v>-100</v>
      </c>
      <c r="L1745">
        <f t="shared" si="160"/>
        <v>9051</v>
      </c>
      <c r="M1745" t="str">
        <f t="shared" si="158"/>
        <v/>
      </c>
      <c r="N1745">
        <f t="shared" si="161"/>
        <v>5405</v>
      </c>
      <c r="O1745">
        <v>22590</v>
      </c>
      <c r="P1745" s="21">
        <v>24180.639999999999</v>
      </c>
      <c r="Q1745" s="15">
        <f t="shared" si="159"/>
        <v>22616</v>
      </c>
    </row>
    <row r="1746" spans="2:17">
      <c r="B1746">
        <v>22140</v>
      </c>
      <c r="C1746">
        <v>22210</v>
      </c>
      <c r="D1746">
        <v>22050</v>
      </c>
      <c r="E1746">
        <v>22140</v>
      </c>
      <c r="F1746">
        <v>22140</v>
      </c>
      <c r="G1746">
        <v>22320</v>
      </c>
      <c r="H1746">
        <v>22050</v>
      </c>
      <c r="I1746">
        <v>22280</v>
      </c>
      <c r="J1746" s="15">
        <f t="shared" si="162"/>
        <v>22280</v>
      </c>
      <c r="K1746">
        <f t="shared" si="163"/>
        <v>70</v>
      </c>
      <c r="L1746">
        <f t="shared" si="160"/>
        <v>9121</v>
      </c>
      <c r="M1746" t="str">
        <f t="shared" si="158"/>
        <v/>
      </c>
      <c r="N1746">
        <f t="shared" si="161"/>
        <v>5405</v>
      </c>
      <c r="O1746">
        <v>22510</v>
      </c>
      <c r="P1746" s="21">
        <v>24140.91</v>
      </c>
      <c r="Q1746" s="15">
        <f t="shared" si="159"/>
        <v>22579</v>
      </c>
    </row>
    <row r="1747" spans="2:17">
      <c r="B1747" s="22">
        <v>22140</v>
      </c>
      <c r="C1747" s="22">
        <v>22210</v>
      </c>
      <c r="D1747" s="22">
        <v>22050</v>
      </c>
      <c r="E1747" s="22">
        <v>22140</v>
      </c>
      <c r="F1747">
        <v>22510</v>
      </c>
      <c r="G1747">
        <v>22620</v>
      </c>
      <c r="H1747">
        <v>22430</v>
      </c>
      <c r="I1747">
        <v>22620</v>
      </c>
      <c r="J1747" s="15">
        <f t="shared" si="162"/>
        <v>22620</v>
      </c>
      <c r="K1747">
        <f t="shared" si="163"/>
        <v>410</v>
      </c>
      <c r="L1747">
        <f t="shared" si="160"/>
        <v>9531</v>
      </c>
      <c r="M1747" t="str">
        <f t="shared" si="158"/>
        <v/>
      </c>
      <c r="N1747">
        <f t="shared" si="161"/>
        <v>5405</v>
      </c>
      <c r="O1747">
        <v>22340</v>
      </c>
      <c r="P1747" s="21">
        <v>24211.48</v>
      </c>
      <c r="Q1747" s="15">
        <f t="shared" si="159"/>
        <v>22597</v>
      </c>
    </row>
    <row r="1748" spans="2:17">
      <c r="B1748">
        <v>22800</v>
      </c>
      <c r="C1748">
        <v>22870</v>
      </c>
      <c r="D1748">
        <v>22780</v>
      </c>
      <c r="E1748">
        <v>22830</v>
      </c>
      <c r="F1748">
        <v>22800</v>
      </c>
      <c r="G1748">
        <v>22870</v>
      </c>
      <c r="H1748">
        <v>22750</v>
      </c>
      <c r="I1748">
        <v>22820</v>
      </c>
      <c r="J1748" s="15">
        <f t="shared" si="162"/>
        <v>22820</v>
      </c>
      <c r="K1748" t="str">
        <f t="shared" si="163"/>
        <v/>
      </c>
      <c r="L1748">
        <f t="shared" si="160"/>
        <v>9531</v>
      </c>
      <c r="M1748" t="str">
        <f t="shared" si="158"/>
        <v/>
      </c>
      <c r="N1748">
        <f t="shared" si="161"/>
        <v>5405</v>
      </c>
      <c r="O1748">
        <v>22600</v>
      </c>
      <c r="P1748" s="21">
        <v>24329.16</v>
      </c>
      <c r="Q1748" s="15">
        <f t="shared" si="159"/>
        <v>22615</v>
      </c>
    </row>
    <row r="1749" spans="2:17">
      <c r="B1749">
        <v>22890</v>
      </c>
      <c r="C1749">
        <v>22890</v>
      </c>
      <c r="D1749">
        <v>22810</v>
      </c>
      <c r="E1749">
        <v>22850</v>
      </c>
      <c r="F1749">
        <v>22890</v>
      </c>
      <c r="G1749">
        <v>22890</v>
      </c>
      <c r="H1749">
        <v>22810</v>
      </c>
      <c r="I1749">
        <v>22860</v>
      </c>
      <c r="J1749" s="15">
        <f t="shared" si="162"/>
        <v>22860</v>
      </c>
      <c r="K1749" t="str">
        <f t="shared" si="163"/>
        <v/>
      </c>
      <c r="L1749">
        <f t="shared" si="160"/>
        <v>9531</v>
      </c>
      <c r="M1749" t="str">
        <f t="shared" si="158"/>
        <v/>
      </c>
      <c r="N1749">
        <f t="shared" si="161"/>
        <v>5405</v>
      </c>
      <c r="O1749">
        <v>22870</v>
      </c>
      <c r="P1749" s="21">
        <v>24386.03</v>
      </c>
      <c r="Q1749" s="15">
        <f t="shared" si="159"/>
        <v>22653</v>
      </c>
    </row>
    <row r="1750" spans="2:17">
      <c r="B1750">
        <v>22830</v>
      </c>
      <c r="C1750">
        <v>22860</v>
      </c>
      <c r="D1750">
        <v>22780</v>
      </c>
      <c r="E1750">
        <v>22850</v>
      </c>
      <c r="F1750">
        <v>22830</v>
      </c>
      <c r="G1750">
        <v>22940</v>
      </c>
      <c r="H1750">
        <v>22780</v>
      </c>
      <c r="I1750">
        <v>22900</v>
      </c>
      <c r="J1750" s="15">
        <f t="shared" si="162"/>
        <v>22900</v>
      </c>
      <c r="K1750">
        <f t="shared" si="163"/>
        <v>40</v>
      </c>
      <c r="L1750">
        <f t="shared" si="160"/>
        <v>9571</v>
      </c>
      <c r="M1750" t="str">
        <f t="shared" si="158"/>
        <v/>
      </c>
      <c r="N1750">
        <f t="shared" si="161"/>
        <v>5405</v>
      </c>
      <c r="O1750">
        <v>22890</v>
      </c>
      <c r="P1750" s="21">
        <v>24504.799999999999</v>
      </c>
      <c r="Q1750" s="15">
        <f t="shared" si="159"/>
        <v>22680</v>
      </c>
    </row>
    <row r="1751" spans="2:17">
      <c r="B1751">
        <v>22730</v>
      </c>
      <c r="C1751">
        <v>22760</v>
      </c>
      <c r="D1751">
        <v>22700</v>
      </c>
      <c r="E1751">
        <v>22730</v>
      </c>
      <c r="F1751">
        <v>22730</v>
      </c>
      <c r="G1751">
        <v>22800</v>
      </c>
      <c r="H1751">
        <v>22660</v>
      </c>
      <c r="I1751">
        <v>22660</v>
      </c>
      <c r="J1751" s="15">
        <f t="shared" si="162"/>
        <v>22660</v>
      </c>
      <c r="K1751">
        <f t="shared" si="163"/>
        <v>-100</v>
      </c>
      <c r="L1751">
        <f t="shared" si="160"/>
        <v>9471</v>
      </c>
      <c r="M1751" t="str">
        <f t="shared" si="158"/>
        <v/>
      </c>
      <c r="N1751">
        <f t="shared" si="161"/>
        <v>5405</v>
      </c>
      <c r="O1751">
        <v>22870</v>
      </c>
      <c r="P1751" s="21">
        <v>24585.43</v>
      </c>
      <c r="Q1751" s="15">
        <f t="shared" si="159"/>
        <v>22685</v>
      </c>
    </row>
    <row r="1752" spans="2:17">
      <c r="B1752">
        <v>22670</v>
      </c>
      <c r="C1752">
        <v>22700</v>
      </c>
      <c r="D1752">
        <v>22650</v>
      </c>
      <c r="E1752">
        <v>22650</v>
      </c>
      <c r="F1752">
        <v>22670</v>
      </c>
      <c r="G1752">
        <v>22700</v>
      </c>
      <c r="H1752">
        <v>22510</v>
      </c>
      <c r="I1752">
        <v>22530</v>
      </c>
      <c r="J1752" s="15">
        <f t="shared" si="162"/>
        <v>22530</v>
      </c>
      <c r="K1752" t="str">
        <f t="shared" si="163"/>
        <v/>
      </c>
      <c r="L1752">
        <f t="shared" si="160"/>
        <v>9471</v>
      </c>
      <c r="M1752" t="str">
        <f t="shared" si="158"/>
        <v/>
      </c>
      <c r="N1752">
        <f t="shared" si="161"/>
        <v>5405</v>
      </c>
      <c r="O1752">
        <v>22680</v>
      </c>
      <c r="P1752" s="21">
        <v>24508.66</v>
      </c>
      <c r="Q1752" s="15">
        <f t="shared" si="159"/>
        <v>22648</v>
      </c>
    </row>
    <row r="1753" spans="2:17">
      <c r="B1753">
        <v>22520</v>
      </c>
      <c r="C1753">
        <v>22570</v>
      </c>
      <c r="D1753">
        <v>22470</v>
      </c>
      <c r="E1753">
        <v>22560</v>
      </c>
      <c r="F1753">
        <v>22520</v>
      </c>
      <c r="G1753">
        <v>22710</v>
      </c>
      <c r="H1753">
        <v>22470</v>
      </c>
      <c r="I1753">
        <v>22680</v>
      </c>
      <c r="J1753" s="15">
        <f t="shared" si="162"/>
        <v>22680</v>
      </c>
      <c r="K1753">
        <f t="shared" si="163"/>
        <v>110</v>
      </c>
      <c r="L1753">
        <f t="shared" si="160"/>
        <v>9581</v>
      </c>
      <c r="M1753" t="str">
        <f t="shared" si="158"/>
        <v/>
      </c>
      <c r="N1753">
        <f t="shared" si="161"/>
        <v>5405</v>
      </c>
      <c r="O1753">
        <v>22580</v>
      </c>
      <c r="P1753" s="21">
        <v>24651.74</v>
      </c>
      <c r="Q1753" s="15">
        <f t="shared" si="159"/>
        <v>22652</v>
      </c>
    </row>
    <row r="1754" spans="2:17">
      <c r="B1754">
        <v>22900</v>
      </c>
      <c r="C1754">
        <v>22960</v>
      </c>
      <c r="D1754">
        <v>22880</v>
      </c>
      <c r="E1754">
        <v>22930</v>
      </c>
      <c r="F1754">
        <v>22900</v>
      </c>
      <c r="G1754">
        <v>22980</v>
      </c>
      <c r="H1754">
        <v>22880</v>
      </c>
      <c r="I1754">
        <v>22940</v>
      </c>
      <c r="J1754" s="15">
        <f t="shared" si="162"/>
        <v>22940</v>
      </c>
      <c r="K1754">
        <f t="shared" si="163"/>
        <v>-20</v>
      </c>
      <c r="L1754">
        <f t="shared" si="160"/>
        <v>9561</v>
      </c>
      <c r="M1754" t="str">
        <f t="shared" si="158"/>
        <v/>
      </c>
      <c r="N1754">
        <f t="shared" si="161"/>
        <v>5405</v>
      </c>
      <c r="O1754">
        <v>22750</v>
      </c>
      <c r="P1754" s="21">
        <v>24792.2</v>
      </c>
      <c r="Q1754" s="15">
        <f t="shared" si="159"/>
        <v>22683</v>
      </c>
    </row>
    <row r="1755" spans="2:17">
      <c r="B1755">
        <v>22810</v>
      </c>
      <c r="C1755">
        <v>22840</v>
      </c>
      <c r="D1755">
        <v>22790</v>
      </c>
      <c r="E1755">
        <v>22820</v>
      </c>
      <c r="F1755">
        <v>22810</v>
      </c>
      <c r="G1755">
        <v>22840</v>
      </c>
      <c r="H1755">
        <v>22770</v>
      </c>
      <c r="I1755">
        <v>22810</v>
      </c>
      <c r="J1755" s="15">
        <f t="shared" si="162"/>
        <v>22810</v>
      </c>
      <c r="K1755" t="str">
        <f t="shared" si="163"/>
        <v/>
      </c>
      <c r="L1755">
        <f t="shared" si="160"/>
        <v>9561</v>
      </c>
      <c r="M1755" t="str">
        <f t="shared" si="158"/>
        <v/>
      </c>
      <c r="N1755">
        <f t="shared" si="161"/>
        <v>5405</v>
      </c>
      <c r="O1755">
        <v>22930</v>
      </c>
      <c r="P1755" s="21">
        <v>24754.75</v>
      </c>
      <c r="Q1755" s="15">
        <f t="shared" si="159"/>
        <v>22710</v>
      </c>
    </row>
    <row r="1756" spans="2:17">
      <c r="B1756">
        <v>22880</v>
      </c>
      <c r="C1756">
        <v>22900</v>
      </c>
      <c r="D1756">
        <v>22840</v>
      </c>
      <c r="E1756">
        <v>22870</v>
      </c>
      <c r="F1756">
        <v>22880</v>
      </c>
      <c r="G1756">
        <v>22900</v>
      </c>
      <c r="H1756">
        <v>22770</v>
      </c>
      <c r="I1756">
        <v>22830</v>
      </c>
      <c r="J1756" s="15">
        <f t="shared" si="162"/>
        <v>22830</v>
      </c>
      <c r="K1756" t="str">
        <f t="shared" si="163"/>
        <v/>
      </c>
      <c r="L1756">
        <f t="shared" si="160"/>
        <v>9561</v>
      </c>
      <c r="M1756">
        <f t="shared" si="158"/>
        <v>10</v>
      </c>
      <c r="N1756">
        <f t="shared" si="161"/>
        <v>5415</v>
      </c>
      <c r="O1756">
        <v>22800</v>
      </c>
      <c r="P1756" s="21">
        <v>24726.65</v>
      </c>
      <c r="Q1756" s="15">
        <f t="shared" si="159"/>
        <v>22765</v>
      </c>
    </row>
    <row r="1757" spans="2:17">
      <c r="B1757">
        <v>22820</v>
      </c>
      <c r="C1757">
        <v>22850</v>
      </c>
      <c r="D1757">
        <v>22780</v>
      </c>
      <c r="E1757">
        <v>22840</v>
      </c>
      <c r="F1757">
        <v>22820</v>
      </c>
      <c r="G1757">
        <v>22900</v>
      </c>
      <c r="H1757">
        <v>22780</v>
      </c>
      <c r="I1757">
        <v>22850</v>
      </c>
      <c r="J1757" s="15">
        <f t="shared" si="162"/>
        <v>22850</v>
      </c>
      <c r="K1757">
        <f t="shared" si="163"/>
        <v>0</v>
      </c>
      <c r="L1757">
        <f t="shared" si="160"/>
        <v>9561</v>
      </c>
      <c r="M1757" t="str">
        <f t="shared" si="158"/>
        <v/>
      </c>
      <c r="N1757">
        <f t="shared" si="161"/>
        <v>5415</v>
      </c>
      <c r="O1757">
        <v>22820</v>
      </c>
      <c r="P1757" s="21">
        <v>24782.29</v>
      </c>
      <c r="Q1757" s="15">
        <f t="shared" si="159"/>
        <v>22788</v>
      </c>
    </row>
    <row r="1758" spans="2:17">
      <c r="B1758">
        <v>22850</v>
      </c>
      <c r="C1758">
        <v>22880</v>
      </c>
      <c r="D1758">
        <v>22840</v>
      </c>
      <c r="E1758">
        <v>22850</v>
      </c>
      <c r="F1758">
        <v>22850</v>
      </c>
      <c r="G1758">
        <v>22880</v>
      </c>
      <c r="H1758">
        <v>22820</v>
      </c>
      <c r="I1758">
        <v>22870</v>
      </c>
      <c r="J1758" s="15">
        <f t="shared" si="162"/>
        <v>22870</v>
      </c>
      <c r="K1758" t="str">
        <f t="shared" si="163"/>
        <v/>
      </c>
      <c r="L1758">
        <f t="shared" si="160"/>
        <v>9561</v>
      </c>
      <c r="M1758" t="str">
        <f t="shared" si="158"/>
        <v/>
      </c>
      <c r="N1758">
        <f t="shared" si="161"/>
        <v>5415</v>
      </c>
      <c r="O1758">
        <v>22810</v>
      </c>
      <c r="P1758" s="21">
        <v>24754.06</v>
      </c>
      <c r="Q1758" s="15">
        <f t="shared" si="159"/>
        <v>22793</v>
      </c>
    </row>
    <row r="1759" spans="2:17">
      <c r="B1759">
        <v>22880</v>
      </c>
      <c r="C1759">
        <v>22890</v>
      </c>
      <c r="D1759">
        <v>22870</v>
      </c>
      <c r="E1759">
        <v>22880</v>
      </c>
      <c r="F1759">
        <v>22880</v>
      </c>
      <c r="G1759">
        <v>22890</v>
      </c>
      <c r="H1759">
        <v>22870</v>
      </c>
      <c r="I1759">
        <v>22870</v>
      </c>
      <c r="J1759" s="15">
        <f t="shared" si="162"/>
        <v>22870</v>
      </c>
      <c r="K1759" t="str">
        <f t="shared" si="163"/>
        <v/>
      </c>
      <c r="L1759">
        <f t="shared" si="160"/>
        <v>9561</v>
      </c>
      <c r="M1759" t="str">
        <f t="shared" si="158"/>
        <v/>
      </c>
      <c r="N1759">
        <f t="shared" si="161"/>
        <v>5415</v>
      </c>
      <c r="O1759">
        <v>22860</v>
      </c>
      <c r="P1759" s="23">
        <v>24754.06</v>
      </c>
      <c r="Q1759" s="15">
        <f t="shared" si="159"/>
        <v>22794</v>
      </c>
    </row>
    <row r="1760" spans="2:17">
      <c r="B1760">
        <v>22860</v>
      </c>
      <c r="C1760">
        <v>22880</v>
      </c>
      <c r="D1760">
        <v>22850</v>
      </c>
      <c r="E1760">
        <v>22870</v>
      </c>
      <c r="F1760">
        <v>22860</v>
      </c>
      <c r="G1760">
        <v>22880</v>
      </c>
      <c r="H1760">
        <v>22850</v>
      </c>
      <c r="I1760">
        <v>22860</v>
      </c>
      <c r="J1760" s="15">
        <f t="shared" si="162"/>
        <v>22860</v>
      </c>
      <c r="K1760" t="str">
        <f t="shared" si="163"/>
        <v/>
      </c>
      <c r="L1760">
        <f t="shared" si="160"/>
        <v>9561</v>
      </c>
      <c r="M1760" t="str">
        <f t="shared" ref="M1760:M1823" si="164">IF(AND(H1760&lt;D1760,J1760&lt;&gt;0,P1759&lt;P1758),D1760-J1760,"")</f>
        <v/>
      </c>
      <c r="N1760">
        <f t="shared" si="161"/>
        <v>5415</v>
      </c>
      <c r="O1760">
        <v>22890</v>
      </c>
      <c r="P1760" s="21">
        <v>24746.21</v>
      </c>
      <c r="Q1760" s="15">
        <f t="shared" si="159"/>
        <v>22790</v>
      </c>
    </row>
    <row r="1761" spans="2:17">
      <c r="B1761">
        <v>22880</v>
      </c>
      <c r="C1761">
        <v>22920</v>
      </c>
      <c r="D1761">
        <v>22880</v>
      </c>
      <c r="E1761">
        <v>22900</v>
      </c>
      <c r="F1761">
        <v>22880</v>
      </c>
      <c r="G1761">
        <v>22960</v>
      </c>
      <c r="H1761">
        <v>22880</v>
      </c>
      <c r="I1761">
        <v>22900</v>
      </c>
      <c r="J1761" s="15">
        <f t="shared" si="162"/>
        <v>22900</v>
      </c>
      <c r="K1761">
        <f t="shared" si="163"/>
        <v>-20</v>
      </c>
      <c r="L1761">
        <f t="shared" si="160"/>
        <v>9541</v>
      </c>
      <c r="M1761" t="str">
        <f t="shared" si="164"/>
        <v/>
      </c>
      <c r="N1761">
        <f t="shared" si="161"/>
        <v>5415</v>
      </c>
      <c r="O1761">
        <v>22880</v>
      </c>
      <c r="P1761" s="21">
        <v>24774.3</v>
      </c>
      <c r="Q1761" s="15">
        <f t="shared" si="159"/>
        <v>22814</v>
      </c>
    </row>
    <row r="1762" spans="2:17">
      <c r="B1762">
        <v>22790</v>
      </c>
      <c r="C1762">
        <v>22830</v>
      </c>
      <c r="D1762">
        <v>22770</v>
      </c>
      <c r="E1762">
        <v>22830</v>
      </c>
      <c r="F1762">
        <v>22790</v>
      </c>
      <c r="G1762">
        <v>22830</v>
      </c>
      <c r="H1762">
        <v>22770</v>
      </c>
      <c r="I1762">
        <v>22800</v>
      </c>
      <c r="J1762" s="15">
        <f t="shared" si="162"/>
        <v>22800</v>
      </c>
      <c r="K1762" t="str">
        <f t="shared" si="163"/>
        <v/>
      </c>
      <c r="L1762">
        <f t="shared" si="160"/>
        <v>9541</v>
      </c>
      <c r="M1762" t="str">
        <f t="shared" si="164"/>
        <v/>
      </c>
      <c r="N1762">
        <f t="shared" si="161"/>
        <v>5415</v>
      </c>
      <c r="O1762">
        <v>22930</v>
      </c>
      <c r="P1762" s="21">
        <v>24837.51</v>
      </c>
      <c r="Q1762" s="15">
        <f t="shared" si="159"/>
        <v>22841</v>
      </c>
    </row>
    <row r="1763" spans="2:17">
      <c r="B1763">
        <v>22760</v>
      </c>
      <c r="C1763">
        <v>22790</v>
      </c>
      <c r="D1763">
        <v>22730</v>
      </c>
      <c r="E1763">
        <v>22790</v>
      </c>
      <c r="F1763">
        <v>22760</v>
      </c>
      <c r="G1763">
        <v>22810</v>
      </c>
      <c r="H1763">
        <v>22720</v>
      </c>
      <c r="I1763">
        <v>22780</v>
      </c>
      <c r="J1763" s="15">
        <f t="shared" si="162"/>
        <v>22780</v>
      </c>
      <c r="K1763">
        <f t="shared" si="163"/>
        <v>-10</v>
      </c>
      <c r="L1763">
        <f t="shared" si="160"/>
        <v>9531</v>
      </c>
      <c r="M1763" t="str">
        <f t="shared" si="164"/>
        <v/>
      </c>
      <c r="N1763">
        <f t="shared" si="161"/>
        <v>5415</v>
      </c>
      <c r="O1763">
        <v>22810</v>
      </c>
      <c r="P1763" s="21">
        <v>24922.68</v>
      </c>
      <c r="Q1763" s="15">
        <f t="shared" si="159"/>
        <v>22851</v>
      </c>
    </row>
    <row r="1764" spans="2:17">
      <c r="B1764">
        <v>23430</v>
      </c>
      <c r="C1764">
        <v>23550</v>
      </c>
      <c r="D1764">
        <v>23420</v>
      </c>
      <c r="E1764">
        <v>23540</v>
      </c>
      <c r="F1764">
        <v>23430</v>
      </c>
      <c r="G1764">
        <v>23670</v>
      </c>
      <c r="H1764">
        <v>23420</v>
      </c>
      <c r="I1764">
        <v>23610</v>
      </c>
      <c r="J1764" s="15">
        <f t="shared" si="162"/>
        <v>23610</v>
      </c>
      <c r="K1764">
        <f t="shared" si="163"/>
        <v>60</v>
      </c>
      <c r="L1764">
        <f t="shared" si="160"/>
        <v>9591</v>
      </c>
      <c r="M1764" t="str">
        <f t="shared" si="164"/>
        <v/>
      </c>
      <c r="N1764">
        <f t="shared" si="161"/>
        <v>5415</v>
      </c>
      <c r="O1764">
        <v>23100</v>
      </c>
      <c r="P1764" s="21">
        <v>25075.13</v>
      </c>
      <c r="Q1764" s="15">
        <f t="shared" si="159"/>
        <v>22918</v>
      </c>
    </row>
    <row r="1765" spans="2:17">
      <c r="B1765">
        <v>23750</v>
      </c>
      <c r="C1765">
        <v>23820</v>
      </c>
      <c r="D1765">
        <v>23720</v>
      </c>
      <c r="E1765">
        <v>23730</v>
      </c>
      <c r="F1765">
        <v>23750</v>
      </c>
      <c r="G1765">
        <v>23820</v>
      </c>
      <c r="H1765">
        <v>23700</v>
      </c>
      <c r="I1765">
        <v>23810</v>
      </c>
      <c r="J1765" s="15">
        <f t="shared" si="162"/>
        <v>23810</v>
      </c>
      <c r="K1765" t="str">
        <f t="shared" si="163"/>
        <v/>
      </c>
      <c r="L1765">
        <f t="shared" si="160"/>
        <v>9591</v>
      </c>
      <c r="M1765" t="str">
        <f t="shared" si="164"/>
        <v/>
      </c>
      <c r="N1765">
        <f t="shared" si="161"/>
        <v>5415</v>
      </c>
      <c r="O1765">
        <v>23640</v>
      </c>
      <c r="P1765" s="21">
        <v>25283</v>
      </c>
      <c r="Q1765" s="15">
        <f t="shared" si="159"/>
        <v>23018</v>
      </c>
    </row>
    <row r="1766" spans="2:17">
      <c r="B1766">
        <v>23870</v>
      </c>
      <c r="C1766">
        <v>23930</v>
      </c>
      <c r="D1766">
        <v>23830</v>
      </c>
      <c r="E1766">
        <v>23850</v>
      </c>
      <c r="F1766">
        <v>23870</v>
      </c>
      <c r="G1766">
        <v>23930</v>
      </c>
      <c r="H1766">
        <v>23760</v>
      </c>
      <c r="I1766">
        <v>23820</v>
      </c>
      <c r="J1766" s="15">
        <f t="shared" si="162"/>
        <v>23820</v>
      </c>
      <c r="K1766" t="str">
        <f t="shared" si="163"/>
        <v/>
      </c>
      <c r="L1766">
        <f t="shared" si="160"/>
        <v>9591</v>
      </c>
      <c r="M1766" t="str">
        <f t="shared" si="164"/>
        <v/>
      </c>
      <c r="N1766">
        <f t="shared" si="161"/>
        <v>5415</v>
      </c>
      <c r="O1766">
        <v>23910</v>
      </c>
      <c r="P1766" s="21">
        <v>25385.8</v>
      </c>
      <c r="Q1766" s="15">
        <f t="shared" si="159"/>
        <v>23117</v>
      </c>
    </row>
    <row r="1767" spans="2:17">
      <c r="B1767">
        <v>23730</v>
      </c>
      <c r="C1767">
        <v>23750</v>
      </c>
      <c r="D1767">
        <v>23560</v>
      </c>
      <c r="E1767">
        <v>23600</v>
      </c>
      <c r="F1767">
        <v>23730</v>
      </c>
      <c r="G1767">
        <v>23750</v>
      </c>
      <c r="H1767">
        <v>23540</v>
      </c>
      <c r="I1767">
        <v>23570</v>
      </c>
      <c r="J1767" s="15">
        <f t="shared" si="162"/>
        <v>23570</v>
      </c>
      <c r="K1767" t="str">
        <f t="shared" si="163"/>
        <v/>
      </c>
      <c r="L1767">
        <f t="shared" si="160"/>
        <v>9591</v>
      </c>
      <c r="M1767" t="str">
        <f t="shared" si="164"/>
        <v/>
      </c>
      <c r="N1767">
        <f t="shared" si="161"/>
        <v>5415</v>
      </c>
      <c r="O1767">
        <v>23790</v>
      </c>
      <c r="P1767" s="21">
        <v>25369.13</v>
      </c>
      <c r="Q1767" s="15">
        <f t="shared" si="159"/>
        <v>23189</v>
      </c>
    </row>
    <row r="1768" spans="2:17">
      <c r="B1768" s="22">
        <v>23730</v>
      </c>
      <c r="C1768" s="22">
        <v>23750</v>
      </c>
      <c r="D1768" s="22">
        <v>23560</v>
      </c>
      <c r="E1768" s="22">
        <v>23600</v>
      </c>
      <c r="F1768">
        <v>23660</v>
      </c>
      <c r="G1768">
        <v>23830</v>
      </c>
      <c r="H1768">
        <v>23630</v>
      </c>
      <c r="I1768">
        <v>23750</v>
      </c>
      <c r="J1768" s="15">
        <f t="shared" si="162"/>
        <v>23750</v>
      </c>
      <c r="K1768">
        <f t="shared" si="163"/>
        <v>0</v>
      </c>
      <c r="L1768">
        <f t="shared" si="160"/>
        <v>9591</v>
      </c>
      <c r="M1768" t="str">
        <f t="shared" si="164"/>
        <v/>
      </c>
      <c r="N1768">
        <f t="shared" si="161"/>
        <v>5415</v>
      </c>
      <c r="O1768">
        <v>23610</v>
      </c>
      <c r="P1768" s="21">
        <v>25803.19</v>
      </c>
      <c r="Q1768" s="15">
        <f t="shared" si="159"/>
        <v>23277</v>
      </c>
    </row>
    <row r="1769" spans="2:17">
      <c r="B1769" s="22">
        <v>23730</v>
      </c>
      <c r="C1769" s="22">
        <v>23750</v>
      </c>
      <c r="D1769" s="22">
        <v>23560</v>
      </c>
      <c r="E1769" s="22">
        <v>23600</v>
      </c>
      <c r="F1769" s="22">
        <v>23660</v>
      </c>
      <c r="G1769" s="22">
        <v>23830</v>
      </c>
      <c r="H1769" s="22">
        <v>23630</v>
      </c>
      <c r="I1769" s="22">
        <v>23750</v>
      </c>
      <c r="J1769" s="15">
        <f t="shared" si="162"/>
        <v>23750</v>
      </c>
      <c r="K1769">
        <f t="shared" si="163"/>
        <v>0</v>
      </c>
      <c r="L1769">
        <f t="shared" si="160"/>
        <v>9591</v>
      </c>
      <c r="M1769" t="str">
        <f t="shared" si="164"/>
        <v/>
      </c>
      <c r="N1769">
        <f t="shared" si="161"/>
        <v>5415</v>
      </c>
      <c r="O1769" s="22">
        <v>23610</v>
      </c>
      <c r="P1769" s="23">
        <v>25803.19</v>
      </c>
      <c r="Q1769" s="15">
        <f t="shared" si="159"/>
        <v>23365</v>
      </c>
    </row>
    <row r="1770" spans="2:17">
      <c r="B1770">
        <v>23720</v>
      </c>
      <c r="C1770">
        <v>23730</v>
      </c>
      <c r="D1770">
        <v>23670</v>
      </c>
      <c r="E1770">
        <v>23700</v>
      </c>
      <c r="F1770">
        <v>23720</v>
      </c>
      <c r="G1770">
        <v>23730</v>
      </c>
      <c r="H1770">
        <v>23670</v>
      </c>
      <c r="I1770">
        <v>23670</v>
      </c>
      <c r="J1770" s="15">
        <f t="shared" si="162"/>
        <v>23670</v>
      </c>
      <c r="K1770" t="str">
        <f t="shared" si="163"/>
        <v/>
      </c>
      <c r="L1770">
        <f t="shared" si="160"/>
        <v>9591</v>
      </c>
      <c r="M1770" t="str">
        <f t="shared" si="164"/>
        <v/>
      </c>
      <c r="N1770">
        <f t="shared" si="161"/>
        <v>5415</v>
      </c>
      <c r="O1770">
        <v>23800</v>
      </c>
      <c r="P1770" s="21">
        <v>25803.19</v>
      </c>
      <c r="Q1770" s="15">
        <f t="shared" si="159"/>
        <v>23446</v>
      </c>
    </row>
    <row r="1771" spans="2:17">
      <c r="B1771">
        <v>23950</v>
      </c>
      <c r="C1771">
        <v>23990</v>
      </c>
      <c r="D1771">
        <v>23870</v>
      </c>
      <c r="E1771">
        <v>23900</v>
      </c>
      <c r="F1771">
        <v>23950</v>
      </c>
      <c r="G1771">
        <v>23990</v>
      </c>
      <c r="H1771">
        <v>23640</v>
      </c>
      <c r="I1771">
        <v>23710</v>
      </c>
      <c r="J1771" s="15">
        <f t="shared" si="162"/>
        <v>23710</v>
      </c>
      <c r="K1771" t="str">
        <f t="shared" si="163"/>
        <v/>
      </c>
      <c r="L1771">
        <f t="shared" si="160"/>
        <v>9591</v>
      </c>
      <c r="M1771" t="str">
        <f t="shared" si="164"/>
        <v/>
      </c>
      <c r="N1771">
        <f t="shared" si="161"/>
        <v>5415</v>
      </c>
      <c r="O1771">
        <v>23700</v>
      </c>
      <c r="P1771" s="21">
        <v>25792.86</v>
      </c>
      <c r="Q1771" s="15">
        <f t="shared" si="159"/>
        <v>23527</v>
      </c>
    </row>
    <row r="1772" spans="2:17">
      <c r="B1772">
        <v>23850</v>
      </c>
      <c r="C1772">
        <v>23880</v>
      </c>
      <c r="D1772">
        <v>23810</v>
      </c>
      <c r="E1772">
        <v>23870</v>
      </c>
      <c r="F1772">
        <v>23850</v>
      </c>
      <c r="G1772">
        <v>24130</v>
      </c>
      <c r="H1772">
        <v>23810</v>
      </c>
      <c r="I1772">
        <v>24050</v>
      </c>
      <c r="J1772" s="15">
        <f t="shared" si="162"/>
        <v>24050</v>
      </c>
      <c r="K1772">
        <f t="shared" si="163"/>
        <v>170</v>
      </c>
      <c r="L1772">
        <f t="shared" si="160"/>
        <v>9761</v>
      </c>
      <c r="M1772" t="str">
        <f t="shared" si="164"/>
        <v/>
      </c>
      <c r="N1772">
        <f t="shared" si="161"/>
        <v>5415</v>
      </c>
      <c r="O1772">
        <v>23720</v>
      </c>
      <c r="P1772" s="21">
        <v>26115.65</v>
      </c>
      <c r="Q1772" s="15">
        <f t="shared" si="159"/>
        <v>23652</v>
      </c>
    </row>
    <row r="1773" spans="2:17">
      <c r="B1773">
        <v>23790</v>
      </c>
      <c r="C1773">
        <v>23850</v>
      </c>
      <c r="D1773">
        <v>23760</v>
      </c>
      <c r="E1773">
        <v>23830</v>
      </c>
      <c r="F1773">
        <v>23790</v>
      </c>
      <c r="G1773">
        <v>23870</v>
      </c>
      <c r="H1773">
        <v>23700</v>
      </c>
      <c r="I1773">
        <v>23870</v>
      </c>
      <c r="J1773" s="15">
        <f t="shared" si="162"/>
        <v>23870</v>
      </c>
      <c r="K1773">
        <f t="shared" si="163"/>
        <v>20</v>
      </c>
      <c r="L1773">
        <f t="shared" si="160"/>
        <v>9781</v>
      </c>
      <c r="M1773" t="str">
        <f t="shared" si="164"/>
        <v/>
      </c>
      <c r="N1773">
        <f t="shared" si="161"/>
        <v>5415</v>
      </c>
      <c r="O1773">
        <v>24110</v>
      </c>
      <c r="P1773" s="21">
        <v>26017.81</v>
      </c>
      <c r="Q1773" s="15">
        <f t="shared" si="159"/>
        <v>23761</v>
      </c>
    </row>
    <row r="1774" spans="2:17">
      <c r="B1774">
        <v>23800</v>
      </c>
      <c r="C1774">
        <v>23890</v>
      </c>
      <c r="D1774">
        <v>23790</v>
      </c>
      <c r="E1774">
        <v>23890</v>
      </c>
      <c r="F1774">
        <v>23800</v>
      </c>
      <c r="G1774">
        <v>23890</v>
      </c>
      <c r="H1774">
        <v>23750</v>
      </c>
      <c r="I1774">
        <v>23820</v>
      </c>
      <c r="J1774" s="15">
        <f t="shared" si="162"/>
        <v>23820</v>
      </c>
      <c r="K1774" t="str">
        <f t="shared" si="163"/>
        <v/>
      </c>
      <c r="L1774">
        <f t="shared" si="160"/>
        <v>9781</v>
      </c>
      <c r="M1774">
        <f t="shared" si="164"/>
        <v>-30</v>
      </c>
      <c r="N1774">
        <f t="shared" si="161"/>
        <v>5385</v>
      </c>
      <c r="O1774">
        <v>23830</v>
      </c>
      <c r="P1774" s="21">
        <v>26071.72</v>
      </c>
      <c r="Q1774" s="15">
        <f t="shared" si="159"/>
        <v>23782</v>
      </c>
    </row>
    <row r="1775" spans="2:17">
      <c r="B1775">
        <v>23800</v>
      </c>
      <c r="C1775">
        <v>23810</v>
      </c>
      <c r="D1775">
        <v>23760</v>
      </c>
      <c r="E1775">
        <v>23790</v>
      </c>
      <c r="F1775">
        <v>23800</v>
      </c>
      <c r="G1775">
        <v>23930</v>
      </c>
      <c r="H1775">
        <v>23760</v>
      </c>
      <c r="I1775">
        <v>23910</v>
      </c>
      <c r="J1775" s="15">
        <f t="shared" si="162"/>
        <v>23910</v>
      </c>
      <c r="K1775">
        <f t="shared" si="163"/>
        <v>100</v>
      </c>
      <c r="L1775">
        <f t="shared" si="160"/>
        <v>9881</v>
      </c>
      <c r="M1775" t="str">
        <f t="shared" si="164"/>
        <v/>
      </c>
      <c r="N1775">
        <f t="shared" si="161"/>
        <v>5385</v>
      </c>
      <c r="O1775">
        <v>23800</v>
      </c>
      <c r="P1775" s="21">
        <v>26214.6</v>
      </c>
      <c r="Q1775" s="15">
        <f t="shared" ref="Q1775:Q1838" si="165">AVERAGE(J1766:J1775)</f>
        <v>23792</v>
      </c>
    </row>
    <row r="1776" spans="2:17">
      <c r="B1776">
        <v>24150</v>
      </c>
      <c r="C1776">
        <v>24170</v>
      </c>
      <c r="D1776">
        <v>23930</v>
      </c>
      <c r="E1776">
        <v>23980</v>
      </c>
      <c r="F1776">
        <v>24150</v>
      </c>
      <c r="G1776">
        <v>24170</v>
      </c>
      <c r="H1776">
        <v>23930</v>
      </c>
      <c r="I1776">
        <v>23990</v>
      </c>
      <c r="J1776" s="15">
        <f t="shared" si="162"/>
        <v>23990</v>
      </c>
      <c r="K1776" t="str">
        <f t="shared" si="163"/>
        <v/>
      </c>
      <c r="L1776">
        <f t="shared" si="160"/>
        <v>9881</v>
      </c>
      <c r="M1776" t="str">
        <f t="shared" si="164"/>
        <v/>
      </c>
      <c r="N1776">
        <f t="shared" si="161"/>
        <v>5385</v>
      </c>
      <c r="O1776">
        <v>23910</v>
      </c>
      <c r="P1776" s="21">
        <v>26210.81</v>
      </c>
      <c r="Q1776" s="15">
        <f t="shared" si="165"/>
        <v>23809</v>
      </c>
    </row>
    <row r="1777" spans="2:17">
      <c r="B1777">
        <v>23930</v>
      </c>
      <c r="C1777">
        <v>23940</v>
      </c>
      <c r="D1777">
        <v>23790</v>
      </c>
      <c r="E1777">
        <v>23820</v>
      </c>
      <c r="F1777">
        <v>23930</v>
      </c>
      <c r="G1777">
        <v>23940</v>
      </c>
      <c r="H1777">
        <v>23590</v>
      </c>
      <c r="I1777">
        <v>23730</v>
      </c>
      <c r="J1777" s="15">
        <f t="shared" si="162"/>
        <v>23730</v>
      </c>
      <c r="K1777" t="str">
        <f t="shared" si="163"/>
        <v/>
      </c>
      <c r="L1777">
        <f t="shared" si="160"/>
        <v>9881</v>
      </c>
      <c r="M1777">
        <f t="shared" si="164"/>
        <v>60</v>
      </c>
      <c r="N1777">
        <f t="shared" si="161"/>
        <v>5445</v>
      </c>
      <c r="O1777">
        <v>24020</v>
      </c>
      <c r="P1777" s="21">
        <v>26252.12</v>
      </c>
      <c r="Q1777" s="15">
        <f t="shared" si="165"/>
        <v>23825</v>
      </c>
    </row>
    <row r="1778" spans="2:17">
      <c r="B1778">
        <v>23690</v>
      </c>
      <c r="C1778">
        <v>23760</v>
      </c>
      <c r="D1778">
        <v>23630</v>
      </c>
      <c r="E1778">
        <v>23740</v>
      </c>
      <c r="F1778">
        <v>23690</v>
      </c>
      <c r="G1778">
        <v>23760</v>
      </c>
      <c r="H1778">
        <v>23440</v>
      </c>
      <c r="I1778">
        <v>23610</v>
      </c>
      <c r="J1778" s="15">
        <f t="shared" si="162"/>
        <v>23610</v>
      </c>
      <c r="K1778" t="str">
        <f t="shared" si="163"/>
        <v/>
      </c>
      <c r="L1778">
        <f t="shared" si="160"/>
        <v>9881</v>
      </c>
      <c r="M1778" t="str">
        <f t="shared" si="164"/>
        <v/>
      </c>
      <c r="N1778">
        <f t="shared" si="161"/>
        <v>5445</v>
      </c>
      <c r="O1778">
        <v>23720</v>
      </c>
      <c r="P1778" s="21">
        <v>26392.79</v>
      </c>
      <c r="Q1778" s="15">
        <f t="shared" si="165"/>
        <v>23811</v>
      </c>
    </row>
    <row r="1779" spans="2:17">
      <c r="B1779">
        <v>23570</v>
      </c>
      <c r="C1779">
        <v>23710</v>
      </c>
      <c r="D1779">
        <v>23530</v>
      </c>
      <c r="E1779">
        <v>23680</v>
      </c>
      <c r="F1779">
        <v>23570</v>
      </c>
      <c r="G1779">
        <v>23740</v>
      </c>
      <c r="H1779">
        <v>23530</v>
      </c>
      <c r="I1779">
        <v>23690</v>
      </c>
      <c r="J1779" s="15">
        <f t="shared" si="162"/>
        <v>23690</v>
      </c>
      <c r="K1779">
        <f t="shared" si="163"/>
        <v>-20</v>
      </c>
      <c r="L1779">
        <f t="shared" si="160"/>
        <v>9861</v>
      </c>
      <c r="M1779" t="str">
        <f t="shared" si="164"/>
        <v/>
      </c>
      <c r="N1779">
        <f t="shared" si="161"/>
        <v>5445</v>
      </c>
      <c r="O1779">
        <v>23700</v>
      </c>
      <c r="P1779" s="21">
        <v>26616.71</v>
      </c>
      <c r="Q1779" s="15">
        <f t="shared" si="165"/>
        <v>23805</v>
      </c>
    </row>
    <row r="1780" spans="2:17">
      <c r="B1780">
        <v>23630</v>
      </c>
      <c r="C1780">
        <v>23640</v>
      </c>
      <c r="D1780">
        <v>23480</v>
      </c>
      <c r="E1780">
        <v>23510</v>
      </c>
      <c r="F1780">
        <v>23630</v>
      </c>
      <c r="G1780">
        <v>23640</v>
      </c>
      <c r="H1780">
        <v>23480</v>
      </c>
      <c r="I1780">
        <v>23540</v>
      </c>
      <c r="J1780" s="15">
        <f t="shared" si="162"/>
        <v>23540</v>
      </c>
      <c r="K1780" t="str">
        <f t="shared" si="163"/>
        <v/>
      </c>
      <c r="L1780">
        <f t="shared" si="160"/>
        <v>9861</v>
      </c>
      <c r="M1780" t="str">
        <f t="shared" si="164"/>
        <v/>
      </c>
      <c r="N1780">
        <f t="shared" si="161"/>
        <v>5445</v>
      </c>
      <c r="O1780">
        <v>23730</v>
      </c>
      <c r="P1780" s="21">
        <v>26439.48</v>
      </c>
      <c r="Q1780" s="15">
        <f t="shared" si="165"/>
        <v>23792</v>
      </c>
    </row>
    <row r="1781" spans="2:17">
      <c r="B1781">
        <v>23280</v>
      </c>
      <c r="C1781">
        <v>23330</v>
      </c>
      <c r="D1781">
        <v>23200</v>
      </c>
      <c r="E1781">
        <v>23240</v>
      </c>
      <c r="F1781">
        <v>23280</v>
      </c>
      <c r="G1781">
        <v>23330</v>
      </c>
      <c r="H1781">
        <v>23090</v>
      </c>
      <c r="I1781">
        <v>23220</v>
      </c>
      <c r="J1781" s="15">
        <f t="shared" si="162"/>
        <v>23220</v>
      </c>
      <c r="K1781" t="str">
        <f t="shared" si="163"/>
        <v/>
      </c>
      <c r="L1781">
        <f t="shared" si="160"/>
        <v>9861</v>
      </c>
      <c r="M1781">
        <f t="shared" si="164"/>
        <v>-20</v>
      </c>
      <c r="N1781">
        <f t="shared" si="161"/>
        <v>5425</v>
      </c>
      <c r="O1781">
        <v>23560</v>
      </c>
      <c r="P1781" s="21">
        <v>26076.89</v>
      </c>
      <c r="Q1781" s="15">
        <f t="shared" si="165"/>
        <v>23743</v>
      </c>
    </row>
    <row r="1782" spans="2:17">
      <c r="B1782">
        <v>23120</v>
      </c>
      <c r="C1782">
        <v>23220</v>
      </c>
      <c r="D1782">
        <v>23120</v>
      </c>
      <c r="E1782">
        <v>23190</v>
      </c>
      <c r="F1782">
        <v>23120</v>
      </c>
      <c r="G1782">
        <v>23330</v>
      </c>
      <c r="H1782">
        <v>23120</v>
      </c>
      <c r="I1782">
        <v>23230</v>
      </c>
      <c r="J1782" s="15">
        <f t="shared" si="162"/>
        <v>23230</v>
      </c>
      <c r="K1782">
        <f t="shared" si="163"/>
        <v>10</v>
      </c>
      <c r="L1782">
        <f t="shared" si="160"/>
        <v>9871</v>
      </c>
      <c r="M1782" t="str">
        <f t="shared" si="164"/>
        <v/>
      </c>
      <c r="N1782">
        <f t="shared" si="161"/>
        <v>5425</v>
      </c>
      <c r="O1782">
        <v>23200</v>
      </c>
      <c r="P1782" s="21">
        <v>26149.39</v>
      </c>
      <c r="Q1782" s="15">
        <f t="shared" si="165"/>
        <v>23661</v>
      </c>
    </row>
    <row r="1783" spans="2:17">
      <c r="B1783">
        <v>23460</v>
      </c>
      <c r="C1783">
        <v>23490</v>
      </c>
      <c r="D1783">
        <v>23410</v>
      </c>
      <c r="E1783">
        <v>23440</v>
      </c>
      <c r="F1783">
        <v>23460</v>
      </c>
      <c r="G1783">
        <v>23490</v>
      </c>
      <c r="H1783">
        <v>23220</v>
      </c>
      <c r="I1783">
        <v>23330</v>
      </c>
      <c r="J1783" s="15">
        <f t="shared" si="162"/>
        <v>23330</v>
      </c>
      <c r="K1783" t="str">
        <f t="shared" si="163"/>
        <v/>
      </c>
      <c r="L1783">
        <f t="shared" si="160"/>
        <v>9871</v>
      </c>
      <c r="M1783" t="str">
        <f t="shared" si="164"/>
        <v/>
      </c>
      <c r="N1783">
        <f t="shared" si="161"/>
        <v>5425</v>
      </c>
      <c r="O1783">
        <v>23280</v>
      </c>
      <c r="P1783" s="21">
        <v>26186.71</v>
      </c>
      <c r="Q1783" s="15">
        <f t="shared" si="165"/>
        <v>23607</v>
      </c>
    </row>
    <row r="1784" spans="2:17">
      <c r="B1784">
        <v>23310</v>
      </c>
      <c r="C1784">
        <v>23320</v>
      </c>
      <c r="D1784">
        <v>23150</v>
      </c>
      <c r="E1784">
        <v>23210</v>
      </c>
      <c r="F1784">
        <v>23310</v>
      </c>
      <c r="G1784">
        <v>23320</v>
      </c>
      <c r="H1784">
        <v>23000</v>
      </c>
      <c r="I1784">
        <v>23040</v>
      </c>
      <c r="J1784" s="15">
        <f t="shared" si="162"/>
        <v>23040</v>
      </c>
      <c r="K1784" t="str">
        <f t="shared" si="163"/>
        <v/>
      </c>
      <c r="L1784">
        <f t="shared" si="160"/>
        <v>9871</v>
      </c>
      <c r="M1784" t="str">
        <f t="shared" si="164"/>
        <v/>
      </c>
      <c r="N1784">
        <f t="shared" si="161"/>
        <v>5425</v>
      </c>
      <c r="O1784">
        <v>23280</v>
      </c>
      <c r="P1784" s="21">
        <v>25520.959999999999</v>
      </c>
      <c r="Q1784" s="15">
        <f t="shared" si="165"/>
        <v>23529</v>
      </c>
    </row>
    <row r="1785" spans="2:17">
      <c r="B1785">
        <v>22690</v>
      </c>
      <c r="C1785">
        <v>22740</v>
      </c>
      <c r="D1785">
        <v>22340</v>
      </c>
      <c r="E1785">
        <v>22420</v>
      </c>
      <c r="F1785">
        <v>22690</v>
      </c>
      <c r="G1785">
        <v>22740</v>
      </c>
      <c r="H1785">
        <v>21510</v>
      </c>
      <c r="I1785">
        <v>21910</v>
      </c>
      <c r="J1785" s="15">
        <f t="shared" si="162"/>
        <v>21910</v>
      </c>
      <c r="K1785" t="str">
        <f t="shared" si="163"/>
        <v/>
      </c>
      <c r="L1785">
        <f t="shared" si="160"/>
        <v>9871</v>
      </c>
      <c r="M1785">
        <f t="shared" si="164"/>
        <v>430</v>
      </c>
      <c r="N1785">
        <f t="shared" si="161"/>
        <v>5855</v>
      </c>
      <c r="O1785">
        <v>22780</v>
      </c>
      <c r="P1785" s="21">
        <v>24345.75</v>
      </c>
      <c r="Q1785" s="15">
        <f t="shared" si="165"/>
        <v>23329</v>
      </c>
    </row>
    <row r="1786" spans="2:17">
      <c r="B1786">
        <v>21650</v>
      </c>
      <c r="C1786">
        <v>21870</v>
      </c>
      <c r="D1786">
        <v>21460</v>
      </c>
      <c r="E1786">
        <v>21690</v>
      </c>
      <c r="F1786">
        <v>21650</v>
      </c>
      <c r="G1786">
        <v>22150</v>
      </c>
      <c r="H1786">
        <v>21460</v>
      </c>
      <c r="I1786">
        <v>22150</v>
      </c>
      <c r="J1786" s="15">
        <f t="shared" si="162"/>
        <v>22150</v>
      </c>
      <c r="K1786">
        <f t="shared" si="163"/>
        <v>280</v>
      </c>
      <c r="L1786">
        <f t="shared" si="160"/>
        <v>10151</v>
      </c>
      <c r="M1786" t="str">
        <f t="shared" si="164"/>
        <v/>
      </c>
      <c r="N1786">
        <f t="shared" si="161"/>
        <v>5855</v>
      </c>
      <c r="O1786">
        <v>21700</v>
      </c>
      <c r="P1786" s="21">
        <v>24912.77</v>
      </c>
      <c r="Q1786" s="15">
        <f t="shared" si="165"/>
        <v>23145</v>
      </c>
    </row>
    <row r="1787" spans="2:17">
      <c r="B1787">
        <v>21660</v>
      </c>
      <c r="C1787">
        <v>21880</v>
      </c>
      <c r="D1787">
        <v>21440</v>
      </c>
      <c r="E1787">
        <v>21850</v>
      </c>
      <c r="F1787">
        <v>21660</v>
      </c>
      <c r="G1787">
        <v>22160</v>
      </c>
      <c r="H1787">
        <v>21440</v>
      </c>
      <c r="I1787">
        <v>22060</v>
      </c>
      <c r="J1787" s="15">
        <f t="shared" si="162"/>
        <v>22060</v>
      </c>
      <c r="K1787">
        <f t="shared" si="163"/>
        <v>180</v>
      </c>
      <c r="L1787">
        <f t="shared" si="160"/>
        <v>10331</v>
      </c>
      <c r="M1787" t="str">
        <f t="shared" si="164"/>
        <v/>
      </c>
      <c r="N1787">
        <f t="shared" si="161"/>
        <v>5855</v>
      </c>
      <c r="O1787">
        <v>22180</v>
      </c>
      <c r="P1787" s="21">
        <v>24893.35</v>
      </c>
      <c r="Q1787" s="15">
        <f t="shared" si="165"/>
        <v>22978</v>
      </c>
    </row>
    <row r="1788" spans="2:17">
      <c r="B1788">
        <v>21920</v>
      </c>
      <c r="C1788">
        <v>21990</v>
      </c>
      <c r="D1788">
        <v>21770</v>
      </c>
      <c r="E1788">
        <v>21870</v>
      </c>
      <c r="F1788">
        <v>21920</v>
      </c>
      <c r="G1788">
        <v>21990</v>
      </c>
      <c r="H1788">
        <v>21130</v>
      </c>
      <c r="I1788">
        <v>21290</v>
      </c>
      <c r="J1788" s="15">
        <f t="shared" si="162"/>
        <v>21290</v>
      </c>
      <c r="K1788" t="str">
        <f t="shared" si="163"/>
        <v/>
      </c>
      <c r="L1788">
        <f t="shared" si="160"/>
        <v>10331</v>
      </c>
      <c r="M1788">
        <f t="shared" si="164"/>
        <v>480</v>
      </c>
      <c r="N1788">
        <f t="shared" si="161"/>
        <v>6335</v>
      </c>
      <c r="O1788">
        <v>21700</v>
      </c>
      <c r="P1788" s="21">
        <v>23860.46</v>
      </c>
      <c r="Q1788" s="15">
        <f t="shared" si="165"/>
        <v>22746</v>
      </c>
    </row>
    <row r="1789" spans="2:17">
      <c r="B1789" s="22">
        <v>21920</v>
      </c>
      <c r="C1789" s="22">
        <v>21990</v>
      </c>
      <c r="D1789" s="22">
        <v>21770</v>
      </c>
      <c r="E1789" s="22">
        <v>21870</v>
      </c>
      <c r="F1789" s="22">
        <v>21920</v>
      </c>
      <c r="G1789" s="22">
        <v>21990</v>
      </c>
      <c r="H1789" s="22">
        <v>21130</v>
      </c>
      <c r="I1789" s="22">
        <v>21290</v>
      </c>
      <c r="J1789" s="15">
        <f t="shared" si="162"/>
        <v>21290</v>
      </c>
      <c r="K1789" t="str">
        <f t="shared" si="163"/>
        <v/>
      </c>
      <c r="L1789">
        <f t="shared" si="160"/>
        <v>10331</v>
      </c>
      <c r="M1789">
        <f t="shared" si="164"/>
        <v>480</v>
      </c>
      <c r="N1789">
        <f t="shared" si="161"/>
        <v>6815</v>
      </c>
      <c r="O1789">
        <v>21140</v>
      </c>
      <c r="P1789" s="21">
        <v>24601.27</v>
      </c>
      <c r="Q1789" s="15">
        <f t="shared" si="165"/>
        <v>22506</v>
      </c>
    </row>
    <row r="1790" spans="2:17">
      <c r="B1790">
        <v>21170</v>
      </c>
      <c r="C1790">
        <v>21170</v>
      </c>
      <c r="D1790">
        <v>20900</v>
      </c>
      <c r="E1790">
        <v>21040</v>
      </c>
      <c r="F1790">
        <v>21170</v>
      </c>
      <c r="G1790">
        <v>21210</v>
      </c>
      <c r="H1790">
        <v>20900</v>
      </c>
      <c r="I1790">
        <v>21190</v>
      </c>
      <c r="J1790" s="15">
        <f t="shared" si="162"/>
        <v>21190</v>
      </c>
      <c r="K1790">
        <f t="shared" si="163"/>
        <v>20</v>
      </c>
      <c r="L1790">
        <f t="shared" si="160"/>
        <v>10351</v>
      </c>
      <c r="M1790" t="str">
        <f t="shared" si="164"/>
        <v/>
      </c>
      <c r="N1790">
        <f t="shared" si="161"/>
        <v>6815</v>
      </c>
      <c r="O1790">
        <v>21650</v>
      </c>
      <c r="P1790" s="21">
        <v>24640.45</v>
      </c>
      <c r="Q1790" s="15">
        <f t="shared" si="165"/>
        <v>22271</v>
      </c>
    </row>
    <row r="1791" spans="2:17">
      <c r="B1791">
        <v>21230</v>
      </c>
      <c r="C1791">
        <v>21300</v>
      </c>
      <c r="D1791">
        <v>21200</v>
      </c>
      <c r="E1791">
        <v>21260</v>
      </c>
      <c r="F1791">
        <v>21230</v>
      </c>
      <c r="G1791">
        <v>21461</v>
      </c>
      <c r="H1791">
        <v>20930</v>
      </c>
      <c r="I1791">
        <v>21460</v>
      </c>
      <c r="J1791" s="15">
        <f t="shared" si="162"/>
        <v>21460</v>
      </c>
      <c r="K1791">
        <f t="shared" si="163"/>
        <v>160</v>
      </c>
      <c r="L1791">
        <f t="shared" si="160"/>
        <v>10511</v>
      </c>
      <c r="M1791" t="str">
        <f t="shared" si="164"/>
        <v/>
      </c>
      <c r="N1791">
        <f t="shared" si="161"/>
        <v>6815</v>
      </c>
      <c r="O1791">
        <v>21210</v>
      </c>
      <c r="P1791" s="21">
        <v>24893.49</v>
      </c>
      <c r="Q1791" s="15">
        <f t="shared" si="165"/>
        <v>22095</v>
      </c>
    </row>
    <row r="1792" spans="2:17">
      <c r="B1792">
        <v>21460</v>
      </c>
      <c r="C1792">
        <v>21610</v>
      </c>
      <c r="D1792">
        <v>21430</v>
      </c>
      <c r="E1792">
        <v>21550</v>
      </c>
      <c r="F1792">
        <v>21460</v>
      </c>
      <c r="G1792">
        <v>21610</v>
      </c>
      <c r="H1792">
        <v>21310</v>
      </c>
      <c r="I1792">
        <v>21460</v>
      </c>
      <c r="J1792" s="15">
        <f t="shared" si="162"/>
        <v>21460</v>
      </c>
      <c r="K1792" t="str">
        <f t="shared" si="163"/>
        <v/>
      </c>
      <c r="L1792">
        <f t="shared" si="160"/>
        <v>10511</v>
      </c>
      <c r="M1792" t="str">
        <f t="shared" si="164"/>
        <v/>
      </c>
      <c r="N1792">
        <f t="shared" si="161"/>
        <v>6815</v>
      </c>
      <c r="O1792">
        <v>21370</v>
      </c>
      <c r="P1792" s="21">
        <v>25200.37</v>
      </c>
      <c r="Q1792" s="15">
        <f t="shared" si="165"/>
        <v>21918</v>
      </c>
    </row>
    <row r="1793" spans="2:17">
      <c r="B1793">
        <v>21760</v>
      </c>
      <c r="C1793">
        <v>21840</v>
      </c>
      <c r="D1793">
        <v>21740</v>
      </c>
      <c r="E1793">
        <v>21800</v>
      </c>
      <c r="F1793">
        <v>21760</v>
      </c>
      <c r="G1793">
        <v>21900</v>
      </c>
      <c r="H1793">
        <v>21740</v>
      </c>
      <c r="I1793">
        <v>21900</v>
      </c>
      <c r="J1793" s="15">
        <f t="shared" si="162"/>
        <v>21900</v>
      </c>
      <c r="K1793">
        <f t="shared" si="163"/>
        <v>60</v>
      </c>
      <c r="L1793">
        <f t="shared" si="160"/>
        <v>10571</v>
      </c>
      <c r="M1793" t="str">
        <f t="shared" si="164"/>
        <v/>
      </c>
      <c r="N1793">
        <f t="shared" si="161"/>
        <v>6815</v>
      </c>
      <c r="O1793">
        <v>21500</v>
      </c>
      <c r="P1793" s="21">
        <v>25219.38</v>
      </c>
      <c r="Q1793" s="15">
        <f t="shared" si="165"/>
        <v>21775</v>
      </c>
    </row>
    <row r="1794" spans="2:17">
      <c r="B1794">
        <v>22090</v>
      </c>
      <c r="C1794">
        <v>22120</v>
      </c>
      <c r="D1794">
        <v>22010</v>
      </c>
      <c r="E1794">
        <v>22030</v>
      </c>
      <c r="F1794">
        <v>22090</v>
      </c>
      <c r="G1794">
        <v>22120</v>
      </c>
      <c r="H1794">
        <v>21900</v>
      </c>
      <c r="I1794">
        <v>21950</v>
      </c>
      <c r="J1794" s="15">
        <f t="shared" si="162"/>
        <v>21950</v>
      </c>
      <c r="K1794" t="str">
        <f t="shared" si="163"/>
        <v/>
      </c>
      <c r="L1794">
        <f t="shared" si="160"/>
        <v>10571</v>
      </c>
      <c r="M1794" t="str">
        <f t="shared" si="164"/>
        <v/>
      </c>
      <c r="N1794">
        <f t="shared" si="161"/>
        <v>6815</v>
      </c>
      <c r="O1794">
        <v>21860</v>
      </c>
      <c r="P1794" s="21">
        <v>25219.38</v>
      </c>
      <c r="Q1794" s="15">
        <f t="shared" si="165"/>
        <v>21666</v>
      </c>
    </row>
    <row r="1795" spans="2:17">
      <c r="B1795">
        <v>21910</v>
      </c>
      <c r="C1795">
        <v>21948</v>
      </c>
      <c r="D1795">
        <v>21790</v>
      </c>
      <c r="E1795">
        <v>21850</v>
      </c>
      <c r="F1795">
        <v>21910</v>
      </c>
      <c r="G1795">
        <v>22020</v>
      </c>
      <c r="H1795">
        <v>21790</v>
      </c>
      <c r="I1795">
        <v>21830</v>
      </c>
      <c r="J1795" s="15">
        <f t="shared" si="162"/>
        <v>21830</v>
      </c>
      <c r="K1795">
        <f t="shared" si="163"/>
        <v>-118</v>
      </c>
      <c r="L1795">
        <f t="shared" si="160"/>
        <v>10453</v>
      </c>
      <c r="M1795" t="str">
        <f t="shared" si="164"/>
        <v/>
      </c>
      <c r="N1795">
        <f t="shared" si="161"/>
        <v>6815</v>
      </c>
      <c r="O1795">
        <v>21980</v>
      </c>
      <c r="P1795" s="21">
        <v>24964.75</v>
      </c>
      <c r="Q1795" s="15">
        <f t="shared" si="165"/>
        <v>21658</v>
      </c>
    </row>
    <row r="1796" spans="2:17">
      <c r="B1796">
        <v>21970</v>
      </c>
      <c r="C1796">
        <v>22020</v>
      </c>
      <c r="D1796">
        <v>21860</v>
      </c>
      <c r="E1796">
        <v>21920</v>
      </c>
      <c r="F1796">
        <v>21970</v>
      </c>
      <c r="G1796">
        <v>22110</v>
      </c>
      <c r="H1796">
        <v>21860</v>
      </c>
      <c r="I1796">
        <v>21970</v>
      </c>
      <c r="J1796" s="15">
        <f t="shared" si="162"/>
        <v>21970</v>
      </c>
      <c r="K1796">
        <f t="shared" si="163"/>
        <v>-50</v>
      </c>
      <c r="L1796">
        <f t="shared" si="160"/>
        <v>10403</v>
      </c>
      <c r="M1796" t="str">
        <f t="shared" si="164"/>
        <v/>
      </c>
      <c r="N1796">
        <f t="shared" si="161"/>
        <v>6815</v>
      </c>
      <c r="O1796">
        <v>21880</v>
      </c>
      <c r="P1796" s="21">
        <v>24797.78</v>
      </c>
      <c r="Q1796" s="15">
        <f t="shared" si="165"/>
        <v>21640</v>
      </c>
    </row>
    <row r="1797" spans="2:17">
      <c r="B1797">
        <v>21690</v>
      </c>
      <c r="C1797">
        <v>21750</v>
      </c>
      <c r="D1797">
        <v>21600</v>
      </c>
      <c r="E1797">
        <v>21740</v>
      </c>
      <c r="F1797">
        <v>21690</v>
      </c>
      <c r="G1797">
        <v>21880</v>
      </c>
      <c r="H1797">
        <v>21600</v>
      </c>
      <c r="I1797">
        <v>21690</v>
      </c>
      <c r="J1797" s="15">
        <f t="shared" si="162"/>
        <v>21690</v>
      </c>
      <c r="K1797">
        <f t="shared" si="163"/>
        <v>-60</v>
      </c>
      <c r="L1797">
        <f t="shared" si="160"/>
        <v>10343</v>
      </c>
      <c r="M1797" t="str">
        <f t="shared" si="164"/>
        <v/>
      </c>
      <c r="N1797">
        <f t="shared" si="161"/>
        <v>6815</v>
      </c>
      <c r="O1797">
        <v>21810</v>
      </c>
      <c r="P1797" s="21">
        <v>24962.48</v>
      </c>
      <c r="Q1797" s="15">
        <f t="shared" si="165"/>
        <v>21603</v>
      </c>
    </row>
    <row r="1798" spans="2:17">
      <c r="B1798">
        <v>21940</v>
      </c>
      <c r="C1798">
        <v>21960</v>
      </c>
      <c r="D1798">
        <v>21830</v>
      </c>
      <c r="E1798">
        <v>21890</v>
      </c>
      <c r="F1798">
        <v>21940</v>
      </c>
      <c r="G1798">
        <v>21990</v>
      </c>
      <c r="H1798">
        <v>21800</v>
      </c>
      <c r="I1798">
        <v>21990</v>
      </c>
      <c r="J1798" s="15">
        <f t="shared" si="162"/>
        <v>21990</v>
      </c>
      <c r="K1798">
        <f t="shared" si="163"/>
        <v>30</v>
      </c>
      <c r="L1798">
        <f t="shared" si="160"/>
        <v>10373</v>
      </c>
      <c r="M1798" t="str">
        <f t="shared" si="164"/>
        <v/>
      </c>
      <c r="N1798">
        <f t="shared" si="161"/>
        <v>6815</v>
      </c>
      <c r="O1798">
        <v>21730</v>
      </c>
      <c r="P1798" s="21">
        <v>25309.99</v>
      </c>
      <c r="Q1798" s="15">
        <f t="shared" si="165"/>
        <v>21673</v>
      </c>
    </row>
    <row r="1799" spans="2:17">
      <c r="B1799">
        <v>22170</v>
      </c>
      <c r="C1799">
        <v>22280</v>
      </c>
      <c r="D1799">
        <v>22160</v>
      </c>
      <c r="E1799">
        <v>22260</v>
      </c>
      <c r="F1799">
        <v>22170</v>
      </c>
      <c r="G1799">
        <v>22390</v>
      </c>
      <c r="H1799">
        <v>22160</v>
      </c>
      <c r="I1799">
        <v>22390</v>
      </c>
      <c r="J1799" s="15">
        <f t="shared" si="162"/>
        <v>22390</v>
      </c>
      <c r="K1799">
        <f t="shared" si="163"/>
        <v>110</v>
      </c>
      <c r="L1799">
        <f t="shared" si="160"/>
        <v>10483</v>
      </c>
      <c r="M1799" t="str">
        <f t="shared" si="164"/>
        <v/>
      </c>
      <c r="N1799">
        <f t="shared" si="161"/>
        <v>6815</v>
      </c>
      <c r="O1799">
        <v>22150</v>
      </c>
      <c r="P1799" s="21">
        <v>25709.27</v>
      </c>
      <c r="Q1799" s="15">
        <f t="shared" si="165"/>
        <v>21783</v>
      </c>
    </row>
    <row r="1800" spans="2:17">
      <c r="B1800">
        <v>22340</v>
      </c>
      <c r="C1800">
        <v>22410</v>
      </c>
      <c r="D1800">
        <v>22280</v>
      </c>
      <c r="E1800">
        <v>22320</v>
      </c>
      <c r="F1800">
        <v>22340</v>
      </c>
      <c r="G1800">
        <v>22410</v>
      </c>
      <c r="H1800">
        <v>22200</v>
      </c>
      <c r="I1800">
        <v>22210</v>
      </c>
      <c r="J1800" s="15">
        <f t="shared" si="162"/>
        <v>22210</v>
      </c>
      <c r="K1800" t="str">
        <f t="shared" si="163"/>
        <v/>
      </c>
      <c r="L1800">
        <f t="shared" si="160"/>
        <v>10483</v>
      </c>
      <c r="M1800" t="str">
        <f t="shared" si="164"/>
        <v/>
      </c>
      <c r="N1800">
        <f t="shared" si="161"/>
        <v>6815</v>
      </c>
      <c r="O1800">
        <v>22390</v>
      </c>
      <c r="P1800" s="21">
        <v>25410.03</v>
      </c>
      <c r="Q1800" s="15">
        <f t="shared" si="165"/>
        <v>21885</v>
      </c>
    </row>
    <row r="1801" spans="2:17">
      <c r="B1801">
        <v>22120</v>
      </c>
      <c r="C1801">
        <v>22180</v>
      </c>
      <c r="D1801">
        <v>22080</v>
      </c>
      <c r="E1801">
        <v>22090</v>
      </c>
      <c r="F1801">
        <v>22120</v>
      </c>
      <c r="G1801">
        <v>22180</v>
      </c>
      <c r="H1801">
        <v>21930</v>
      </c>
      <c r="I1801">
        <v>21960</v>
      </c>
      <c r="J1801" s="15">
        <f t="shared" si="162"/>
        <v>21960</v>
      </c>
      <c r="K1801" t="str">
        <f t="shared" si="163"/>
        <v/>
      </c>
      <c r="L1801">
        <f t="shared" si="160"/>
        <v>10483</v>
      </c>
      <c r="M1801">
        <f t="shared" si="164"/>
        <v>120</v>
      </c>
      <c r="N1801">
        <f t="shared" si="161"/>
        <v>6935</v>
      </c>
      <c r="O1801">
        <v>22250</v>
      </c>
      <c r="P1801" s="21">
        <v>25029.200000000001</v>
      </c>
      <c r="Q1801" s="15">
        <f t="shared" si="165"/>
        <v>21935</v>
      </c>
    </row>
    <row r="1802" spans="2:17">
      <c r="B1802">
        <v>21700</v>
      </c>
      <c r="C1802">
        <v>21720</v>
      </c>
      <c r="D1802">
        <v>21450</v>
      </c>
      <c r="E1802">
        <v>21500</v>
      </c>
      <c r="F1802">
        <v>21700</v>
      </c>
      <c r="G1802">
        <v>21740</v>
      </c>
      <c r="H1802">
        <v>21030</v>
      </c>
      <c r="I1802">
        <v>21180</v>
      </c>
      <c r="J1802" s="15">
        <f t="shared" si="162"/>
        <v>21180</v>
      </c>
      <c r="K1802">
        <f t="shared" si="163"/>
        <v>-540</v>
      </c>
      <c r="L1802">
        <f t="shared" si="160"/>
        <v>9943</v>
      </c>
      <c r="M1802">
        <f t="shared" si="164"/>
        <v>270</v>
      </c>
      <c r="N1802">
        <f t="shared" si="161"/>
        <v>7205</v>
      </c>
      <c r="O1802">
        <v>21920</v>
      </c>
      <c r="P1802" s="21">
        <v>24608.98</v>
      </c>
      <c r="Q1802" s="15">
        <f t="shared" si="165"/>
        <v>21907</v>
      </c>
    </row>
    <row r="1803" spans="2:17">
      <c r="B1803">
        <v>21130</v>
      </c>
      <c r="C1803">
        <v>21160</v>
      </c>
      <c r="D1803">
        <v>20810</v>
      </c>
      <c r="E1803">
        <v>20890</v>
      </c>
      <c r="F1803">
        <v>21130</v>
      </c>
      <c r="G1803">
        <v>21160</v>
      </c>
      <c r="H1803">
        <v>20690</v>
      </c>
      <c r="I1803">
        <v>21050</v>
      </c>
      <c r="J1803" s="15">
        <f t="shared" si="162"/>
        <v>21050</v>
      </c>
      <c r="K1803" t="str">
        <f t="shared" si="163"/>
        <v/>
      </c>
      <c r="L1803">
        <f t="shared" si="160"/>
        <v>9943</v>
      </c>
      <c r="M1803">
        <f t="shared" si="164"/>
        <v>-240</v>
      </c>
      <c r="N1803">
        <f t="shared" si="161"/>
        <v>6965</v>
      </c>
      <c r="O1803">
        <v>21200</v>
      </c>
      <c r="P1803" s="21">
        <v>24538.06</v>
      </c>
      <c r="Q1803" s="15">
        <f t="shared" si="165"/>
        <v>21822</v>
      </c>
    </row>
    <row r="1804" spans="2:17">
      <c r="B1804">
        <v>20890</v>
      </c>
      <c r="C1804">
        <v>21140</v>
      </c>
      <c r="D1804">
        <v>20850</v>
      </c>
      <c r="E1804">
        <v>21080</v>
      </c>
      <c r="F1804">
        <v>20890</v>
      </c>
      <c r="G1804">
        <v>21450</v>
      </c>
      <c r="H1804">
        <v>20850</v>
      </c>
      <c r="I1804">
        <v>21420</v>
      </c>
      <c r="J1804" s="15">
        <f t="shared" si="162"/>
        <v>21420</v>
      </c>
      <c r="K1804">
        <f t="shared" si="163"/>
        <v>280</v>
      </c>
      <c r="L1804">
        <f t="shared" si="160"/>
        <v>10223</v>
      </c>
      <c r="M1804" t="str">
        <f t="shared" si="164"/>
        <v/>
      </c>
      <c r="N1804">
        <f t="shared" si="161"/>
        <v>6965</v>
      </c>
      <c r="O1804">
        <v>21020</v>
      </c>
      <c r="P1804" s="21">
        <v>24874.76</v>
      </c>
      <c r="Q1804" s="15">
        <f t="shared" si="165"/>
        <v>21769</v>
      </c>
    </row>
    <row r="1805" spans="2:17">
      <c r="B1805">
        <v>21500</v>
      </c>
      <c r="C1805">
        <v>21810</v>
      </c>
      <c r="D1805">
        <v>21420</v>
      </c>
      <c r="E1805">
        <v>21730</v>
      </c>
      <c r="F1805">
        <v>21500</v>
      </c>
      <c r="G1805">
        <v>21810</v>
      </c>
      <c r="H1805">
        <v>21420</v>
      </c>
      <c r="I1805">
        <v>21690</v>
      </c>
      <c r="J1805" s="15">
        <f t="shared" si="162"/>
        <v>21690</v>
      </c>
      <c r="K1805" t="str">
        <f t="shared" si="163"/>
        <v/>
      </c>
      <c r="L1805">
        <f t="shared" si="160"/>
        <v>10223</v>
      </c>
      <c r="M1805" t="str">
        <f t="shared" si="164"/>
        <v/>
      </c>
      <c r="N1805">
        <f t="shared" si="161"/>
        <v>6965</v>
      </c>
      <c r="O1805">
        <v>21430</v>
      </c>
      <c r="P1805" s="21">
        <v>24884.12</v>
      </c>
      <c r="Q1805" s="15">
        <f t="shared" si="165"/>
        <v>21755</v>
      </c>
    </row>
    <row r="1806" spans="2:17">
      <c r="B1806">
        <v>21220</v>
      </c>
      <c r="C1806">
        <v>21380</v>
      </c>
      <c r="D1806">
        <v>21220</v>
      </c>
      <c r="E1806">
        <v>21380</v>
      </c>
      <c r="F1806">
        <v>21220</v>
      </c>
      <c r="G1806">
        <v>21460</v>
      </c>
      <c r="H1806">
        <v>21220</v>
      </c>
      <c r="I1806">
        <v>21450</v>
      </c>
      <c r="J1806" s="15">
        <f t="shared" si="162"/>
        <v>21450</v>
      </c>
      <c r="K1806">
        <f t="shared" si="163"/>
        <v>70</v>
      </c>
      <c r="L1806">
        <f t="shared" ref="L1806:L1844" si="166">SUM(K1806,L1805)</f>
        <v>10293</v>
      </c>
      <c r="M1806" t="str">
        <f t="shared" si="164"/>
        <v/>
      </c>
      <c r="N1806">
        <f t="shared" ref="N1806:N1844" si="167">SUM(M1806,N1805)</f>
        <v>6965</v>
      </c>
      <c r="O1806">
        <v>21340</v>
      </c>
      <c r="P1806" s="21">
        <v>24801.360000000001</v>
      </c>
      <c r="Q1806" s="15">
        <f t="shared" si="165"/>
        <v>21703</v>
      </c>
    </row>
    <row r="1807" spans="2:17">
      <c r="B1807" s="22">
        <v>21220</v>
      </c>
      <c r="C1807" s="22">
        <v>21380</v>
      </c>
      <c r="D1807" s="22">
        <v>21220</v>
      </c>
      <c r="E1807" s="22">
        <v>21380</v>
      </c>
      <c r="F1807">
        <v>21190</v>
      </c>
      <c r="G1807">
        <v>21440</v>
      </c>
      <c r="H1807">
        <v>21140</v>
      </c>
      <c r="I1807">
        <v>21440</v>
      </c>
      <c r="J1807" s="15">
        <f t="shared" ref="J1807:J1844" si="168">I1807</f>
        <v>21440</v>
      </c>
      <c r="K1807">
        <f t="shared" ref="K1807:K1843" si="169">IF(AND(G1807&gt;C1807,C1807&lt;&gt;"",B1808&lt;&gt;""),J1807-C1807,"")</f>
        <v>60</v>
      </c>
      <c r="L1807">
        <f t="shared" si="166"/>
        <v>10353</v>
      </c>
      <c r="M1807">
        <f t="shared" si="164"/>
        <v>-220</v>
      </c>
      <c r="N1807">
        <f t="shared" si="167"/>
        <v>6745</v>
      </c>
      <c r="O1807">
        <v>21500</v>
      </c>
      <c r="P1807" s="21">
        <v>24895.21</v>
      </c>
      <c r="Q1807" s="15">
        <f t="shared" si="165"/>
        <v>21678</v>
      </c>
    </row>
    <row r="1808" spans="2:17">
      <c r="B1808">
        <v>21340</v>
      </c>
      <c r="C1808">
        <v>21520</v>
      </c>
      <c r="D1808">
        <v>21310</v>
      </c>
      <c r="E1808">
        <v>21500</v>
      </c>
      <c r="F1808">
        <v>21340</v>
      </c>
      <c r="G1808">
        <v>21690</v>
      </c>
      <c r="H1808">
        <v>21310</v>
      </c>
      <c r="I1808">
        <v>21690</v>
      </c>
      <c r="J1808" s="15">
        <f t="shared" si="168"/>
        <v>21690</v>
      </c>
      <c r="K1808">
        <f t="shared" si="169"/>
        <v>170</v>
      </c>
      <c r="L1808">
        <f t="shared" si="166"/>
        <v>10523</v>
      </c>
      <c r="M1808" t="str">
        <f t="shared" si="164"/>
        <v/>
      </c>
      <c r="N1808">
        <f t="shared" si="167"/>
        <v>6745</v>
      </c>
      <c r="O1808">
        <v>21480</v>
      </c>
      <c r="P1808" s="21">
        <v>25335.74</v>
      </c>
      <c r="Q1808" s="15">
        <f t="shared" si="165"/>
        <v>21648</v>
      </c>
    </row>
    <row r="1809" spans="2:17">
      <c r="B1809">
        <v>21720</v>
      </c>
      <c r="C1809">
        <v>21730</v>
      </c>
      <c r="D1809">
        <v>21650</v>
      </c>
      <c r="E1809">
        <v>21670</v>
      </c>
      <c r="F1809">
        <v>21720</v>
      </c>
      <c r="G1809">
        <v>21730</v>
      </c>
      <c r="H1809">
        <v>21550</v>
      </c>
      <c r="I1809">
        <v>21560</v>
      </c>
      <c r="J1809" s="15">
        <f t="shared" si="168"/>
        <v>21560</v>
      </c>
      <c r="K1809" t="str">
        <f t="shared" si="169"/>
        <v/>
      </c>
      <c r="L1809">
        <f t="shared" si="166"/>
        <v>10523</v>
      </c>
      <c r="M1809" t="str">
        <f t="shared" si="164"/>
        <v/>
      </c>
      <c r="N1809">
        <f t="shared" si="167"/>
        <v>6745</v>
      </c>
      <c r="O1809">
        <v>21750</v>
      </c>
      <c r="P1809" s="21">
        <v>25178.61</v>
      </c>
      <c r="Q1809" s="15">
        <f t="shared" si="165"/>
        <v>21565</v>
      </c>
    </row>
    <row r="1810" spans="2:17">
      <c r="B1810">
        <v>21800</v>
      </c>
      <c r="C1810">
        <v>21920</v>
      </c>
      <c r="D1810">
        <v>21780</v>
      </c>
      <c r="E1810">
        <v>21880</v>
      </c>
      <c r="F1810">
        <v>21800</v>
      </c>
      <c r="G1810">
        <v>21920</v>
      </c>
      <c r="H1810">
        <v>21530</v>
      </c>
      <c r="I1810">
        <v>21610</v>
      </c>
      <c r="J1810" s="15">
        <f t="shared" si="168"/>
        <v>21610</v>
      </c>
      <c r="K1810" t="str">
        <f t="shared" si="169"/>
        <v/>
      </c>
      <c r="L1810">
        <f t="shared" si="166"/>
        <v>10523</v>
      </c>
      <c r="M1810">
        <f t="shared" si="164"/>
        <v>170</v>
      </c>
      <c r="N1810">
        <f t="shared" si="167"/>
        <v>6915</v>
      </c>
      <c r="O1810">
        <v>21600</v>
      </c>
      <c r="P1810" s="21">
        <v>25007.03</v>
      </c>
      <c r="Q1810" s="15">
        <f t="shared" si="165"/>
        <v>21505</v>
      </c>
    </row>
    <row r="1811" spans="2:17">
      <c r="B1811">
        <v>21620</v>
      </c>
      <c r="C1811">
        <v>21730</v>
      </c>
      <c r="D1811">
        <v>21610</v>
      </c>
      <c r="E1811">
        <v>21680</v>
      </c>
      <c r="F1811">
        <v>21620</v>
      </c>
      <c r="G1811">
        <v>21730</v>
      </c>
      <c r="H1811">
        <v>21410</v>
      </c>
      <c r="I1811">
        <v>21560</v>
      </c>
      <c r="J1811" s="15">
        <f t="shared" si="168"/>
        <v>21560</v>
      </c>
      <c r="K1811" t="str">
        <f t="shared" si="169"/>
        <v/>
      </c>
      <c r="L1811">
        <f t="shared" si="166"/>
        <v>10523</v>
      </c>
      <c r="M1811">
        <f t="shared" si="164"/>
        <v>50</v>
      </c>
      <c r="N1811">
        <f t="shared" si="167"/>
        <v>6965</v>
      </c>
      <c r="O1811">
        <v>21560</v>
      </c>
      <c r="P1811" s="21">
        <v>24758.12</v>
      </c>
      <c r="Q1811" s="15">
        <f t="shared" si="165"/>
        <v>21465</v>
      </c>
    </row>
    <row r="1812" spans="2:17">
      <c r="B1812">
        <v>21660</v>
      </c>
      <c r="C1812">
        <v>21700</v>
      </c>
      <c r="D1812">
        <v>21540</v>
      </c>
      <c r="E1812">
        <v>21600</v>
      </c>
      <c r="F1812">
        <v>21660</v>
      </c>
      <c r="G1812">
        <v>21700</v>
      </c>
      <c r="H1812">
        <v>21470</v>
      </c>
      <c r="I1812">
        <v>21650</v>
      </c>
      <c r="J1812" s="15">
        <f t="shared" si="168"/>
        <v>21650</v>
      </c>
      <c r="K1812" t="str">
        <f t="shared" si="169"/>
        <v/>
      </c>
      <c r="L1812">
        <f t="shared" si="166"/>
        <v>10523</v>
      </c>
      <c r="M1812">
        <f t="shared" si="164"/>
        <v>-110</v>
      </c>
      <c r="N1812">
        <f t="shared" si="167"/>
        <v>6855</v>
      </c>
      <c r="O1812">
        <v>21530</v>
      </c>
      <c r="P1812" s="21">
        <v>24873.66</v>
      </c>
      <c r="Q1812" s="15">
        <f t="shared" si="165"/>
        <v>21512</v>
      </c>
    </row>
    <row r="1813" spans="2:17">
      <c r="B1813">
        <v>21430</v>
      </c>
      <c r="C1813">
        <v>21450</v>
      </c>
      <c r="D1813">
        <v>21330</v>
      </c>
      <c r="E1813">
        <v>21380</v>
      </c>
      <c r="F1813">
        <v>21430</v>
      </c>
      <c r="G1813">
        <v>21510</v>
      </c>
      <c r="H1813">
        <v>21330</v>
      </c>
      <c r="I1813">
        <v>21400</v>
      </c>
      <c r="J1813" s="15">
        <f t="shared" si="168"/>
        <v>21400</v>
      </c>
      <c r="K1813">
        <f t="shared" si="169"/>
        <v>-50</v>
      </c>
      <c r="L1813">
        <f t="shared" si="166"/>
        <v>10473</v>
      </c>
      <c r="M1813" t="str">
        <f t="shared" si="164"/>
        <v/>
      </c>
      <c r="N1813">
        <f t="shared" si="167"/>
        <v>6855</v>
      </c>
      <c r="O1813">
        <v>21650</v>
      </c>
      <c r="P1813" s="21">
        <v>24946.51</v>
      </c>
      <c r="Q1813" s="15">
        <f t="shared" si="165"/>
        <v>21547</v>
      </c>
    </row>
    <row r="1814" spans="2:17">
      <c r="B1814">
        <v>21250</v>
      </c>
      <c r="C1814">
        <v>21350</v>
      </c>
      <c r="D1814">
        <v>21190</v>
      </c>
      <c r="E1814">
        <v>21330</v>
      </c>
      <c r="F1814">
        <v>21250</v>
      </c>
      <c r="G1814">
        <v>21350</v>
      </c>
      <c r="H1814">
        <v>20900</v>
      </c>
      <c r="I1814">
        <v>21110</v>
      </c>
      <c r="J1814" s="15">
        <f t="shared" si="168"/>
        <v>21110</v>
      </c>
      <c r="K1814" t="str">
        <f t="shared" si="169"/>
        <v/>
      </c>
      <c r="L1814">
        <f t="shared" si="166"/>
        <v>10473</v>
      </c>
      <c r="M1814" t="str">
        <f t="shared" si="164"/>
        <v/>
      </c>
      <c r="N1814">
        <f t="shared" si="167"/>
        <v>6855</v>
      </c>
      <c r="O1814">
        <v>21370</v>
      </c>
      <c r="P1814" s="21">
        <v>24610.91</v>
      </c>
      <c r="Q1814" s="15">
        <f t="shared" si="165"/>
        <v>21516</v>
      </c>
    </row>
    <row r="1815" spans="2:17">
      <c r="B1815">
        <v>21230</v>
      </c>
      <c r="C1815">
        <v>21280</v>
      </c>
      <c r="D1815">
        <v>21120</v>
      </c>
      <c r="E1815">
        <v>21270</v>
      </c>
      <c r="F1815">
        <v>21230</v>
      </c>
      <c r="G1815">
        <v>21320</v>
      </c>
      <c r="H1815">
        <v>21120</v>
      </c>
      <c r="I1815">
        <v>21300</v>
      </c>
      <c r="J1815" s="15">
        <f t="shared" si="168"/>
        <v>21300</v>
      </c>
      <c r="K1815">
        <f t="shared" si="169"/>
        <v>20</v>
      </c>
      <c r="L1815">
        <f t="shared" si="166"/>
        <v>10493</v>
      </c>
      <c r="M1815" t="str">
        <f t="shared" si="164"/>
        <v/>
      </c>
      <c r="N1815">
        <f t="shared" si="167"/>
        <v>6855</v>
      </c>
      <c r="O1815">
        <v>21060</v>
      </c>
      <c r="P1815" s="21">
        <v>24682.31</v>
      </c>
      <c r="Q1815" s="15">
        <f t="shared" si="165"/>
        <v>21477</v>
      </c>
    </row>
    <row r="1816" spans="2:17">
      <c r="B1816">
        <v>21340</v>
      </c>
      <c r="C1816">
        <v>21340</v>
      </c>
      <c r="D1816">
        <v>21160</v>
      </c>
      <c r="E1816">
        <v>21170</v>
      </c>
      <c r="F1816">
        <v>21340</v>
      </c>
      <c r="G1816">
        <v>21340</v>
      </c>
      <c r="H1816">
        <v>20820</v>
      </c>
      <c r="I1816">
        <v>20860</v>
      </c>
      <c r="J1816" s="15">
        <f t="shared" si="168"/>
        <v>20860</v>
      </c>
      <c r="K1816" t="str">
        <f t="shared" si="169"/>
        <v/>
      </c>
      <c r="L1816">
        <f t="shared" si="166"/>
        <v>10493</v>
      </c>
      <c r="M1816" t="str">
        <f t="shared" si="164"/>
        <v/>
      </c>
      <c r="N1816">
        <f t="shared" si="167"/>
        <v>6855</v>
      </c>
      <c r="O1816">
        <v>21180</v>
      </c>
      <c r="P1816" s="21">
        <v>23957.89</v>
      </c>
      <c r="Q1816" s="15">
        <f t="shared" si="165"/>
        <v>21418</v>
      </c>
    </row>
    <row r="1817" spans="2:17">
      <c r="B1817">
        <v>20410</v>
      </c>
      <c r="C1817">
        <v>20570</v>
      </c>
      <c r="D1817">
        <v>20330</v>
      </c>
      <c r="E1817">
        <v>20520</v>
      </c>
      <c r="F1817">
        <v>20410</v>
      </c>
      <c r="G1817">
        <v>20620</v>
      </c>
      <c r="H1817">
        <v>20140</v>
      </c>
      <c r="I1817">
        <v>20140</v>
      </c>
      <c r="J1817" s="15">
        <f t="shared" si="168"/>
        <v>20140</v>
      </c>
      <c r="K1817">
        <f t="shared" si="169"/>
        <v>-430</v>
      </c>
      <c r="L1817">
        <f t="shared" si="166"/>
        <v>10063</v>
      </c>
      <c r="M1817">
        <f t="shared" si="164"/>
        <v>190</v>
      </c>
      <c r="N1817">
        <f t="shared" si="167"/>
        <v>7045</v>
      </c>
      <c r="O1817">
        <v>20700</v>
      </c>
      <c r="P1817" s="21">
        <v>23533.200000000001</v>
      </c>
      <c r="Q1817" s="15">
        <f t="shared" si="165"/>
        <v>21288</v>
      </c>
    </row>
    <row r="1818" spans="2:17">
      <c r="B1818">
        <v>20500</v>
      </c>
      <c r="C1818">
        <v>20650</v>
      </c>
      <c r="D1818">
        <v>20490</v>
      </c>
      <c r="E1818">
        <v>20590</v>
      </c>
      <c r="F1818">
        <v>20500</v>
      </c>
      <c r="G1818">
        <v>20700</v>
      </c>
      <c r="H1818">
        <v>20350</v>
      </c>
      <c r="I1818">
        <v>20680</v>
      </c>
      <c r="J1818" s="15">
        <f t="shared" si="168"/>
        <v>20680</v>
      </c>
      <c r="K1818">
        <f t="shared" si="169"/>
        <v>30</v>
      </c>
      <c r="L1818">
        <f t="shared" si="166"/>
        <v>10093</v>
      </c>
      <c r="M1818">
        <f t="shared" si="164"/>
        <v>-190</v>
      </c>
      <c r="N1818">
        <f t="shared" si="167"/>
        <v>6855</v>
      </c>
      <c r="O1818">
        <v>20240</v>
      </c>
      <c r="P1818" s="21">
        <v>24202.6</v>
      </c>
      <c r="Q1818" s="15">
        <f t="shared" si="165"/>
        <v>21187</v>
      </c>
    </row>
    <row r="1819" spans="2:17">
      <c r="B1819">
        <v>21110</v>
      </c>
      <c r="C1819">
        <v>21180</v>
      </c>
      <c r="D1819">
        <v>21060</v>
      </c>
      <c r="E1819">
        <v>21120</v>
      </c>
      <c r="F1819">
        <v>21110</v>
      </c>
      <c r="G1819">
        <v>21180</v>
      </c>
      <c r="H1819">
        <v>20610</v>
      </c>
      <c r="I1819">
        <v>20710</v>
      </c>
      <c r="J1819" s="15">
        <f t="shared" si="168"/>
        <v>20710</v>
      </c>
      <c r="K1819" t="str">
        <f t="shared" si="169"/>
        <v/>
      </c>
      <c r="L1819">
        <f t="shared" si="166"/>
        <v>10093</v>
      </c>
      <c r="M1819" t="str">
        <f t="shared" si="164"/>
        <v/>
      </c>
      <c r="N1819">
        <f t="shared" si="167"/>
        <v>6855</v>
      </c>
      <c r="O1819">
        <v>20760</v>
      </c>
      <c r="P1819" s="21">
        <v>23857.71</v>
      </c>
      <c r="Q1819" s="15">
        <f t="shared" si="165"/>
        <v>21102</v>
      </c>
    </row>
    <row r="1820" spans="2:17">
      <c r="B1820">
        <v>20980</v>
      </c>
      <c r="C1820">
        <v>21160</v>
      </c>
      <c r="D1820">
        <v>20870</v>
      </c>
      <c r="E1820">
        <v>21150</v>
      </c>
      <c r="F1820">
        <v>20980</v>
      </c>
      <c r="G1820">
        <v>21330</v>
      </c>
      <c r="H1820">
        <v>20870</v>
      </c>
      <c r="I1820">
        <v>21260</v>
      </c>
      <c r="J1820" s="15">
        <f t="shared" si="168"/>
        <v>21260</v>
      </c>
      <c r="K1820">
        <f t="shared" si="169"/>
        <v>100</v>
      </c>
      <c r="L1820">
        <f t="shared" si="166"/>
        <v>10193</v>
      </c>
      <c r="M1820" t="str">
        <f t="shared" si="164"/>
        <v/>
      </c>
      <c r="N1820">
        <f t="shared" si="167"/>
        <v>6855</v>
      </c>
      <c r="O1820">
        <v>20720</v>
      </c>
      <c r="P1820" s="21">
        <v>23848.42</v>
      </c>
      <c r="Q1820" s="15">
        <f t="shared" si="165"/>
        <v>21067</v>
      </c>
    </row>
    <row r="1821" spans="2:17">
      <c r="B1821">
        <v>21210</v>
      </c>
      <c r="C1821">
        <v>21320</v>
      </c>
      <c r="D1821">
        <v>21180</v>
      </c>
      <c r="E1821">
        <v>21310</v>
      </c>
      <c r="F1821">
        <v>21210</v>
      </c>
      <c r="G1821">
        <v>21630</v>
      </c>
      <c r="H1821">
        <v>21180</v>
      </c>
      <c r="I1821">
        <v>21450</v>
      </c>
      <c r="J1821" s="15">
        <f t="shared" si="168"/>
        <v>21450</v>
      </c>
      <c r="K1821">
        <f t="shared" si="169"/>
        <v>130</v>
      </c>
      <c r="L1821">
        <f t="shared" si="166"/>
        <v>10323</v>
      </c>
      <c r="M1821" t="str">
        <f t="shared" si="164"/>
        <v/>
      </c>
      <c r="N1821">
        <f t="shared" si="167"/>
        <v>6855</v>
      </c>
      <c r="O1821">
        <v>21290</v>
      </c>
      <c r="P1821" s="21">
        <v>24103.11</v>
      </c>
      <c r="Q1821" s="15">
        <f t="shared" si="165"/>
        <v>21056</v>
      </c>
    </row>
    <row r="1822" spans="2:17">
      <c r="B1822">
        <v>21430</v>
      </c>
      <c r="C1822">
        <v>21490</v>
      </c>
      <c r="D1822">
        <v>21430</v>
      </c>
      <c r="E1822">
        <v>21440</v>
      </c>
      <c r="F1822">
        <v>21430</v>
      </c>
      <c r="G1822">
        <v>21490</v>
      </c>
      <c r="H1822">
        <v>21430</v>
      </c>
      <c r="I1822">
        <v>21460</v>
      </c>
      <c r="J1822" s="15">
        <f t="shared" si="168"/>
        <v>21460</v>
      </c>
      <c r="K1822" t="str">
        <f t="shared" si="169"/>
        <v/>
      </c>
      <c r="L1822">
        <f t="shared" si="166"/>
        <v>10323</v>
      </c>
      <c r="M1822" t="str">
        <f t="shared" si="164"/>
        <v/>
      </c>
      <c r="N1822">
        <f t="shared" si="167"/>
        <v>6855</v>
      </c>
      <c r="O1822">
        <v>21430</v>
      </c>
      <c r="P1822" s="21">
        <v>24103.11</v>
      </c>
      <c r="Q1822" s="15">
        <f t="shared" si="165"/>
        <v>21037</v>
      </c>
    </row>
    <row r="1823" spans="2:17">
      <c r="B1823">
        <v>21400</v>
      </c>
      <c r="C1823">
        <v>21450</v>
      </c>
      <c r="D1823">
        <v>21350</v>
      </c>
      <c r="E1823">
        <v>21390</v>
      </c>
      <c r="F1823">
        <v>21400</v>
      </c>
      <c r="G1823">
        <v>21450</v>
      </c>
      <c r="H1823">
        <v>20920</v>
      </c>
      <c r="I1823">
        <v>21040</v>
      </c>
      <c r="J1823" s="15">
        <f t="shared" si="168"/>
        <v>21040</v>
      </c>
      <c r="K1823" t="str">
        <f t="shared" si="169"/>
        <v/>
      </c>
      <c r="L1823">
        <f t="shared" si="166"/>
        <v>10323</v>
      </c>
      <c r="M1823" t="str">
        <f t="shared" si="164"/>
        <v/>
      </c>
      <c r="N1823">
        <f t="shared" si="167"/>
        <v>6855</v>
      </c>
      <c r="O1823">
        <v>21410</v>
      </c>
      <c r="P1823" s="21">
        <v>23644.19</v>
      </c>
      <c r="Q1823" s="15">
        <f t="shared" si="165"/>
        <v>21001</v>
      </c>
    </row>
    <row r="1824" spans="2:17">
      <c r="B1824">
        <v>21350</v>
      </c>
      <c r="C1824">
        <v>21400</v>
      </c>
      <c r="D1824">
        <v>21280</v>
      </c>
      <c r="E1824">
        <v>21390</v>
      </c>
      <c r="F1824">
        <v>21350</v>
      </c>
      <c r="G1824">
        <v>21520</v>
      </c>
      <c r="H1824">
        <v>21280</v>
      </c>
      <c r="I1824">
        <v>21490</v>
      </c>
      <c r="J1824" s="15">
        <f t="shared" si="168"/>
        <v>21490</v>
      </c>
      <c r="K1824">
        <f t="shared" si="169"/>
        <v>90</v>
      </c>
      <c r="L1824">
        <f t="shared" si="166"/>
        <v>10413</v>
      </c>
      <c r="M1824" t="str">
        <f t="shared" ref="M1824:M1843" si="170">IF(AND(H1824&lt;D1824,J1824&lt;&gt;0,P1823&lt;P1822),D1824-J1824,"")</f>
        <v/>
      </c>
      <c r="N1824">
        <f t="shared" si="167"/>
        <v>6855</v>
      </c>
      <c r="O1824">
        <v>21050</v>
      </c>
      <c r="P1824" s="21">
        <v>24033.360000000001</v>
      </c>
      <c r="Q1824" s="15">
        <f t="shared" si="165"/>
        <v>21039</v>
      </c>
    </row>
    <row r="1825" spans="2:17">
      <c r="B1825">
        <v>21280</v>
      </c>
      <c r="C1825">
        <v>21290</v>
      </c>
      <c r="D1825">
        <v>21030</v>
      </c>
      <c r="E1825">
        <v>21080</v>
      </c>
      <c r="F1825">
        <v>21280</v>
      </c>
      <c r="G1825">
        <v>21560</v>
      </c>
      <c r="H1825">
        <v>21030</v>
      </c>
      <c r="I1825">
        <v>21530</v>
      </c>
      <c r="J1825" s="15">
        <f t="shared" si="168"/>
        <v>21530</v>
      </c>
      <c r="K1825">
        <f t="shared" si="169"/>
        <v>240</v>
      </c>
      <c r="L1825">
        <f t="shared" si="166"/>
        <v>10653</v>
      </c>
      <c r="M1825" t="str">
        <f t="shared" si="170"/>
        <v/>
      </c>
      <c r="N1825">
        <f t="shared" si="167"/>
        <v>6855</v>
      </c>
      <c r="O1825">
        <v>21420</v>
      </c>
      <c r="P1825" s="21">
        <v>24264.3</v>
      </c>
      <c r="Q1825" s="15">
        <f t="shared" si="165"/>
        <v>21062</v>
      </c>
    </row>
    <row r="1826" spans="2:17">
      <c r="B1826">
        <v>21720</v>
      </c>
      <c r="C1826">
        <v>21770</v>
      </c>
      <c r="D1826">
        <v>21650</v>
      </c>
      <c r="E1826">
        <v>21750</v>
      </c>
      <c r="F1826">
        <v>21720</v>
      </c>
      <c r="G1826">
        <v>21920</v>
      </c>
      <c r="H1826">
        <v>21650</v>
      </c>
      <c r="I1826">
        <v>21860</v>
      </c>
      <c r="J1826" s="15">
        <f t="shared" si="168"/>
        <v>21860</v>
      </c>
      <c r="K1826">
        <f t="shared" si="169"/>
        <v>90</v>
      </c>
      <c r="L1826">
        <f t="shared" si="166"/>
        <v>10743</v>
      </c>
      <c r="M1826" t="str">
        <f t="shared" si="170"/>
        <v/>
      </c>
      <c r="N1826">
        <f t="shared" si="167"/>
        <v>6855</v>
      </c>
      <c r="O1826">
        <v>21540</v>
      </c>
      <c r="P1826" s="21">
        <v>24505.22</v>
      </c>
      <c r="Q1826" s="15">
        <f t="shared" si="165"/>
        <v>21162</v>
      </c>
    </row>
    <row r="1827" spans="2:17">
      <c r="B1827">
        <v>21680</v>
      </c>
      <c r="C1827">
        <v>21690</v>
      </c>
      <c r="D1827">
        <v>21570</v>
      </c>
      <c r="E1827">
        <v>21580</v>
      </c>
      <c r="F1827">
        <v>21680</v>
      </c>
      <c r="G1827">
        <v>21700</v>
      </c>
      <c r="H1827">
        <v>21300</v>
      </c>
      <c r="I1827">
        <v>21410</v>
      </c>
      <c r="J1827" s="15">
        <f t="shared" si="168"/>
        <v>21410</v>
      </c>
      <c r="K1827">
        <f t="shared" si="169"/>
        <v>-280</v>
      </c>
      <c r="L1827">
        <f t="shared" si="166"/>
        <v>10463</v>
      </c>
      <c r="M1827" t="str">
        <f t="shared" si="170"/>
        <v/>
      </c>
      <c r="N1827">
        <f t="shared" si="167"/>
        <v>6855</v>
      </c>
      <c r="O1827">
        <v>21650</v>
      </c>
      <c r="P1827" s="21">
        <v>23932.76</v>
      </c>
      <c r="Q1827" s="15">
        <f t="shared" si="165"/>
        <v>21289</v>
      </c>
    </row>
    <row r="1828" spans="2:17">
      <c r="B1828">
        <v>21680</v>
      </c>
      <c r="C1828">
        <v>21690</v>
      </c>
      <c r="D1828">
        <v>21570</v>
      </c>
      <c r="E1828">
        <v>21580</v>
      </c>
      <c r="F1828">
        <v>21720</v>
      </c>
      <c r="G1828">
        <v>21790</v>
      </c>
      <c r="H1828">
        <v>21550</v>
      </c>
      <c r="I1828">
        <v>21600</v>
      </c>
      <c r="J1828" s="15">
        <f t="shared" si="168"/>
        <v>21600</v>
      </c>
      <c r="K1828">
        <f t="shared" si="169"/>
        <v>-90</v>
      </c>
      <c r="L1828">
        <f t="shared" si="166"/>
        <v>10373</v>
      </c>
      <c r="M1828">
        <f t="shared" si="170"/>
        <v>-30</v>
      </c>
      <c r="N1828">
        <f t="shared" si="167"/>
        <v>6825</v>
      </c>
      <c r="O1828">
        <v>21680</v>
      </c>
      <c r="P1828" s="21">
        <v>23979.1</v>
      </c>
      <c r="Q1828" s="15">
        <f t="shared" si="165"/>
        <v>21381</v>
      </c>
    </row>
    <row r="1829" spans="2:17">
      <c r="B1829">
        <v>21840</v>
      </c>
      <c r="C1829">
        <v>21840</v>
      </c>
      <c r="D1829">
        <v>21750</v>
      </c>
      <c r="E1829">
        <v>21800</v>
      </c>
      <c r="F1829">
        <v>21840</v>
      </c>
      <c r="G1829">
        <v>21920</v>
      </c>
      <c r="H1829">
        <v>21750</v>
      </c>
      <c r="I1829">
        <v>21860</v>
      </c>
      <c r="J1829" s="15">
        <f t="shared" si="168"/>
        <v>21860</v>
      </c>
      <c r="K1829">
        <f t="shared" si="169"/>
        <v>20</v>
      </c>
      <c r="L1829">
        <f t="shared" si="166"/>
        <v>10393</v>
      </c>
      <c r="M1829" t="str">
        <f t="shared" si="170"/>
        <v/>
      </c>
      <c r="N1829">
        <f t="shared" si="167"/>
        <v>6825</v>
      </c>
      <c r="O1829">
        <v>21590</v>
      </c>
      <c r="P1829" s="21">
        <v>24408</v>
      </c>
      <c r="Q1829" s="15">
        <f t="shared" si="165"/>
        <v>21496</v>
      </c>
    </row>
    <row r="1830" spans="2:17">
      <c r="B1830">
        <v>21690</v>
      </c>
      <c r="C1830">
        <v>21710</v>
      </c>
      <c r="D1830">
        <v>21570</v>
      </c>
      <c r="E1830">
        <v>21610</v>
      </c>
      <c r="F1830">
        <v>21690</v>
      </c>
      <c r="G1830">
        <v>21760</v>
      </c>
      <c r="H1830">
        <v>21560</v>
      </c>
      <c r="I1830">
        <v>21650</v>
      </c>
      <c r="J1830" s="15">
        <f t="shared" si="168"/>
        <v>21650</v>
      </c>
      <c r="K1830">
        <f t="shared" si="169"/>
        <v>-60</v>
      </c>
      <c r="L1830">
        <f t="shared" si="166"/>
        <v>10333</v>
      </c>
      <c r="M1830" t="str">
        <f t="shared" si="170"/>
        <v/>
      </c>
      <c r="N1830">
        <f t="shared" si="167"/>
        <v>6825</v>
      </c>
      <c r="O1830">
        <v>21820</v>
      </c>
      <c r="P1830" s="21">
        <v>24189.45</v>
      </c>
      <c r="Q1830" s="15">
        <f t="shared" si="165"/>
        <v>21535</v>
      </c>
    </row>
    <row r="1831" spans="2:17">
      <c r="B1831">
        <v>21670</v>
      </c>
      <c r="C1831">
        <v>21750</v>
      </c>
      <c r="D1831">
        <v>21620</v>
      </c>
      <c r="E1831">
        <v>21750</v>
      </c>
      <c r="F1831">
        <v>21670</v>
      </c>
      <c r="G1831">
        <v>21840</v>
      </c>
      <c r="H1831">
        <v>21620</v>
      </c>
      <c r="I1831">
        <v>21840</v>
      </c>
      <c r="J1831" s="15">
        <f t="shared" si="168"/>
        <v>21840</v>
      </c>
      <c r="K1831">
        <f t="shared" si="169"/>
        <v>90</v>
      </c>
      <c r="L1831">
        <f t="shared" si="166"/>
        <v>10423</v>
      </c>
      <c r="M1831" t="str">
        <f t="shared" si="170"/>
        <v/>
      </c>
      <c r="N1831">
        <f t="shared" si="167"/>
        <v>6825</v>
      </c>
      <c r="O1831">
        <v>21660</v>
      </c>
      <c r="P1831" s="21">
        <v>24483.05</v>
      </c>
      <c r="Q1831" s="15">
        <f t="shared" si="165"/>
        <v>21574</v>
      </c>
    </row>
    <row r="1832" spans="2:17">
      <c r="B1832">
        <v>21830</v>
      </c>
      <c r="C1832">
        <v>21900</v>
      </c>
      <c r="D1832">
        <v>21790</v>
      </c>
      <c r="E1832">
        <v>21890</v>
      </c>
      <c r="F1832">
        <v>21830</v>
      </c>
      <c r="G1832">
        <v>21920</v>
      </c>
      <c r="H1832">
        <v>21690</v>
      </c>
      <c r="I1832">
        <v>21770</v>
      </c>
      <c r="J1832" s="15">
        <f t="shared" si="168"/>
        <v>21770</v>
      </c>
      <c r="K1832">
        <f t="shared" si="169"/>
        <v>-130</v>
      </c>
      <c r="L1832">
        <f t="shared" si="166"/>
        <v>10293</v>
      </c>
      <c r="M1832" t="str">
        <f t="shared" si="170"/>
        <v/>
      </c>
      <c r="N1832">
        <f t="shared" si="167"/>
        <v>6825</v>
      </c>
      <c r="O1832">
        <v>21770</v>
      </c>
      <c r="P1832" s="21">
        <v>24360.14</v>
      </c>
      <c r="Q1832" s="15">
        <f t="shared" si="165"/>
        <v>21605</v>
      </c>
    </row>
    <row r="1833" spans="2:17">
      <c r="B1833">
        <v>21830</v>
      </c>
      <c r="C1833">
        <v>21860</v>
      </c>
      <c r="D1833">
        <v>21820</v>
      </c>
      <c r="E1833">
        <v>21850</v>
      </c>
      <c r="F1833">
        <v>21830</v>
      </c>
      <c r="G1833">
        <v>21870</v>
      </c>
      <c r="H1833">
        <v>21770</v>
      </c>
      <c r="I1833">
        <v>21810</v>
      </c>
      <c r="J1833" s="15">
        <f t="shared" si="168"/>
        <v>21810</v>
      </c>
      <c r="K1833">
        <f t="shared" si="169"/>
        <v>-50</v>
      </c>
      <c r="L1833">
        <f t="shared" si="166"/>
        <v>10243</v>
      </c>
      <c r="M1833">
        <f t="shared" si="170"/>
        <v>10</v>
      </c>
      <c r="N1833">
        <f t="shared" si="167"/>
        <v>6835</v>
      </c>
      <c r="O1833">
        <v>21820</v>
      </c>
      <c r="P1833" s="21">
        <v>24573.040000000001</v>
      </c>
      <c r="Q1833" s="15">
        <f t="shared" si="165"/>
        <v>21682</v>
      </c>
    </row>
    <row r="1834" spans="2:17">
      <c r="B1834">
        <v>21810</v>
      </c>
      <c r="C1834">
        <v>21850</v>
      </c>
      <c r="D1834">
        <v>21800</v>
      </c>
      <c r="E1834">
        <v>21840</v>
      </c>
      <c r="F1834">
        <v>21810</v>
      </c>
      <c r="G1834">
        <v>21940</v>
      </c>
      <c r="H1834">
        <v>21800</v>
      </c>
      <c r="I1834">
        <v>21900</v>
      </c>
      <c r="J1834" s="15">
        <f t="shared" si="168"/>
        <v>21900</v>
      </c>
      <c r="K1834">
        <f t="shared" si="169"/>
        <v>50</v>
      </c>
      <c r="L1834">
        <f t="shared" si="166"/>
        <v>10293</v>
      </c>
      <c r="M1834" t="str">
        <f t="shared" si="170"/>
        <v/>
      </c>
      <c r="N1834">
        <f t="shared" si="167"/>
        <v>6835</v>
      </c>
      <c r="O1834">
        <v>21820</v>
      </c>
      <c r="P1834" s="21">
        <v>24786.63</v>
      </c>
      <c r="Q1834" s="15">
        <f t="shared" si="165"/>
        <v>21723</v>
      </c>
    </row>
    <row r="1835" spans="2:17">
      <c r="B1835">
        <v>22170</v>
      </c>
      <c r="C1835">
        <v>22190</v>
      </c>
      <c r="D1835">
        <v>22110</v>
      </c>
      <c r="E1835">
        <v>22160</v>
      </c>
      <c r="F1835">
        <v>22170</v>
      </c>
      <c r="G1835">
        <v>22200</v>
      </c>
      <c r="H1835">
        <v>22090</v>
      </c>
      <c r="I1835">
        <v>22170</v>
      </c>
      <c r="J1835" s="15">
        <f t="shared" si="168"/>
        <v>22170</v>
      </c>
      <c r="K1835">
        <f t="shared" si="169"/>
        <v>-20</v>
      </c>
      <c r="L1835">
        <f t="shared" si="166"/>
        <v>10273</v>
      </c>
      <c r="M1835" t="str">
        <f t="shared" si="170"/>
        <v/>
      </c>
      <c r="N1835">
        <f t="shared" si="167"/>
        <v>6835</v>
      </c>
      <c r="O1835">
        <v>21920</v>
      </c>
      <c r="P1835" s="21">
        <v>24748.07</v>
      </c>
      <c r="Q1835" s="15">
        <f t="shared" si="165"/>
        <v>21787</v>
      </c>
    </row>
    <row r="1836" spans="2:17">
      <c r="B1836">
        <v>22180</v>
      </c>
      <c r="C1836">
        <v>22190</v>
      </c>
      <c r="D1836">
        <v>22140</v>
      </c>
      <c r="E1836">
        <v>22160</v>
      </c>
      <c r="F1836">
        <v>22180</v>
      </c>
      <c r="G1836">
        <v>22190</v>
      </c>
      <c r="H1836">
        <v>22050</v>
      </c>
      <c r="I1836">
        <v>22120</v>
      </c>
      <c r="J1836" s="15">
        <f t="shared" si="168"/>
        <v>22120</v>
      </c>
      <c r="K1836" t="str">
        <f t="shared" si="169"/>
        <v/>
      </c>
      <c r="L1836">
        <f t="shared" si="166"/>
        <v>10273</v>
      </c>
      <c r="M1836">
        <f t="shared" si="170"/>
        <v>20</v>
      </c>
      <c r="N1836">
        <f t="shared" si="167"/>
        <v>6855</v>
      </c>
      <c r="O1836">
        <v>22210</v>
      </c>
      <c r="P1836" s="21">
        <v>24664.89</v>
      </c>
      <c r="Q1836" s="15">
        <f t="shared" si="165"/>
        <v>21813</v>
      </c>
    </row>
    <row r="1837" spans="2:17">
      <c r="B1837">
        <v>22140</v>
      </c>
      <c r="C1837">
        <v>22190</v>
      </c>
      <c r="D1837">
        <v>22100</v>
      </c>
      <c r="E1837">
        <v>22140</v>
      </c>
      <c r="F1837">
        <v>22140</v>
      </c>
      <c r="G1837">
        <v>22190</v>
      </c>
      <c r="H1837">
        <v>22050</v>
      </c>
      <c r="I1837">
        <v>22050</v>
      </c>
      <c r="J1837" s="15">
        <f t="shared" si="168"/>
        <v>22050</v>
      </c>
      <c r="K1837" t="str">
        <f t="shared" si="169"/>
        <v/>
      </c>
      <c r="L1837">
        <f t="shared" si="166"/>
        <v>10273</v>
      </c>
      <c r="M1837">
        <f t="shared" si="170"/>
        <v>50</v>
      </c>
      <c r="N1837">
        <f t="shared" si="167"/>
        <v>6905</v>
      </c>
      <c r="O1837">
        <v>22140</v>
      </c>
      <c r="P1837" s="21">
        <v>24462.94</v>
      </c>
      <c r="Q1837" s="15">
        <f t="shared" si="165"/>
        <v>21877</v>
      </c>
    </row>
    <row r="1838" spans="2:17">
      <c r="B1838">
        <v>22060</v>
      </c>
      <c r="C1838">
        <v>22140</v>
      </c>
      <c r="D1838">
        <v>22020</v>
      </c>
      <c r="E1838">
        <v>22140</v>
      </c>
      <c r="F1838">
        <v>22060</v>
      </c>
      <c r="G1838">
        <v>22210</v>
      </c>
      <c r="H1838">
        <v>22020</v>
      </c>
      <c r="I1838">
        <v>22210</v>
      </c>
      <c r="J1838" s="15">
        <f t="shared" si="168"/>
        <v>22210</v>
      </c>
      <c r="K1838">
        <f t="shared" si="169"/>
        <v>70</v>
      </c>
      <c r="L1838">
        <f t="shared" si="166"/>
        <v>10343</v>
      </c>
      <c r="M1838" t="str">
        <f t="shared" si="170"/>
        <v/>
      </c>
      <c r="N1838">
        <f t="shared" si="167"/>
        <v>6905</v>
      </c>
      <c r="O1838">
        <v>22150</v>
      </c>
      <c r="P1838" s="21">
        <v>24448.69</v>
      </c>
      <c r="Q1838" s="15">
        <f t="shared" si="165"/>
        <v>21938</v>
      </c>
    </row>
    <row r="1839" spans="2:17">
      <c r="B1839">
        <v>22290</v>
      </c>
      <c r="C1839">
        <v>22350</v>
      </c>
      <c r="D1839">
        <v>22280</v>
      </c>
      <c r="E1839">
        <v>22340</v>
      </c>
      <c r="F1839">
        <v>22290</v>
      </c>
      <c r="G1839">
        <v>22350</v>
      </c>
      <c r="H1839">
        <v>21960</v>
      </c>
      <c r="I1839">
        <v>22070</v>
      </c>
      <c r="J1839" s="15">
        <f t="shared" si="168"/>
        <v>22070</v>
      </c>
      <c r="K1839" t="str">
        <f t="shared" si="169"/>
        <v/>
      </c>
      <c r="L1839">
        <f t="shared" si="166"/>
        <v>10343</v>
      </c>
      <c r="M1839">
        <f t="shared" si="170"/>
        <v>210</v>
      </c>
      <c r="N1839">
        <f t="shared" si="167"/>
        <v>7115</v>
      </c>
      <c r="O1839">
        <v>22240</v>
      </c>
      <c r="P1839" s="21">
        <v>24024.13</v>
      </c>
      <c r="Q1839" s="15">
        <f t="shared" ref="Q1839:Q1844" si="171">AVERAGE(J1830:J1839)</f>
        <v>21959</v>
      </c>
    </row>
    <row r="1840" spans="2:17">
      <c r="B1840">
        <v>22250</v>
      </c>
      <c r="C1840">
        <v>22280</v>
      </c>
      <c r="D1840">
        <v>22150</v>
      </c>
      <c r="E1840">
        <v>22230</v>
      </c>
      <c r="F1840">
        <v>22250</v>
      </c>
      <c r="G1840">
        <v>22290</v>
      </c>
      <c r="H1840">
        <v>22150</v>
      </c>
      <c r="I1840">
        <v>22290</v>
      </c>
      <c r="J1840" s="15">
        <f t="shared" si="168"/>
        <v>22290</v>
      </c>
      <c r="K1840">
        <f t="shared" si="169"/>
        <v>10</v>
      </c>
      <c r="L1840">
        <f t="shared" si="166"/>
        <v>10353</v>
      </c>
      <c r="M1840" t="str">
        <f t="shared" si="170"/>
        <v/>
      </c>
      <c r="N1840">
        <f t="shared" si="167"/>
        <v>7115</v>
      </c>
      <c r="O1840">
        <v>22120</v>
      </c>
      <c r="P1840" s="21">
        <v>24083.83</v>
      </c>
      <c r="Q1840" s="15">
        <f t="shared" si="171"/>
        <v>22023</v>
      </c>
    </row>
    <row r="1841" spans="2:17">
      <c r="B1841">
        <v>22310</v>
      </c>
      <c r="C1841">
        <v>22350</v>
      </c>
      <c r="D1841">
        <v>22280</v>
      </c>
      <c r="E1841">
        <v>22330</v>
      </c>
      <c r="F1841">
        <v>22310</v>
      </c>
      <c r="G1841">
        <v>22450</v>
      </c>
      <c r="H1841">
        <v>22280</v>
      </c>
      <c r="I1841">
        <v>22440</v>
      </c>
      <c r="J1841" s="15">
        <f t="shared" si="168"/>
        <v>22440</v>
      </c>
      <c r="K1841">
        <f t="shared" si="169"/>
        <v>90</v>
      </c>
      <c r="L1841">
        <f t="shared" si="166"/>
        <v>10443</v>
      </c>
      <c r="M1841" t="str">
        <f t="shared" si="170"/>
        <v/>
      </c>
      <c r="N1841">
        <f t="shared" si="167"/>
        <v>7115</v>
      </c>
      <c r="O1841">
        <v>22330</v>
      </c>
      <c r="P1841" s="21">
        <v>24322.34</v>
      </c>
      <c r="Q1841" s="15">
        <f t="shared" si="171"/>
        <v>22083</v>
      </c>
    </row>
    <row r="1842" spans="2:17">
      <c r="B1842">
        <v>22510</v>
      </c>
      <c r="C1842">
        <v>22540</v>
      </c>
      <c r="D1842">
        <v>22470</v>
      </c>
      <c r="E1842">
        <v>22520</v>
      </c>
      <c r="F1842">
        <v>22510</v>
      </c>
      <c r="G1842">
        <v>22560</v>
      </c>
      <c r="H1842">
        <v>22410</v>
      </c>
      <c r="I1842">
        <v>22440</v>
      </c>
      <c r="J1842" s="15">
        <f t="shared" si="168"/>
        <v>22440</v>
      </c>
      <c r="K1842">
        <f t="shared" si="169"/>
        <v>-100</v>
      </c>
      <c r="L1842">
        <f t="shared" si="166"/>
        <v>10343</v>
      </c>
      <c r="M1842" t="str">
        <f t="shared" si="170"/>
        <v/>
      </c>
      <c r="N1842">
        <f t="shared" si="167"/>
        <v>7115</v>
      </c>
      <c r="O1842">
        <v>22410</v>
      </c>
      <c r="P1842" s="21">
        <v>24163.15</v>
      </c>
      <c r="Q1842" s="15">
        <f t="shared" si="171"/>
        <v>22150</v>
      </c>
    </row>
    <row r="1843" spans="2:17">
      <c r="B1843">
        <v>22510</v>
      </c>
      <c r="C1843">
        <v>22530</v>
      </c>
      <c r="D1843">
        <v>22480</v>
      </c>
      <c r="E1843">
        <v>22500</v>
      </c>
      <c r="F1843">
        <v>22510</v>
      </c>
      <c r="G1843">
        <v>22560</v>
      </c>
      <c r="H1843">
        <v>22420</v>
      </c>
      <c r="I1843">
        <v>22540</v>
      </c>
      <c r="J1843" s="15">
        <f t="shared" si="168"/>
        <v>22540</v>
      </c>
      <c r="K1843">
        <f t="shared" si="169"/>
        <v>10</v>
      </c>
      <c r="L1843">
        <f t="shared" si="166"/>
        <v>10353</v>
      </c>
      <c r="M1843">
        <f t="shared" si="170"/>
        <v>-60</v>
      </c>
      <c r="N1843">
        <f t="shared" si="167"/>
        <v>7055</v>
      </c>
      <c r="O1843">
        <v>22450</v>
      </c>
      <c r="P1843" s="21">
        <v>24099.05</v>
      </c>
      <c r="Q1843" s="15">
        <f t="shared" si="171"/>
        <v>22223</v>
      </c>
    </row>
    <row r="1844" spans="2:17">
      <c r="B1844">
        <v>22480</v>
      </c>
      <c r="C1844">
        <v>22510</v>
      </c>
      <c r="D1844">
        <v>22460</v>
      </c>
      <c r="E1844">
        <v>22480</v>
      </c>
      <c r="F1844">
        <v>22480</v>
      </c>
      <c r="G1844">
        <v>22510</v>
      </c>
      <c r="H1844">
        <v>22420</v>
      </c>
      <c r="I1844">
        <v>22420</v>
      </c>
      <c r="J1844" s="15">
        <f t="shared" si="168"/>
        <v>22420</v>
      </c>
      <c r="L1844">
        <f t="shared" si="166"/>
        <v>10353</v>
      </c>
      <c r="N1844">
        <f t="shared" si="167"/>
        <v>7055</v>
      </c>
      <c r="O1844">
        <v>22580</v>
      </c>
      <c r="P1844" s="21">
        <v>24262.51</v>
      </c>
      <c r="Q1844" s="15">
        <f t="shared" si="171"/>
        <v>22275</v>
      </c>
    </row>
    <row r="1845" spans="2:17">
      <c r="O1845">
        <v>22520</v>
      </c>
      <c r="P1845" s="21"/>
    </row>
    <row r="1846" spans="2:17">
      <c r="P1846" s="21"/>
    </row>
    <row r="1847" spans="2:17">
      <c r="P1847" s="21"/>
    </row>
    <row r="1848" spans="2:17">
      <c r="P1848" s="21"/>
    </row>
    <row r="1849" spans="2:17">
      <c r="P1849" s="21"/>
    </row>
    <row r="1850" spans="2:17">
      <c r="P1850" s="21"/>
    </row>
  </sheetData>
  <mergeCells count="1">
    <mergeCell ref="F1:I1"/>
  </mergeCells>
  <phoneticPr fontId="2"/>
  <conditionalFormatting sqref="P21 P24">
    <cfRule type="cellIs" dxfId="0" priority="1" stopIfTrue="1" operator="lessThanOrEqual">
      <formula>-60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逆指値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majestic29s</dc:creator>
  <cp:lastModifiedBy>majestic29s</cp:lastModifiedBy>
  <dcterms:created xsi:type="dcterms:W3CDTF">2018-05-08T14:43:47Z</dcterms:created>
  <dcterms:modified xsi:type="dcterms:W3CDTF">2018-05-08T14:44:24Z</dcterms:modified>
</cp:coreProperties>
</file>