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QuACEPDQP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<sst xmlns="http://schemas.openxmlformats.org/spreadsheetml/2006/main" count="131" uniqueCount="11">
  <si>
    <t xml:space="preserve">RFID</t>
  </si>
  <si>
    <t xml:space="preserve">LTE</t>
  </si>
  <si>
    <t xml:space="preserve">BLE</t>
  </si>
  <si>
    <t xml:space="preserve">Complex events =</t>
  </si>
  <si>
    <t xml:space="preserve">TOTAL EC =</t>
  </si>
  <si>
    <t xml:space="preserve">WIFI1</t>
  </si>
  <si>
    <t xml:space="preserve">sensor</t>
  </si>
  <si>
    <t xml:space="preserve">EC</t>
  </si>
  <si>
    <t xml:space="preserve">Count</t>
  </si>
  <si>
    <t xml:space="preserve">WIFI2</t>
  </si>
  <si>
    <t xml:space="preserve">CAMERA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</si>
</sst>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1" activeCellId="0" sqref="J21"/>
    </sheetView>
  </sheetViews>
  <sheetFormatPr defaultColWidth="10.76953125" defaultRowHeight="15" zeroHeight="false" outlineLevelRow="0" outlineLevelCol="0"/>
  <cols>
    <col collapsed="false" customWidth="true" hidden="false" outlineLevel="0" max="8" min="8" style="0" width="16.81"/>
    <col collapsed="false" customWidth="true" hidden="false" outlineLevel="0" max="11" min="11" style="0" width="13.34"/>
  </cols>
  <sheetData>
    <row r="1" customFormat="false" ht="12.8" hidden="false" customHeight="false" outlineLevel="0" collapsed="false">
      <c r="A1" s="0" t="n">
        <v>379</v>
      </c>
      <c r="B1" s="0" t="n">
        <v>138</v>
      </c>
      <c r="C1" s="0" t="s">
        <v>0</v>
      </c>
      <c r="D1" s="0" t="n">
        <f aca="false">IF((SQRT(POWER((A1)-310,2)+POWER((B1)-80,2)))&lt;80,1,0)</f>
        <v>0</v>
      </c>
    </row>
    <row r="2" customFormat="false" ht="12.8" hidden="false" customHeight="false" outlineLevel="0" collapsed="false">
      <c r="A2" s="0" t="n">
        <v>368</v>
      </c>
      <c r="B2" s="0" t="n">
        <v>148</v>
      </c>
      <c r="C2" s="0" t="s">
        <v>0</v>
      </c>
      <c r="D2" s="0" t="n">
        <f aca="false">IF((SQRT(POWER((A2)-310,2)+POWER((B2)-80,2)))&lt;80,1,0)</f>
        <v>0</v>
      </c>
    </row>
    <row r="3" customFormat="false" ht="12.8" hidden="false" customHeight="false" outlineLevel="0" collapsed="false">
      <c r="A3" s="0" t="n">
        <v>369</v>
      </c>
      <c r="B3" s="0" t="n">
        <v>139</v>
      </c>
      <c r="C3" s="0" t="s">
        <v>1</v>
      </c>
      <c r="D3" s="0" t="n">
        <f aca="false">IF((SQRT(POWER((A3)-310,2)+POWER((B3)-80,2)))&lt;80,1,0)</f>
        <v>0</v>
      </c>
    </row>
    <row r="4" customFormat="false" ht="12.8" hidden="false" customHeight="false" outlineLevel="0" collapsed="false">
      <c r="A4" s="0" t="n">
        <v>358</v>
      </c>
      <c r="B4" s="0" t="n">
        <v>138</v>
      </c>
      <c r="C4" s="0" t="s">
        <v>0</v>
      </c>
      <c r="D4" s="0" t="n">
        <f aca="false">IF((SQRT(POWER((A4)-310,2)+POWER((B4)-80,2)))&lt;80,1,0)</f>
        <v>1</v>
      </c>
    </row>
    <row r="5" customFormat="false" ht="12.8" hidden="false" customHeight="false" outlineLevel="0" collapsed="false">
      <c r="A5" s="0" t="n">
        <v>339</v>
      </c>
      <c r="B5" s="0" t="n">
        <v>119</v>
      </c>
      <c r="C5" s="0" t="s">
        <v>1</v>
      </c>
      <c r="D5" s="0" t="n">
        <f aca="false">IF((SQRT(POWER((A5)-310,2)+POWER((B5)-80,2)))&lt;80,1,0)</f>
        <v>1</v>
      </c>
    </row>
    <row r="6" customFormat="false" ht="12.8" hidden="false" customHeight="false" outlineLevel="0" collapsed="false">
      <c r="A6" s="0" t="n">
        <v>327</v>
      </c>
      <c r="B6" s="0" t="n">
        <v>137</v>
      </c>
      <c r="C6" s="0" t="s">
        <v>2</v>
      </c>
      <c r="D6" s="0" t="n">
        <f aca="false">IF((SQRT(POWER((A6)-310,2)+POWER((B6)-80,2)))&lt;80,1,0)</f>
        <v>1</v>
      </c>
      <c r="H6" s="1" t="s">
        <v>3</v>
      </c>
      <c r="I6" s="1" t="n">
        <f aca="false">SUM(COUNTIF(D1:D120,{1}))</f>
        <v>8</v>
      </c>
      <c r="K6" s="1" t="s">
        <v>4</v>
      </c>
      <c r="L6" s="1" t="n">
        <f aca="false">SUM((I12*J12)+(I13*J13)+(I14*J14)+(I15*J15)+(I16*J16)+(I17*J17))</f>
        <v>106040</v>
      </c>
    </row>
    <row r="7" customFormat="false" ht="12.8" hidden="false" customHeight="false" outlineLevel="0" collapsed="false">
      <c r="A7" s="0" t="n">
        <v>347</v>
      </c>
      <c r="B7" s="0" t="n">
        <v>129</v>
      </c>
      <c r="C7" s="0" t="s">
        <v>2</v>
      </c>
      <c r="D7" s="0" t="n">
        <f aca="false">IF((SQRT(POWER((A7)-310,2)+POWER((B7)-80,2)))&lt;80,1,0)</f>
        <v>1</v>
      </c>
      <c r="H7" s="1"/>
      <c r="K7" s="1"/>
    </row>
    <row r="8" customFormat="false" ht="12.8" hidden="false" customHeight="false" outlineLevel="0" collapsed="false">
      <c r="A8" s="0" t="n">
        <v>349</v>
      </c>
      <c r="B8" s="0" t="n">
        <v>149</v>
      </c>
      <c r="C8" s="0" t="s">
        <v>1</v>
      </c>
      <c r="D8" s="0" t="n">
        <f aca="false">IF((SQRT(POWER((A8)-310,2)+POWER((B8)-80,2)))&lt;80,1,0)</f>
        <v>1</v>
      </c>
      <c r="H8" s="1"/>
      <c r="K8" s="1"/>
    </row>
    <row r="9" customFormat="false" ht="12.8" hidden="false" customHeight="false" outlineLevel="0" collapsed="false">
      <c r="A9" s="0" t="n">
        <v>329</v>
      </c>
      <c r="B9" s="0" t="n">
        <v>149</v>
      </c>
      <c r="C9" s="0" t="s">
        <v>1</v>
      </c>
      <c r="D9" s="0" t="n">
        <f aca="false">IF((SQRT(POWER((A9)-310,2)+POWER((B9)-80,2)))&lt;80,1,0)</f>
        <v>1</v>
      </c>
      <c r="H9" s="1"/>
      <c r="K9" s="1"/>
    </row>
    <row r="10" customFormat="false" ht="12.8" hidden="false" customHeight="false" outlineLevel="0" collapsed="false">
      <c r="A10" s="0" t="n">
        <v>319</v>
      </c>
      <c r="B10" s="0" t="n">
        <v>169</v>
      </c>
      <c r="C10" s="0" t="s">
        <v>1</v>
      </c>
      <c r="D10" s="0" t="n">
        <f aca="false">IF((SQRT(POWER((A10)-310,2)+POWER((B10)-80,2)))&lt;80,1,0)</f>
        <v>0</v>
      </c>
      <c r="H10" s="1"/>
      <c r="K10" s="1"/>
    </row>
    <row r="11" customFormat="false" ht="12.8" hidden="false" customHeight="false" outlineLevel="0" collapsed="false">
      <c r="A11" s="0" t="n">
        <v>316</v>
      </c>
      <c r="B11" s="0" t="n">
        <v>186</v>
      </c>
      <c r="C11" s="0" t="s">
        <v>5</v>
      </c>
      <c r="D11" s="0" t="n">
        <f aca="false">IF((SQRT(POWER((A11)-310,2)+POWER((B11)-80,2)))&lt;80,1,0)</f>
        <v>0</v>
      </c>
      <c r="H11" s="1" t="s">
        <v>6</v>
      </c>
      <c r="I11" s="1" t="s">
        <v>7</v>
      </c>
      <c r="J11" s="1" t="s">
        <v>8</v>
      </c>
      <c r="K11" s="1"/>
    </row>
    <row r="12" customFormat="false" ht="12.8" hidden="false" customHeight="false" outlineLevel="0" collapsed="false">
      <c r="A12" s="0" t="n">
        <v>318</v>
      </c>
      <c r="B12" s="0" t="n">
        <v>185</v>
      </c>
      <c r="C12" s="0" t="s">
        <v>5</v>
      </c>
      <c r="D12" s="0" t="n">
        <f aca="false">IF((SQRT(POWER((A12)-310,2)+POWER((B12)-80,2)))&lt;80,1,0)</f>
        <v>0</v>
      </c>
      <c r="H12" s="1" t="s">
        <v>2</v>
      </c>
      <c r="I12" s="1" t="n">
        <v>426</v>
      </c>
      <c r="J12" s="1" t="n">
        <f aca="false">SUM(COUNTIF(C1:C120,{"BLE"}))</f>
        <v>20</v>
      </c>
      <c r="K12" s="1"/>
    </row>
    <row r="13" customFormat="false" ht="12.8" hidden="false" customHeight="false" outlineLevel="0" collapsed="false">
      <c r="A13" s="0" t="n">
        <v>337</v>
      </c>
      <c r="B13" s="0" t="n">
        <v>207</v>
      </c>
      <c r="C13" s="0" t="s">
        <v>5</v>
      </c>
      <c r="D13" s="0" t="n">
        <f aca="false">IF((SQRT(POWER((A13)-310,2)+POWER((B13)-80,2)))&lt;80,1,0)</f>
        <v>0</v>
      </c>
      <c r="H13" s="1" t="s">
        <v>0</v>
      </c>
      <c r="I13" s="1" t="n">
        <v>375</v>
      </c>
      <c r="J13" s="1" t="n">
        <f aca="false">SUM(COUNTIF(C1:C120,{"RFID"}))</f>
        <v>3</v>
      </c>
      <c r="K13" s="1"/>
    </row>
    <row r="14" customFormat="false" ht="12.8" hidden="false" customHeight="false" outlineLevel="0" collapsed="false">
      <c r="A14" s="0" t="n">
        <v>335</v>
      </c>
      <c r="B14" s="0" t="n">
        <v>205</v>
      </c>
      <c r="C14" s="0" t="s">
        <v>5</v>
      </c>
      <c r="D14" s="0" t="n">
        <f aca="false">IF((SQRT(POWER((A14)-310,2)+POWER((B14)-80,2)))&lt;80,1,0)</f>
        <v>0</v>
      </c>
      <c r="H14" s="1" t="s">
        <v>5</v>
      </c>
      <c r="I14" s="1" t="n">
        <v>817</v>
      </c>
      <c r="J14" s="1" t="n">
        <f aca="false">SUM(COUNTIF(C1:C120,{"WIFI1"}))</f>
        <v>27</v>
      </c>
      <c r="K14" s="1"/>
    </row>
    <row r="15" customFormat="false" ht="12.8" hidden="false" customHeight="false" outlineLevel="0" collapsed="false">
      <c r="A15" s="0" t="n">
        <v>339</v>
      </c>
      <c r="B15" s="0" t="n">
        <v>206</v>
      </c>
      <c r="C15" s="0" t="s">
        <v>5</v>
      </c>
      <c r="D15" s="0" t="n">
        <f aca="false">IF((SQRT(POWER((A15)-310,2)+POWER((B15)-80,2)))&lt;80,1,0)</f>
        <v>0</v>
      </c>
      <c r="H15" s="1" t="s">
        <v>9</v>
      </c>
      <c r="I15" s="1" t="n">
        <v>817</v>
      </c>
      <c r="J15" s="1" t="n">
        <f aca="false">SUM(COUNTIF(C1:C120,{"WIFI2"}))</f>
        <v>12</v>
      </c>
      <c r="K15" s="1"/>
    </row>
    <row r="16" customFormat="false" ht="12.8" hidden="false" customHeight="false" outlineLevel="0" collapsed="false">
      <c r="A16" s="0" t="n">
        <v>315</v>
      </c>
      <c r="B16" s="0" t="n">
        <v>209</v>
      </c>
      <c r="C16" s="0" t="s">
        <v>5</v>
      </c>
      <c r="D16" s="0" t="n">
        <f aca="false">IF((SQRT(POWER((A16)-310,2)+POWER((B16)-80,2)))&lt;80,1,0)</f>
        <v>0</v>
      </c>
      <c r="H16" s="1" t="s">
        <v>10</v>
      </c>
      <c r="I16" s="1" t="n">
        <v>374</v>
      </c>
      <c r="J16" s="1" t="n">
        <f aca="false">SUM(COUNTIF(C1:C120,{"CAMERA"}))</f>
        <v>24</v>
      </c>
      <c r="K16" s="1"/>
    </row>
    <row r="17" customFormat="false" ht="12.8" hidden="false" customHeight="false" outlineLevel="0" collapsed="false">
      <c r="A17" s="0" t="n">
        <v>327</v>
      </c>
      <c r="B17" s="0" t="n">
        <v>216</v>
      </c>
      <c r="C17" s="0" t="s">
        <v>5</v>
      </c>
      <c r="D17" s="0" t="n">
        <f aca="false">IF((SQRT(POWER((A17)-310,2)+POWER((B17)-80,2)))&lt;80,1,0)</f>
        <v>0</v>
      </c>
      <c r="H17" s="1" t="s">
        <v>1</v>
      </c>
      <c r="I17" s="1" t="n">
        <v>1634</v>
      </c>
      <c r="J17" s="1" t="n">
        <f aca="false">SUM(COUNTIF(C1:C120,{"LTE"}))</f>
        <v>34</v>
      </c>
      <c r="K17" s="1"/>
    </row>
    <row r="18" customFormat="false" ht="12.8" hidden="false" customHeight="false" outlineLevel="0" collapsed="false">
      <c r="A18" s="0" t="n">
        <v>317</v>
      </c>
      <c r="B18" s="0" t="n">
        <v>225</v>
      </c>
      <c r="C18" s="0" t="s">
        <v>5</v>
      </c>
      <c r="D18" s="0" t="n">
        <f aca="false">IF((SQRT(POWER((A18)-310,2)+POWER((B18)-80,2)))&lt;80,1,0)</f>
        <v>0</v>
      </c>
    </row>
    <row r="19" customFormat="false" ht="12.8" hidden="false" customHeight="false" outlineLevel="0" collapsed="false">
      <c r="A19" s="0" t="n">
        <v>316</v>
      </c>
      <c r="B19" s="0" t="n">
        <v>238</v>
      </c>
      <c r="C19" s="0" t="s">
        <v>5</v>
      </c>
      <c r="D19" s="0" t="n">
        <f aca="false">IF((SQRT(POWER((A19)-310,2)+POWER((B19)-80,2)))&lt;80,1,0)</f>
        <v>0</v>
      </c>
    </row>
    <row r="20" customFormat="false" ht="12.8" hidden="false" customHeight="false" outlineLevel="0" collapsed="false">
      <c r="A20" s="0" t="n">
        <v>317</v>
      </c>
      <c r="B20" s="0" t="n">
        <v>239</v>
      </c>
      <c r="C20" s="0" t="s">
        <v>5</v>
      </c>
      <c r="D20" s="0" t="n">
        <f aca="false">IF((SQRT(POWER((A20)-310,2)+POWER((B20)-80,2)))&lt;80,1,0)</f>
        <v>0</v>
      </c>
    </row>
    <row r="21" customFormat="false" ht="12.8" hidden="false" customHeight="false" outlineLevel="0" collapsed="false">
      <c r="A21" s="0" t="n">
        <v>319</v>
      </c>
      <c r="B21" s="0" t="n">
        <v>218</v>
      </c>
      <c r="C21" s="0" t="s">
        <v>5</v>
      </c>
      <c r="D21" s="0" t="n">
        <f aca="false">IF((SQRT(POWER((A21)-310,2)+POWER((B21)-80,2)))&lt;80,1,0)</f>
        <v>0</v>
      </c>
    </row>
    <row r="22" customFormat="false" ht="12.8" hidden="false" customHeight="false" outlineLevel="0" collapsed="false">
      <c r="A22" s="0" t="n">
        <v>329</v>
      </c>
      <c r="B22" s="0" t="n">
        <v>198</v>
      </c>
      <c r="C22" s="0" t="s">
        <v>5</v>
      </c>
      <c r="D22" s="0" t="n">
        <f aca="false">IF((SQRT(POWER((A22)-310,2)+POWER((B22)-80,2)))&lt;80,1,0)</f>
        <v>0</v>
      </c>
    </row>
    <row r="23" customFormat="false" ht="12.8" hidden="false" customHeight="false" outlineLevel="0" collapsed="false">
      <c r="A23" s="0" t="n">
        <v>316</v>
      </c>
      <c r="B23" s="0" t="n">
        <v>175</v>
      </c>
      <c r="C23" s="0" t="s">
        <v>5</v>
      </c>
      <c r="D23" s="0" t="n">
        <f aca="false">IF((SQRT(POWER((A23)-310,2)+POWER((B23)-80,2)))&lt;80,1,0)</f>
        <v>0</v>
      </c>
    </row>
    <row r="24" customFormat="false" ht="12.8" hidden="false" customHeight="false" outlineLevel="0" collapsed="false">
      <c r="A24" s="0" t="n">
        <v>306</v>
      </c>
      <c r="B24" s="0" t="n">
        <v>169</v>
      </c>
      <c r="C24" s="0" t="s">
        <v>5</v>
      </c>
      <c r="D24" s="0" t="n">
        <f aca="false">IF((SQRT(POWER((A24)-310,2)+POWER((B24)-80,2)))&lt;80,1,0)</f>
        <v>0</v>
      </c>
    </row>
    <row r="25" customFormat="false" ht="12.8" hidden="false" customHeight="false" outlineLevel="0" collapsed="false">
      <c r="A25" s="0" t="n">
        <v>297</v>
      </c>
      <c r="B25" s="0" t="n">
        <v>176</v>
      </c>
      <c r="C25" s="0" t="s">
        <v>5</v>
      </c>
      <c r="D25" s="0" t="n">
        <f aca="false">IF((SQRT(POWER((A25)-310,2)+POWER((B25)-80,2)))&lt;80,1,0)</f>
        <v>0</v>
      </c>
    </row>
    <row r="26" customFormat="false" ht="12.8" hidden="false" customHeight="false" outlineLevel="0" collapsed="false">
      <c r="A26" s="0" t="n">
        <v>277</v>
      </c>
      <c r="B26" s="0" t="n">
        <v>197</v>
      </c>
      <c r="C26" s="0" t="s">
        <v>5</v>
      </c>
      <c r="D26" s="0" t="n">
        <f aca="false">IF((SQRT(POWER((A26)-310,2)+POWER((B26)-80,2)))&lt;80,1,0)</f>
        <v>0</v>
      </c>
    </row>
    <row r="27" customFormat="false" ht="12.8" hidden="false" customHeight="false" outlineLevel="0" collapsed="false">
      <c r="A27" s="0" t="n">
        <v>256</v>
      </c>
      <c r="B27" s="0" t="n">
        <v>209</v>
      </c>
      <c r="C27" s="0" t="s">
        <v>5</v>
      </c>
      <c r="D27" s="0" t="n">
        <f aca="false">IF((SQRT(POWER((A27)-310,2)+POWER((B27)-80,2)))&lt;80,1,0)</f>
        <v>0</v>
      </c>
    </row>
    <row r="28" customFormat="false" ht="12.8" hidden="false" customHeight="false" outlineLevel="0" collapsed="false">
      <c r="A28" s="0" t="n">
        <v>267</v>
      </c>
      <c r="B28" s="0" t="n">
        <v>237</v>
      </c>
      <c r="C28" s="0" t="s">
        <v>5</v>
      </c>
      <c r="D28" s="0" t="n">
        <f aca="false">IF((SQRT(POWER((A28)-310,2)+POWER((B28)-80,2)))&lt;80,1,0)</f>
        <v>0</v>
      </c>
    </row>
    <row r="29" customFormat="false" ht="12.8" hidden="false" customHeight="false" outlineLevel="0" collapsed="false">
      <c r="A29" s="0" t="n">
        <v>258</v>
      </c>
      <c r="B29" s="0" t="n">
        <v>219</v>
      </c>
      <c r="C29" s="0" t="s">
        <v>5</v>
      </c>
      <c r="D29" s="0" t="n">
        <f aca="false">IF((SQRT(POWER((A29)-310,2)+POWER((B29)-80,2)))&lt;80,1,0)</f>
        <v>0</v>
      </c>
    </row>
    <row r="30" customFormat="false" ht="12.8" hidden="false" customHeight="false" outlineLevel="0" collapsed="false">
      <c r="A30" s="0" t="n">
        <v>278</v>
      </c>
      <c r="B30" s="0" t="n">
        <v>196</v>
      </c>
      <c r="C30" s="0" t="s">
        <v>5</v>
      </c>
      <c r="D30" s="0" t="n">
        <f aca="false">IF((SQRT(POWER((A30)-310,2)+POWER((B30)-80,2)))&lt;80,1,0)</f>
        <v>0</v>
      </c>
    </row>
    <row r="31" customFormat="false" ht="12.8" hidden="false" customHeight="false" outlineLevel="0" collapsed="false">
      <c r="A31" s="0" t="n">
        <v>265</v>
      </c>
      <c r="B31" s="0" t="n">
        <v>195</v>
      </c>
      <c r="C31" s="0" t="s">
        <v>5</v>
      </c>
      <c r="D31" s="0" t="n">
        <f aca="false">IF((SQRT(POWER((A31)-310,2)+POWER((B31)-80,2)))&lt;80,1,0)</f>
        <v>0</v>
      </c>
    </row>
    <row r="32" customFormat="false" ht="12.8" hidden="false" customHeight="false" outlineLevel="0" collapsed="false">
      <c r="A32" s="0" t="n">
        <v>245</v>
      </c>
      <c r="B32" s="0" t="n">
        <v>216</v>
      </c>
      <c r="C32" s="0" t="s">
        <v>5</v>
      </c>
      <c r="D32" s="0" t="n">
        <f aca="false">IF((SQRT(POWER((A32)-310,2)+POWER((B32)-80,2)))&lt;80,1,0)</f>
        <v>0</v>
      </c>
    </row>
    <row r="33" customFormat="false" ht="12.8" hidden="false" customHeight="false" outlineLevel="0" collapsed="false">
      <c r="A33" s="0" t="n">
        <v>245</v>
      </c>
      <c r="B33" s="0" t="n">
        <v>239</v>
      </c>
      <c r="C33" s="0" t="s">
        <v>5</v>
      </c>
      <c r="D33" s="0" t="n">
        <f aca="false">IF((SQRT(POWER((A33)-310,2)+POWER((B33)-80,2)))&lt;80,1,0)</f>
        <v>0</v>
      </c>
    </row>
    <row r="34" customFormat="false" ht="12.8" hidden="false" customHeight="false" outlineLevel="0" collapsed="false">
      <c r="A34" s="0" t="n">
        <v>238</v>
      </c>
      <c r="B34" s="0" t="n">
        <v>238</v>
      </c>
      <c r="C34" s="0" t="s">
        <v>5</v>
      </c>
      <c r="D34" s="0" t="n">
        <f aca="false">IF((SQRT(POWER((A34)-310,2)+POWER((B34)-80,2)))&lt;80,1,0)</f>
        <v>0</v>
      </c>
    </row>
    <row r="35" customFormat="false" ht="12.8" hidden="false" customHeight="false" outlineLevel="0" collapsed="false">
      <c r="A35" s="0" t="n">
        <v>239</v>
      </c>
      <c r="B35" s="0" t="n">
        <v>216</v>
      </c>
      <c r="C35" s="0" t="s">
        <v>5</v>
      </c>
      <c r="D35" s="0" t="n">
        <f aca="false">IF((SQRT(POWER((A35)-310,2)+POWER((B35)-80,2)))&lt;80,1,0)</f>
        <v>0</v>
      </c>
    </row>
    <row r="36" customFormat="false" ht="12.8" hidden="false" customHeight="false" outlineLevel="0" collapsed="false">
      <c r="A36" s="0" t="n">
        <v>217</v>
      </c>
      <c r="B36" s="0" t="n">
        <v>206</v>
      </c>
      <c r="C36" s="0" t="s">
        <v>5</v>
      </c>
      <c r="D36" s="0" t="n">
        <f aca="false">IF((SQRT(POWER((A36)-310,2)+POWER((B36)-80,2)))&lt;80,1,0)</f>
        <v>0</v>
      </c>
    </row>
    <row r="37" customFormat="false" ht="12.8" hidden="false" customHeight="false" outlineLevel="0" collapsed="false">
      <c r="A37" s="0" t="n">
        <v>219</v>
      </c>
      <c r="B37" s="0" t="n">
        <v>199</v>
      </c>
      <c r="C37" s="0" t="s">
        <v>10</v>
      </c>
      <c r="D37" s="0" t="n">
        <f aca="false">IF((SQRT(POWER((A37)-310,2)+POWER((B37)-80,2)))&lt;80,1,0)</f>
        <v>0</v>
      </c>
    </row>
    <row r="38" customFormat="false" ht="12.8" hidden="false" customHeight="false" outlineLevel="0" collapsed="false">
      <c r="A38" s="0" t="n">
        <v>195</v>
      </c>
      <c r="B38" s="0" t="n">
        <v>208</v>
      </c>
      <c r="C38" s="0" t="s">
        <v>5</v>
      </c>
      <c r="D38" s="0" t="n">
        <f aca="false">IF((SQRT(POWER((A38)-310,2)+POWER((B38)-80,2)))&lt;80,1,0)</f>
        <v>0</v>
      </c>
    </row>
    <row r="39" customFormat="false" ht="12.8" hidden="false" customHeight="false" outlineLevel="0" collapsed="false">
      <c r="A39" s="0" t="n">
        <v>179</v>
      </c>
      <c r="B39" s="0" t="n">
        <v>199</v>
      </c>
      <c r="C39" s="0" t="s">
        <v>10</v>
      </c>
      <c r="D39" s="0" t="n">
        <f aca="false">IF((SQRT(POWER((A39)-310,2)+POWER((B39)-80,2)))&lt;80,1,0)</f>
        <v>0</v>
      </c>
    </row>
    <row r="40" customFormat="false" ht="12.8" hidden="false" customHeight="false" outlineLevel="0" collapsed="false">
      <c r="A40" s="0" t="n">
        <v>169</v>
      </c>
      <c r="B40" s="0" t="n">
        <v>219</v>
      </c>
      <c r="C40" s="0" t="s">
        <v>10</v>
      </c>
      <c r="D40" s="0" t="n">
        <f aca="false">IF((SQRT(POWER((A40)-310,2)+POWER((B40)-80,2)))&lt;80,1,0)</f>
        <v>0</v>
      </c>
    </row>
    <row r="41" customFormat="false" ht="12.8" hidden="false" customHeight="false" outlineLevel="0" collapsed="false">
      <c r="A41" s="0" t="n">
        <v>169</v>
      </c>
      <c r="B41" s="0" t="n">
        <v>219</v>
      </c>
      <c r="C41" s="0" t="s">
        <v>10</v>
      </c>
      <c r="D41" s="0" t="n">
        <f aca="false">IF((SQRT(POWER((A41)-310,2)+POWER((B41)-80,2)))&lt;80,1,0)</f>
        <v>0</v>
      </c>
    </row>
    <row r="42" customFormat="false" ht="12.8" hidden="false" customHeight="false" outlineLevel="0" collapsed="false">
      <c r="A42" s="0" t="n">
        <v>169</v>
      </c>
      <c r="B42" s="0" t="n">
        <v>219</v>
      </c>
      <c r="C42" s="0" t="s">
        <v>10</v>
      </c>
      <c r="D42" s="0" t="n">
        <f aca="false">IF((SQRT(POWER((A42)-310,2)+POWER((B42)-80,2)))&lt;80,1,0)</f>
        <v>0</v>
      </c>
    </row>
    <row r="43" customFormat="false" ht="12.8" hidden="false" customHeight="false" outlineLevel="0" collapsed="false">
      <c r="A43" s="0" t="n">
        <v>169</v>
      </c>
      <c r="B43" s="0" t="n">
        <v>219</v>
      </c>
      <c r="C43" s="0" t="s">
        <v>10</v>
      </c>
      <c r="D43" s="0" t="n">
        <f aca="false">IF((SQRT(POWER((A43)-310,2)+POWER((B43)-80,2)))&lt;80,1,0)</f>
        <v>0</v>
      </c>
    </row>
    <row r="44" customFormat="false" ht="12.8" hidden="false" customHeight="false" outlineLevel="0" collapsed="false">
      <c r="A44" s="0" t="n">
        <v>169</v>
      </c>
      <c r="B44" s="0" t="n">
        <v>219</v>
      </c>
      <c r="C44" s="0" t="s">
        <v>10</v>
      </c>
      <c r="D44" s="0" t="n">
        <f aca="false">IF((SQRT(POWER((A44)-310,2)+POWER((B44)-80,2)))&lt;80,1,0)</f>
        <v>0</v>
      </c>
    </row>
    <row r="45" customFormat="false" ht="12.8" hidden="false" customHeight="false" outlineLevel="0" collapsed="false">
      <c r="A45" s="0" t="n">
        <v>149</v>
      </c>
      <c r="B45" s="0" t="n">
        <v>209</v>
      </c>
      <c r="C45" s="0" t="s">
        <v>10</v>
      </c>
      <c r="D45" s="0" t="n">
        <f aca="false">IF((SQRT(POWER((A45)-310,2)+POWER((B45)-80,2)))&lt;80,1,0)</f>
        <v>0</v>
      </c>
    </row>
    <row r="46" customFormat="false" ht="12.8" hidden="false" customHeight="false" outlineLevel="0" collapsed="false">
      <c r="A46" s="0" t="n">
        <v>149</v>
      </c>
      <c r="B46" s="0" t="n">
        <v>219</v>
      </c>
      <c r="C46" s="0" t="s">
        <v>10</v>
      </c>
      <c r="D46" s="0" t="n">
        <f aca="false">IF((SQRT(POWER((A46)-310,2)+POWER((B46)-80,2)))&lt;80,1,0)</f>
        <v>0</v>
      </c>
    </row>
    <row r="47" customFormat="false" ht="12.8" hidden="false" customHeight="false" outlineLevel="0" collapsed="false">
      <c r="A47" s="0" t="n">
        <v>129</v>
      </c>
      <c r="B47" s="0" t="n">
        <v>239</v>
      </c>
      <c r="C47" s="0" t="s">
        <v>10</v>
      </c>
      <c r="D47" s="0" t="n">
        <f aca="false">IF((SQRT(POWER((A47)-310,2)+POWER((B47)-80,2)))&lt;80,1,0)</f>
        <v>0</v>
      </c>
    </row>
    <row r="48" customFormat="false" ht="12.8" hidden="false" customHeight="false" outlineLevel="0" collapsed="false">
      <c r="A48" s="0" t="n">
        <v>109</v>
      </c>
      <c r="B48" s="0" t="n">
        <v>209</v>
      </c>
      <c r="C48" s="0" t="s">
        <v>10</v>
      </c>
      <c r="D48" s="0" t="n">
        <f aca="false">IF((SQRT(POWER((A48)-310,2)+POWER((B48)-80,2)))&lt;80,1,0)</f>
        <v>0</v>
      </c>
    </row>
    <row r="49" customFormat="false" ht="12.8" hidden="false" customHeight="false" outlineLevel="0" collapsed="false">
      <c r="A49" s="0" t="n">
        <v>109</v>
      </c>
      <c r="B49" s="0" t="n">
        <v>199</v>
      </c>
      <c r="C49" s="0" t="s">
        <v>10</v>
      </c>
      <c r="D49" s="0" t="n">
        <f aca="false">IF((SQRT(POWER((A49)-310,2)+POWER((B49)-80,2)))&lt;80,1,0)</f>
        <v>0</v>
      </c>
    </row>
    <row r="50" customFormat="false" ht="12.8" hidden="false" customHeight="false" outlineLevel="0" collapsed="false">
      <c r="A50" s="0" t="n">
        <v>119</v>
      </c>
      <c r="B50" s="0" t="n">
        <v>179</v>
      </c>
      <c r="C50" s="0" t="s">
        <v>10</v>
      </c>
      <c r="D50" s="0" t="n">
        <f aca="false">IF((SQRT(POWER((A50)-310,2)+POWER((B50)-80,2)))&lt;80,1,0)</f>
        <v>0</v>
      </c>
    </row>
    <row r="51" customFormat="false" ht="12.8" hidden="false" customHeight="false" outlineLevel="0" collapsed="false">
      <c r="A51" s="0" t="n">
        <v>109</v>
      </c>
      <c r="B51" s="0" t="n">
        <v>169</v>
      </c>
      <c r="C51" s="0" t="s">
        <v>10</v>
      </c>
      <c r="D51" s="0" t="n">
        <f aca="false">IF((SQRT(POWER((A51)-310,2)+POWER((B51)-80,2)))&lt;80,1,0)</f>
        <v>0</v>
      </c>
    </row>
    <row r="52" customFormat="false" ht="12.8" hidden="false" customHeight="false" outlineLevel="0" collapsed="false">
      <c r="A52" s="0" t="n">
        <v>119</v>
      </c>
      <c r="B52" s="0" t="n">
        <v>189</v>
      </c>
      <c r="C52" s="0" t="s">
        <v>10</v>
      </c>
      <c r="D52" s="0" t="n">
        <f aca="false">IF((SQRT(POWER((A52)-310,2)+POWER((B52)-80,2)))&lt;80,1,0)</f>
        <v>0</v>
      </c>
    </row>
    <row r="53" customFormat="false" ht="12.8" hidden="false" customHeight="false" outlineLevel="0" collapsed="false">
      <c r="A53" s="0" t="n">
        <v>109</v>
      </c>
      <c r="B53" s="0" t="n">
        <v>159</v>
      </c>
      <c r="C53" s="0" t="s">
        <v>10</v>
      </c>
      <c r="D53" s="0" t="n">
        <f aca="false">IF((SQRT(POWER((A53)-310,2)+POWER((B53)-80,2)))&lt;80,1,0)</f>
        <v>0</v>
      </c>
    </row>
    <row r="54" customFormat="false" ht="12.8" hidden="false" customHeight="false" outlineLevel="0" collapsed="false">
      <c r="A54" s="0" t="n">
        <v>109</v>
      </c>
      <c r="B54" s="0" t="n">
        <v>149</v>
      </c>
      <c r="C54" s="0" t="s">
        <v>10</v>
      </c>
      <c r="D54" s="0" t="n">
        <f aca="false">IF((SQRT(POWER((A54)-310,2)+POWER((B54)-80,2)))&lt;80,1,0)</f>
        <v>0</v>
      </c>
    </row>
    <row r="55" customFormat="false" ht="12.8" hidden="false" customHeight="false" outlineLevel="0" collapsed="false">
      <c r="A55" s="0" t="n">
        <v>119</v>
      </c>
      <c r="B55" s="0" t="n">
        <v>129</v>
      </c>
      <c r="C55" s="0" t="s">
        <v>10</v>
      </c>
      <c r="D55" s="0" t="n">
        <f aca="false">IF((SQRT(POWER((A55)-310,2)+POWER((B55)-80,2)))&lt;80,1,0)</f>
        <v>0</v>
      </c>
    </row>
    <row r="56" customFormat="false" ht="12.8" hidden="false" customHeight="false" outlineLevel="0" collapsed="false">
      <c r="A56" s="0" t="n">
        <v>109</v>
      </c>
      <c r="B56" s="0" t="n">
        <v>119</v>
      </c>
      <c r="C56" s="0" t="s">
        <v>10</v>
      </c>
      <c r="D56" s="0" t="n">
        <f aca="false">IF((SQRT(POWER((A56)-310,2)+POWER((B56)-80,2)))&lt;80,1,0)</f>
        <v>0</v>
      </c>
    </row>
    <row r="57" customFormat="false" ht="12.8" hidden="false" customHeight="false" outlineLevel="0" collapsed="false">
      <c r="A57" s="0" t="n">
        <v>99</v>
      </c>
      <c r="B57" s="0" t="n">
        <v>89</v>
      </c>
      <c r="C57" s="0" t="s">
        <v>1</v>
      </c>
      <c r="D57" s="0" t="n">
        <f aca="false">IF((SQRT(POWER((A57)-310,2)+POWER((B57)-80,2)))&lt;80,1,0)</f>
        <v>0</v>
      </c>
    </row>
    <row r="58" customFormat="false" ht="12.8" hidden="false" customHeight="false" outlineLevel="0" collapsed="false">
      <c r="A58" s="0" t="n">
        <v>95</v>
      </c>
      <c r="B58" s="0" t="n">
        <v>105</v>
      </c>
      <c r="C58" s="0" t="s">
        <v>9</v>
      </c>
      <c r="D58" s="0" t="n">
        <f aca="false">IF((SQRT(POWER((A58)-310,2)+POWER((B58)-80,2)))&lt;80,1,0)</f>
        <v>0</v>
      </c>
    </row>
    <row r="59" customFormat="false" ht="12.8" hidden="false" customHeight="false" outlineLevel="0" collapsed="false">
      <c r="A59" s="0" t="n">
        <v>99</v>
      </c>
      <c r="B59" s="0" t="n">
        <v>109</v>
      </c>
      <c r="C59" s="0" t="s">
        <v>1</v>
      </c>
      <c r="D59" s="0" t="n">
        <f aca="false">IF((SQRT(POWER((A59)-310,2)+POWER((B59)-80,2)))&lt;80,1,0)</f>
        <v>0</v>
      </c>
    </row>
    <row r="60" customFormat="false" ht="12.8" hidden="false" customHeight="false" outlineLevel="0" collapsed="false">
      <c r="A60" s="0" t="n">
        <v>119</v>
      </c>
      <c r="B60" s="0" t="n">
        <v>99</v>
      </c>
      <c r="C60" s="0" t="s">
        <v>1</v>
      </c>
      <c r="D60" s="0" t="n">
        <f aca="false">IF((SQRT(POWER((A60)-310,2)+POWER((B60)-80,2)))&lt;80,1,0)</f>
        <v>0</v>
      </c>
    </row>
    <row r="61" customFormat="false" ht="12.8" hidden="false" customHeight="false" outlineLevel="0" collapsed="false">
      <c r="A61" s="0" t="n">
        <v>109</v>
      </c>
      <c r="B61" s="0" t="n">
        <v>89</v>
      </c>
      <c r="C61" s="0" t="s">
        <v>1</v>
      </c>
      <c r="D61" s="0" t="n">
        <f aca="false">IF((SQRT(POWER((A61)-310,2)+POWER((B61)-80,2)))&lt;80,1,0)</f>
        <v>0</v>
      </c>
    </row>
    <row r="62" customFormat="false" ht="12.8" hidden="false" customHeight="false" outlineLevel="0" collapsed="false">
      <c r="A62" s="0" t="n">
        <v>139</v>
      </c>
      <c r="B62" s="0" t="n">
        <v>119</v>
      </c>
      <c r="C62" s="0" t="s">
        <v>1</v>
      </c>
      <c r="D62" s="0" t="n">
        <f aca="false">IF((SQRT(POWER((A62)-310,2)+POWER((B62)-80,2)))&lt;80,1,0)</f>
        <v>0</v>
      </c>
    </row>
    <row r="63" customFormat="false" ht="12.8" hidden="false" customHeight="false" outlineLevel="0" collapsed="false">
      <c r="A63" s="0" t="n">
        <v>149</v>
      </c>
      <c r="B63" s="0" t="n">
        <v>139</v>
      </c>
      <c r="C63" s="0" t="s">
        <v>1</v>
      </c>
      <c r="D63" s="0" t="n">
        <f aca="false">IF((SQRT(POWER((A63)-310,2)+POWER((B63)-80,2)))&lt;80,1,0)</f>
        <v>0</v>
      </c>
    </row>
    <row r="64" customFormat="false" ht="12.8" hidden="false" customHeight="false" outlineLevel="0" collapsed="false">
      <c r="A64" s="0" t="n">
        <v>109</v>
      </c>
      <c r="B64" s="0" t="n">
        <v>109</v>
      </c>
      <c r="C64" s="0" t="s">
        <v>10</v>
      </c>
      <c r="D64" s="0" t="n">
        <f aca="false">IF((SQRT(POWER((A64)-310,2)+POWER((B64)-80,2)))&lt;80,1,0)</f>
        <v>0</v>
      </c>
    </row>
    <row r="65" customFormat="false" ht="12.8" hidden="false" customHeight="false" outlineLevel="0" collapsed="false">
      <c r="A65" s="0" t="n">
        <v>129</v>
      </c>
      <c r="B65" s="0" t="n">
        <v>99</v>
      </c>
      <c r="C65" s="0" t="s">
        <v>1</v>
      </c>
      <c r="D65" s="0" t="n">
        <f aca="false">IF((SQRT(POWER((A65)-310,2)+POWER((B65)-80,2)))&lt;80,1,0)</f>
        <v>0</v>
      </c>
    </row>
    <row r="66" customFormat="false" ht="12.8" hidden="false" customHeight="false" outlineLevel="0" collapsed="false">
      <c r="A66" s="0" t="n">
        <v>139</v>
      </c>
      <c r="B66" s="0" t="n">
        <v>89</v>
      </c>
      <c r="C66" s="0" t="s">
        <v>1</v>
      </c>
      <c r="D66" s="0" t="n">
        <f aca="false">IF((SQRT(POWER((A66)-310,2)+POWER((B66)-80,2)))&lt;80,1,0)</f>
        <v>0</v>
      </c>
    </row>
    <row r="67" customFormat="false" ht="12.8" hidden="false" customHeight="false" outlineLevel="0" collapsed="false">
      <c r="A67" s="0" t="n">
        <v>149</v>
      </c>
      <c r="B67" s="0" t="n">
        <v>89</v>
      </c>
      <c r="C67" s="0" t="s">
        <v>1</v>
      </c>
      <c r="D67" s="0" t="n">
        <f aca="false">IF((SQRT(POWER((A67)-310,2)+POWER((B67)-80,2)))&lt;80,1,0)</f>
        <v>0</v>
      </c>
    </row>
    <row r="68" customFormat="false" ht="12.8" hidden="false" customHeight="false" outlineLevel="0" collapsed="false">
      <c r="A68" s="0" t="n">
        <v>139</v>
      </c>
      <c r="B68" s="0" t="n">
        <v>69</v>
      </c>
      <c r="C68" s="0" t="s">
        <v>1</v>
      </c>
      <c r="D68" s="0" t="n">
        <f aca="false">IF((SQRT(POWER((A68)-310,2)+POWER((B68)-80,2)))&lt;80,1,0)</f>
        <v>0</v>
      </c>
    </row>
    <row r="69" customFormat="false" ht="12.8" hidden="false" customHeight="false" outlineLevel="0" collapsed="false">
      <c r="A69" s="0" t="n">
        <v>139</v>
      </c>
      <c r="B69" s="0" t="n">
        <v>59</v>
      </c>
      <c r="C69" s="0" t="s">
        <v>1</v>
      </c>
      <c r="D69" s="0" t="n">
        <f aca="false">IF((SQRT(POWER((A69)-310,2)+POWER((B69)-80,2)))&lt;80,1,0)</f>
        <v>0</v>
      </c>
    </row>
    <row r="70" customFormat="false" ht="12.8" hidden="false" customHeight="false" outlineLevel="0" collapsed="false">
      <c r="A70" s="0" t="n">
        <v>129</v>
      </c>
      <c r="B70" s="0" t="n">
        <v>47</v>
      </c>
      <c r="C70" s="0" t="s">
        <v>9</v>
      </c>
      <c r="D70" s="0" t="n">
        <f aca="false">IF((SQRT(POWER((A70)-310,2)+POWER((B70)-80,2)))&lt;80,1,0)</f>
        <v>0</v>
      </c>
    </row>
    <row r="71" customFormat="false" ht="12.8" hidden="false" customHeight="false" outlineLevel="0" collapsed="false">
      <c r="A71" s="0" t="n">
        <v>119</v>
      </c>
      <c r="B71" s="0" t="n">
        <v>37</v>
      </c>
      <c r="C71" s="0" t="s">
        <v>9</v>
      </c>
      <c r="D71" s="0" t="n">
        <f aca="false">IF((SQRT(POWER((A71)-310,2)+POWER((B71)-80,2)))&lt;80,1,0)</f>
        <v>0</v>
      </c>
    </row>
    <row r="72" customFormat="false" ht="12.8" hidden="false" customHeight="false" outlineLevel="0" collapsed="false">
      <c r="A72" s="0" t="n">
        <v>116</v>
      </c>
      <c r="B72" s="0" t="n">
        <v>25</v>
      </c>
      <c r="C72" s="0" t="s">
        <v>9</v>
      </c>
      <c r="D72" s="0" t="n">
        <f aca="false">IF((SQRT(POWER((A72)-310,2)+POWER((B72)-80,2)))&lt;80,1,0)</f>
        <v>0</v>
      </c>
    </row>
    <row r="73" customFormat="false" ht="12.8" hidden="false" customHeight="false" outlineLevel="0" collapsed="false">
      <c r="A73" s="0" t="n">
        <v>97</v>
      </c>
      <c r="B73" s="0" t="n">
        <v>37</v>
      </c>
      <c r="C73" s="0" t="s">
        <v>9</v>
      </c>
      <c r="D73" s="0" t="n">
        <f aca="false">IF((SQRT(POWER((A73)-310,2)+POWER((B73)-80,2)))&lt;80,1,0)</f>
        <v>0</v>
      </c>
    </row>
    <row r="74" customFormat="false" ht="12.8" hidden="false" customHeight="false" outlineLevel="0" collapsed="false">
      <c r="A74" s="0" t="n">
        <v>78</v>
      </c>
      <c r="B74" s="0" t="n">
        <v>45</v>
      </c>
      <c r="C74" s="0" t="s">
        <v>9</v>
      </c>
      <c r="D74" s="0" t="n">
        <f aca="false">IF((SQRT(POWER((A74)-310,2)+POWER((B74)-80,2)))&lt;80,1,0)</f>
        <v>0</v>
      </c>
    </row>
    <row r="75" customFormat="false" ht="12.8" hidden="false" customHeight="false" outlineLevel="0" collapsed="false">
      <c r="A75" s="0" t="n">
        <v>79</v>
      </c>
      <c r="B75" s="0" t="n">
        <v>59</v>
      </c>
      <c r="C75" s="0" t="s">
        <v>9</v>
      </c>
      <c r="D75" s="0" t="n">
        <f aca="false">IF((SQRT(POWER((A75)-310,2)+POWER((B75)-80,2)))&lt;80,1,0)</f>
        <v>0</v>
      </c>
    </row>
    <row r="76" customFormat="false" ht="12.8" hidden="false" customHeight="false" outlineLevel="0" collapsed="false">
      <c r="A76" s="0" t="n">
        <v>98</v>
      </c>
      <c r="B76" s="0" t="n">
        <v>67</v>
      </c>
      <c r="C76" s="0" t="s">
        <v>9</v>
      </c>
      <c r="D76" s="0" t="n">
        <f aca="false">IF((SQRT(POWER((A76)-310,2)+POWER((B76)-80,2)))&lt;80,1,0)</f>
        <v>0</v>
      </c>
    </row>
    <row r="77" customFormat="false" ht="12.8" hidden="false" customHeight="false" outlineLevel="0" collapsed="false">
      <c r="A77" s="0" t="n">
        <v>79</v>
      </c>
      <c r="B77" s="0" t="n">
        <v>67</v>
      </c>
      <c r="C77" s="0" t="s">
        <v>9</v>
      </c>
      <c r="D77" s="0" t="n">
        <f aca="false">IF((SQRT(POWER((A77)-310,2)+POWER((B77)-80,2)))&lt;80,1,0)</f>
        <v>0</v>
      </c>
    </row>
    <row r="78" customFormat="false" ht="12.8" hidden="false" customHeight="false" outlineLevel="0" collapsed="false">
      <c r="A78" s="0" t="n">
        <v>67</v>
      </c>
      <c r="B78" s="0" t="n">
        <v>39</v>
      </c>
      <c r="C78" s="0" t="s">
        <v>9</v>
      </c>
      <c r="D78" s="0" t="n">
        <f aca="false">IF((SQRT(POWER((A78)-310,2)+POWER((B78)-80,2)))&lt;80,1,0)</f>
        <v>0</v>
      </c>
    </row>
    <row r="79" customFormat="false" ht="12.8" hidden="false" customHeight="false" outlineLevel="0" collapsed="false">
      <c r="A79" s="0" t="n">
        <v>49</v>
      </c>
      <c r="B79" s="0" t="n">
        <v>29</v>
      </c>
      <c r="C79" s="0" t="s">
        <v>1</v>
      </c>
      <c r="D79" s="0" t="n">
        <f aca="false">IF((SQRT(POWER((A79)-310,2)+POWER((B79)-80,2)))&lt;80,1,0)</f>
        <v>0</v>
      </c>
    </row>
    <row r="80" customFormat="false" ht="12.8" hidden="false" customHeight="false" outlineLevel="0" collapsed="false">
      <c r="A80" s="0" t="n">
        <v>29</v>
      </c>
      <c r="B80" s="0" t="n">
        <v>29</v>
      </c>
      <c r="C80" s="0" t="s">
        <v>1</v>
      </c>
      <c r="D80" s="0" t="n">
        <f aca="false">IF((SQRT(POWER((A80)-310,2)+POWER((B80)-80,2)))&lt;80,1,0)</f>
        <v>0</v>
      </c>
    </row>
    <row r="81" customFormat="false" ht="12.8" hidden="false" customHeight="false" outlineLevel="0" collapsed="false">
      <c r="A81" s="0" t="n">
        <v>29</v>
      </c>
      <c r="B81" s="0" t="n">
        <v>59</v>
      </c>
      <c r="C81" s="0" t="s">
        <v>1</v>
      </c>
      <c r="D81" s="0" t="n">
        <f aca="false">IF((SQRT(POWER((A81)-310,2)+POWER((B81)-80,2)))&lt;80,1,0)</f>
        <v>0</v>
      </c>
    </row>
    <row r="82" customFormat="false" ht="12.8" hidden="false" customHeight="false" outlineLevel="0" collapsed="false">
      <c r="A82" s="0" t="n">
        <v>49</v>
      </c>
      <c r="B82" s="0" t="n">
        <v>49</v>
      </c>
      <c r="C82" s="0" t="s">
        <v>1</v>
      </c>
      <c r="D82" s="0" t="n">
        <f aca="false">IF((SQRT(POWER((A82)-310,2)+POWER((B82)-80,2)))&lt;80,1,0)</f>
        <v>0</v>
      </c>
    </row>
    <row r="83" customFormat="false" ht="12.8" hidden="false" customHeight="false" outlineLevel="0" collapsed="false">
      <c r="A83" s="0" t="n">
        <v>39</v>
      </c>
      <c r="B83" s="0" t="n">
        <v>69</v>
      </c>
      <c r="C83" s="0" t="s">
        <v>1</v>
      </c>
      <c r="D83" s="0" t="n">
        <f aca="false">IF((SQRT(POWER((A83)-310,2)+POWER((B83)-80,2)))&lt;80,1,0)</f>
        <v>0</v>
      </c>
    </row>
    <row r="84" customFormat="false" ht="12.8" hidden="false" customHeight="false" outlineLevel="0" collapsed="false">
      <c r="A84" s="0" t="n">
        <v>19</v>
      </c>
      <c r="B84" s="0" t="n">
        <v>89</v>
      </c>
      <c r="C84" s="0" t="s">
        <v>1</v>
      </c>
      <c r="D84" s="0" t="n">
        <f aca="false">IF((SQRT(POWER((A84)-310,2)+POWER((B84)-80,2)))&lt;80,1,0)</f>
        <v>0</v>
      </c>
    </row>
    <row r="85" customFormat="false" ht="12.8" hidden="false" customHeight="false" outlineLevel="0" collapsed="false">
      <c r="A85" s="0" t="n">
        <v>9</v>
      </c>
      <c r="B85" s="0" t="n">
        <v>89</v>
      </c>
      <c r="C85" s="0" t="s">
        <v>1</v>
      </c>
      <c r="D85" s="0" t="n">
        <f aca="false">IF((SQRT(POWER((A85)-310,2)+POWER((B85)-80,2)))&lt;80,1,0)</f>
        <v>0</v>
      </c>
    </row>
    <row r="86" customFormat="false" ht="12.8" hidden="false" customHeight="false" outlineLevel="0" collapsed="false">
      <c r="A86" s="0" t="n">
        <v>0</v>
      </c>
      <c r="B86" s="0" t="n">
        <v>99</v>
      </c>
      <c r="C86" s="0" t="s">
        <v>1</v>
      </c>
      <c r="D86" s="0" t="n">
        <f aca="false">IF((SQRT(POWER((A86)-310,2)+POWER((B86)-80,2)))&lt;80,1,0)</f>
        <v>0</v>
      </c>
    </row>
    <row r="87" customFormat="false" ht="12.8" hidden="false" customHeight="false" outlineLevel="0" collapsed="false">
      <c r="A87" s="0" t="n">
        <v>29</v>
      </c>
      <c r="B87" s="0" t="n">
        <v>119</v>
      </c>
      <c r="C87" s="0" t="s">
        <v>1</v>
      </c>
      <c r="D87" s="0" t="n">
        <f aca="false">IF((SQRT(POWER((A87)-310,2)+POWER((B87)-80,2)))&lt;80,1,0)</f>
        <v>0</v>
      </c>
    </row>
    <row r="88" customFormat="false" ht="12.8" hidden="false" customHeight="false" outlineLevel="0" collapsed="false">
      <c r="A88" s="0" t="n">
        <v>9</v>
      </c>
      <c r="B88" s="0" t="n">
        <v>99</v>
      </c>
      <c r="C88" s="0" t="s">
        <v>1</v>
      </c>
      <c r="D88" s="0" t="n">
        <f aca="false">IF((SQRT(POWER((A88)-310,2)+POWER((B88)-80,2)))&lt;80,1,0)</f>
        <v>0</v>
      </c>
    </row>
    <row r="89" customFormat="false" ht="12.8" hidden="false" customHeight="false" outlineLevel="0" collapsed="false">
      <c r="A89" s="0" t="n">
        <v>29</v>
      </c>
      <c r="B89" s="0" t="n">
        <v>99</v>
      </c>
      <c r="C89" s="0" t="s">
        <v>1</v>
      </c>
      <c r="D89" s="0" t="n">
        <f aca="false">IF((SQRT(POWER((A89)-310,2)+POWER((B89)-80,2)))&lt;80,1,0)</f>
        <v>0</v>
      </c>
    </row>
    <row r="90" customFormat="false" ht="12.8" hidden="false" customHeight="false" outlineLevel="0" collapsed="false">
      <c r="A90" s="0" t="n">
        <v>49</v>
      </c>
      <c r="B90" s="0" t="n">
        <v>109</v>
      </c>
      <c r="C90" s="0" t="s">
        <v>1</v>
      </c>
      <c r="D90" s="0" t="n">
        <f aca="false">IF((SQRT(POWER((A90)-310,2)+POWER((B90)-80,2)))&lt;80,1,0)</f>
        <v>0</v>
      </c>
    </row>
    <row r="91" customFormat="false" ht="12.8" hidden="false" customHeight="false" outlineLevel="0" collapsed="false">
      <c r="A91" s="0" t="n">
        <v>69</v>
      </c>
      <c r="B91" s="0" t="n">
        <v>109</v>
      </c>
      <c r="C91" s="0" t="s">
        <v>1</v>
      </c>
      <c r="D91" s="0" t="n">
        <f aca="false">IF((SQRT(POWER((A91)-310,2)+POWER((B91)-80,2)))&lt;80,1,0)</f>
        <v>0</v>
      </c>
    </row>
    <row r="92" customFormat="false" ht="12.8" hidden="false" customHeight="false" outlineLevel="0" collapsed="false">
      <c r="A92" s="0" t="n">
        <v>79</v>
      </c>
      <c r="B92" s="0" t="n">
        <v>89</v>
      </c>
      <c r="C92" s="0" t="s">
        <v>1</v>
      </c>
      <c r="D92" s="0" t="n">
        <f aca="false">IF((SQRT(POWER((A92)-310,2)+POWER((B92)-80,2)))&lt;80,1,0)</f>
        <v>0</v>
      </c>
    </row>
    <row r="93" customFormat="false" ht="12.8" hidden="false" customHeight="false" outlineLevel="0" collapsed="false">
      <c r="A93" s="0" t="n">
        <v>88</v>
      </c>
      <c r="B93" s="0" t="n">
        <v>115</v>
      </c>
      <c r="C93" s="0" t="s">
        <v>9</v>
      </c>
      <c r="D93" s="0" t="n">
        <f aca="false">IF((SQRT(POWER((A93)-310,2)+POWER((B93)-80,2)))&lt;80,1,0)</f>
        <v>0</v>
      </c>
    </row>
    <row r="94" customFormat="false" ht="12.8" hidden="false" customHeight="false" outlineLevel="0" collapsed="false">
      <c r="A94" s="0" t="n">
        <v>99</v>
      </c>
      <c r="B94" s="0" t="n">
        <v>129</v>
      </c>
      <c r="C94" s="0" t="s">
        <v>1</v>
      </c>
      <c r="D94" s="0" t="n">
        <f aca="false">IF((SQRT(POWER((A94)-310,2)+POWER((B94)-80,2)))&lt;80,1,0)</f>
        <v>0</v>
      </c>
    </row>
    <row r="95" customFormat="false" ht="12.8" hidden="false" customHeight="false" outlineLevel="0" collapsed="false">
      <c r="A95" s="0" t="n">
        <v>99</v>
      </c>
      <c r="B95" s="0" t="n">
        <v>119</v>
      </c>
      <c r="C95" s="0" t="s">
        <v>10</v>
      </c>
      <c r="D95" s="0" t="n">
        <f aca="false">IF((SQRT(POWER((A95)-310,2)+POWER((B95)-80,2)))&lt;80,1,0)</f>
        <v>0</v>
      </c>
    </row>
    <row r="96" customFormat="false" ht="12.8" hidden="false" customHeight="false" outlineLevel="0" collapsed="false">
      <c r="A96" s="0" t="n">
        <v>109</v>
      </c>
      <c r="B96" s="0" t="n">
        <v>139</v>
      </c>
      <c r="C96" s="0" t="s">
        <v>1</v>
      </c>
      <c r="D96" s="0" t="n">
        <f aca="false">IF((SQRT(POWER((A96)-310,2)+POWER((B96)-80,2)))&lt;80,1,0)</f>
        <v>0</v>
      </c>
    </row>
    <row r="97" customFormat="false" ht="12.8" hidden="false" customHeight="false" outlineLevel="0" collapsed="false">
      <c r="A97" s="0" t="n">
        <v>129</v>
      </c>
      <c r="B97" s="0" t="n">
        <v>159</v>
      </c>
      <c r="C97" s="0" t="s">
        <v>10</v>
      </c>
      <c r="D97" s="0" t="n">
        <f aca="false">IF((SQRT(POWER((A97)-310,2)+POWER((B97)-80,2)))&lt;80,1,0)</f>
        <v>0</v>
      </c>
    </row>
    <row r="98" customFormat="false" ht="12.8" hidden="false" customHeight="false" outlineLevel="0" collapsed="false">
      <c r="A98" s="0" t="n">
        <v>149</v>
      </c>
      <c r="B98" s="0" t="n">
        <v>119</v>
      </c>
      <c r="C98" s="0" t="s">
        <v>10</v>
      </c>
      <c r="D98" s="0" t="n">
        <f aca="false">IF((SQRT(POWER((A98)-310,2)+POWER((B98)-80,2)))&lt;80,1,0)</f>
        <v>0</v>
      </c>
    </row>
    <row r="99" customFormat="false" ht="12.8" hidden="false" customHeight="false" outlineLevel="0" collapsed="false">
      <c r="A99" s="0" t="n">
        <v>159</v>
      </c>
      <c r="B99" s="0" t="n">
        <v>129</v>
      </c>
      <c r="C99" s="0" t="s">
        <v>1</v>
      </c>
      <c r="D99" s="0" t="n">
        <f aca="false">IF((SQRT(POWER((A99)-310,2)+POWER((B99)-80,2)))&lt;80,1,0)</f>
        <v>0</v>
      </c>
    </row>
    <row r="100" customFormat="false" ht="12.8" hidden="false" customHeight="false" outlineLevel="0" collapsed="false">
      <c r="A100" s="0" t="n">
        <v>169</v>
      </c>
      <c r="B100" s="0" t="n">
        <v>99</v>
      </c>
      <c r="C100" s="0" t="s">
        <v>10</v>
      </c>
      <c r="D100" s="0" t="n">
        <f aca="false">IF((SQRT(POWER((A100)-310,2)+POWER((B100)-80,2)))&lt;80,1,0)</f>
        <v>0</v>
      </c>
    </row>
    <row r="101" customFormat="false" ht="12.8" hidden="false" customHeight="false" outlineLevel="0" collapsed="false">
      <c r="A101" s="0" t="n">
        <v>208</v>
      </c>
      <c r="B101" s="0" t="n">
        <v>88</v>
      </c>
      <c r="C101" s="0" t="s">
        <v>2</v>
      </c>
      <c r="D101" s="0" t="n">
        <f aca="false">IF((SQRT(POWER((A101)-310,2)+POWER((B101)-80,2)))&lt;80,1,0)</f>
        <v>0</v>
      </c>
    </row>
    <row r="102" customFormat="false" ht="12.8" hidden="false" customHeight="false" outlineLevel="0" collapsed="false">
      <c r="A102" s="0" t="n">
        <v>207</v>
      </c>
      <c r="B102" s="0" t="n">
        <v>77</v>
      </c>
      <c r="C102" s="0" t="s">
        <v>2</v>
      </c>
      <c r="D102" s="0" t="n">
        <f aca="false">IF((SQRT(POWER((A102)-310,2)+POWER((B102)-80,2)))&lt;80,1,0)</f>
        <v>0</v>
      </c>
    </row>
    <row r="103" customFormat="false" ht="12.8" hidden="false" customHeight="false" outlineLevel="0" collapsed="false">
      <c r="A103" s="0" t="n">
        <v>217</v>
      </c>
      <c r="B103" s="0" t="n">
        <v>99</v>
      </c>
      <c r="C103" s="0" t="s">
        <v>2</v>
      </c>
      <c r="D103" s="0" t="n">
        <f aca="false">IF((SQRT(POWER((A103)-310,2)+POWER((B103)-80,2)))&lt;80,1,0)</f>
        <v>0</v>
      </c>
    </row>
    <row r="104" customFormat="false" ht="12.8" hidden="false" customHeight="false" outlineLevel="0" collapsed="false">
      <c r="A104" s="0" t="n">
        <v>237</v>
      </c>
      <c r="B104" s="0" t="n">
        <v>98</v>
      </c>
      <c r="C104" s="0" t="s">
        <v>2</v>
      </c>
      <c r="D104" s="0" t="n">
        <f aca="false">IF((SQRT(POWER((A104)-310,2)+POWER((B104)-80,2)))&lt;80,1,0)</f>
        <v>1</v>
      </c>
    </row>
    <row r="105" customFormat="false" ht="12.8" hidden="false" customHeight="false" outlineLevel="0" collapsed="false">
      <c r="A105" s="0" t="n">
        <v>249</v>
      </c>
      <c r="B105" s="0" t="n">
        <v>118</v>
      </c>
      <c r="C105" s="0" t="s">
        <v>2</v>
      </c>
      <c r="D105" s="0" t="n">
        <f aca="false">IF((SQRT(POWER((A105)-310,2)+POWER((B105)-80,2)))&lt;80,1,0)</f>
        <v>1</v>
      </c>
    </row>
    <row r="106" customFormat="false" ht="12.8" hidden="false" customHeight="false" outlineLevel="0" collapsed="false">
      <c r="A106" s="0" t="n">
        <v>238</v>
      </c>
      <c r="B106" s="0" t="n">
        <v>129</v>
      </c>
      <c r="C106" s="0" t="s">
        <v>2</v>
      </c>
      <c r="D106" s="0" t="n">
        <f aca="false">IF((SQRT(POWER((A106)-310,2)+POWER((B106)-80,2)))&lt;80,1,0)</f>
        <v>0</v>
      </c>
    </row>
    <row r="107" customFormat="false" ht="12.8" hidden="false" customHeight="false" outlineLevel="0" collapsed="false">
      <c r="A107" s="0" t="n">
        <v>219</v>
      </c>
      <c r="B107" s="0" t="n">
        <v>108</v>
      </c>
      <c r="C107" s="0" t="s">
        <v>2</v>
      </c>
      <c r="D107" s="0" t="n">
        <f aca="false">IF((SQRT(POWER((A107)-310,2)+POWER((B107)-80,2)))&lt;80,1,0)</f>
        <v>0</v>
      </c>
    </row>
    <row r="108" customFormat="false" ht="12.8" hidden="false" customHeight="false" outlineLevel="0" collapsed="false">
      <c r="A108" s="0" t="n">
        <v>207</v>
      </c>
      <c r="B108" s="0" t="n">
        <v>138</v>
      </c>
      <c r="C108" s="0" t="s">
        <v>2</v>
      </c>
      <c r="D108" s="0" t="n">
        <f aca="false">IF((SQRT(POWER((A108)-310,2)+POWER((B108)-80,2)))&lt;80,1,0)</f>
        <v>0</v>
      </c>
    </row>
    <row r="109" customFormat="false" ht="12.8" hidden="false" customHeight="false" outlineLevel="0" collapsed="false">
      <c r="A109" s="0" t="n">
        <v>197</v>
      </c>
      <c r="B109" s="0" t="n">
        <v>139</v>
      </c>
      <c r="C109" s="0" t="s">
        <v>2</v>
      </c>
      <c r="D109" s="0" t="n">
        <f aca="false">IF((SQRT(POWER((A109)-310,2)+POWER((B109)-80,2)))&lt;80,1,0)</f>
        <v>0</v>
      </c>
    </row>
    <row r="110" customFormat="false" ht="12.8" hidden="false" customHeight="false" outlineLevel="0" collapsed="false">
      <c r="A110" s="0" t="n">
        <v>177</v>
      </c>
      <c r="B110" s="0" t="n">
        <v>119</v>
      </c>
      <c r="C110" s="0" t="s">
        <v>2</v>
      </c>
      <c r="D110" s="0" t="n">
        <f aca="false">IF((SQRT(POWER((A110)-310,2)+POWER((B110)-80,2)))&lt;80,1,0)</f>
        <v>0</v>
      </c>
    </row>
    <row r="111" customFormat="false" ht="12.8" hidden="false" customHeight="false" outlineLevel="0" collapsed="false">
      <c r="A111" s="0" t="n">
        <v>179</v>
      </c>
      <c r="B111" s="0" t="n">
        <v>99</v>
      </c>
      <c r="C111" s="0" t="s">
        <v>2</v>
      </c>
      <c r="D111" s="0" t="n">
        <f aca="false">IF((SQRT(POWER((A111)-310,2)+POWER((B111)-80,2)))&lt;80,1,0)</f>
        <v>0</v>
      </c>
    </row>
    <row r="112" customFormat="false" ht="12.8" hidden="false" customHeight="false" outlineLevel="0" collapsed="false">
      <c r="A112" s="0" t="n">
        <v>168</v>
      </c>
      <c r="B112" s="0" t="n">
        <v>67</v>
      </c>
      <c r="C112" s="0" t="s">
        <v>2</v>
      </c>
      <c r="D112" s="0" t="n">
        <f aca="false">IF((SQRT(POWER((A112)-310,2)+POWER((B112)-80,2)))&lt;80,1,0)</f>
        <v>0</v>
      </c>
    </row>
    <row r="113" customFormat="false" ht="12.8" hidden="false" customHeight="false" outlineLevel="0" collapsed="false">
      <c r="A113" s="0" t="n">
        <v>177</v>
      </c>
      <c r="B113" s="0" t="n">
        <v>47</v>
      </c>
      <c r="C113" s="0" t="s">
        <v>2</v>
      </c>
      <c r="D113" s="0" t="n">
        <f aca="false">IF((SQRT(POWER((A113)-310,2)+POWER((B113)-80,2)))&lt;80,1,0)</f>
        <v>0</v>
      </c>
    </row>
    <row r="114" customFormat="false" ht="12.8" hidden="false" customHeight="false" outlineLevel="0" collapsed="false">
      <c r="A114" s="0" t="n">
        <v>169</v>
      </c>
      <c r="B114" s="0" t="n">
        <v>47</v>
      </c>
      <c r="C114" s="0" t="s">
        <v>2</v>
      </c>
      <c r="D114" s="0" t="n">
        <f aca="false">IF((SQRT(POWER((A114)-310,2)+POWER((B114)-80,2)))&lt;80,1,0)</f>
        <v>0</v>
      </c>
    </row>
    <row r="115" customFormat="false" ht="12.8" hidden="false" customHeight="false" outlineLevel="0" collapsed="false">
      <c r="A115" s="0" t="n">
        <v>157</v>
      </c>
      <c r="B115" s="0" t="n">
        <v>59</v>
      </c>
      <c r="C115" s="0" t="s">
        <v>2</v>
      </c>
      <c r="D115" s="0" t="n">
        <f aca="false">IF((SQRT(POWER((A115)-310,2)+POWER((B115)-80,2)))&lt;80,1,0)</f>
        <v>0</v>
      </c>
    </row>
    <row r="116" customFormat="false" ht="12.8" hidden="false" customHeight="false" outlineLevel="0" collapsed="false">
      <c r="A116" s="0" t="n">
        <v>179</v>
      </c>
      <c r="B116" s="0" t="n">
        <v>77</v>
      </c>
      <c r="C116" s="0" t="s">
        <v>2</v>
      </c>
      <c r="D116" s="0" t="n">
        <f aca="false">IF((SQRT(POWER((A116)-310,2)+POWER((B116)-80,2)))&lt;80,1,0)</f>
        <v>0</v>
      </c>
    </row>
    <row r="117" customFormat="false" ht="12.8" hidden="false" customHeight="false" outlineLevel="0" collapsed="false">
      <c r="A117" s="0" t="n">
        <v>177</v>
      </c>
      <c r="B117" s="0" t="n">
        <v>38</v>
      </c>
      <c r="C117" s="0" t="s">
        <v>2</v>
      </c>
      <c r="D117" s="0" t="n">
        <f aca="false">IF((SQRT(POWER((A117)-310,2)+POWER((B117)-80,2)))&lt;80,1,0)</f>
        <v>0</v>
      </c>
    </row>
    <row r="118" customFormat="false" ht="12.8" hidden="false" customHeight="false" outlineLevel="0" collapsed="false">
      <c r="A118" s="0" t="n">
        <v>148</v>
      </c>
      <c r="B118" s="0" t="n">
        <v>59</v>
      </c>
      <c r="C118" s="0" t="s">
        <v>2</v>
      </c>
      <c r="D118" s="0" t="n">
        <f aca="false">IF((SQRT(POWER((A118)-310,2)+POWER((B118)-80,2)))&lt;80,1,0)</f>
        <v>0</v>
      </c>
    </row>
    <row r="119" customFormat="false" ht="12.8" hidden="false" customHeight="false" outlineLevel="0" collapsed="false">
      <c r="A119" s="0" t="n">
        <v>129</v>
      </c>
      <c r="B119" s="0" t="n">
        <v>39</v>
      </c>
      <c r="C119" s="0" t="s">
        <v>1</v>
      </c>
      <c r="D119" s="0" t="n">
        <f aca="false">IF((SQRT(POWER((A119)-310,2)+POWER((B119)-80,2)))&lt;80,1,0)</f>
        <v>0</v>
      </c>
    </row>
    <row r="120" customFormat="false" ht="12.8" hidden="false" customHeight="false" outlineLevel="0" collapsed="false">
      <c r="A120" s="0" t="n">
        <v>106</v>
      </c>
      <c r="B120" s="0" t="n">
        <v>66</v>
      </c>
      <c r="C120" s="0" t="s">
        <v>9</v>
      </c>
      <c r="D120" s="0" t="n">
        <f aca="false">IF((SQRT(POWER((A120)-310,2)+POWER((B120)-80,2)))&lt;80,1,0)</f>
        <v>0</v>
      </c>
    </row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2022-07-15T10:35:14Z</dcterms:created>
  <dc:creator>Apache POI</dc:creator>
  <dc:description/>
  <dc:language>en-US</dc:language>
  <cp:lastModifiedBy/>
  <dcterms:modified xsi:type="dcterms:W3CDTF">2022-07-15T12:45:20Z</dcterms:modified>
  <cp:revision>1</cp:revision>
  <dc:subject/>
  <dc:title/>
</cp:coreProperties>
</file>