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eEu4T2pIiE/87kGgKsfvDIXS8N85rIBjYib6VUf+CZ8="/>
    </ext>
  </extLst>
</workbook>
</file>

<file path=xl/sharedStrings.xml><?xml version="1.0" encoding="utf-8"?>
<sst xmlns="http://schemas.openxmlformats.org/spreadsheetml/2006/main" count="176" uniqueCount="137">
  <si>
    <t>Crecimiento Personal y Liderazgo</t>
  </si>
  <si>
    <t>ID</t>
  </si>
  <si>
    <t>TITULO</t>
  </si>
  <si>
    <t>AUTOR</t>
  </si>
  <si>
    <t>AÑO</t>
  </si>
  <si>
    <t>CATEGORIA</t>
  </si>
  <si>
    <t>TIPO</t>
  </si>
  <si>
    <t>PAGINAS</t>
  </si>
  <si>
    <t>IMAGEN</t>
  </si>
  <si>
    <t>URL</t>
  </si>
  <si>
    <t>Los 7 hábitos de la gente altamente efectiva – Stephen R. Covey (Reedición con actualizaciones)</t>
  </si>
  <si>
    <t>001</t>
  </si>
  <si>
    <t>2016</t>
  </si>
  <si>
    <t>epub</t>
  </si>
  <si>
    <t>https://ww2.ebookelo.com/images/cover/4434.jpg</t>
  </si>
  <si>
    <t>https://ww2.ebookelo.com/ebook/4434/los-7-habitos-de-la-gente-altamente-efectiva</t>
  </si>
  <si>
    <t>El monje que vendió su Ferrari – Robin Sharma (2001)</t>
  </si>
  <si>
    <t>002</t>
  </si>
  <si>
    <t>https://ww2.ebookelo.com/images/cover/16502.jpg</t>
  </si>
  <si>
    <t>https://ww2.ebookelo.com/ebook/16502/el-monje-que-vendio-su-ferrari</t>
  </si>
  <si>
    <t>En votación</t>
  </si>
  <si>
    <t>Hábitos atómicos – James Clear (2018)</t>
  </si>
  <si>
    <t>003</t>
  </si>
  <si>
    <t>https://ww2.ebookelo.com/images/cover/60775.jpg</t>
  </si>
  <si>
    <t>https://ww2.ebookelo.com/ebook/60775/habitos-atomicos</t>
  </si>
  <si>
    <t>Grit: El poder de la pasión y la perseverancia – Angela Duckworth (2016)</t>
  </si>
  <si>
    <t>004</t>
  </si>
  <si>
    <t>https://image.cdn0.buscalibre.com/3548641.__RS360x360__.jpg</t>
  </si>
  <si>
    <t>https://dokumen.pub/mindset-la-actitud-del-exito-9788417030490.html</t>
  </si>
  <si>
    <t>Mindset: La actitud del éxito – Carol S. Dweck (2006)</t>
  </si>
  <si>
    <t>005</t>
  </si>
  <si>
    <t>pdf</t>
  </si>
  <si>
    <t>https://m.media-amazon.com/images/I/71qBlWoY9wL._SY466_.jpg</t>
  </si>
  <si>
    <t>https://pdfcoffee.com/grit-el-poder-de-la-pasion-y-la-perseverancia-3-pdf-free.html</t>
  </si>
  <si>
    <t>El poder del ahora – Eckhart Tolle (2001)</t>
  </si>
  <si>
    <t>006</t>
  </si>
  <si>
    <t>https://ww2.ebookelo.com/images/cover/17989.jpg</t>
  </si>
  <si>
    <t>https://ww2.ebookelo.com/ebook/17989/el-poder-del-ahora</t>
  </si>
  <si>
    <t>Empieza con el porqué – Simon Sinek (2009)</t>
  </si>
  <si>
    <t>007</t>
  </si>
  <si>
    <t>https://m.media-amazon.com/images/I/41Jx8BioCdL._SY445_SX342_.jpg</t>
  </si>
  <si>
    <t>https://www.dirzon.com/Doc/Details/telegram:Empieza%20con%20el%20porque%20(Simon%20Sinek)%20.epub</t>
  </si>
  <si>
    <t>Deep Work Enfócate – Cal Newport (2016)</t>
  </si>
  <si>
    <t>008</t>
  </si>
  <si>
    <t>https://ww2.ebookelo.com/images/cover/51311.jpg</t>
  </si>
  <si>
    <t>https://ww2.ebookelo.com/ebook/51311/enfocate</t>
  </si>
  <si>
    <t>El sutil arte de que ,casi todo, te importe una mierda – Mark Manson (2016)</t>
  </si>
  <si>
    <t>009</t>
  </si>
  <si>
    <t>https://ww2.ebookelo.com/images/cover/52837.jpg</t>
  </si>
  <si>
    <t>https://ww2.ebookelo.com/ebook/52837/el-sutil-arte-de-que-casi-todo-te-importe-una-mierda</t>
  </si>
  <si>
    <t>La semana laboral de 4 horas – Timothy Ferriss (2007)</t>
  </si>
  <si>
    <t>010</t>
  </si>
  <si>
    <t>https://m.media-amazon.com/images/I/71kA+YdjzwL._SL1500_.jpg</t>
  </si>
  <si>
    <t>https://ebin.pub/qdownload/la-semana-laboral-de-4-horas-the-4-hour-workeek-9781644736999.html</t>
  </si>
  <si>
    <t>Aventuras y Superación Personal</t>
  </si>
  <si>
    <t>Wild: Viaje salvaje – Cheryl Strayed (2012)</t>
  </si>
  <si>
    <t>011</t>
  </si>
  <si>
    <t>https://ww2.ebookelo.com/images/cover/20886.jpg</t>
  </si>
  <si>
    <t>https://ww2.ebookelo.com/ebook/20886/salvaje</t>
  </si>
  <si>
    <t>Into the Wild, Hacia rutas salvajes – Jon Krakauer (2007)</t>
  </si>
  <si>
    <t>012</t>
  </si>
  <si>
    <t>https://ww2.ebookelo.com/images/cover/1715.jpg</t>
  </si>
  <si>
    <t>https://ww2.ebookelo.com/ebook/1715/hacia-rutas-salvajes</t>
  </si>
  <si>
    <t>El alquimista – Paulo Coelho (2005)</t>
  </si>
  <si>
    <t>013</t>
  </si>
  <si>
    <t>https://ww2.ebookelo.com/images/cover/5368.jpg</t>
  </si>
  <si>
    <t>https://ww2.ebookelo.com/ebook/5368/el-alquimista</t>
  </si>
  <si>
    <t>Shoe Dog, El fundador de Nike – Phil Knight (2016)</t>
  </si>
  <si>
    <t>014</t>
  </si>
  <si>
    <t>https://m.media-amazon.com/images/I/71eIlDc1uAL._SL1500_.jpg</t>
  </si>
  <si>
    <t>https://www.thepartnerstudio.com/wp-content/uploads/2022/02/Nunca-te-pares_-Autobiografia-del-fundador-de-Nike-_Spanish-Edition_.pdf</t>
  </si>
  <si>
    <t>No me puedes lastimar – David Goggins (2018)</t>
  </si>
  <si>
    <t>015</t>
  </si>
  <si>
    <t>https://ww2.ebookelo.com/images/cover/67394.jpg</t>
  </si>
  <si>
    <t>https://ww2.ebookelo.com/ebook/67394/no-me-puedes-lastimar</t>
  </si>
  <si>
    <t>Born to Run, Nacidos para correr – Christopher McDougall (2009)</t>
  </si>
  <si>
    <t>016</t>
  </si>
  <si>
    <t>https://ww2.ebookelo.com/images/cover/2785.jpg</t>
  </si>
  <si>
    <t>https://ww2.ebookelo.com/ebook/2785/nacidos-para-correr</t>
  </si>
  <si>
    <t>El hombre en busca de sentido – Viktor Frankl (2023)</t>
  </si>
  <si>
    <t>017</t>
  </si>
  <si>
    <t>https://ww2.ebookelo.com/images/cover/6272.jpg</t>
  </si>
  <si>
    <t>https://ww2.ebookelo.com/ebook/6272/el-hombre-en-busca-de-sentido</t>
  </si>
  <si>
    <t>El curioso incidente del perro a medianoche – Mark Haddon (2003)</t>
  </si>
  <si>
    <t>018</t>
  </si>
  <si>
    <t>https://ww2.ebookelo.com/images/cover/5910.jpg</t>
  </si>
  <si>
    <t>https://ww2.ebookelo.com/ebook/5910/el-curioso-incidente-del-perro-a-medianoche</t>
  </si>
  <si>
    <t>El marciano –  Andy Weir (2012)</t>
  </si>
  <si>
    <t>019</t>
  </si>
  <si>
    <t>https://ww2.ebookelo.com/images/cover/18535.jpg</t>
  </si>
  <si>
    <t>https://ww2.ebookelo.com/ebook/18535/el-marciano</t>
  </si>
  <si>
    <t>Fahrenheit 451 –  Ray Bradburyó (2023)</t>
  </si>
  <si>
    <t>020</t>
  </si>
  <si>
    <t>https://ww2.ebookelo.com/images/cover/2600.jpg</t>
  </si>
  <si>
    <t>https://ww2.ebookelo.com/ebook/2600/fahrenheit-451</t>
  </si>
  <si>
    <t>El arte de no amargarse la vida – Rafael Santandreu (2011)</t>
  </si>
  <si>
    <t>021</t>
  </si>
  <si>
    <t>https://ww2.ebookelo.com/images/cover/6012.jpg</t>
  </si>
  <si>
    <t>https://ww2.ebookelo.com/ebook/6012/el-arte-de-no-amargarse-la-vida</t>
  </si>
  <si>
    <t>Ubuntu –  Mungi Ngomane (2019)</t>
  </si>
  <si>
    <t>022</t>
  </si>
  <si>
    <t>https://ww2.ebookelo.com/images/cover/68128.jpg</t>
  </si>
  <si>
    <t>https://ww2.ebookelo.com/ebook/68128/ubuntu</t>
  </si>
  <si>
    <t>El milagro de mindfulness – Thich Nhat Hanh (2008)</t>
  </si>
  <si>
    <t>023</t>
  </si>
  <si>
    <t>https://m.media-amazon.com/images/I/81JtxXlJ5PL._SL1500_.jpg</t>
  </si>
  <si>
    <t>https://www.rehueong.com.ar/sites/default/files/2023-10/El%20milagro%20de%20mindfulness.pdf</t>
  </si>
  <si>
    <t>Confía en mí, estoy mintiendo – Ryan Holiday (2014)</t>
  </si>
  <si>
    <t>024</t>
  </si>
  <si>
    <t>https://ww2.ebookelo.com/images/cover/55239.jpg</t>
  </si>
  <si>
    <t>https://ww2.ebookelo.com/ebook/55239/confia-en-mi-estoy-mintiendo</t>
  </si>
  <si>
    <t>Recupera tu mente, reconquista tu vida – Marian Rojas Estapé (2024)</t>
  </si>
  <si>
    <t>025</t>
  </si>
  <si>
    <t>https://ww2.ebookelo.com/images/cover/75832.jpg</t>
  </si>
  <si>
    <t>https://ww2.ebookelo.com/ebook/75832/recupera-tu-mente-reconquista-tu-vida</t>
  </si>
  <si>
    <t>Negocios y Mentalidad Emprendedora</t>
  </si>
  <si>
    <t>Padre rico, padre pobre – Robert Kiyosaki (2000)</t>
  </si>
  <si>
    <t>026</t>
  </si>
  <si>
    <t>https://ww2.ebookelo.com/images/cover/44764.jpg</t>
  </si>
  <si>
    <t>https://ww2.ebookelo.com/ebook/44764/padre-rico-padre-pobre-nueva-edicion-actualizada</t>
  </si>
  <si>
    <t>El libro negro del emprendedor – Fernando Trías de Bes (2007)</t>
  </si>
  <si>
    <t>027</t>
  </si>
  <si>
    <t>https://ww2.ebookelo.com/images/cover/10342.jpg</t>
  </si>
  <si>
    <t>https://ww2.ebookelo.com/ebook/10342/el-libro-negro-del-emprendedor</t>
  </si>
  <si>
    <t>Los multimillonarios del bitcoin  – Ben Mezrich (2019)</t>
  </si>
  <si>
    <t>028</t>
  </si>
  <si>
    <t>https://ww2.ebookelo.com/images/cover/57698.jpg</t>
  </si>
  <si>
    <t>https://ww2.ebookelo.com/ebook/57698/los-multimillonarios-del-bitcoin</t>
  </si>
  <si>
    <t>Diario Emprendedor –  Joshua A. Aguilar (2014)</t>
  </si>
  <si>
    <t>029</t>
  </si>
  <si>
    <t>https://ww2.ebookelo.com/images/cover/13189.jpg</t>
  </si>
  <si>
    <t>https://ww2.ebookelo.com/ebook/13189/diario-emprendedor</t>
  </si>
  <si>
    <t>Piensa como un freak – Steven D. Levitt, Stephen J. Dubner (2014)</t>
  </si>
  <si>
    <t>030</t>
  </si>
  <si>
    <t>https://ww2.ebookelo.com/images/cover/33197.jpg</t>
  </si>
  <si>
    <t>https://ww2.ebookelo.com/ebook/33197/piensa-como-un-freak</t>
  </si>
  <si>
    <t>2 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</si>
</sst>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quotePrefix="1"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2.ebookelo.com/ebook/2600/fahrenheit-451" TargetMode="External"/><Relationship Id="rId42" Type="http://schemas.openxmlformats.org/officeDocument/2006/relationships/hyperlink" Target="https://ww2.ebookelo.com/ebook/6012/el-arte-de-no-amargarse-la-vida" TargetMode="External"/><Relationship Id="rId41" Type="http://schemas.openxmlformats.org/officeDocument/2006/relationships/hyperlink" Target="https://ww2.ebookelo.com/images/cover/6012.jpg" TargetMode="External"/><Relationship Id="rId44" Type="http://schemas.openxmlformats.org/officeDocument/2006/relationships/hyperlink" Target="https://ww2.ebookelo.com/ebook/68128/ubuntu" TargetMode="External"/><Relationship Id="rId43" Type="http://schemas.openxmlformats.org/officeDocument/2006/relationships/hyperlink" Target="https://ww2.ebookelo.com/images/cover/68128.jpg" TargetMode="External"/><Relationship Id="rId46" Type="http://schemas.openxmlformats.org/officeDocument/2006/relationships/hyperlink" Target="https://www.rehueong.com.ar/sites/default/files/2023-10/El%20milagro%20de%20mindfulness.pdf" TargetMode="External"/><Relationship Id="rId45" Type="http://schemas.openxmlformats.org/officeDocument/2006/relationships/hyperlink" Target="https://m.media-amazon.com/images/I/81JtxXlJ5PL._SL1500_.jpg" TargetMode="External"/><Relationship Id="rId1" Type="http://schemas.openxmlformats.org/officeDocument/2006/relationships/hyperlink" Target="https://ww2.ebookelo.com/images/cover/4434.jpg" TargetMode="External"/><Relationship Id="rId2" Type="http://schemas.openxmlformats.org/officeDocument/2006/relationships/hyperlink" Target="https://ww2.ebookelo.com/ebook/4434/los-7-habitos-de-la-gente-altamente-efectiva" TargetMode="External"/><Relationship Id="rId3" Type="http://schemas.openxmlformats.org/officeDocument/2006/relationships/hyperlink" Target="https://ww2.ebookelo.com/images/cover/16502.jpg" TargetMode="External"/><Relationship Id="rId4" Type="http://schemas.openxmlformats.org/officeDocument/2006/relationships/hyperlink" Target="https://ww2.ebookelo.com/ebook/16502/el-monje-que-vendio-su-ferrari" TargetMode="External"/><Relationship Id="rId9" Type="http://schemas.openxmlformats.org/officeDocument/2006/relationships/hyperlink" Target="https://m.media-amazon.com/images/I/71qBlWoY9wL._SY466_.jpg" TargetMode="External"/><Relationship Id="rId48" Type="http://schemas.openxmlformats.org/officeDocument/2006/relationships/hyperlink" Target="https://ww2.ebookelo.com/ebook/55239/confia-en-mi-estoy-mintiendo" TargetMode="External"/><Relationship Id="rId47" Type="http://schemas.openxmlformats.org/officeDocument/2006/relationships/hyperlink" Target="https://ww2.ebookelo.com/images/cover/55239.jpg" TargetMode="External"/><Relationship Id="rId49" Type="http://schemas.openxmlformats.org/officeDocument/2006/relationships/hyperlink" Target="https://ww2.ebookelo.com/images/cover/75832.jpg" TargetMode="External"/><Relationship Id="rId5" Type="http://schemas.openxmlformats.org/officeDocument/2006/relationships/hyperlink" Target="https://ww2.ebookelo.com/images/cover/60775.jpg" TargetMode="External"/><Relationship Id="rId6" Type="http://schemas.openxmlformats.org/officeDocument/2006/relationships/hyperlink" Target="https://ww2.ebookelo.com/ebook/60775/habitos-atomicos" TargetMode="External"/><Relationship Id="rId7" Type="http://schemas.openxmlformats.org/officeDocument/2006/relationships/hyperlink" Target="https://image.cdn0.buscalibre.com/3548641.__RS360x360__.jpg" TargetMode="External"/><Relationship Id="rId8" Type="http://schemas.openxmlformats.org/officeDocument/2006/relationships/hyperlink" Target="https://dokumen.pub/mindset-la-actitud-del-exito-9788417030490.html" TargetMode="External"/><Relationship Id="rId31" Type="http://schemas.openxmlformats.org/officeDocument/2006/relationships/hyperlink" Target="https://ww2.ebookelo.com/images/cover/2785.jpg" TargetMode="External"/><Relationship Id="rId30" Type="http://schemas.openxmlformats.org/officeDocument/2006/relationships/hyperlink" Target="https://ww2.ebookelo.com/ebook/67394/no-me-puedes-lastimar" TargetMode="External"/><Relationship Id="rId33" Type="http://schemas.openxmlformats.org/officeDocument/2006/relationships/hyperlink" Target="https://ww2.ebookelo.com/images/cover/6272.jpg" TargetMode="External"/><Relationship Id="rId32" Type="http://schemas.openxmlformats.org/officeDocument/2006/relationships/hyperlink" Target="https://ww2.ebookelo.com/ebook/2785/nacidos-para-correr" TargetMode="External"/><Relationship Id="rId35" Type="http://schemas.openxmlformats.org/officeDocument/2006/relationships/hyperlink" Target="https://ww2.ebookelo.com/images/cover/5910.jpg" TargetMode="External"/><Relationship Id="rId34" Type="http://schemas.openxmlformats.org/officeDocument/2006/relationships/hyperlink" Target="https://ww2.ebookelo.com/ebook/6272/el-hombre-en-busca-de-sentido" TargetMode="External"/><Relationship Id="rId37" Type="http://schemas.openxmlformats.org/officeDocument/2006/relationships/hyperlink" Target="https://ww2.ebookelo.com/images/cover/18535.jpg" TargetMode="External"/><Relationship Id="rId36" Type="http://schemas.openxmlformats.org/officeDocument/2006/relationships/hyperlink" Target="https://ww2.ebookelo.com/ebook/5910/el-curioso-incidente-del-perro-a-medianoche" TargetMode="External"/><Relationship Id="rId39" Type="http://schemas.openxmlformats.org/officeDocument/2006/relationships/hyperlink" Target="https://ww2.ebookelo.com/images/cover/2600.jpg" TargetMode="External"/><Relationship Id="rId38" Type="http://schemas.openxmlformats.org/officeDocument/2006/relationships/hyperlink" Target="https://ww2.ebookelo.com/ebook/18535/el-marciano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ebin.pub/qdownload/la-semana-laboral-de-4-horas-the-4-hour-workeek-9781644736999.html" TargetMode="External"/><Relationship Id="rId22" Type="http://schemas.openxmlformats.org/officeDocument/2006/relationships/hyperlink" Target="https://ww2.ebookelo.com/ebook/20886/salvaje" TargetMode="External"/><Relationship Id="rId21" Type="http://schemas.openxmlformats.org/officeDocument/2006/relationships/hyperlink" Target="https://ww2.ebookelo.com/images/cover/20886.jpg" TargetMode="External"/><Relationship Id="rId24" Type="http://schemas.openxmlformats.org/officeDocument/2006/relationships/hyperlink" Target="https://ww2.ebookelo.com/ebook/1715/hacia-rutas-salvajes" TargetMode="External"/><Relationship Id="rId23" Type="http://schemas.openxmlformats.org/officeDocument/2006/relationships/hyperlink" Target="https://ww2.ebookelo.com/images/cover/1715.jpg" TargetMode="External"/><Relationship Id="rId60" Type="http://schemas.openxmlformats.org/officeDocument/2006/relationships/hyperlink" Target="https://ww2.ebookelo.com/ebook/33197/piensa-como-un-freak" TargetMode="External"/><Relationship Id="rId26" Type="http://schemas.openxmlformats.org/officeDocument/2006/relationships/hyperlink" Target="https://ww2.ebookelo.com/ebook/5368/el-alquimista" TargetMode="External"/><Relationship Id="rId25" Type="http://schemas.openxmlformats.org/officeDocument/2006/relationships/hyperlink" Target="https://ww2.ebookelo.com/images/cover/5368.jpg" TargetMode="External"/><Relationship Id="rId28" Type="http://schemas.openxmlformats.org/officeDocument/2006/relationships/hyperlink" Target="https://www.thepartnerstudio.com/wp-content/uploads/2022/02/Nunca-te-pares_-Autobiografia-del-fundador-de-Nike-_Spanish-Edition_.pdf" TargetMode="External"/><Relationship Id="rId27" Type="http://schemas.openxmlformats.org/officeDocument/2006/relationships/hyperlink" Target="https://m.media-amazon.com/images/I/71eIlDc1uAL._SL1500_.jpg" TargetMode="External"/><Relationship Id="rId29" Type="http://schemas.openxmlformats.org/officeDocument/2006/relationships/hyperlink" Target="https://ww2.ebookelo.com/images/cover/67394.jpg" TargetMode="External"/><Relationship Id="rId51" Type="http://schemas.openxmlformats.org/officeDocument/2006/relationships/hyperlink" Target="https://ww2.ebookelo.com/images/cover/44764.jpg" TargetMode="External"/><Relationship Id="rId50" Type="http://schemas.openxmlformats.org/officeDocument/2006/relationships/hyperlink" Target="https://ww2.ebookelo.com/ebook/75832/recupera-tu-mente-reconquista-tu-vida" TargetMode="External"/><Relationship Id="rId53" Type="http://schemas.openxmlformats.org/officeDocument/2006/relationships/hyperlink" Target="https://ww2.ebookelo.com/images/cover/10342.jpg" TargetMode="External"/><Relationship Id="rId52" Type="http://schemas.openxmlformats.org/officeDocument/2006/relationships/hyperlink" Target="https://ww2.ebookelo.com/ebook/44764/padre-rico-padre-pobre-nueva-edicion-actualizada" TargetMode="External"/><Relationship Id="rId11" Type="http://schemas.openxmlformats.org/officeDocument/2006/relationships/hyperlink" Target="https://ww2.ebookelo.com/images/cover/17989.jpg" TargetMode="External"/><Relationship Id="rId55" Type="http://schemas.openxmlformats.org/officeDocument/2006/relationships/hyperlink" Target="https://ww2.ebookelo.com/images/cover/57698.jpg" TargetMode="External"/><Relationship Id="rId10" Type="http://schemas.openxmlformats.org/officeDocument/2006/relationships/hyperlink" Target="https://pdfcoffee.com/grit-el-poder-de-la-pasion-y-la-perseverancia-3-pdf-free.html" TargetMode="External"/><Relationship Id="rId54" Type="http://schemas.openxmlformats.org/officeDocument/2006/relationships/hyperlink" Target="https://ww2.ebookelo.com/ebook/10342/el-libro-negro-del-emprendedor" TargetMode="External"/><Relationship Id="rId13" Type="http://schemas.openxmlformats.org/officeDocument/2006/relationships/hyperlink" Target="https://m.media-amazon.com/images/I/41Jx8BioCdL._SY445_SX342_.jpg" TargetMode="External"/><Relationship Id="rId57" Type="http://schemas.openxmlformats.org/officeDocument/2006/relationships/hyperlink" Target="https://ww2.ebookelo.com/images/cover/13189.jpg" TargetMode="External"/><Relationship Id="rId12" Type="http://schemas.openxmlformats.org/officeDocument/2006/relationships/hyperlink" Target="https://ww2.ebookelo.com/ebook/17989/el-poder-del-ahora" TargetMode="External"/><Relationship Id="rId56" Type="http://schemas.openxmlformats.org/officeDocument/2006/relationships/hyperlink" Target="https://ww2.ebookelo.com/ebook/57698/los-multimillonarios-del-bitcoin" TargetMode="External"/><Relationship Id="rId15" Type="http://schemas.openxmlformats.org/officeDocument/2006/relationships/hyperlink" Target="https://ww2.ebookelo.com/images/cover/51311.jpg" TargetMode="External"/><Relationship Id="rId59" Type="http://schemas.openxmlformats.org/officeDocument/2006/relationships/hyperlink" Target="https://ww2.ebookelo.com/images/cover/33197.jpg" TargetMode="External"/><Relationship Id="rId14" Type="http://schemas.openxmlformats.org/officeDocument/2006/relationships/hyperlink" Target="https://www.dirzon.com/Doc/Details/telegram:Empieza%20con%20el%20porque%20(Simon%20Sinek)%20.epub" TargetMode="External"/><Relationship Id="rId58" Type="http://schemas.openxmlformats.org/officeDocument/2006/relationships/hyperlink" Target="https://ww2.ebookelo.com/ebook/13189/diario-emprendedor" TargetMode="External"/><Relationship Id="rId17" Type="http://schemas.openxmlformats.org/officeDocument/2006/relationships/hyperlink" Target="https://ww2.ebookelo.com/images/cover/52837.jpg" TargetMode="External"/><Relationship Id="rId16" Type="http://schemas.openxmlformats.org/officeDocument/2006/relationships/hyperlink" Target="https://ww2.ebookelo.com/ebook/51311/enfocate" TargetMode="External"/><Relationship Id="rId19" Type="http://schemas.openxmlformats.org/officeDocument/2006/relationships/hyperlink" Target="https://m.media-amazon.com/images/I/71kA+YdjzwL._SL1500_.jpg" TargetMode="External"/><Relationship Id="rId18" Type="http://schemas.openxmlformats.org/officeDocument/2006/relationships/hyperlink" Target="https://ww2.ebookelo.com/ebook/52837/el-sutil-arte-de-que-casi-todo-te-importe-una-mierd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61.38"/>
    <col customWidth="1" min="3" max="3" width="4.75"/>
    <col customWidth="1" min="4" max="4" width="40.63"/>
    <col customWidth="1" min="5" max="5" width="20.38"/>
    <col customWidth="1" min="6" max="6" width="6.75"/>
    <col customWidth="1" min="7" max="7" width="11.38"/>
    <col customWidth="1" min="8" max="8" width="7.0"/>
    <col customWidth="1" min="9" max="9" width="11.38"/>
    <col customWidth="1" min="10" max="11" width="60.88"/>
    <col customWidth="1" min="12" max="12" width="71.63"/>
    <col customWidth="1" min="13" max="27" width="11.38"/>
  </cols>
  <sheetData>
    <row r="2">
      <c r="A2" s="1">
        <v>1.0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8</v>
      </c>
      <c r="L2" s="2" t="s">
        <v>9</v>
      </c>
    </row>
    <row r="3">
      <c r="B3" s="1" t="s">
        <v>10</v>
      </c>
      <c r="C3" s="4" t="s">
        <v>11</v>
      </c>
      <c r="D3" s="1" t="str">
        <f t="shared" ref="D3:D5" si="1">IFERROR(LEFT(B3,FIND("–",B3)-2),B3)</f>
        <v>Los 7 hábitos de la gente altamente efectiva</v>
      </c>
      <c r="E3" s="5" t="str">
        <f t="shared" ref="E3:E5" si="2">IFERROR(MID(B3,FIND("–",B3)+2,FIND("(",B3)-FIND("–",B3)-2),"")</f>
        <v>Stephen R. Covey </v>
      </c>
      <c r="F3" s="5" t="s">
        <v>12</v>
      </c>
      <c r="G3" s="1">
        <v>1.0</v>
      </c>
      <c r="H3" s="1" t="s">
        <v>13</v>
      </c>
      <c r="I3" s="1">
        <v>394.0</v>
      </c>
      <c r="J3" s="6" t="str">
        <f t="shared" ref="J3:J34" si="3">C3 &amp; " " &amp; D3 &amp; " - " &amp; E3 &amp; "(" &amp; F3 &amp; ") págs. " &amp; I3</f>
        <v>001 Los 7 hábitos de la gente altamente efectiva - Stephen R. Covey (2016) págs. 394</v>
      </c>
      <c r="K3" s="7" t="s">
        <v>14</v>
      </c>
      <c r="L3" s="7" t="s">
        <v>15</v>
      </c>
    </row>
    <row r="4">
      <c r="B4" s="1" t="s">
        <v>16</v>
      </c>
      <c r="C4" s="4" t="s">
        <v>17</v>
      </c>
      <c r="D4" s="1" t="str">
        <f t="shared" si="1"/>
        <v>El monje que vendió su Ferrari</v>
      </c>
      <c r="E4" s="5" t="str">
        <f t="shared" si="2"/>
        <v>Robin Sharma </v>
      </c>
      <c r="F4" s="5" t="str">
        <f t="shared" ref="F4:F5" si="4">IFERROR(MID(B4,FIND("2",B4),4),"")</f>
        <v>2001</v>
      </c>
      <c r="G4" s="1">
        <v>1.0</v>
      </c>
      <c r="H4" s="1" t="s">
        <v>13</v>
      </c>
      <c r="I4" s="1">
        <v>151.0</v>
      </c>
      <c r="J4" s="6" t="str">
        <f t="shared" si="3"/>
        <v>002 El monje que vendió su Ferrari - Robin Sharma (2001) págs. 151</v>
      </c>
      <c r="K4" s="7" t="s">
        <v>18</v>
      </c>
      <c r="L4" s="7" t="s">
        <v>19</v>
      </c>
      <c r="M4" s="8" t="s">
        <v>20</v>
      </c>
    </row>
    <row r="5">
      <c r="B5" s="1" t="s">
        <v>21</v>
      </c>
      <c r="C5" s="4" t="s">
        <v>22</v>
      </c>
      <c r="D5" s="1" t="str">
        <f t="shared" si="1"/>
        <v>Hábitos atómicos</v>
      </c>
      <c r="E5" s="5" t="str">
        <f t="shared" si="2"/>
        <v>James Clear </v>
      </c>
      <c r="F5" s="5" t="str">
        <f t="shared" si="4"/>
        <v>2018</v>
      </c>
      <c r="G5" s="1">
        <v>1.0</v>
      </c>
      <c r="H5" s="1" t="s">
        <v>13</v>
      </c>
      <c r="I5" s="1">
        <v>280.0</v>
      </c>
      <c r="J5" s="6" t="str">
        <f t="shared" si="3"/>
        <v>003 Hábitos atómicos - James Clear (2018) págs. 280</v>
      </c>
      <c r="K5" s="7" t="s">
        <v>23</v>
      </c>
      <c r="L5" s="7" t="s">
        <v>24</v>
      </c>
    </row>
    <row r="6">
      <c r="B6" s="1" t="s">
        <v>25</v>
      </c>
      <c r="C6" s="4" t="s">
        <v>26</v>
      </c>
      <c r="D6" s="1" t="str">
        <f>IFERROR(LEFT(B7,FIND("–",B7)-2),B7)</f>
        <v>Mindset: La actitud del éxito</v>
      </c>
      <c r="E6" s="5" t="str">
        <f>IFERROR(MID(B7,FIND("–",B7)+2,FIND("(",B7)-FIND("–",B7)-2),"")</f>
        <v>Carol S. Dweck </v>
      </c>
      <c r="F6" s="5" t="str">
        <f>IFERROR(MID(B7,FIND("2",B7),4),"")</f>
        <v>2006</v>
      </c>
      <c r="G6" s="1">
        <v>1.0</v>
      </c>
      <c r="H6" s="1" t="s">
        <v>13</v>
      </c>
      <c r="I6" s="1">
        <v>336.0</v>
      </c>
      <c r="J6" s="6" t="str">
        <f t="shared" si="3"/>
        <v>004 Mindset: La actitud del éxito - Carol S. Dweck (2006) págs. 336</v>
      </c>
      <c r="K6" s="7" t="s">
        <v>27</v>
      </c>
      <c r="L6" s="7" t="s">
        <v>28</v>
      </c>
    </row>
    <row r="7">
      <c r="B7" s="1" t="s">
        <v>29</v>
      </c>
      <c r="C7" s="4" t="s">
        <v>30</v>
      </c>
      <c r="D7" s="1" t="str">
        <f>IFERROR(LEFT(B6,FIND("–",B6)-2),B6)</f>
        <v>Grit: El poder de la pasión y la perseverancia</v>
      </c>
      <c r="E7" s="5" t="str">
        <f>IFERROR(MID(B6,FIND("–",B6)+2,FIND("(",B6)-FIND("–",B6)-2),"")</f>
        <v>Angela Duckworth </v>
      </c>
      <c r="F7" s="5" t="str">
        <f>IFERROR(MID(B6,FIND("2",B6),4),"")</f>
        <v>2016</v>
      </c>
      <c r="G7" s="1">
        <v>1.0</v>
      </c>
      <c r="H7" s="1" t="s">
        <v>31</v>
      </c>
      <c r="I7" s="1">
        <v>384.0</v>
      </c>
      <c r="J7" s="6" t="str">
        <f t="shared" si="3"/>
        <v>005 Grit: El poder de la pasión y la perseverancia - Angela Duckworth (2016) págs. 384</v>
      </c>
      <c r="K7" s="7" t="s">
        <v>32</v>
      </c>
      <c r="L7" s="7" t="s">
        <v>33</v>
      </c>
    </row>
    <row r="8">
      <c r="B8" s="1" t="s">
        <v>34</v>
      </c>
      <c r="C8" s="4" t="s">
        <v>35</v>
      </c>
      <c r="D8" s="1" t="str">
        <f t="shared" ref="D8:D12" si="5">IFERROR(LEFT(B8,FIND("–",B8)-2),B8)</f>
        <v>El poder del ahora</v>
      </c>
      <c r="E8" s="5" t="str">
        <f t="shared" ref="E8:E12" si="6">IFERROR(MID(B8,FIND("–",B8)+2,FIND("(",B8)-FIND("–",B8)-2),"")</f>
        <v>Eckhart Tolle </v>
      </c>
      <c r="F8" s="5" t="str">
        <f t="shared" ref="F8:F12" si="7">IFERROR(MID(B8,FIND("2",B8),4),"")</f>
        <v>2001</v>
      </c>
      <c r="G8" s="1">
        <v>1.0</v>
      </c>
      <c r="H8" s="1" t="s">
        <v>13</v>
      </c>
      <c r="I8" s="1">
        <v>162.0</v>
      </c>
      <c r="J8" s="6" t="str">
        <f t="shared" si="3"/>
        <v>006 El poder del ahora - Eckhart Tolle (2001) págs. 162</v>
      </c>
      <c r="K8" s="7" t="s">
        <v>36</v>
      </c>
      <c r="L8" s="7" t="s">
        <v>37</v>
      </c>
      <c r="M8" s="8" t="s">
        <v>20</v>
      </c>
    </row>
    <row r="9">
      <c r="B9" s="1" t="s">
        <v>38</v>
      </c>
      <c r="C9" s="4" t="s">
        <v>39</v>
      </c>
      <c r="D9" s="1" t="str">
        <f t="shared" si="5"/>
        <v>Empieza con el porqué</v>
      </c>
      <c r="E9" s="5" t="str">
        <f t="shared" si="6"/>
        <v>Simon Sinek </v>
      </c>
      <c r="F9" s="5" t="str">
        <f t="shared" si="7"/>
        <v>2009</v>
      </c>
      <c r="G9" s="1">
        <v>1.0</v>
      </c>
      <c r="H9" s="1" t="s">
        <v>13</v>
      </c>
      <c r="I9" s="1">
        <v>264.0</v>
      </c>
      <c r="J9" s="6" t="str">
        <f t="shared" si="3"/>
        <v>007 Empieza con el porqué - Simon Sinek (2009) págs. 264</v>
      </c>
      <c r="K9" s="7" t="s">
        <v>40</v>
      </c>
      <c r="L9" s="7" t="s">
        <v>41</v>
      </c>
    </row>
    <row r="10">
      <c r="B10" s="1" t="s">
        <v>42</v>
      </c>
      <c r="C10" s="4" t="s">
        <v>43</v>
      </c>
      <c r="D10" s="1" t="str">
        <f t="shared" si="5"/>
        <v>Deep Work Enfócate</v>
      </c>
      <c r="E10" s="5" t="str">
        <f t="shared" si="6"/>
        <v>Cal Newport </v>
      </c>
      <c r="F10" s="5" t="str">
        <f t="shared" si="7"/>
        <v>2016</v>
      </c>
      <c r="G10" s="1">
        <v>1.0</v>
      </c>
      <c r="I10" s="1">
        <v>211.0</v>
      </c>
      <c r="J10" s="6" t="str">
        <f t="shared" si="3"/>
        <v>008 Deep Work Enfócate - Cal Newport (2016) págs. 211</v>
      </c>
      <c r="K10" s="7" t="s">
        <v>44</v>
      </c>
      <c r="L10" s="7" t="s">
        <v>45</v>
      </c>
    </row>
    <row r="11">
      <c r="B11" s="1" t="s">
        <v>46</v>
      </c>
      <c r="C11" s="4" t="s">
        <v>47</v>
      </c>
      <c r="D11" s="1" t="str">
        <f t="shared" si="5"/>
        <v>El sutil arte de que ,casi todo, te importe una mierda</v>
      </c>
      <c r="E11" s="5" t="str">
        <f t="shared" si="6"/>
        <v>Mark Manson </v>
      </c>
      <c r="F11" s="5" t="str">
        <f t="shared" si="7"/>
        <v>2016</v>
      </c>
      <c r="G11" s="1">
        <v>1.0</v>
      </c>
      <c r="H11" s="1" t="s">
        <v>13</v>
      </c>
      <c r="I11" s="1">
        <v>146.0</v>
      </c>
      <c r="J11" s="6" t="str">
        <f t="shared" si="3"/>
        <v>009 El sutil arte de que ,casi todo, te importe una mierda - Mark Manson (2016) págs. 146</v>
      </c>
      <c r="K11" s="7" t="s">
        <v>48</v>
      </c>
      <c r="L11" s="7" t="s">
        <v>49</v>
      </c>
      <c r="M11" s="8" t="s">
        <v>20</v>
      </c>
    </row>
    <row r="12">
      <c r="B12" s="1" t="s">
        <v>50</v>
      </c>
      <c r="C12" s="4" t="s">
        <v>51</v>
      </c>
      <c r="D12" s="1" t="str">
        <f t="shared" si="5"/>
        <v>La semana laboral de 4 horas</v>
      </c>
      <c r="E12" s="5" t="str">
        <f t="shared" si="6"/>
        <v>Timothy Ferriss </v>
      </c>
      <c r="F12" s="5" t="str">
        <f t="shared" si="7"/>
        <v>2007</v>
      </c>
      <c r="G12" s="1">
        <v>1.0</v>
      </c>
      <c r="H12" s="1" t="s">
        <v>13</v>
      </c>
      <c r="I12" s="1">
        <v>478.0</v>
      </c>
      <c r="J12" s="6" t="str">
        <f t="shared" si="3"/>
        <v>010 La semana laboral de 4 horas - Timothy Ferriss (2007) págs. 478</v>
      </c>
      <c r="K12" s="7" t="s">
        <v>52</v>
      </c>
      <c r="L12" s="7" t="s">
        <v>53</v>
      </c>
    </row>
    <row r="13">
      <c r="A13" s="1">
        <v>2.0</v>
      </c>
      <c r="B13" s="2" t="s">
        <v>54</v>
      </c>
      <c r="C13" s="2"/>
      <c r="E13" s="1" t="str">
        <f t="array" ref="E13">IFERROR(RECORTAR(EXTRAE(B13,FIND("–",B13)+2,FIND("(",B13)-FIND("–",B13)-2)),"")</f>
        <v/>
      </c>
      <c r="J13" s="6" t="str">
        <f t="shared" si="3"/>
        <v>  - () págs. </v>
      </c>
    </row>
    <row r="14">
      <c r="B14" s="1" t="s">
        <v>55</v>
      </c>
      <c r="C14" s="4" t="s">
        <v>56</v>
      </c>
      <c r="D14" s="1" t="str">
        <f t="shared" ref="D14:D28" si="8">IFERROR(LEFT(B14,FIND("–",B14)-2),B14)</f>
        <v>Wild: Viaje salvaje</v>
      </c>
      <c r="E14" s="5" t="str">
        <f t="shared" ref="E14:E28" si="9">IFERROR(MID(B14,FIND("–",B14)+2,FIND("(",B14)-FIND("–",B14)-2),"")</f>
        <v>Cheryl Strayed </v>
      </c>
      <c r="F14" s="5" t="str">
        <f t="shared" ref="F14:F28" si="10">IFERROR(MID(B14,FIND("2",B14),4),"")</f>
        <v>2012</v>
      </c>
      <c r="G14" s="1">
        <v>2.0</v>
      </c>
      <c r="H14" s="1" t="s">
        <v>13</v>
      </c>
      <c r="I14" s="1">
        <v>342.0</v>
      </c>
      <c r="J14" s="6" t="str">
        <f t="shared" si="3"/>
        <v>011 Wild: Viaje salvaje - Cheryl Strayed (2012) págs. 342</v>
      </c>
      <c r="K14" s="7" t="s">
        <v>57</v>
      </c>
      <c r="L14" s="7" t="s">
        <v>58</v>
      </c>
    </row>
    <row r="15">
      <c r="B15" s="1" t="s">
        <v>59</v>
      </c>
      <c r="C15" s="4" t="s">
        <v>60</v>
      </c>
      <c r="D15" s="1" t="str">
        <f t="shared" si="8"/>
        <v>Into the Wild, Hacia rutas salvajes</v>
      </c>
      <c r="E15" s="5" t="str">
        <f t="shared" si="9"/>
        <v>Jon Krakauer </v>
      </c>
      <c r="F15" s="5" t="str">
        <f t="shared" si="10"/>
        <v>2007</v>
      </c>
      <c r="G15" s="1">
        <v>2.0</v>
      </c>
      <c r="H15" s="1" t="s">
        <v>13</v>
      </c>
      <c r="I15" s="1">
        <v>235.0</v>
      </c>
      <c r="J15" s="6" t="str">
        <f t="shared" si="3"/>
        <v>012 Into the Wild, Hacia rutas salvajes - Jon Krakauer (2007) págs. 235</v>
      </c>
      <c r="K15" s="7" t="s">
        <v>61</v>
      </c>
      <c r="L15" s="7" t="s">
        <v>62</v>
      </c>
    </row>
    <row r="16">
      <c r="B16" s="1" t="s">
        <v>63</v>
      </c>
      <c r="C16" s="4" t="s">
        <v>64</v>
      </c>
      <c r="D16" s="1" t="str">
        <f t="shared" si="8"/>
        <v>El alquimista</v>
      </c>
      <c r="E16" s="5" t="str">
        <f t="shared" si="9"/>
        <v>Paulo Coelho </v>
      </c>
      <c r="F16" s="5" t="str">
        <f t="shared" si="10"/>
        <v>2005</v>
      </c>
      <c r="G16" s="1">
        <v>2.0</v>
      </c>
      <c r="H16" s="1" t="s">
        <v>13</v>
      </c>
      <c r="I16" s="1">
        <v>89.0</v>
      </c>
      <c r="J16" s="6" t="str">
        <f t="shared" si="3"/>
        <v>013 El alquimista - Paulo Coelho (2005) págs. 89</v>
      </c>
      <c r="K16" s="7" t="s">
        <v>65</v>
      </c>
      <c r="L16" s="7" t="s">
        <v>66</v>
      </c>
      <c r="M16" s="8" t="s">
        <v>20</v>
      </c>
    </row>
    <row r="17">
      <c r="B17" s="1" t="s">
        <v>67</v>
      </c>
      <c r="C17" s="4" t="s">
        <v>68</v>
      </c>
      <c r="D17" s="1" t="str">
        <f t="shared" si="8"/>
        <v>Shoe Dog, El fundador de Nike</v>
      </c>
      <c r="E17" s="5" t="str">
        <f t="shared" si="9"/>
        <v>Phil Knight </v>
      </c>
      <c r="F17" s="5" t="str">
        <f t="shared" si="10"/>
        <v>2016</v>
      </c>
      <c r="G17" s="1">
        <v>2.0</v>
      </c>
      <c r="H17" s="1" t="s">
        <v>31</v>
      </c>
      <c r="I17" s="1">
        <v>372.0</v>
      </c>
      <c r="J17" s="6" t="str">
        <f t="shared" si="3"/>
        <v>014 Shoe Dog, El fundador de Nike - Phil Knight (2016) págs. 372</v>
      </c>
      <c r="K17" s="7" t="s">
        <v>69</v>
      </c>
      <c r="L17" s="7" t="s">
        <v>70</v>
      </c>
    </row>
    <row r="18">
      <c r="B18" s="1" t="s">
        <v>71</v>
      </c>
      <c r="C18" s="4" t="s">
        <v>72</v>
      </c>
      <c r="D18" s="1" t="str">
        <f t="shared" si="8"/>
        <v>No me puedes lastimar</v>
      </c>
      <c r="E18" s="5" t="str">
        <f t="shared" si="9"/>
        <v>David Goggins </v>
      </c>
      <c r="F18" s="5" t="str">
        <f t="shared" si="10"/>
        <v>2018</v>
      </c>
      <c r="G18" s="1">
        <v>2.0</v>
      </c>
      <c r="H18" s="1" t="s">
        <v>13</v>
      </c>
      <c r="I18" s="1">
        <v>294.0</v>
      </c>
      <c r="J18" s="6" t="str">
        <f t="shared" si="3"/>
        <v>015 No me puedes lastimar - David Goggins (2018) págs. 294</v>
      </c>
      <c r="K18" s="7" t="s">
        <v>73</v>
      </c>
      <c r="L18" s="7" t="s">
        <v>74</v>
      </c>
    </row>
    <row r="19">
      <c r="B19" s="1" t="s">
        <v>75</v>
      </c>
      <c r="C19" s="4" t="s">
        <v>76</v>
      </c>
      <c r="D19" s="1" t="str">
        <f t="shared" si="8"/>
        <v>Born to Run, Nacidos para correr</v>
      </c>
      <c r="E19" s="5" t="str">
        <f t="shared" si="9"/>
        <v>Christopher McDougall </v>
      </c>
      <c r="F19" s="5" t="str">
        <f t="shared" si="10"/>
        <v>2009</v>
      </c>
      <c r="G19" s="1">
        <v>2.0</v>
      </c>
      <c r="H19" s="1" t="s">
        <v>13</v>
      </c>
      <c r="I19" s="1">
        <v>330.0</v>
      </c>
      <c r="J19" s="6" t="str">
        <f t="shared" si="3"/>
        <v>016 Born to Run, Nacidos para correr - Christopher McDougall (2009) págs. 330</v>
      </c>
      <c r="K19" s="7" t="s">
        <v>77</v>
      </c>
      <c r="L19" s="7" t="s">
        <v>78</v>
      </c>
    </row>
    <row r="20">
      <c r="B20" s="1" t="s">
        <v>79</v>
      </c>
      <c r="C20" s="4" t="s">
        <v>80</v>
      </c>
      <c r="D20" s="1" t="str">
        <f t="shared" si="8"/>
        <v>El hombre en busca de sentido</v>
      </c>
      <c r="E20" s="5" t="str">
        <f t="shared" si="9"/>
        <v>Viktor Frankl </v>
      </c>
      <c r="F20" s="5" t="str">
        <f t="shared" si="10"/>
        <v>2023</v>
      </c>
      <c r="G20" s="1">
        <v>2.0</v>
      </c>
      <c r="H20" s="1" t="s">
        <v>13</v>
      </c>
      <c r="I20" s="1">
        <v>112.0</v>
      </c>
      <c r="J20" s="6" t="str">
        <f t="shared" si="3"/>
        <v>017 El hombre en busca de sentido - Viktor Frankl (2023) págs. 112</v>
      </c>
      <c r="K20" s="7" t="s">
        <v>81</v>
      </c>
      <c r="L20" s="7" t="s">
        <v>82</v>
      </c>
      <c r="M20" s="8" t="s">
        <v>20</v>
      </c>
    </row>
    <row r="21" ht="15.75" customHeight="1">
      <c r="B21" s="1" t="s">
        <v>83</v>
      </c>
      <c r="C21" s="4" t="s">
        <v>84</v>
      </c>
      <c r="D21" s="1" t="str">
        <f t="shared" si="8"/>
        <v>El curioso incidente del perro a medianoche</v>
      </c>
      <c r="E21" s="5" t="str">
        <f t="shared" si="9"/>
        <v>Mark Haddon </v>
      </c>
      <c r="F21" s="5" t="str">
        <f t="shared" si="10"/>
        <v>2003</v>
      </c>
      <c r="G21" s="1">
        <v>2.0</v>
      </c>
      <c r="H21" s="1" t="s">
        <v>13</v>
      </c>
      <c r="I21" s="1">
        <v>186.0</v>
      </c>
      <c r="J21" s="6" t="str">
        <f t="shared" si="3"/>
        <v>018 El curioso incidente del perro a medianoche - Mark Haddon (2003) págs. 186</v>
      </c>
      <c r="K21" s="7" t="s">
        <v>85</v>
      </c>
      <c r="L21" s="7" t="s">
        <v>86</v>
      </c>
      <c r="M21" s="8" t="s">
        <v>20</v>
      </c>
    </row>
    <row r="22" ht="15.75" customHeight="1">
      <c r="B22" s="1" t="s">
        <v>87</v>
      </c>
      <c r="C22" s="4" t="s">
        <v>88</v>
      </c>
      <c r="D22" s="1" t="str">
        <f t="shared" si="8"/>
        <v>El marciano</v>
      </c>
      <c r="E22" s="5" t="str">
        <f t="shared" si="9"/>
        <v> Andy Weir </v>
      </c>
      <c r="F22" s="5" t="str">
        <f t="shared" si="10"/>
        <v>2012</v>
      </c>
      <c r="G22" s="1">
        <v>3.0</v>
      </c>
      <c r="H22" s="1" t="s">
        <v>13</v>
      </c>
      <c r="I22" s="1">
        <v>247.0</v>
      </c>
      <c r="J22" s="6" t="str">
        <f t="shared" si="3"/>
        <v>019 El marciano -  Andy Weir (2012) págs. 247</v>
      </c>
      <c r="K22" s="7" t="s">
        <v>89</v>
      </c>
      <c r="L22" s="7" t="s">
        <v>90</v>
      </c>
    </row>
    <row r="23" ht="15.75" customHeight="1">
      <c r="B23" s="1" t="s">
        <v>91</v>
      </c>
      <c r="C23" s="4" t="s">
        <v>92</v>
      </c>
      <c r="D23" s="1" t="str">
        <f t="shared" si="8"/>
        <v>Fahrenheit 451</v>
      </c>
      <c r="E23" s="5" t="str">
        <f t="shared" si="9"/>
        <v> Ray Bradburyó </v>
      </c>
      <c r="F23" s="5" t="str">
        <f t="shared" si="10"/>
        <v>2023</v>
      </c>
      <c r="G23" s="1">
        <v>3.0</v>
      </c>
      <c r="H23" s="1" t="s">
        <v>13</v>
      </c>
      <c r="I23" s="1">
        <v>129.0</v>
      </c>
      <c r="J23" s="6" t="str">
        <f t="shared" si="3"/>
        <v>020 Fahrenheit 451 -  Ray Bradburyó (2023) págs. 129</v>
      </c>
      <c r="K23" s="7" t="s">
        <v>93</v>
      </c>
      <c r="L23" s="7" t="s">
        <v>94</v>
      </c>
      <c r="M23" s="8" t="s">
        <v>20</v>
      </c>
    </row>
    <row r="24" ht="15.75" customHeight="1">
      <c r="B24" s="1" t="s">
        <v>95</v>
      </c>
      <c r="C24" s="4" t="s">
        <v>96</v>
      </c>
      <c r="D24" s="1" t="str">
        <f t="shared" si="8"/>
        <v>El arte de no amargarse la vida</v>
      </c>
      <c r="E24" s="5" t="str">
        <f t="shared" si="9"/>
        <v>Rafael Santandreu </v>
      </c>
      <c r="F24" s="5" t="str">
        <f t="shared" si="10"/>
        <v>2011</v>
      </c>
      <c r="G24" s="1">
        <v>3.0</v>
      </c>
      <c r="H24" s="1" t="s">
        <v>13</v>
      </c>
      <c r="I24" s="1">
        <v>201.0</v>
      </c>
      <c r="J24" s="6" t="str">
        <f t="shared" si="3"/>
        <v>021 El arte de no amargarse la vida - Rafael Santandreu (2011) págs. 201</v>
      </c>
      <c r="K24" s="7" t="s">
        <v>97</v>
      </c>
      <c r="L24" s="7" t="s">
        <v>98</v>
      </c>
      <c r="M24" s="8" t="s">
        <v>20</v>
      </c>
    </row>
    <row r="25" ht="15.75" customHeight="1">
      <c r="B25" s="1" t="s">
        <v>99</v>
      </c>
      <c r="C25" s="4" t="s">
        <v>100</v>
      </c>
      <c r="D25" s="1" t="str">
        <f t="shared" si="8"/>
        <v>Ubuntu</v>
      </c>
      <c r="E25" s="5" t="str">
        <f t="shared" si="9"/>
        <v> Mungi Ngomane </v>
      </c>
      <c r="F25" s="5" t="str">
        <f t="shared" si="10"/>
        <v>2019</v>
      </c>
      <c r="G25" s="1">
        <v>3.0</v>
      </c>
      <c r="H25" s="1" t="s">
        <v>13</v>
      </c>
      <c r="I25" s="1">
        <v>192.0</v>
      </c>
      <c r="J25" s="6" t="str">
        <f t="shared" si="3"/>
        <v>022 Ubuntu -  Mungi Ngomane (2019) págs. 192</v>
      </c>
      <c r="K25" s="7" t="s">
        <v>101</v>
      </c>
      <c r="L25" s="7" t="s">
        <v>102</v>
      </c>
      <c r="M25" s="8" t="s">
        <v>20</v>
      </c>
    </row>
    <row r="26" ht="15.75" customHeight="1">
      <c r="B26" s="1" t="s">
        <v>103</v>
      </c>
      <c r="C26" s="4" t="s">
        <v>104</v>
      </c>
      <c r="D26" s="1" t="str">
        <f t="shared" si="8"/>
        <v>El milagro de mindfulness</v>
      </c>
      <c r="E26" s="5" t="str">
        <f t="shared" si="9"/>
        <v>Thich Nhat Hanh </v>
      </c>
      <c r="F26" s="5" t="str">
        <f t="shared" si="10"/>
        <v>2008</v>
      </c>
      <c r="G26" s="1">
        <v>3.0</v>
      </c>
      <c r="H26" s="1" t="s">
        <v>31</v>
      </c>
      <c r="I26" s="1">
        <v>100.0</v>
      </c>
      <c r="J26" s="6" t="str">
        <f t="shared" si="3"/>
        <v>023 El milagro de mindfulness - Thich Nhat Hanh (2008) págs. 100</v>
      </c>
      <c r="K26" s="7" t="s">
        <v>105</v>
      </c>
      <c r="L26" s="7" t="s">
        <v>106</v>
      </c>
      <c r="M26" s="8" t="s">
        <v>20</v>
      </c>
    </row>
    <row r="27" ht="15.75" customHeight="1">
      <c r="B27" s="1" t="s">
        <v>107</v>
      </c>
      <c r="C27" s="4" t="s">
        <v>108</v>
      </c>
      <c r="D27" s="1" t="str">
        <f t="shared" si="8"/>
        <v>Confía en mí, estoy mintiendo</v>
      </c>
      <c r="E27" s="5" t="str">
        <f t="shared" si="9"/>
        <v>Ryan Holiday </v>
      </c>
      <c r="F27" s="5" t="str">
        <f t="shared" si="10"/>
        <v>2014</v>
      </c>
      <c r="G27" s="1">
        <v>3.0</v>
      </c>
      <c r="H27" s="1" t="s">
        <v>13</v>
      </c>
      <c r="I27" s="1">
        <v>254.0</v>
      </c>
      <c r="J27" s="6" t="str">
        <f t="shared" si="3"/>
        <v>024 Confía en mí, estoy mintiendo - Ryan Holiday (2014) págs. 254</v>
      </c>
      <c r="K27" s="7" t="s">
        <v>109</v>
      </c>
      <c r="L27" s="7" t="s">
        <v>110</v>
      </c>
    </row>
    <row r="28" ht="15.75" customHeight="1">
      <c r="B28" s="1" t="s">
        <v>111</v>
      </c>
      <c r="C28" s="4" t="s">
        <v>112</v>
      </c>
      <c r="D28" s="1" t="str">
        <f t="shared" si="8"/>
        <v>Recupera tu mente, reconquista tu vida</v>
      </c>
      <c r="E28" s="5" t="str">
        <f t="shared" si="9"/>
        <v>Marian Rojas Estapé </v>
      </c>
      <c r="F28" s="5" t="str">
        <f t="shared" si="10"/>
        <v>2024</v>
      </c>
      <c r="H28" s="1" t="s">
        <v>13</v>
      </c>
      <c r="I28" s="1">
        <v>281.0</v>
      </c>
      <c r="J28" s="6" t="str">
        <f t="shared" si="3"/>
        <v>025 Recupera tu mente, reconquista tu vida - Marian Rojas Estapé (2024) págs. 281</v>
      </c>
      <c r="K28" s="7" t="s">
        <v>113</v>
      </c>
      <c r="L28" s="7" t="s">
        <v>114</v>
      </c>
    </row>
    <row r="29" ht="15.75" customHeight="1">
      <c r="A29" s="1">
        <v>4.0</v>
      </c>
      <c r="B29" s="2" t="s">
        <v>115</v>
      </c>
      <c r="C29" s="2"/>
      <c r="E29" s="1" t="str">
        <f t="array" ref="E29">IFERROR(RECORTAR(EXTRAE(B29,FIND("–",B29)+2,FIND("(",B29)-FIND("–",B29)-2)),"")</f>
        <v/>
      </c>
      <c r="J29" s="6" t="str">
        <f t="shared" si="3"/>
        <v>  - () págs. </v>
      </c>
    </row>
    <row r="30" ht="15.75" customHeight="1">
      <c r="B30" s="1" t="s">
        <v>116</v>
      </c>
      <c r="C30" s="4" t="s">
        <v>117</v>
      </c>
      <c r="D30" s="1" t="str">
        <f t="shared" ref="D30:D34" si="11">IFERROR(LEFT(B30,FIND("–",B30)-2),B30)</f>
        <v>Padre rico, padre pobre</v>
      </c>
      <c r="E30" s="5" t="str">
        <f t="shared" ref="E30:E34" si="12">IFERROR(MID(B30,FIND("–",B30)+2,FIND("(",B30)-FIND("–",B30)-2),"")</f>
        <v>Robert Kiyosaki </v>
      </c>
      <c r="F30" s="5" t="str">
        <f t="shared" ref="F30:F34" si="13">IFERROR(MID(B30,FIND("2",B30),4),"")</f>
        <v>2000</v>
      </c>
      <c r="G30" s="1">
        <v>4.0</v>
      </c>
      <c r="H30" s="1" t="s">
        <v>13</v>
      </c>
      <c r="I30" s="1">
        <v>164.0</v>
      </c>
      <c r="J30" s="6" t="str">
        <f t="shared" si="3"/>
        <v>026 Padre rico, padre pobre - Robert Kiyosaki (2000) págs. 164</v>
      </c>
      <c r="K30" s="7" t="s">
        <v>118</v>
      </c>
      <c r="L30" s="7" t="s">
        <v>119</v>
      </c>
    </row>
    <row r="31" ht="15.75" customHeight="1">
      <c r="B31" s="1" t="s">
        <v>120</v>
      </c>
      <c r="C31" s="4" t="s">
        <v>121</v>
      </c>
      <c r="D31" s="1" t="str">
        <f t="shared" si="11"/>
        <v>El libro negro del emprendedor</v>
      </c>
      <c r="E31" s="5" t="str">
        <f t="shared" si="12"/>
        <v>Fernando Trías de Bes </v>
      </c>
      <c r="F31" s="5" t="str">
        <f t="shared" si="13"/>
        <v>2007</v>
      </c>
      <c r="G31" s="1">
        <v>4.0</v>
      </c>
      <c r="H31" s="1" t="s">
        <v>13</v>
      </c>
      <c r="I31" s="1">
        <v>108.0</v>
      </c>
      <c r="J31" s="6" t="str">
        <f t="shared" si="3"/>
        <v>027 El libro negro del emprendedor - Fernando Trías de Bes (2007) págs. 108</v>
      </c>
      <c r="K31" s="7" t="s">
        <v>122</v>
      </c>
      <c r="L31" s="7" t="s">
        <v>123</v>
      </c>
    </row>
    <row r="32" ht="15.75" customHeight="1">
      <c r="B32" s="1" t="s">
        <v>124</v>
      </c>
      <c r="C32" s="4" t="s">
        <v>125</v>
      </c>
      <c r="D32" s="1" t="str">
        <f t="shared" si="11"/>
        <v>Los multimillonarios del bitcoin </v>
      </c>
      <c r="E32" s="5" t="str">
        <f t="shared" si="12"/>
        <v>Ben Mezrich </v>
      </c>
      <c r="F32" s="5" t="str">
        <f t="shared" si="13"/>
        <v>2019</v>
      </c>
      <c r="G32" s="1">
        <v>4.0</v>
      </c>
      <c r="H32" s="1" t="s">
        <v>13</v>
      </c>
      <c r="I32" s="1">
        <v>285.0</v>
      </c>
      <c r="J32" s="6" t="str">
        <f t="shared" si="3"/>
        <v>028 Los multimillonarios del bitcoin  - Ben Mezrich (2019) págs. 285</v>
      </c>
      <c r="K32" s="7" t="s">
        <v>126</v>
      </c>
      <c r="L32" s="7" t="s">
        <v>127</v>
      </c>
    </row>
    <row r="33" ht="15.75" customHeight="1">
      <c r="B33" s="1" t="s">
        <v>128</v>
      </c>
      <c r="C33" s="4" t="s">
        <v>129</v>
      </c>
      <c r="D33" s="1" t="str">
        <f t="shared" si="11"/>
        <v>Diario Emprendedor</v>
      </c>
      <c r="E33" s="5" t="str">
        <f t="shared" si="12"/>
        <v> Joshua A. Aguilar </v>
      </c>
      <c r="F33" s="5" t="str">
        <f t="shared" si="13"/>
        <v>2014</v>
      </c>
      <c r="G33" s="1">
        <v>4.0</v>
      </c>
      <c r="H33" s="1" t="s">
        <v>13</v>
      </c>
      <c r="I33" s="1">
        <v>156.0</v>
      </c>
      <c r="J33" s="6" t="str">
        <f t="shared" si="3"/>
        <v>029 Diario Emprendedor -  Joshua A. Aguilar (2014) págs. 156</v>
      </c>
      <c r="K33" s="7" t="s">
        <v>130</v>
      </c>
      <c r="L33" s="7" t="s">
        <v>131</v>
      </c>
    </row>
    <row r="34" ht="15.75" customHeight="1">
      <c r="B34" s="1" t="s">
        <v>132</v>
      </c>
      <c r="C34" s="4" t="s">
        <v>133</v>
      </c>
      <c r="D34" s="1" t="str">
        <f t="shared" si="11"/>
        <v>Piensa como un freak</v>
      </c>
      <c r="E34" s="5" t="str">
        <f t="shared" si="12"/>
        <v>Steven D. Levitt, Stephen J. Dubner </v>
      </c>
      <c r="F34" s="5" t="str">
        <f t="shared" si="13"/>
        <v>2014</v>
      </c>
      <c r="G34" s="1">
        <v>4.0</v>
      </c>
      <c r="H34" s="1" t="s">
        <v>13</v>
      </c>
      <c r="I34" s="1">
        <v>193.0</v>
      </c>
      <c r="J34" s="6" t="str">
        <f t="shared" si="3"/>
        <v>030 Piensa como un freak - Steven D. Levitt, Stephen J. Dubner (2014) págs. 193</v>
      </c>
      <c r="K34" s="7" t="s">
        <v>134</v>
      </c>
      <c r="L34" s="7" t="s">
        <v>135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3"/>
    <hyperlink r:id="rId2" ref="L3"/>
    <hyperlink r:id="rId3" ref="K4"/>
    <hyperlink r:id="rId4" ref="L4"/>
    <hyperlink r:id="rId5" ref="K5"/>
    <hyperlink r:id="rId6" ref="L5"/>
    <hyperlink r:id="rId7" ref="K6"/>
    <hyperlink r:id="rId8" ref="L6"/>
    <hyperlink r:id="rId9" ref="K7"/>
    <hyperlink r:id="rId10" ref="L7"/>
    <hyperlink r:id="rId11" ref="K8"/>
    <hyperlink r:id="rId12" ref="L8"/>
    <hyperlink r:id="rId13" ref="K9"/>
    <hyperlink r:id="rId14" ref="L9"/>
    <hyperlink r:id="rId15" ref="K10"/>
    <hyperlink r:id="rId16" ref="L10"/>
    <hyperlink r:id="rId17" ref="K11"/>
    <hyperlink r:id="rId18" ref="L11"/>
    <hyperlink r:id="rId19" ref="K12"/>
    <hyperlink r:id="rId20" ref="L12"/>
    <hyperlink r:id="rId21" ref="K14"/>
    <hyperlink r:id="rId22" ref="L14"/>
    <hyperlink r:id="rId23" ref="K15"/>
    <hyperlink r:id="rId24" ref="L15"/>
    <hyperlink r:id="rId25" ref="K16"/>
    <hyperlink r:id="rId26" ref="L16"/>
    <hyperlink r:id="rId27" ref="K17"/>
    <hyperlink r:id="rId28" ref="L17"/>
    <hyperlink r:id="rId29" ref="K18"/>
    <hyperlink r:id="rId30" ref="L18"/>
    <hyperlink r:id="rId31" ref="K19"/>
    <hyperlink r:id="rId32" ref="L19"/>
    <hyperlink r:id="rId33" ref="K20"/>
    <hyperlink r:id="rId34" ref="L20"/>
    <hyperlink r:id="rId35" ref="K21"/>
    <hyperlink r:id="rId36" ref="L21"/>
    <hyperlink r:id="rId37" ref="K22"/>
    <hyperlink r:id="rId38" ref="L22"/>
    <hyperlink r:id="rId39" ref="K23"/>
    <hyperlink r:id="rId40" ref="L23"/>
    <hyperlink r:id="rId41" ref="K24"/>
    <hyperlink r:id="rId42" ref="L24"/>
    <hyperlink r:id="rId43" ref="K25"/>
    <hyperlink r:id="rId44" ref="L25"/>
    <hyperlink r:id="rId45" ref="K26"/>
    <hyperlink r:id="rId46" ref="L26"/>
    <hyperlink r:id="rId47" ref="K27"/>
    <hyperlink r:id="rId48" ref="L27"/>
    <hyperlink r:id="rId49" ref="K28"/>
    <hyperlink r:id="rId50" ref="L28"/>
    <hyperlink r:id="rId51" ref="K30"/>
    <hyperlink r:id="rId52" ref="L30"/>
    <hyperlink r:id="rId53" ref="K31"/>
    <hyperlink r:id="rId54" ref="L31"/>
    <hyperlink r:id="rId55" ref="K32"/>
    <hyperlink r:id="rId56" ref="L32"/>
    <hyperlink r:id="rId57" ref="K33"/>
    <hyperlink r:id="rId58" ref="L33"/>
    <hyperlink r:id="rId59" ref="K34"/>
    <hyperlink r:id="rId60" ref="L34"/>
  </hyperlinks>
  <printOptions/>
  <pageMargins bottom="0.75" footer="0.0" header="0.0" left="0.7" right="0.7" top="0.75"/>
  <pageSetup paperSize="9" orientation="portrait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9">
        <v>1.0</v>
      </c>
      <c r="B3" s="10" t="s">
        <v>0</v>
      </c>
    </row>
    <row r="4">
      <c r="A4" s="11" t="s">
        <v>136</v>
      </c>
      <c r="B4" s="10" t="s">
        <v>54</v>
      </c>
    </row>
    <row r="5">
      <c r="A5" s="9">
        <v>4.0</v>
      </c>
      <c r="B5" s="10" t="s">
        <v>115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2025-07-03T16:12:00Z</dcterms:created>
</cp:coreProperties>
</file>