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jasa\Documents\R projekti deloitte\pokojnina\"/>
    </mc:Choice>
  </mc:AlternateContent>
  <bookViews>
    <workbookView xWindow="0" yWindow="0" windowWidth="19155" windowHeight="6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 s="1"/>
  <c r="C7" i="1" s="1"/>
  <c r="E3" i="1"/>
  <c r="E4" i="1"/>
  <c r="E5" i="1"/>
  <c r="E6" i="1"/>
  <c r="E7" i="1"/>
  <c r="E8" i="1"/>
  <c r="E9" i="1"/>
  <c r="C8" i="1" l="1"/>
  <c r="C9" i="1" s="1"/>
</calcChain>
</file>

<file path=xl/sharedStrings.xml><?xml version="1.0" encoding="utf-8"?>
<sst xmlns="http://schemas.openxmlformats.org/spreadsheetml/2006/main" count="7" uniqueCount="7">
  <si>
    <t>Zagotovljena</t>
  </si>
  <si>
    <t>minimalna</t>
  </si>
  <si>
    <t>najnizja osnova</t>
  </si>
  <si>
    <t>najvisja osnova</t>
  </si>
  <si>
    <t>mesec</t>
  </si>
  <si>
    <t>uskladitev</t>
  </si>
  <si>
    <t>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</si>
</sst>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tabSelected="1" workbookViewId="0">
      <selection activeCell="A3" sqref="A3"/>
    </sheetView>
  </sheetViews>
  <sheetFormatPr defaultRowHeight="15" x14ac:dyDescent="0.25"/>
  <cols>
    <col min="1" max="1" width="11" bestFit="1" customWidth="1"/>
    <col min="2" max="2" width="11" customWidth="1"/>
    <col min="3" max="3" width="12.42578125" bestFit="1" customWidth="1"/>
    <col min="4" max="4" width="10.42578125" bestFit="1" customWidth="1"/>
    <col min="5" max="5" width="14.7109375" bestFit="1" customWidth="1"/>
    <col min="6" max="6" width="14.5703125" bestFit="1" customWidth="1"/>
    <col min="7" max="7" width="10.140625" bestFit="1" customWidth="1"/>
  </cols>
  <sheetData>
    <row r="2" spans="1:7" x14ac:dyDescent="0.25">
      <c r="A2" t="s">
        <v>6</v>
      </c>
      <c r="B2" t="s">
        <v>4</v>
      </c>
      <c r="C2" t="s">
        <v>0</v>
      </c>
      <c r="D2" t="s">
        <v>1</v>
      </c>
      <c r="E2" t="s">
        <v>2</v>
      </c>
      <c r="F2" t="s">
        <v>3</v>
      </c>
      <c r="G2" t="s">
        <v>5</v>
      </c>
    </row>
    <row r="3" spans="1:7" x14ac:dyDescent="0.25">
      <c r="A3">
        <v>2017</v>
      </c>
      <c r="B3">
        <v>1</v>
      </c>
      <c r="C3">
        <v>500</v>
      </c>
      <c r="D3">
        <v>204.91</v>
      </c>
      <c r="E3">
        <f t="shared" ref="E3:E8" si="0">F3/4</f>
        <v>788.1</v>
      </c>
      <c r="F3">
        <v>3152.4</v>
      </c>
      <c r="G3">
        <v>1.0115000000000001</v>
      </c>
    </row>
    <row r="4" spans="1:7" x14ac:dyDescent="0.25">
      <c r="A4">
        <v>2017</v>
      </c>
      <c r="B4">
        <v>10</v>
      </c>
      <c r="C4">
        <f>C3</f>
        <v>500</v>
      </c>
      <c r="D4">
        <v>207.26</v>
      </c>
      <c r="E4">
        <f t="shared" si="0"/>
        <v>797.16</v>
      </c>
      <c r="F4">
        <v>3188.64</v>
      </c>
      <c r="G4">
        <v>1</v>
      </c>
    </row>
    <row r="5" spans="1:7" x14ac:dyDescent="0.25">
      <c r="A5">
        <v>2018</v>
      </c>
      <c r="B5">
        <v>1</v>
      </c>
      <c r="C5">
        <f>C4*1.022</f>
        <v>511</v>
      </c>
      <c r="D5">
        <v>215.89</v>
      </c>
      <c r="E5">
        <f t="shared" si="0"/>
        <v>830.35</v>
      </c>
      <c r="F5">
        <v>3321.4</v>
      </c>
      <c r="G5">
        <v>1.022</v>
      </c>
    </row>
    <row r="6" spans="1:7" x14ac:dyDescent="0.25">
      <c r="A6">
        <v>2018</v>
      </c>
      <c r="B6">
        <v>4</v>
      </c>
      <c r="C6">
        <f>C5*1.011</f>
        <v>516.62099999999998</v>
      </c>
      <c r="D6">
        <v>218.26</v>
      </c>
      <c r="E6">
        <f t="shared" si="0"/>
        <v>839.48</v>
      </c>
      <c r="F6">
        <v>3357.92</v>
      </c>
      <c r="G6">
        <v>1.0109999999999999</v>
      </c>
    </row>
    <row r="7" spans="1:7" x14ac:dyDescent="0.25">
      <c r="A7">
        <v>2019</v>
      </c>
      <c r="B7">
        <v>1</v>
      </c>
      <c r="C7">
        <f>C6*1.027</f>
        <v>530.56976699999996</v>
      </c>
      <c r="D7">
        <v>223.2</v>
      </c>
      <c r="E7">
        <f t="shared" si="0"/>
        <v>858.46</v>
      </c>
      <c r="F7">
        <v>3433.84</v>
      </c>
      <c r="G7">
        <v>1.0269999999999999</v>
      </c>
    </row>
    <row r="8" spans="1:7" x14ac:dyDescent="0.25">
      <c r="A8">
        <v>2019</v>
      </c>
      <c r="B8">
        <v>12</v>
      </c>
      <c r="C8">
        <f>C7*1.015</f>
        <v>538.52831350499991</v>
      </c>
      <c r="D8">
        <v>226.55</v>
      </c>
      <c r="E8">
        <f t="shared" si="0"/>
        <v>871.34</v>
      </c>
      <c r="F8">
        <v>3485.36</v>
      </c>
      <c r="G8">
        <v>1.0149999999999999</v>
      </c>
    </row>
    <row r="9" spans="1:7" x14ac:dyDescent="0.25">
      <c r="A9">
        <v>2020</v>
      </c>
      <c r="B9">
        <v>1</v>
      </c>
      <c r="C9">
        <f>C8*1.032</f>
        <v>555.76121953715995</v>
      </c>
      <c r="D9">
        <v>241.62</v>
      </c>
      <c r="E9">
        <f>F9/4</f>
        <v>894.88</v>
      </c>
      <c r="F9">
        <v>3579.52</v>
      </c>
      <c r="G9">
        <v>1.032</v>
      </c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2" x14ac:dyDescent="0.25">
      <c r="A17" s="1"/>
    </row>
    <row r="18" spans="1:2" x14ac:dyDescent="0.25">
      <c r="A18" s="1"/>
    </row>
    <row r="19" spans="1:2" x14ac:dyDescent="0.25">
      <c r="A19" s="1"/>
      <c r="B19" s="1"/>
    </row>
    <row r="20" spans="1:2" x14ac:dyDescent="0.25">
      <c r="A20" s="1"/>
      <c r="B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Jasa</dc:creator>
  <cp:lastModifiedBy>Stefan Jasa</cp:lastModifiedBy>
  <dcterms:created xsi:type="dcterms:W3CDTF">2020-08-05T06:44:42Z</dcterms:created>
  <dcterms:modified xsi:type="dcterms:W3CDTF">2020-08-06T11:36:16Z</dcterms:modified>
</cp:coreProperties>
</file>