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388</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0</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1</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1</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1</v>
      </c>
      <c r="E133" s="1958" t="n"/>
      <c r="F133" s="1959" t="n"/>
    </row>
    <row r="134" ht="16.5" customHeight="1" s="444" thickBot="1">
      <c r="A134" s="2088" t="n"/>
      <c r="B134" s="2812" t="n"/>
      <c r="C134" s="534" t="inlineStr">
        <is>
          <t>Mostly untrue.</t>
        </is>
      </c>
      <c r="D134" s="1030" t="n">
        <v>0</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2217</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388</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1</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3</v>
      </c>
      <c r="E20" s="1025" t="n"/>
    </row>
    <row r="21" ht="13.5" customHeight="1" s="444" thickBot="1">
      <c r="A21" s="2825" t="n"/>
      <c r="B21" s="2825" t="n"/>
      <c r="C21" s="1225" t="inlineStr">
        <is>
          <t>deciduous trees taller than 6 m.</t>
        </is>
      </c>
      <c r="D21" s="2778" t="n">
        <v>2</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3</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1</v>
      </c>
      <c r="E25" s="1025" t="n"/>
    </row>
    <row r="26" ht="13.5" customHeight="1" s="444" thickBot="1">
      <c r="A26" s="2825" t="n"/>
      <c r="B26" s="2825" t="n"/>
      <c r="C26" s="1110" t="inlineStr">
        <is>
          <t>Non-woody vegetation (except mosses) not under a tree or shrub canopy.</t>
        </is>
      </c>
      <c r="D26" s="2783" t="n">
        <v>1</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1</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1</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1</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1</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1</v>
      </c>
      <c r="E270" s="1025" t="n"/>
    </row>
    <row r="271" ht="13.5" customHeight="1" s="444" thickBot="1">
      <c r="A271" s="2826" t="n"/>
      <c r="B271" s="2826" t="n"/>
      <c r="C271" s="897" t="inlineStr">
        <is>
          <t>&gt;90%, or all the area within 30 m of the AA edge is other wetlands. SKIP to F53.</t>
        </is>
      </c>
      <c r="D271" s="2784" t="n">
        <v>0</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1</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1</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780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388</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1</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1</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1</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1</v>
      </c>
    </row>
    <row r="25" ht="18" customFormat="1" customHeight="1" s="102" thickBot="1">
      <c r="A25" s="2811" t="n"/>
      <c r="B25" s="2165" t="inlineStr">
        <is>
          <t>Sum=</t>
        </is>
      </c>
      <c r="C25" s="2840" t="n"/>
      <c r="D25" s="2840" t="n"/>
      <c r="E25" s="2840" t="n"/>
      <c r="F25" s="1270">
        <f>SUM(EG20:EG24)</f>
        <v/>
      </c>
    </row>
    <row r="26" ht="21" customFormat="1" customHeight="1" s="893" thickBot="1">
      <c r="A26" s="2812" t="n"/>
      <c r="B26" s="2154" t="n"/>
      <c r="C26" s="2822" t="n"/>
      <c r="D26" s="2822" t="n"/>
      <c r="E26" s="1271" t="inlineStr">
        <is>
          <t>Stresssor Subscore=</t>
        </is>
      </c>
      <c r="F26" s="1272" t="n">
        <v>0.3333333333333333</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1</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1</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2</v>
      </c>
    </row>
    <row r="38" ht="18" customFormat="1" customHeight="1" s="103" thickBot="1">
      <c r="A38" s="2811" t="n"/>
      <c r="B38" s="2150" t="inlineStr">
        <is>
          <t>Sum=</t>
        </is>
      </c>
      <c r="C38" s="2840" t="n"/>
      <c r="D38" s="2840" t="n"/>
      <c r="E38" s="2840" t="n"/>
      <c r="F38" s="1270">
        <f>SUM(EG35:EG37)</f>
        <v/>
      </c>
    </row>
    <row r="39" ht="21" customFormat="1" customHeight="1" s="893" thickBot="1">
      <c r="A39" s="2812" t="n"/>
      <c r="B39" s="2154" t="n"/>
      <c r="C39" s="2822" t="n"/>
      <c r="D39" s="2822" t="n"/>
      <c r="E39" s="1271" t="inlineStr">
        <is>
          <t>Stresssor Subscore=</t>
        </is>
      </c>
      <c r="F39" s="1272">
        <f>EG38/9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SUM(EG48:EG50)</f>
        <v/>
      </c>
    </row>
    <row r="52" ht="21" customFormat="1" customHeight="1" s="893" thickBot="1">
      <c r="A52" s="2812" t="n"/>
      <c r="B52" s="2154" t="n"/>
      <c r="C52" s="2822" t="n"/>
      <c r="D52" s="2822" t="n"/>
      <c r="E52" s="1271" t="inlineStr">
        <is>
          <t>Stresssor Subscore=</t>
        </is>
      </c>
      <c r="F52" s="1272">
        <f>EG51/9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SUM(EG65:EG68)</f>
        <v/>
      </c>
    </row>
    <row r="70" ht="21" customFormat="1" customHeight="1" s="893" thickBot="1">
      <c r="A70" s="2812" t="n"/>
      <c r="B70" s="2159" t="n"/>
      <c r="C70" s="2822" t="n"/>
      <c r="D70" s="2822" t="n"/>
      <c r="E70" s="1271" t="inlineStr">
        <is>
          <t>Stresssor Subscore=</t>
        </is>
      </c>
      <c r="F70" s="1272">
        <f>EG69/12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SUM(EG83:EG86)</f>
        <v/>
      </c>
    </row>
    <row r="88" ht="21" customFormat="1" customHeight="1" s="893" thickBot="1">
      <c r="A88" s="2812" t="n"/>
      <c r="B88" s="2154" t="n"/>
      <c r="C88" s="2822" t="n"/>
      <c r="D88" s="2822" t="n"/>
      <c r="E88" s="1271" t="inlineStr">
        <is>
          <t>Stresssor Subscore=</t>
        </is>
      </c>
      <c r="F88" s="1272">
        <f>EG87/12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SUM(EG98:EG99)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2024-05-17T16:23:53Z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