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90</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1</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1</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1</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1</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0.52</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0</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0</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1339</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90</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1</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5</v>
      </c>
      <c r="E20" s="1025" t="n"/>
    </row>
    <row r="21" ht="13.5" customHeight="1" s="444" thickBot="1">
      <c r="A21" s="2825" t="n"/>
      <c r="B21" s="2825" t="n"/>
      <c r="C21" s="1225" t="inlineStr">
        <is>
          <t>deciduous trees taller than 6 m.</t>
        </is>
      </c>
      <c r="D21" s="2778" t="n">
        <v>2</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1</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0</v>
      </c>
      <c r="E25" s="1025" t="n"/>
    </row>
    <row r="26" ht="13.5" customHeight="1" s="444" thickBot="1">
      <c r="A26" s="2825" t="n"/>
      <c r="B26" s="2825" t="n"/>
      <c r="C26" s="1110" t="inlineStr">
        <is>
          <t>Non-woody vegetation (except mosses) not under a tree or shrub canopy.</t>
        </is>
      </c>
      <c r="D26" s="2783" t="n">
        <v>0</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1</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1</v>
      </c>
      <c r="E39" s="1025" t="n"/>
    </row>
    <row r="40">
      <c r="A40" s="2825" t="n"/>
      <c r="B40" s="2825" t="n"/>
      <c r="C40" s="895" t="inlineStr">
        <is>
          <t>coniferous, &gt;40 cm diameter.</t>
        </is>
      </c>
      <c r="D40" s="2784" t="n">
        <v>1</v>
      </c>
      <c r="E40" s="1025" t="n"/>
    </row>
    <row r="41" ht="13.5" customHeight="1" s="444" thickBot="1">
      <c r="A41" s="2826" t="n"/>
      <c r="B41" s="2826" t="n"/>
      <c r="C41" s="897" t="inlineStr">
        <is>
          <t>broad-leaved deciduous &gt;40 cm diameter.</t>
        </is>
      </c>
      <c r="D41" s="2784" t="n">
        <v>1</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1</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1</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0</v>
      </c>
      <c r="E115" s="1025" t="n"/>
    </row>
    <row r="116">
      <c r="A116" s="2825" t="n"/>
      <c r="B116" s="2825" t="n"/>
      <c r="C116" s="896" t="inlineStr">
        <is>
          <t>Intermediate (1 - 10% of vegetated part of the AA).</t>
        </is>
      </c>
      <c r="D116" s="2784" t="n">
        <v>1</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1</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1</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1</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1</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1</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1</v>
      </c>
      <c r="E257" s="1025" t="n"/>
    </row>
    <row r="258" ht="13.5" customHeight="1" s="444" thickBot="1">
      <c r="A258" s="2825" t="n"/>
      <c r="B258" s="2825" t="n"/>
      <c r="C258" s="897" t="inlineStr">
        <is>
          <t>Neither of above is true, although some groundwater may discharge to or flow through the AA. Or groundwater influx is unknown.</t>
        </is>
      </c>
      <c r="D258" s="2799" t="n">
        <v>0</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6.49</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134</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0</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90</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SUM(AK20:AK24)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SUM(AK35:AK37)</f>
        <v/>
      </c>
    </row>
    <row r="39" ht="21" customFormat="1" customHeight="1" s="893" thickBot="1">
      <c r="A39" s="2812" t="n"/>
      <c r="B39" s="2154" t="n"/>
      <c r="C39" s="2822" t="n"/>
      <c r="D39" s="2822" t="n"/>
      <c r="E39" s="1271" t="inlineStr">
        <is>
          <t>Stresssor Subscore=</t>
        </is>
      </c>
      <c r="F39" s="1272">
        <f>AK38/9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SUM(AK48:AK50)</f>
        <v/>
      </c>
    </row>
    <row r="52" ht="21" customFormat="1" customHeight="1" s="893" thickBot="1">
      <c r="A52" s="2812" t="n"/>
      <c r="B52" s="2154" t="n"/>
      <c r="C52" s="2822" t="n"/>
      <c r="D52" s="2822" t="n"/>
      <c r="E52" s="1271" t="inlineStr">
        <is>
          <t>Stresssor Subscore=</t>
        </is>
      </c>
      <c r="F52" s="1272">
        <f>AK51/9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SUM(AK65:AK68)</f>
        <v/>
      </c>
    </row>
    <row r="70" ht="21" customFormat="1" customHeight="1" s="893" thickBot="1">
      <c r="A70" s="2812" t="n"/>
      <c r="B70" s="2159" t="n"/>
      <c r="C70" s="2822" t="n"/>
      <c r="D70" s="2822" t="n"/>
      <c r="E70" s="1271" t="inlineStr">
        <is>
          <t>Stresssor Subscore=</t>
        </is>
      </c>
      <c r="F70" s="1272">
        <f>AK69/12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SUM(AK83:AK86)</f>
        <v/>
      </c>
    </row>
    <row r="88" ht="21" customFormat="1" customHeight="1" s="893" thickBot="1">
      <c r="A88" s="2812" t="n"/>
      <c r="B88" s="2154" t="n"/>
      <c r="C88" s="2822" t="n"/>
      <c r="D88" s="2822" t="n"/>
      <c r="E88" s="1271" t="inlineStr">
        <is>
          <t>Stresssor Subscore=</t>
        </is>
      </c>
      <c r="F88" s="1272">
        <f>AK87/12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SUM(AK98:AK99)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2024-05-17T16:15:20Z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