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sh size 4 x 4" sheetId="1" state="visible" r:id="rId2"/>
    <sheet name="mesh size 5 x 5" sheetId="2" state="visible" r:id="rId3"/>
    <sheet name="mesh size 6 x 6" sheetId="3" state="visible" r:id="rId4"/>
    <sheet name="mesh size 8 x 8" sheetId="4" state="visible" r:id="rId5"/>
    <sheet name="mesh size 10 x 10" sheetId="5" state="visible" r:id="rId6"/>
    <sheet name="mesh size 12 x 12" sheetId="6" state="visible" r:id="rId7"/>
    <sheet name="mesh size 16 x 16" sheetId="7" state="visible" r:id="rId8"/>
    <sheet name="mesh size 25 x 25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<sst xmlns="http://schemas.openxmlformats.org/spreadsheetml/2006/main" count="340" uniqueCount="18">
  <si>
    <t xml:space="preserve">Routing Algorithm</t>
  </si>
  <si>
    <t xml:space="preserve">Total Received Packets</t>
  </si>
  <si>
    <t xml:space="preserve">Total Received Flits</t>
  </si>
  <si>
    <t xml:space="preserve">Received/Ideal Flits Ratio</t>
  </si>
  <si>
    <t xml:space="preserve">Global Average Delay (cycles)</t>
  </si>
  <si>
    <t xml:space="preserve">Max Delay (cycles)</t>
  </si>
  <si>
    <t xml:space="preserve">Network Throughput (flits/cycle)</t>
  </si>
  <si>
    <t xml:space="preserve">Average IP Throughput (flits/cycle/IP)</t>
  </si>
  <si>
    <t xml:space="preserve">Total Energy (J)</t>
  </si>
  <si>
    <t xml:space="preserve">Dynamic Energy (J)</t>
  </si>
  <si>
    <t xml:space="preserve">Static Energy (J)</t>
  </si>
  <si>
    <t xml:space="preserve">XY</t>
  </si>
  <si>
    <t xml:space="preserve">Average</t>
  </si>
  <si>
    <t xml:space="preserve">WEST FIRST</t>
  </si>
  <si>
    <t xml:space="preserve">NORTH LAST</t>
  </si>
  <si>
    <t xml:space="preserve">NEGATIVE FIRST</t>
  </si>
  <si>
    <t xml:space="preserve">ODD EVEN</t>
  </si>
  <si>
    <t xml:space="preserve">DYAD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</si>
</sst>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33" activeCellId="0" sqref="C3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1.11"/>
    <col collapsed="false" customWidth="true" hidden="false" outlineLevel="0" max="3" min="3" style="0" width="17.51"/>
    <col collapsed="false" customWidth="true" hidden="false" outlineLevel="0" max="4" min="4" style="0" width="22.64"/>
    <col collapsed="false" customWidth="true" hidden="false" outlineLevel="0" max="5" min="5" style="0" width="25.84"/>
    <col collapsed="false" customWidth="true" hidden="false" outlineLevel="0" max="6" min="6" style="0" width="26.12"/>
    <col collapsed="false" customWidth="true" hidden="false" outlineLevel="0" max="7" min="7" style="0" width="17.78"/>
    <col collapsed="false" customWidth="true" hidden="false" outlineLevel="0" max="8" min="8" style="0" width="26.95"/>
    <col collapsed="false" customWidth="true" hidden="false" outlineLevel="0" max="9" min="9" style="0" width="31.81"/>
    <col collapsed="false" customWidth="true" hidden="false" outlineLevel="0" max="10" min="10" style="0" width="13.75"/>
    <col collapsed="false" customWidth="true" hidden="false" outlineLevel="0" max="11" min="11" style="0" width="17.64"/>
    <col collapsed="false" customWidth="true" hidden="false" outlineLevel="0" max="12" min="12" style="0" width="15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B2" s="0" t="s">
        <v>11</v>
      </c>
      <c r="C2" s="0" t="n">
        <v>15829</v>
      </c>
      <c r="D2" s="0" t="n">
        <v>126648</v>
      </c>
      <c r="E2" s="0" t="n">
        <v>0.999432</v>
      </c>
      <c r="F2" s="0" t="n">
        <v>11.7762</v>
      </c>
      <c r="G2" s="0" t="n">
        <v>98</v>
      </c>
      <c r="H2" s="0" t="n">
        <v>1.27927</v>
      </c>
      <c r="I2" s="0" t="n">
        <v>0.0799545</v>
      </c>
      <c r="J2" s="1" t="n">
        <v>2.12045E-005</v>
      </c>
      <c r="K2" s="1" t="n">
        <v>1.45203E-006</v>
      </c>
      <c r="L2" s="1" t="n">
        <v>1.97525E-005</v>
      </c>
    </row>
    <row r="3" customFormat="false" ht="12.8" hidden="false" customHeight="false" outlineLevel="0" collapsed="false">
      <c r="B3" s="0" t="s">
        <v>11</v>
      </c>
      <c r="C3" s="0" t="n">
        <v>16062</v>
      </c>
      <c r="D3" s="0" t="n">
        <v>128501</v>
      </c>
      <c r="E3" s="0" t="n">
        <v>1.01405</v>
      </c>
      <c r="F3" s="0" t="n">
        <v>11.8442</v>
      </c>
      <c r="G3" s="0" t="n">
        <v>97</v>
      </c>
      <c r="H3" s="0" t="n">
        <v>1.29799</v>
      </c>
      <c r="I3" s="0" t="n">
        <v>0.0811244</v>
      </c>
      <c r="J3" s="1" t="n">
        <v>2.12278E-005</v>
      </c>
      <c r="K3" s="1" t="n">
        <v>1.47531E-006</v>
      </c>
      <c r="L3" s="1" t="n">
        <v>1.97525E-005</v>
      </c>
    </row>
    <row r="4" customFormat="false" ht="12.8" hidden="false" customHeight="false" outlineLevel="0" collapsed="false">
      <c r="B4" s="0" t="s">
        <v>11</v>
      </c>
      <c r="C4" s="0" t="n">
        <v>15834</v>
      </c>
      <c r="D4" s="0" t="n">
        <v>126689</v>
      </c>
      <c r="E4" s="0" t="n">
        <v>0.999755</v>
      </c>
      <c r="F4" s="0" t="n">
        <v>11.8422</v>
      </c>
      <c r="G4" s="0" t="n">
        <v>89</v>
      </c>
      <c r="H4" s="0" t="n">
        <v>1.27969</v>
      </c>
      <c r="I4" s="0" t="n">
        <v>0.0799804</v>
      </c>
      <c r="J4" s="1" t="n">
        <v>2.12041E-005</v>
      </c>
      <c r="K4" s="1" t="n">
        <v>1.45158E-006</v>
      </c>
      <c r="L4" s="1" t="n">
        <v>1.97525E-005</v>
      </c>
    </row>
    <row r="5" customFormat="false" ht="12.8" hidden="false" customHeight="false" outlineLevel="0" collapsed="false">
      <c r="B5" s="0" t="s">
        <v>11</v>
      </c>
      <c r="C5" s="0" t="n">
        <v>15759</v>
      </c>
      <c r="D5" s="0" t="n">
        <v>126059</v>
      </c>
      <c r="E5" s="0" t="n">
        <v>0.994784</v>
      </c>
      <c r="F5" s="0" t="n">
        <v>11.7779</v>
      </c>
      <c r="G5" s="0" t="n">
        <v>120</v>
      </c>
      <c r="H5" s="0" t="n">
        <v>1.27332</v>
      </c>
      <c r="I5" s="0" t="n">
        <v>0.0795827</v>
      </c>
      <c r="J5" s="1" t="n">
        <v>2.11932E-005</v>
      </c>
      <c r="K5" s="1" t="n">
        <v>1.44069E-006</v>
      </c>
      <c r="L5" s="1" t="n">
        <v>1.97525E-005</v>
      </c>
    </row>
    <row r="6" customFormat="false" ht="12.8" hidden="false" customHeight="false" outlineLevel="0" collapsed="false">
      <c r="B6" s="0" t="s">
        <v>11</v>
      </c>
      <c r="C6" s="0" t="n">
        <v>15670</v>
      </c>
      <c r="D6" s="0" t="n">
        <v>125352</v>
      </c>
      <c r="E6" s="0" t="n">
        <v>0.989205</v>
      </c>
      <c r="F6" s="0" t="n">
        <v>11.7068</v>
      </c>
      <c r="G6" s="0" t="n">
        <v>83</v>
      </c>
      <c r="H6" s="0" t="n">
        <v>1.26618</v>
      </c>
      <c r="I6" s="0" t="n">
        <v>0.0791364</v>
      </c>
      <c r="J6" s="1" t="n">
        <v>2.1184E-005</v>
      </c>
      <c r="K6" s="1" t="n">
        <v>1.4315E-006</v>
      </c>
      <c r="L6" s="1" t="n">
        <v>1.97525E-005</v>
      </c>
    </row>
    <row r="7" customFormat="false" ht="12.8" hidden="false" customHeight="false" outlineLevel="0" collapsed="false">
      <c r="A7" s="0" t="s">
        <v>12</v>
      </c>
      <c r="B7" s="2" t="s">
        <v>11</v>
      </c>
      <c r="C7" s="2" t="n">
        <f aca="false">AVERAGE(C2:C6)</f>
        <v>15830.8</v>
      </c>
      <c r="D7" s="2" t="n">
        <f aca="false">AVERAGE(D2:D6)</f>
        <v>126649.8</v>
      </c>
      <c r="E7" s="2" t="n">
        <f aca="false">AVERAGE(E2:E6)</f>
        <v>0.9994452</v>
      </c>
      <c r="F7" s="2" t="n">
        <f aca="false">AVERAGE(F2:F6)</f>
        <v>11.78946</v>
      </c>
      <c r="G7" s="2" t="n">
        <f aca="false">AVERAGE(G2:G6)</f>
        <v>97.4</v>
      </c>
      <c r="H7" s="2" t="n">
        <f aca="false">AVERAGE(H2:H6)</f>
        <v>1.27929</v>
      </c>
      <c r="I7" s="2" t="n">
        <f aca="false">AVERAGE(I2:I6)</f>
        <v>0.07995568</v>
      </c>
      <c r="J7" s="2" t="n">
        <f aca="false">AVERAGE(J2:J6)</f>
        <v>2.120272E-005</v>
      </c>
      <c r="K7" s="2" t="n">
        <f aca="false">AVERAGE(K2:K6)</f>
        <v>1.450222E-006</v>
      </c>
      <c r="L7" s="2" t="n">
        <f aca="false">AVERAGE(L2:L6)</f>
        <v>1.97525E-005</v>
      </c>
    </row>
    <row r="8" customFormat="false" ht="12.8" hidden="false" customHeight="false" outlineLevel="0" collapsed="false">
      <c r="B8" s="0" t="s">
        <v>13</v>
      </c>
      <c r="C8" s="0" t="n">
        <v>15802</v>
      </c>
      <c r="D8" s="0" t="n">
        <v>126423</v>
      </c>
      <c r="E8" s="0" t="n">
        <v>0.997656</v>
      </c>
      <c r="F8" s="0" t="n">
        <v>11.8359</v>
      </c>
      <c r="G8" s="0" t="n">
        <v>87</v>
      </c>
      <c r="H8" s="0" t="n">
        <v>1.277</v>
      </c>
      <c r="I8" s="0" t="n">
        <v>0.798125</v>
      </c>
      <c r="J8" s="1" t="n">
        <v>2.12136E-005</v>
      </c>
      <c r="K8" s="1" t="n">
        <v>1.44828E-006</v>
      </c>
      <c r="L8" s="1" t="n">
        <v>1.97653E-005</v>
      </c>
    </row>
    <row r="9" customFormat="false" ht="12.8" hidden="false" customHeight="false" outlineLevel="0" collapsed="false">
      <c r="B9" s="0" t="s">
        <v>13</v>
      </c>
      <c r="C9" s="0" t="n">
        <v>15890</v>
      </c>
      <c r="D9" s="0" t="n">
        <v>127114</v>
      </c>
      <c r="E9" s="0" t="n">
        <v>1.00311</v>
      </c>
      <c r="F9" s="0" t="n">
        <v>12.0346</v>
      </c>
      <c r="G9" s="0" t="n">
        <v>132</v>
      </c>
      <c r="H9" s="0" t="n">
        <v>1.28398</v>
      </c>
      <c r="I9" s="0" t="n">
        <v>0.0802487</v>
      </c>
      <c r="J9" s="1" t="n">
        <v>2.12169E-005</v>
      </c>
      <c r="K9" s="1" t="n">
        <v>1.45163E-006</v>
      </c>
      <c r="L9" s="1" t="n">
        <v>1.97653E-005</v>
      </c>
    </row>
    <row r="10" customFormat="false" ht="12.8" hidden="false" customHeight="false" outlineLevel="0" collapsed="false">
      <c r="B10" s="0" t="s">
        <v>13</v>
      </c>
      <c r="C10" s="0" t="n">
        <v>15914</v>
      </c>
      <c r="D10" s="0" t="n">
        <v>127303</v>
      </c>
      <c r="E10" s="0" t="n">
        <v>1.0046</v>
      </c>
      <c r="F10" s="0" t="n">
        <v>11.8706</v>
      </c>
      <c r="G10" s="0" t="n">
        <v>92</v>
      </c>
      <c r="H10" s="0" t="n">
        <v>1.28589</v>
      </c>
      <c r="I10" s="0" t="n">
        <v>0.0803681</v>
      </c>
      <c r="J10" s="1" t="n">
        <v>2.12338E-005</v>
      </c>
      <c r="K10" s="1" t="n">
        <v>1.46852E-006</v>
      </c>
      <c r="L10" s="1" t="n">
        <v>1.97653E-005</v>
      </c>
    </row>
    <row r="11" customFormat="false" ht="12.8" hidden="false" customHeight="false" outlineLevel="0" collapsed="false">
      <c r="B11" s="0" t="s">
        <v>13</v>
      </c>
      <c r="C11" s="0" t="n">
        <v>15855</v>
      </c>
      <c r="D11" s="0" t="n">
        <v>126862</v>
      </c>
      <c r="E11" s="0" t="n">
        <v>1.00112</v>
      </c>
      <c r="F11" s="0" t="n">
        <v>11.9636</v>
      </c>
      <c r="G11" s="0" t="n">
        <v>98</v>
      </c>
      <c r="H11" s="0" t="n">
        <v>1.28143</v>
      </c>
      <c r="I11" s="0" t="n">
        <v>0.0800896</v>
      </c>
      <c r="J11" s="1" t="n">
        <v>2.12271E-005</v>
      </c>
      <c r="K11" s="1" t="n">
        <v>1.46174E-006</v>
      </c>
      <c r="L11" s="1" t="n">
        <v>1.97653E-005</v>
      </c>
    </row>
    <row r="12" customFormat="false" ht="12.8" hidden="false" customHeight="false" outlineLevel="0" collapsed="false">
      <c r="B12" s="0" t="s">
        <v>13</v>
      </c>
      <c r="C12" s="0" t="n">
        <v>15988</v>
      </c>
      <c r="D12" s="0" t="n">
        <v>127907</v>
      </c>
      <c r="E12" s="0" t="n">
        <v>1.00937</v>
      </c>
      <c r="F12" s="0" t="n">
        <v>11.9587</v>
      </c>
      <c r="G12" s="0" t="n">
        <v>80</v>
      </c>
      <c r="H12" s="0" t="n">
        <v>1.29199</v>
      </c>
      <c r="I12" s="0" t="n">
        <v>0.0807494</v>
      </c>
      <c r="J12" s="1" t="n">
        <v>2.12324E-005</v>
      </c>
      <c r="K12" s="1" t="n">
        <v>1.46713E-006</v>
      </c>
      <c r="L12" s="1" t="n">
        <v>1.97653E-005</v>
      </c>
    </row>
    <row r="13" customFormat="false" ht="12.8" hidden="false" customHeight="false" outlineLevel="0" collapsed="false">
      <c r="A13" s="0" t="s">
        <v>12</v>
      </c>
      <c r="B13" s="2" t="s">
        <v>13</v>
      </c>
      <c r="C13" s="2" t="n">
        <f aca="false">AVERAGE(C8:C12)</f>
        <v>15889.8</v>
      </c>
      <c r="D13" s="2" t="n">
        <f aca="false">AVERAGE(D8:D12)</f>
        <v>127121.8</v>
      </c>
      <c r="E13" s="2" t="n">
        <f aca="false">AVERAGE(E8:E12)</f>
        <v>1.0031712</v>
      </c>
      <c r="F13" s="2" t="n">
        <f aca="false">AVERAGE(F8:F12)</f>
        <v>11.93268</v>
      </c>
      <c r="G13" s="2" t="n">
        <f aca="false">AVERAGE(G8:G12)</f>
        <v>97.8</v>
      </c>
      <c r="H13" s="2" t="n">
        <f aca="false">AVERAGE(H8:H12)</f>
        <v>1.284058</v>
      </c>
      <c r="I13" s="2" t="n">
        <f aca="false">AVERAGE(I8:I12)</f>
        <v>0.22391616</v>
      </c>
      <c r="J13" s="3" t="n">
        <f aca="false">AVERAGE(J8:J12)</f>
        <v>2.122476E-005</v>
      </c>
      <c r="K13" s="3" t="n">
        <f aca="false">AVERAGE(K8:K12)</f>
        <v>1.45946E-006</v>
      </c>
      <c r="L13" s="3" t="n">
        <f aca="false">AVERAGE(L8:L12)</f>
        <v>1.97653E-005</v>
      </c>
    </row>
    <row r="14" customFormat="false" ht="12.8" hidden="false" customHeight="false" outlineLevel="0" collapsed="false">
      <c r="B14" s="0" t="s">
        <v>14</v>
      </c>
      <c r="C14" s="0" t="n">
        <v>15804</v>
      </c>
      <c r="D14" s="0" t="n">
        <v>126441</v>
      </c>
      <c r="E14" s="0" t="n">
        <v>0.997798</v>
      </c>
      <c r="F14" s="0" t="n">
        <v>12.292</v>
      </c>
      <c r="G14" s="0" t="n">
        <v>105</v>
      </c>
      <c r="H14" s="0" t="n">
        <v>1.27718</v>
      </c>
      <c r="I14" s="0" t="n">
        <v>0.0798239</v>
      </c>
      <c r="J14" s="4" t="n">
        <v>2.12165E-005</v>
      </c>
      <c r="K14" s="4" t="n">
        <v>1.45118E-006</v>
      </c>
      <c r="L14" s="1" t="n">
        <v>1.97653E-005</v>
      </c>
    </row>
    <row r="15" customFormat="false" ht="12.8" hidden="false" customHeight="false" outlineLevel="0" collapsed="false">
      <c r="B15" s="0" t="s">
        <v>14</v>
      </c>
      <c r="C15" s="0" t="n">
        <v>15874</v>
      </c>
      <c r="D15" s="0" t="n">
        <v>126987</v>
      </c>
      <c r="E15" s="0" t="n">
        <v>1.00211</v>
      </c>
      <c r="F15" s="0" t="n">
        <v>12.1648</v>
      </c>
      <c r="G15" s="0" t="n">
        <v>102</v>
      </c>
      <c r="H15" s="0" t="n">
        <v>1.2827</v>
      </c>
      <c r="I15" s="0" t="n">
        <v>0.0801686</v>
      </c>
      <c r="J15" s="4" t="n">
        <v>2.12262E-005</v>
      </c>
      <c r="K15" s="4" t="n">
        <v>1.46089E-006</v>
      </c>
      <c r="L15" s="1" t="n">
        <v>1.97653E-005</v>
      </c>
    </row>
    <row r="16" customFormat="false" ht="12.8" hidden="false" customHeight="false" outlineLevel="0" collapsed="false">
      <c r="B16" s="0" t="s">
        <v>14</v>
      </c>
      <c r="C16" s="0" t="n">
        <v>15727</v>
      </c>
      <c r="D16" s="0" t="n">
        <v>125819</v>
      </c>
      <c r="E16" s="0" t="n">
        <v>0.99289</v>
      </c>
      <c r="F16" s="0" t="n">
        <v>12.1654</v>
      </c>
      <c r="G16" s="0" t="n">
        <v>82</v>
      </c>
      <c r="H16" s="0" t="n">
        <v>1.2709</v>
      </c>
      <c r="I16" s="0" t="n">
        <v>0.0794312</v>
      </c>
      <c r="J16" s="4" t="n">
        <v>2.12093E-005</v>
      </c>
      <c r="K16" s="4" t="n">
        <v>1.44394E-006</v>
      </c>
      <c r="L16" s="1" t="n">
        <v>1.97653E-005</v>
      </c>
    </row>
    <row r="17" customFormat="false" ht="12.8" hidden="false" customHeight="false" outlineLevel="0" collapsed="false">
      <c r="B17" s="0" t="s">
        <v>14</v>
      </c>
      <c r="C17" s="0" t="n">
        <v>15939</v>
      </c>
      <c r="D17" s="0" t="n">
        <v>127501</v>
      </c>
      <c r="E17" s="0" t="n">
        <v>1.00616</v>
      </c>
      <c r="F17" s="0" t="n">
        <v>12.1399</v>
      </c>
      <c r="G17" s="0" t="n">
        <v>106</v>
      </c>
      <c r="H17" s="0" t="n">
        <v>1.28789</v>
      </c>
      <c r="I17" s="0" t="n">
        <v>0.0804931</v>
      </c>
      <c r="J17" s="4" t="n">
        <v>2.12199E-005</v>
      </c>
      <c r="K17" s="4" t="n">
        <v>1.45456E-006</v>
      </c>
      <c r="L17" s="1" t="n">
        <v>1.97653E-005</v>
      </c>
    </row>
    <row r="18" customFormat="false" ht="12.8" hidden="false" customHeight="false" outlineLevel="0" collapsed="false">
      <c r="B18" s="0" t="s">
        <v>14</v>
      </c>
      <c r="C18" s="0" t="n">
        <v>16044</v>
      </c>
      <c r="D18" s="0" t="n">
        <v>128333</v>
      </c>
      <c r="E18" s="0" t="n">
        <v>1.01273</v>
      </c>
      <c r="F18" s="0" t="n">
        <v>12.2771</v>
      </c>
      <c r="G18" s="0" t="n">
        <v>115</v>
      </c>
      <c r="H18" s="0" t="n">
        <v>1.29629</v>
      </c>
      <c r="I18" s="0" t="n">
        <v>0.0810183</v>
      </c>
      <c r="J18" s="4" t="n">
        <v>2.12371E-005</v>
      </c>
      <c r="K18" s="4" t="n">
        <v>1.47174E-006</v>
      </c>
      <c r="L18" s="1" t="n">
        <v>1.97653E-005</v>
      </c>
    </row>
    <row r="19" customFormat="false" ht="12.8" hidden="false" customHeight="false" outlineLevel="0" collapsed="false">
      <c r="A19" s="0" t="s">
        <v>12</v>
      </c>
      <c r="B19" s="2" t="s">
        <v>14</v>
      </c>
      <c r="C19" s="2" t="n">
        <f aca="false">AVERAGE(C14:C18)</f>
        <v>15877.6</v>
      </c>
      <c r="D19" s="2" t="n">
        <f aca="false">AVERAGE(D14:D18)</f>
        <v>127016.2</v>
      </c>
      <c r="E19" s="2" t="n">
        <f aca="false">AVERAGE(E14:E18)</f>
        <v>1.0023376</v>
      </c>
      <c r="F19" s="2" t="n">
        <f aca="false">AVERAGE(F14:F18)</f>
        <v>12.20784</v>
      </c>
      <c r="G19" s="2" t="n">
        <f aca="false">AVERAGE(G14:G18)</f>
        <v>102</v>
      </c>
      <c r="H19" s="2" t="n">
        <f aca="false">AVERAGE(H14:H18)</f>
        <v>1.282992</v>
      </c>
      <c r="I19" s="2" t="n">
        <f aca="false">AVERAGE(I14:I18)</f>
        <v>0.08018702</v>
      </c>
      <c r="J19" s="5" t="n">
        <f aca="false">AVERAGE(J14:J18)</f>
        <v>2.12218E-005</v>
      </c>
      <c r="K19" s="5" t="n">
        <f aca="false">AVERAGE(K14:K18)</f>
        <v>1.456462E-006</v>
      </c>
      <c r="L19" s="5" t="n">
        <f aca="false">AVERAGE(L14:L18)</f>
        <v>1.97653E-005</v>
      </c>
    </row>
    <row r="20" customFormat="false" ht="12.8" hidden="false" customHeight="false" outlineLevel="0" collapsed="false">
      <c r="B20" s="0" t="s">
        <v>15</v>
      </c>
      <c r="C20" s="0" t="n">
        <v>15794</v>
      </c>
      <c r="D20" s="0" t="n">
        <v>126354</v>
      </c>
      <c r="E20" s="0" t="n">
        <v>0.997112</v>
      </c>
      <c r="F20" s="0" t="n">
        <v>12.2445</v>
      </c>
      <c r="G20" s="0" t="n">
        <v>123</v>
      </c>
      <c r="H20" s="0" t="n">
        <v>1.2763</v>
      </c>
      <c r="I20" s="0" t="n">
        <v>0.0797689</v>
      </c>
      <c r="J20" s="4" t="n">
        <v>2.12213E-005</v>
      </c>
      <c r="K20" s="4" t="n">
        <v>1.45601E-006</v>
      </c>
      <c r="L20" s="1" t="n">
        <v>1.97653E-005</v>
      </c>
    </row>
    <row r="21" customFormat="false" ht="12.8" hidden="false" customHeight="false" outlineLevel="0" collapsed="false">
      <c r="B21" s="0" t="s">
        <v>15</v>
      </c>
      <c r="C21" s="0" t="n">
        <v>15948</v>
      </c>
      <c r="D21" s="0" t="n">
        <v>127578</v>
      </c>
      <c r="E21" s="0" t="n">
        <v>1.00677</v>
      </c>
      <c r="F21" s="0" t="n">
        <v>12.232</v>
      </c>
      <c r="G21" s="0" t="n">
        <v>100</v>
      </c>
      <c r="H21" s="0" t="n">
        <v>1.28867</v>
      </c>
      <c r="I21" s="0" t="n">
        <v>0.0805417</v>
      </c>
      <c r="J21" s="4" t="n">
        <v>2.12291E-005</v>
      </c>
      <c r="K21" s="4" t="n">
        <v>1.46378E-006</v>
      </c>
      <c r="L21" s="1" t="n">
        <v>1.97653E-005</v>
      </c>
    </row>
    <row r="22" customFormat="false" ht="12.8" hidden="false" customHeight="false" outlineLevel="0" collapsed="false">
      <c r="B22" s="0" t="s">
        <v>15</v>
      </c>
      <c r="C22" s="0" t="n">
        <v>16043</v>
      </c>
      <c r="D22" s="0" t="n">
        <v>128348</v>
      </c>
      <c r="E22" s="0" t="n">
        <v>1.01285</v>
      </c>
      <c r="F22" s="0" t="n">
        <v>12.4446</v>
      </c>
      <c r="G22" s="0" t="n">
        <v>121</v>
      </c>
      <c r="H22" s="0" t="n">
        <v>1.29644</v>
      </c>
      <c r="I22" s="0" t="n">
        <v>0.0810278</v>
      </c>
      <c r="J22" s="4" t="n">
        <v>2.12406E-005</v>
      </c>
      <c r="K22" s="4" t="n">
        <v>1.47524E-006</v>
      </c>
      <c r="L22" s="1" t="n">
        <v>1.97653E-005</v>
      </c>
    </row>
    <row r="23" customFormat="false" ht="12.8" hidden="false" customHeight="false" outlineLevel="0" collapsed="false">
      <c r="B23" s="0" t="s">
        <v>15</v>
      </c>
      <c r="C23" s="0" t="n">
        <v>15782</v>
      </c>
      <c r="D23" s="0" t="n">
        <v>126263</v>
      </c>
      <c r="E23" s="0" t="n">
        <v>0.996394</v>
      </c>
      <c r="F23" s="0" t="n">
        <v>12.4882</v>
      </c>
      <c r="G23" s="0" t="n">
        <v>144</v>
      </c>
      <c r="H23" s="0" t="n">
        <v>1.27538</v>
      </c>
      <c r="I23" s="0" t="n">
        <v>0.0797115</v>
      </c>
      <c r="J23" s="4" t="n">
        <v>2.12158E-005</v>
      </c>
      <c r="K23" s="4" t="n">
        <v>1.45052E-006</v>
      </c>
      <c r="L23" s="1" t="n">
        <v>1.97653E-005</v>
      </c>
    </row>
    <row r="24" customFormat="false" ht="12.8" hidden="false" customHeight="false" outlineLevel="0" collapsed="false">
      <c r="B24" s="0" t="s">
        <v>15</v>
      </c>
      <c r="C24" s="0" t="n">
        <v>15846</v>
      </c>
      <c r="D24" s="0" t="n">
        <v>126775</v>
      </c>
      <c r="E24" s="0" t="n">
        <v>1.00028</v>
      </c>
      <c r="F24" s="0" t="n">
        <v>12.1381</v>
      </c>
      <c r="G24" s="0" t="n">
        <v>96</v>
      </c>
      <c r="H24" s="0" t="n">
        <v>1.28035</v>
      </c>
      <c r="I24" s="0" t="n">
        <v>0.0800221</v>
      </c>
      <c r="J24" s="4" t="n">
        <v>2.12199E-005</v>
      </c>
      <c r="K24" s="4" t="n">
        <v>1.45459E-006</v>
      </c>
      <c r="L24" s="1" t="n">
        <v>1.97653E-005</v>
      </c>
    </row>
    <row r="25" customFormat="false" ht="12.8" hidden="false" customHeight="false" outlineLevel="0" collapsed="false">
      <c r="A25" s="0" t="s">
        <v>12</v>
      </c>
      <c r="B25" s="2" t="s">
        <v>15</v>
      </c>
      <c r="C25" s="2" t="n">
        <f aca="false">AVERAGE(C20:C24)</f>
        <v>15882.6</v>
      </c>
      <c r="D25" s="2" t="n">
        <f aca="false">AVERAGE(D20:D24)</f>
        <v>127063.6</v>
      </c>
      <c r="E25" s="2" t="n">
        <f aca="false">AVERAGE(E20:E24)</f>
        <v>1.0026812</v>
      </c>
      <c r="F25" s="2" t="n">
        <f aca="false">AVERAGE(F20:F24)</f>
        <v>12.30948</v>
      </c>
      <c r="G25" s="2" t="n">
        <f aca="false">AVERAGE(G20:G24)</f>
        <v>116.8</v>
      </c>
      <c r="H25" s="2" t="n">
        <f aca="false">AVERAGE(H20:H24)</f>
        <v>1.283428</v>
      </c>
      <c r="I25" s="2" t="n">
        <f aca="false">AVERAGE(I20:I24)</f>
        <v>0.0802144</v>
      </c>
      <c r="J25" s="5" t="n">
        <f aca="false">AVERAGE(J20:J24)</f>
        <v>2.122534E-005</v>
      </c>
      <c r="K25" s="5" t="n">
        <f aca="false">AVERAGE(K20:K24)</f>
        <v>1.460028E-006</v>
      </c>
      <c r="L25" s="2" t="n">
        <f aca="false">AVERAGE(L20:L24)</f>
        <v>1.97653E-005</v>
      </c>
    </row>
    <row r="26" customFormat="false" ht="12.8" hidden="false" customHeight="false" outlineLevel="0" collapsed="false">
      <c r="B26" s="0" t="s">
        <v>16</v>
      </c>
      <c r="C26" s="0" t="n">
        <v>15807</v>
      </c>
      <c r="D26" s="0" t="n">
        <v>126468</v>
      </c>
      <c r="E26" s="0" t="n">
        <v>0.998011</v>
      </c>
      <c r="F26" s="0" t="n">
        <v>11.9324</v>
      </c>
      <c r="G26" s="0" t="n">
        <v>94</v>
      </c>
      <c r="H26" s="0" t="n">
        <v>1.27745</v>
      </c>
      <c r="I26" s="0" t="n">
        <v>0.0798409</v>
      </c>
      <c r="J26" s="4" t="n">
        <v>2.12273E-005</v>
      </c>
      <c r="K26" s="4" t="n">
        <v>1.45562E-006</v>
      </c>
      <c r="L26" s="4" t="n">
        <v>1.97717E-005</v>
      </c>
    </row>
    <row r="27" customFormat="false" ht="12.8" hidden="false" customHeight="false" outlineLevel="0" collapsed="false">
      <c r="B27" s="0" t="s">
        <v>16</v>
      </c>
      <c r="C27" s="0" t="n">
        <v>15828</v>
      </c>
      <c r="D27" s="0" t="n">
        <v>126622</v>
      </c>
      <c r="E27" s="0" t="n">
        <v>0.999227</v>
      </c>
      <c r="F27" s="0" t="n">
        <v>11.8724</v>
      </c>
      <c r="G27" s="0" t="n">
        <v>107</v>
      </c>
      <c r="H27" s="0" t="n">
        <v>1.27901</v>
      </c>
      <c r="I27" s="0" t="n">
        <v>0.799381</v>
      </c>
      <c r="J27" s="4" t="n">
        <v>2.1224E-005</v>
      </c>
      <c r="K27" s="4" t="n">
        <v>1.45225E-006</v>
      </c>
      <c r="L27" s="4" t="n">
        <v>1.97717E-005</v>
      </c>
    </row>
    <row r="28" customFormat="false" ht="12.8" hidden="false" customHeight="false" outlineLevel="0" collapsed="false">
      <c r="B28" s="0" t="s">
        <v>16</v>
      </c>
      <c r="C28" s="0" t="n">
        <v>15825</v>
      </c>
      <c r="D28" s="0" t="n">
        <v>126616</v>
      </c>
      <c r="E28" s="0" t="n">
        <v>0.999179</v>
      </c>
      <c r="F28" s="0" t="n">
        <v>11.9187</v>
      </c>
      <c r="G28" s="0" t="n">
        <v>82</v>
      </c>
      <c r="H28" s="0" t="n">
        <v>1.27895</v>
      </c>
      <c r="I28" s="0" t="n">
        <v>0.0799343</v>
      </c>
      <c r="J28" s="4" t="n">
        <v>2.12247E-005</v>
      </c>
      <c r="K28" s="4" t="n">
        <v>1.45297E-006</v>
      </c>
      <c r="L28" s="4" t="n">
        <v>1.97717E-005</v>
      </c>
    </row>
    <row r="29" customFormat="false" ht="12.8" hidden="false" customHeight="false" outlineLevel="0" collapsed="false">
      <c r="B29" s="0" t="s">
        <v>16</v>
      </c>
      <c r="C29" s="0" t="n">
        <v>16038</v>
      </c>
      <c r="D29" s="0" t="n">
        <v>128329</v>
      </c>
      <c r="E29" s="0" t="n">
        <v>1.0127</v>
      </c>
      <c r="F29" s="0" t="n">
        <v>12.065</v>
      </c>
      <c r="G29" s="0" t="n">
        <v>86</v>
      </c>
      <c r="H29" s="0" t="n">
        <v>1.29625</v>
      </c>
      <c r="I29" s="0" t="n">
        <v>0.0810158</v>
      </c>
      <c r="J29" s="4" t="n">
        <v>2.12447E-005</v>
      </c>
      <c r="K29" s="4" t="n">
        <v>1.473E-006</v>
      </c>
      <c r="L29" s="4" t="n">
        <v>1.97717E-005</v>
      </c>
    </row>
    <row r="30" customFormat="false" ht="12.8" hidden="false" customHeight="false" outlineLevel="0" collapsed="false">
      <c r="B30" s="0" t="s">
        <v>16</v>
      </c>
      <c r="C30" s="0" t="n">
        <v>15996</v>
      </c>
      <c r="D30" s="0" t="n">
        <v>127972</v>
      </c>
      <c r="E30" s="0" t="n">
        <v>1.00998</v>
      </c>
      <c r="F30" s="0" t="n">
        <v>11.9893</v>
      </c>
      <c r="G30" s="0" t="n">
        <v>88</v>
      </c>
      <c r="H30" s="0" t="n">
        <v>1.29265</v>
      </c>
      <c r="I30" s="0" t="n">
        <v>0.0807904</v>
      </c>
      <c r="J30" s="4" t="n">
        <v>2.12323E-005</v>
      </c>
      <c r="K30" s="4" t="n">
        <v>1.46063E-006</v>
      </c>
      <c r="L30" s="4" t="n">
        <v>1.97717E-005</v>
      </c>
    </row>
    <row r="31" customFormat="false" ht="12.8" hidden="false" customHeight="false" outlineLevel="0" collapsed="false">
      <c r="A31" s="0" t="s">
        <v>12</v>
      </c>
      <c r="B31" s="2" t="s">
        <v>16</v>
      </c>
      <c r="C31" s="2" t="n">
        <f aca="false">AVERAGE(C26:C30)</f>
        <v>15898.8</v>
      </c>
      <c r="D31" s="2" t="n">
        <f aca="false">AVERAGE(D26:D30)</f>
        <v>127201.4</v>
      </c>
      <c r="E31" s="2" t="n">
        <f aca="false">AVERAGE(E26:E30)</f>
        <v>1.0038194</v>
      </c>
      <c r="F31" s="2" t="n">
        <f aca="false">AVERAGE(F26:F30)</f>
        <v>11.95556</v>
      </c>
      <c r="G31" s="2" t="n">
        <f aca="false">AVERAGE(G26:G30)</f>
        <v>91.4</v>
      </c>
      <c r="H31" s="2" t="n">
        <f aca="false">AVERAGE(H26:H30)</f>
        <v>1.284862</v>
      </c>
      <c r="I31" s="2" t="n">
        <f aca="false">AVERAGE(I26:I30)</f>
        <v>0.22419248</v>
      </c>
      <c r="J31" s="5" t="n">
        <f aca="false">AVERAGE(J26:J30)</f>
        <v>2.12306E-005</v>
      </c>
      <c r="K31" s="5" t="n">
        <f aca="false">AVERAGE(K26:K30)</f>
        <v>1.458894E-006</v>
      </c>
      <c r="L31" s="5" t="n">
        <f aca="false">AVERAGE(L26:L30)</f>
        <v>1.97717E-005</v>
      </c>
    </row>
    <row r="32" customFormat="false" ht="12.8" hidden="false" customHeight="false" outlineLevel="0" collapsed="false">
      <c r="B32" s="0" t="s">
        <v>17</v>
      </c>
      <c r="C32" s="0" t="n">
        <v>15677</v>
      </c>
      <c r="D32" s="0" t="n">
        <v>125419</v>
      </c>
      <c r="E32" s="0" t="n">
        <v>0.989733</v>
      </c>
      <c r="F32" s="0" t="n">
        <v>12.7341</v>
      </c>
      <c r="G32" s="0" t="n">
        <v>119</v>
      </c>
      <c r="H32" s="0" t="n">
        <v>1.26686</v>
      </c>
      <c r="I32" s="0" t="n">
        <v>0.0791787</v>
      </c>
      <c r="J32" s="4" t="n">
        <v>2.12187E-005</v>
      </c>
      <c r="K32" s="4" t="n">
        <v>1.44221E-006</v>
      </c>
      <c r="L32" s="4" t="n">
        <v>1.97765E-005</v>
      </c>
    </row>
    <row r="33" customFormat="false" ht="12.8" hidden="false" customHeight="false" outlineLevel="0" collapsed="false">
      <c r="B33" s="0" t="s">
        <v>17</v>
      </c>
      <c r="C33" s="0" t="n">
        <v>15641</v>
      </c>
      <c r="D33" s="0" t="n">
        <v>125136</v>
      </c>
      <c r="E33" s="0" t="n">
        <v>0.9875</v>
      </c>
      <c r="F33" s="0" t="n">
        <v>12.507</v>
      </c>
      <c r="G33" s="0" t="n">
        <v>124</v>
      </c>
      <c r="H33" s="0" t="n">
        <v>1.264</v>
      </c>
      <c r="I33" s="0" t="n">
        <v>0.079</v>
      </c>
      <c r="J33" s="4" t="n">
        <v>2.12115E-005</v>
      </c>
      <c r="K33" s="4" t="n">
        <v>1.43501E-006</v>
      </c>
      <c r="L33" s="4" t="n">
        <v>1.97765E-005</v>
      </c>
    </row>
    <row r="34" customFormat="false" ht="12.8" hidden="false" customHeight="false" outlineLevel="0" collapsed="false">
      <c r="B34" s="0" t="s">
        <v>17</v>
      </c>
      <c r="C34" s="0" t="n">
        <v>15990</v>
      </c>
      <c r="D34" s="0" t="n">
        <v>127928</v>
      </c>
      <c r="E34" s="0" t="n">
        <v>1.00953</v>
      </c>
      <c r="F34" s="0" t="n">
        <v>12.9315</v>
      </c>
      <c r="G34" s="0" t="n">
        <v>183</v>
      </c>
      <c r="H34" s="0" t="n">
        <v>1.2922</v>
      </c>
      <c r="I34" s="0" t="n">
        <v>0.0807626</v>
      </c>
      <c r="J34" s="4" t="n">
        <v>2.12453E-005</v>
      </c>
      <c r="K34" s="4" t="n">
        <v>1.4688E-006</v>
      </c>
      <c r="L34" s="4" t="n">
        <v>1.97765E-005</v>
      </c>
    </row>
    <row r="35" customFormat="false" ht="12.8" hidden="false" customHeight="false" outlineLevel="0" collapsed="false">
      <c r="B35" s="0" t="s">
        <v>17</v>
      </c>
      <c r="C35" s="0" t="n">
        <v>15839</v>
      </c>
      <c r="D35" s="0" t="n">
        <v>126711</v>
      </c>
      <c r="E35" s="0" t="n">
        <v>0.999929</v>
      </c>
      <c r="F35" s="0" t="n">
        <v>12.7395</v>
      </c>
      <c r="G35" s="0" t="n">
        <v>108</v>
      </c>
      <c r="H35" s="0" t="n">
        <v>1.27991</v>
      </c>
      <c r="I35" s="0" t="n">
        <v>0.0799943</v>
      </c>
      <c r="J35" s="4" t="n">
        <v>2.12286E-005</v>
      </c>
      <c r="K35" s="4" t="n">
        <v>1.45208E-006</v>
      </c>
      <c r="L35" s="4" t="n">
        <v>1.97765E-005</v>
      </c>
    </row>
    <row r="36" customFormat="false" ht="12.8" hidden="false" customHeight="false" outlineLevel="0" collapsed="false">
      <c r="B36" s="0" t="s">
        <v>17</v>
      </c>
      <c r="C36" s="0" t="n">
        <v>15560</v>
      </c>
      <c r="D36" s="0" t="n">
        <v>124467</v>
      </c>
      <c r="E36" s="0" t="n">
        <v>0.982221</v>
      </c>
      <c r="F36" s="0" t="n">
        <v>12.7012</v>
      </c>
      <c r="G36" s="0" t="n">
        <v>112</v>
      </c>
      <c r="H36" s="0" t="n">
        <v>1.25724</v>
      </c>
      <c r="I36" s="0" t="n">
        <v>0.0785777</v>
      </c>
      <c r="J36" s="4" t="n">
        <v>2.12072E-005</v>
      </c>
      <c r="K36" s="4" t="n">
        <v>1.43068E-006</v>
      </c>
      <c r="L36" s="4" t="n">
        <v>1.97765E-005</v>
      </c>
    </row>
    <row r="37" customFormat="false" ht="12.8" hidden="false" customHeight="false" outlineLevel="0" collapsed="false">
      <c r="A37" s="0" t="s">
        <v>12</v>
      </c>
      <c r="B37" s="2" t="s">
        <v>17</v>
      </c>
      <c r="C37" s="2" t="n">
        <f aca="false">AVERAGE(C32:C36)</f>
        <v>15741.4</v>
      </c>
      <c r="D37" s="2" t="n">
        <f aca="false">AVERAGE(D32:D36)</f>
        <v>125932.2</v>
      </c>
      <c r="E37" s="2" t="n">
        <f aca="false">AVERAGE(E32:E36)</f>
        <v>0.9937826</v>
      </c>
      <c r="F37" s="2" t="n">
        <f aca="false">AVERAGE(F32:F36)</f>
        <v>12.72266</v>
      </c>
      <c r="G37" s="2" t="n">
        <f aca="false">AVERAGE(G32:G36)</f>
        <v>129.2</v>
      </c>
      <c r="H37" s="2" t="n">
        <f aca="false">AVERAGE(H32:H36)</f>
        <v>1.272042</v>
      </c>
      <c r="I37" s="2" t="n">
        <f aca="false">AVERAGE(I32:I36)</f>
        <v>0.07950266</v>
      </c>
      <c r="J37" s="5" t="n">
        <f aca="false">AVERAGE(J32:J36)</f>
        <v>2.122226E-005</v>
      </c>
      <c r="K37" s="5" t="n">
        <f aca="false">AVERAGE(K32:K36)</f>
        <v>1.445756E-006</v>
      </c>
      <c r="L37" s="5" t="n">
        <f aca="false">AVERAGE(L32:L36)</f>
        <v>1.97765E-005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7"/>
  <sheetViews>
    <sheetView showFormulas="false" showGridLines="true" showRowColHeaders="true" showZeros="true" rightToLeft="false" tabSelected="false" showOutlineSymbols="true" defaultGridColor="true" view="normal" topLeftCell="G1" colorId="64" zoomScale="160" zoomScaleNormal="160" zoomScalePageLayoutView="100" workbookViewId="0">
      <selection pane="topLeft" activeCell="I14" activeCellId="0" sqref="I1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1.11"/>
    <col collapsed="false" customWidth="true" hidden="false" outlineLevel="0" max="3" min="3" style="0" width="17.51"/>
    <col collapsed="false" customWidth="true" hidden="false" outlineLevel="0" max="4" min="4" style="0" width="22.64"/>
    <col collapsed="false" customWidth="true" hidden="false" outlineLevel="0" max="5" min="5" style="0" width="25.84"/>
    <col collapsed="false" customWidth="true" hidden="false" outlineLevel="0" max="6" min="6" style="0" width="26.12"/>
    <col collapsed="false" customWidth="true" hidden="false" outlineLevel="0" max="7" min="7" style="0" width="17.78"/>
    <col collapsed="false" customWidth="true" hidden="false" outlineLevel="0" max="8" min="8" style="0" width="26.95"/>
    <col collapsed="false" customWidth="true" hidden="false" outlineLevel="0" max="9" min="9" style="0" width="31.81"/>
    <col collapsed="false" customWidth="true" hidden="false" outlineLevel="0" max="10" min="10" style="0" width="13.75"/>
    <col collapsed="false" customWidth="true" hidden="false" outlineLevel="0" max="11" min="11" style="0" width="17.64"/>
    <col collapsed="false" customWidth="true" hidden="false" outlineLevel="0" max="12" min="12" style="0" width="15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B2" s="0" t="s">
        <v>11</v>
      </c>
      <c r="C2" s="0" t="n">
        <v>24708</v>
      </c>
      <c r="D2" s="0" t="n">
        <v>197666</v>
      </c>
      <c r="E2" s="0" t="n">
        <v>0.998313</v>
      </c>
      <c r="F2" s="0" t="n">
        <v>14.2755</v>
      </c>
      <c r="G2" s="0" t="n">
        <v>104</v>
      </c>
      <c r="H2" s="0" t="n">
        <v>1.99663</v>
      </c>
      <c r="I2" s="0" t="n">
        <v>0.0798651</v>
      </c>
      <c r="J2" s="1" t="n">
        <v>3.35441E-005</v>
      </c>
      <c r="K2" s="1" t="n">
        <v>2.68075E-006</v>
      </c>
      <c r="L2" s="1" t="n">
        <v>3.08633E-005</v>
      </c>
    </row>
    <row r="3" customFormat="false" ht="12.8" hidden="false" customHeight="false" outlineLevel="0" collapsed="false">
      <c r="B3" s="0" t="s">
        <v>11</v>
      </c>
      <c r="C3" s="0" t="n">
        <v>24763</v>
      </c>
      <c r="D3" s="0" t="n">
        <v>198106</v>
      </c>
      <c r="E3" s="0" t="n">
        <v>1.00054</v>
      </c>
      <c r="F3" s="0" t="n">
        <v>14.2481</v>
      </c>
      <c r="G3" s="0" t="n">
        <v>123</v>
      </c>
      <c r="H3" s="0" t="n">
        <v>2.00107</v>
      </c>
      <c r="I3" s="0" t="n">
        <v>0.0800428</v>
      </c>
      <c r="J3" s="1" t="n">
        <v>3.35447E-005</v>
      </c>
      <c r="K3" s="1" t="n">
        <v>2.68137E-006</v>
      </c>
      <c r="L3" s="1" t="n">
        <v>3.08633E-005</v>
      </c>
    </row>
    <row r="4" customFormat="false" ht="12.8" hidden="false" customHeight="false" outlineLevel="0" collapsed="false">
      <c r="B4" s="0" t="s">
        <v>11</v>
      </c>
      <c r="C4" s="0" t="n">
        <v>24916</v>
      </c>
      <c r="D4" s="0" t="n">
        <v>199326</v>
      </c>
      <c r="E4" s="0" t="n">
        <v>1.0067</v>
      </c>
      <c r="F4" s="0" t="n">
        <v>14.3702</v>
      </c>
      <c r="G4" s="0" t="n">
        <v>132</v>
      </c>
      <c r="H4" s="0" t="n">
        <v>2.01339</v>
      </c>
      <c r="I4" s="0" t="n">
        <v>0.0805358</v>
      </c>
      <c r="J4" s="1" t="n">
        <v>3.35721E-005</v>
      </c>
      <c r="K4" s="1" t="n">
        <v>2.70881E-006</v>
      </c>
      <c r="L4" s="1" t="n">
        <v>3.08633E-005</v>
      </c>
    </row>
    <row r="5" customFormat="false" ht="12.8" hidden="false" customHeight="false" outlineLevel="0" collapsed="false">
      <c r="B5" s="0" t="s">
        <v>11</v>
      </c>
      <c r="C5" s="0" t="n">
        <v>25067</v>
      </c>
      <c r="D5" s="0" t="n">
        <v>200541</v>
      </c>
      <c r="E5" s="0" t="n">
        <v>1.01283</v>
      </c>
      <c r="F5" s="0" t="n">
        <v>14.4211</v>
      </c>
      <c r="G5" s="0" t="n">
        <v>136</v>
      </c>
      <c r="H5" s="0" t="n">
        <v>2.02567</v>
      </c>
      <c r="I5" s="0" t="n">
        <v>0.0810267</v>
      </c>
      <c r="J5" s="1" t="n">
        <v>3.35789E-005</v>
      </c>
      <c r="K5" s="1" t="n">
        <v>2.71557E-006</v>
      </c>
      <c r="L5" s="1" t="n">
        <v>3.08633E-005</v>
      </c>
    </row>
    <row r="6" customFormat="false" ht="12.8" hidden="false" customHeight="false" outlineLevel="0" collapsed="false">
      <c r="B6" s="0" t="s">
        <v>11</v>
      </c>
      <c r="C6" s="0" t="n">
        <v>24829</v>
      </c>
      <c r="D6" s="0" t="n">
        <v>198635</v>
      </c>
      <c r="E6" s="0" t="n">
        <v>1.00321</v>
      </c>
      <c r="F6" s="0" t="n">
        <v>14.4219</v>
      </c>
      <c r="G6" s="0" t="n">
        <v>182</v>
      </c>
      <c r="H6" s="0" t="n">
        <v>2.00641</v>
      </c>
      <c r="I6" s="0" t="n">
        <v>0.0802566</v>
      </c>
      <c r="J6" s="1" t="n">
        <v>3.35566E-005</v>
      </c>
      <c r="K6" s="1" t="n">
        <v>2.693331E-006</v>
      </c>
      <c r="L6" s="1" t="n">
        <v>3.08633E-005</v>
      </c>
    </row>
    <row r="7" customFormat="false" ht="12.8" hidden="false" customHeight="false" outlineLevel="0" collapsed="false">
      <c r="A7" s="0" t="s">
        <v>12</v>
      </c>
      <c r="B7" s="2" t="s">
        <v>11</v>
      </c>
      <c r="C7" s="2" t="n">
        <f aca="false">AVERAGE(C2:C6)</f>
        <v>24856.6</v>
      </c>
      <c r="D7" s="2" t="n">
        <f aca="false">AVERAGE(D2:D6)</f>
        <v>198854.8</v>
      </c>
      <c r="E7" s="2" t="n">
        <f aca="false">AVERAGE(E2:E6)</f>
        <v>1.0043186</v>
      </c>
      <c r="F7" s="2" t="n">
        <f aca="false">AVERAGE(F2:F6)</f>
        <v>14.34736</v>
      </c>
      <c r="G7" s="2" t="n">
        <f aca="false">AVERAGE(G2:G6)</f>
        <v>135.4</v>
      </c>
      <c r="H7" s="2" t="n">
        <f aca="false">AVERAGE(H2:H6)</f>
        <v>2.008634</v>
      </c>
      <c r="I7" s="2" t="n">
        <f aca="false">AVERAGE(I2:I6)</f>
        <v>0.0803454</v>
      </c>
      <c r="J7" s="3" t="n">
        <f aca="false">AVERAGE(J2:J6)</f>
        <v>3.355928E-005</v>
      </c>
      <c r="K7" s="3" t="n">
        <f aca="false">AVERAGE(K2:K6)</f>
        <v>2.6959662E-006</v>
      </c>
      <c r="L7" s="3" t="n">
        <f aca="false">AVERAGE(L2:L6)</f>
        <v>3.08633E-005</v>
      </c>
    </row>
    <row r="8" customFormat="false" ht="12.8" hidden="false" customHeight="false" outlineLevel="0" collapsed="false">
      <c r="B8" s="0" t="s">
        <v>13</v>
      </c>
      <c r="C8" s="0" t="n">
        <v>25039</v>
      </c>
      <c r="D8" s="0" t="n">
        <v>200323</v>
      </c>
      <c r="E8" s="0" t="n">
        <v>1.01173</v>
      </c>
      <c r="F8" s="0" t="n">
        <v>14.4272</v>
      </c>
      <c r="G8" s="0" t="n">
        <v>108</v>
      </c>
      <c r="H8" s="0" t="n">
        <v>2.02346</v>
      </c>
      <c r="I8" s="0" t="n">
        <v>0.0809386</v>
      </c>
      <c r="J8" s="1" t="n">
        <v>3.35901E-005</v>
      </c>
      <c r="K8" s="1" t="n">
        <v>2.70681E-006</v>
      </c>
      <c r="L8" s="1" t="n">
        <v>3.08833E-005</v>
      </c>
    </row>
    <row r="9" customFormat="false" ht="12.8" hidden="false" customHeight="false" outlineLevel="0" collapsed="false">
      <c r="B9" s="0" t="s">
        <v>13</v>
      </c>
      <c r="C9" s="0" t="n">
        <v>24735</v>
      </c>
      <c r="D9" s="0" t="n">
        <v>197881</v>
      </c>
      <c r="E9" s="0" t="n">
        <v>0.999399</v>
      </c>
      <c r="F9" s="0" t="n">
        <v>14.4768</v>
      </c>
      <c r="G9" s="0" t="n">
        <v>112</v>
      </c>
      <c r="H9" s="0" t="n">
        <v>1.9988</v>
      </c>
      <c r="I9" s="0" t="n">
        <v>0.0799519</v>
      </c>
      <c r="J9" s="1" t="n">
        <v>3.35641E-005</v>
      </c>
      <c r="K9" s="1" t="n">
        <v>2.68079E-006</v>
      </c>
      <c r="L9" s="1" t="n">
        <v>3.08833E-005</v>
      </c>
    </row>
    <row r="10" customFormat="false" ht="12.8" hidden="false" customHeight="false" outlineLevel="0" collapsed="false">
      <c r="B10" s="0" t="s">
        <v>13</v>
      </c>
      <c r="C10" s="0" t="n">
        <v>24522</v>
      </c>
      <c r="D10" s="0" t="n">
        <v>196179</v>
      </c>
      <c r="E10" s="0" t="n">
        <v>0.990803</v>
      </c>
      <c r="F10" s="0" t="n">
        <v>14.6516</v>
      </c>
      <c r="G10" s="0" t="n">
        <v>122</v>
      </c>
      <c r="H10" s="0" t="n">
        <v>1.98161</v>
      </c>
      <c r="I10" s="0" t="n">
        <v>0.0792642</v>
      </c>
      <c r="J10" s="1" t="n">
        <v>3.3556E-005</v>
      </c>
      <c r="K10" s="1" t="n">
        <v>2.67269E-006</v>
      </c>
      <c r="L10" s="1" t="n">
        <v>3.08833E-005</v>
      </c>
    </row>
    <row r="11" customFormat="false" ht="12.8" hidden="false" customHeight="false" outlineLevel="0" collapsed="false">
      <c r="B11" s="0" t="s">
        <v>13</v>
      </c>
      <c r="C11" s="0" t="n">
        <v>24763</v>
      </c>
      <c r="D11" s="0" t="n">
        <v>198096</v>
      </c>
      <c r="E11" s="0" t="n">
        <v>1.00048</v>
      </c>
      <c r="F11" s="0" t="n">
        <v>14.5201</v>
      </c>
      <c r="G11" s="0" t="n">
        <v>104</v>
      </c>
      <c r="H11" s="0" t="n">
        <v>2.00097</v>
      </c>
      <c r="I11" s="0" t="n">
        <v>0.0800388</v>
      </c>
      <c r="J11" s="1" t="n">
        <v>3.35738E-005</v>
      </c>
      <c r="K11" s="1" t="n">
        <v>2.69054E-006</v>
      </c>
      <c r="L11" s="1" t="n">
        <v>3.08833E-005</v>
      </c>
    </row>
    <row r="12" customFormat="false" ht="12.8" hidden="false" customHeight="false" outlineLevel="0" collapsed="false">
      <c r="B12" s="0" t="s">
        <v>13</v>
      </c>
      <c r="C12" s="0" t="n">
        <v>24773</v>
      </c>
      <c r="D12" s="0" t="n">
        <v>198167</v>
      </c>
      <c r="E12" s="0" t="n">
        <v>1.00084</v>
      </c>
      <c r="F12" s="0" t="n">
        <v>14.5731</v>
      </c>
      <c r="G12" s="0" t="n">
        <v>133</v>
      </c>
      <c r="H12" s="0" t="n">
        <v>2.00169</v>
      </c>
      <c r="I12" s="0" t="n">
        <v>0.0800675</v>
      </c>
      <c r="J12" s="1" t="n">
        <v>3.35703E-005</v>
      </c>
      <c r="K12" s="1" t="n">
        <v>2.68703E-006</v>
      </c>
      <c r="L12" s="1" t="n">
        <v>3.08833E-005</v>
      </c>
    </row>
    <row r="13" customFormat="false" ht="12.8" hidden="false" customHeight="false" outlineLevel="0" collapsed="false">
      <c r="A13" s="0" t="s">
        <v>12</v>
      </c>
      <c r="B13" s="2" t="s">
        <v>13</v>
      </c>
      <c r="C13" s="2" t="n">
        <f aca="false">AVERAGE(C8:C12)</f>
        <v>24766.4</v>
      </c>
      <c r="D13" s="2" t="n">
        <f aca="false">AVERAGE(D8:D12)</f>
        <v>198129.2</v>
      </c>
      <c r="E13" s="2" t="n">
        <f aca="false">AVERAGE(E8:E12)</f>
        <v>1.0006504</v>
      </c>
      <c r="F13" s="2" t="n">
        <f aca="false">AVERAGE(F8:F12)</f>
        <v>14.52976</v>
      </c>
      <c r="G13" s="2" t="n">
        <f aca="false">AVERAGE(G8:G12)</f>
        <v>115.8</v>
      </c>
      <c r="H13" s="2" t="n">
        <f aca="false">AVERAGE(H8:H12)</f>
        <v>2.001306</v>
      </c>
      <c r="I13" s="2" t="n">
        <f aca="false">AVERAGE(I8:I12)</f>
        <v>0.0800522</v>
      </c>
      <c r="J13" s="3" t="n">
        <f aca="false">AVERAGE(J8:J12)</f>
        <v>3.357086E-005</v>
      </c>
      <c r="K13" s="3" t="n">
        <f aca="false">AVERAGE(K8:K12)</f>
        <v>2.687572E-006</v>
      </c>
      <c r="L13" s="3" t="n">
        <f aca="false">AVERAGE(L8:L12)</f>
        <v>3.08833E-005</v>
      </c>
    </row>
    <row r="14" customFormat="false" ht="12.8" hidden="false" customHeight="false" outlineLevel="0" collapsed="false">
      <c r="B14" s="0" t="s">
        <v>14</v>
      </c>
      <c r="C14" s="0" t="n">
        <v>24843</v>
      </c>
      <c r="D14" s="0" t="n">
        <v>198757</v>
      </c>
      <c r="E14" s="0" t="n">
        <v>1.00382</v>
      </c>
      <c r="F14" s="0" t="n">
        <v>14.9643</v>
      </c>
      <c r="G14" s="0" t="n">
        <v>169</v>
      </c>
      <c r="H14" s="0" t="n">
        <v>2.00765</v>
      </c>
      <c r="I14" s="0" t="n">
        <v>0.0803059</v>
      </c>
      <c r="J14" s="1" t="n">
        <v>3.35747E-005</v>
      </c>
      <c r="K14" s="1" t="n">
        <v>2.69143E-006</v>
      </c>
      <c r="L14" s="1" t="n">
        <v>3.08833E-005</v>
      </c>
    </row>
    <row r="15" customFormat="false" ht="12.8" hidden="false" customHeight="false" outlineLevel="0" collapsed="false">
      <c r="B15" s="0" t="s">
        <v>14</v>
      </c>
      <c r="C15" s="0" t="n">
        <v>25043</v>
      </c>
      <c r="D15" s="0" t="n">
        <v>200322</v>
      </c>
      <c r="E15" s="0" t="n">
        <v>1.01173</v>
      </c>
      <c r="F15" s="0" t="n">
        <v>14.9816</v>
      </c>
      <c r="G15" s="0" t="n">
        <v>139</v>
      </c>
      <c r="H15" s="0" t="n">
        <v>2.02345</v>
      </c>
      <c r="I15" s="0" t="n">
        <v>0.0809382</v>
      </c>
      <c r="J15" s="1" t="n">
        <v>3.36038E-005</v>
      </c>
      <c r="K15" s="1" t="n">
        <v>2.72045E-006</v>
      </c>
      <c r="L15" s="1" t="n">
        <v>3.08833E-005</v>
      </c>
    </row>
    <row r="16" customFormat="false" ht="12.8" hidden="false" customHeight="false" outlineLevel="0" collapsed="false">
      <c r="B16" s="0" t="s">
        <v>14</v>
      </c>
      <c r="C16" s="0" t="n">
        <v>24940</v>
      </c>
      <c r="D16" s="0" t="n">
        <v>199517</v>
      </c>
      <c r="E16" s="0" t="n">
        <v>1.00766</v>
      </c>
      <c r="F16" s="0" t="n">
        <v>14.7195</v>
      </c>
      <c r="G16" s="0" t="n">
        <v>113</v>
      </c>
      <c r="H16" s="0" t="n">
        <v>2.01532</v>
      </c>
      <c r="I16" s="0" t="n">
        <v>0.0806129</v>
      </c>
      <c r="J16" s="1" t="n">
        <v>3.35924E-005</v>
      </c>
      <c r="K16" s="1" t="n">
        <v>2.70908E-006</v>
      </c>
      <c r="L16" s="1" t="n">
        <v>3.08833E-005</v>
      </c>
    </row>
    <row r="17" customFormat="false" ht="12.8" hidden="false" customHeight="false" outlineLevel="0" collapsed="false">
      <c r="B17" s="0" t="s">
        <v>14</v>
      </c>
      <c r="C17" s="0" t="n">
        <v>24886</v>
      </c>
      <c r="D17" s="0" t="n">
        <v>199076</v>
      </c>
      <c r="E17" s="0" t="n">
        <v>1.00543</v>
      </c>
      <c r="F17" s="0" t="n">
        <v>14.8168</v>
      </c>
      <c r="G17" s="0" t="n">
        <v>144</v>
      </c>
      <c r="H17" s="0" t="n">
        <v>2.01087</v>
      </c>
      <c r="I17" s="0" t="n">
        <v>0.0804347</v>
      </c>
      <c r="J17" s="1" t="n">
        <v>3.35908E-005</v>
      </c>
      <c r="K17" s="1" t="n">
        <v>2.70747E-006</v>
      </c>
      <c r="L17" s="1" t="n">
        <v>3.08833E-005</v>
      </c>
    </row>
    <row r="18" customFormat="false" ht="12.8" hidden="false" customHeight="false" outlineLevel="0" collapsed="false">
      <c r="B18" s="0" t="s">
        <v>14</v>
      </c>
      <c r="C18" s="0" t="n">
        <v>24842</v>
      </c>
      <c r="D18" s="0" t="n">
        <v>198748</v>
      </c>
      <c r="E18" s="0" t="n">
        <v>1.00378</v>
      </c>
      <c r="F18" s="0" t="n">
        <v>14.76</v>
      </c>
      <c r="G18" s="0" t="n">
        <v>122</v>
      </c>
      <c r="H18" s="0" t="n">
        <v>2.00756</v>
      </c>
      <c r="I18" s="0" t="n">
        <v>0.0803022</v>
      </c>
      <c r="J18" s="1" t="n">
        <v>3.35757E-005</v>
      </c>
      <c r="K18" s="1" t="n">
        <v>2.69243E-006</v>
      </c>
      <c r="L18" s="1" t="n">
        <v>3.08833E-005</v>
      </c>
    </row>
    <row r="19" customFormat="false" ht="12.8" hidden="false" customHeight="false" outlineLevel="0" collapsed="false">
      <c r="A19" s="0" t="s">
        <v>12</v>
      </c>
      <c r="B19" s="2" t="s">
        <v>14</v>
      </c>
      <c r="C19" s="2" t="n">
        <f aca="false">AVERAGE(C14:C18)</f>
        <v>24910.8</v>
      </c>
      <c r="D19" s="2" t="n">
        <f aca="false">AVERAGE(D14:D18)</f>
        <v>199284</v>
      </c>
      <c r="E19" s="2" t="n">
        <f aca="false">AVERAGE(E14:E18)</f>
        <v>1.006484</v>
      </c>
      <c r="F19" s="2" t="n">
        <f aca="false">AVERAGE(F14:F18)</f>
        <v>14.84844</v>
      </c>
      <c r="G19" s="2" t="n">
        <f aca="false">AVERAGE(G14:G18)</f>
        <v>137.4</v>
      </c>
      <c r="H19" s="2" t="n">
        <f aca="false">AVERAGE(H14:H18)</f>
        <v>2.01297</v>
      </c>
      <c r="I19" s="2" t="n">
        <f aca="false">AVERAGE(I14:I18)</f>
        <v>0.08051878</v>
      </c>
      <c r="J19" s="3" t="n">
        <f aca="false">AVERAGE(J14:J18)</f>
        <v>3.358748E-005</v>
      </c>
      <c r="K19" s="3" t="n">
        <f aca="false">AVERAGE(K14:K18)</f>
        <v>2.704172E-006</v>
      </c>
      <c r="L19" s="3" t="n">
        <f aca="false">AVERAGE(L14:L18)</f>
        <v>3.08833E-005</v>
      </c>
    </row>
    <row r="20" customFormat="false" ht="12.8" hidden="false" customHeight="false" outlineLevel="0" collapsed="false">
      <c r="B20" s="0" t="s">
        <v>15</v>
      </c>
      <c r="C20" s="0" t="n">
        <v>24679</v>
      </c>
      <c r="D20" s="0" t="n">
        <v>197427</v>
      </c>
      <c r="E20" s="0" t="n">
        <v>0.997106</v>
      </c>
      <c r="F20" s="0" t="n">
        <v>15.1583</v>
      </c>
      <c r="G20" s="0" t="n">
        <v>118</v>
      </c>
      <c r="H20" s="0" t="n">
        <v>1.99421</v>
      </c>
      <c r="I20" s="0" t="n">
        <v>0.0797685</v>
      </c>
      <c r="J20" s="1" t="n">
        <v>3.35676E-005</v>
      </c>
      <c r="K20" s="1" t="n">
        <v>2.68425E-006</v>
      </c>
      <c r="L20" s="1" t="n">
        <v>3.08833E-005</v>
      </c>
    </row>
    <row r="21" customFormat="false" ht="12.8" hidden="false" customHeight="false" outlineLevel="0" collapsed="false">
      <c r="B21" s="0" t="s">
        <v>15</v>
      </c>
      <c r="C21" s="0" t="n">
        <v>24748</v>
      </c>
      <c r="D21" s="0" t="n">
        <v>197992</v>
      </c>
      <c r="E21" s="0" t="n">
        <v>0.99996</v>
      </c>
      <c r="F21" s="0" t="n">
        <v>15.1348</v>
      </c>
      <c r="G21" s="0" t="n">
        <v>154</v>
      </c>
      <c r="H21" s="0" t="n">
        <v>1.99992</v>
      </c>
      <c r="I21" s="0" t="n">
        <v>0.0799968</v>
      </c>
      <c r="J21" s="1" t="n">
        <v>3.35716E-005</v>
      </c>
      <c r="K21" s="1" t="n">
        <v>2.68833E-006</v>
      </c>
      <c r="L21" s="1" t="n">
        <v>3.08833E-005</v>
      </c>
    </row>
    <row r="22" customFormat="false" ht="12.8" hidden="false" customHeight="false" outlineLevel="0" collapsed="false">
      <c r="B22" s="0" t="s">
        <v>15</v>
      </c>
      <c r="C22" s="0" t="n">
        <v>24664</v>
      </c>
      <c r="D22" s="0" t="n">
        <v>197319</v>
      </c>
      <c r="E22" s="0" t="n">
        <v>0.996561</v>
      </c>
      <c r="F22" s="0" t="n">
        <v>15.1421</v>
      </c>
      <c r="G22" s="0" t="n">
        <v>136</v>
      </c>
      <c r="H22" s="0" t="n">
        <v>1.99312</v>
      </c>
      <c r="I22" s="0" t="n">
        <v>0.0797248</v>
      </c>
      <c r="J22" s="1" t="n">
        <v>3.35594E-005</v>
      </c>
      <c r="K22" s="1" t="n">
        <v>2.67613E-006</v>
      </c>
      <c r="L22" s="1" t="n">
        <v>3.08833E-005</v>
      </c>
    </row>
    <row r="23" customFormat="false" ht="12.8" hidden="false" customHeight="false" outlineLevel="0" collapsed="false">
      <c r="B23" s="0" t="s">
        <v>15</v>
      </c>
      <c r="C23" s="0" t="n">
        <v>24749</v>
      </c>
      <c r="D23" s="0" t="n">
        <v>197994</v>
      </c>
      <c r="E23" s="0" t="n">
        <v>0.99997</v>
      </c>
      <c r="F23" s="0" t="n">
        <v>15.1017</v>
      </c>
      <c r="G23" s="0" t="n">
        <v>143</v>
      </c>
      <c r="H23" s="0" t="n">
        <v>1.99994</v>
      </c>
      <c r="I23" s="0" t="n">
        <v>0.0799976</v>
      </c>
      <c r="J23" s="1" t="n">
        <v>3.35594E-005</v>
      </c>
      <c r="K23" s="1" t="n">
        <v>2.6761E-006</v>
      </c>
      <c r="L23" s="1" t="n">
        <v>3.08833E-005</v>
      </c>
    </row>
    <row r="24" customFormat="false" ht="12.8" hidden="false" customHeight="false" outlineLevel="0" collapsed="false">
      <c r="B24" s="0" t="s">
        <v>15</v>
      </c>
      <c r="C24" s="0" t="n">
        <v>24777</v>
      </c>
      <c r="D24" s="0" t="n">
        <v>198212</v>
      </c>
      <c r="E24" s="0" t="n">
        <v>1.00107</v>
      </c>
      <c r="F24" s="0" t="n">
        <v>15.0804</v>
      </c>
      <c r="G24" s="0" t="n">
        <v>109</v>
      </c>
      <c r="H24" s="0" t="n">
        <v>2.00214</v>
      </c>
      <c r="I24" s="0" t="n">
        <v>0.0800857</v>
      </c>
      <c r="J24" s="1" t="n">
        <v>3.35746E-005</v>
      </c>
      <c r="K24" s="1" t="n">
        <v>2.69126E-006</v>
      </c>
      <c r="L24" s="1" t="n">
        <v>3.08833E-005</v>
      </c>
    </row>
    <row r="25" customFormat="false" ht="12.8" hidden="false" customHeight="false" outlineLevel="0" collapsed="false">
      <c r="A25" s="0" t="s">
        <v>12</v>
      </c>
      <c r="B25" s="2" t="s">
        <v>15</v>
      </c>
      <c r="C25" s="2" t="n">
        <f aca="false">AVERAGE(C20:C24)</f>
        <v>24723.4</v>
      </c>
      <c r="D25" s="2" t="n">
        <f aca="false">AVERAGE(D20:D24)</f>
        <v>197788.8</v>
      </c>
      <c r="E25" s="2" t="n">
        <f aca="false">AVERAGE(E20:E24)</f>
        <v>0.9989334</v>
      </c>
      <c r="F25" s="2" t="n">
        <f aca="false">AVERAGE(F20:F24)</f>
        <v>15.12346</v>
      </c>
      <c r="G25" s="2" t="n">
        <f aca="false">AVERAGE(G20:G24)</f>
        <v>132</v>
      </c>
      <c r="H25" s="2" t="n">
        <f aca="false">AVERAGE(H20:H24)</f>
        <v>1.997866</v>
      </c>
      <c r="I25" s="2" t="n">
        <f aca="false">AVERAGE(I20:I24)</f>
        <v>0.07991468</v>
      </c>
      <c r="J25" s="3" t="n">
        <f aca="false">AVERAGE(J20:J24)</f>
        <v>3.356652E-005</v>
      </c>
      <c r="K25" s="3" t="n">
        <f aca="false">AVERAGE(K20:K24)</f>
        <v>2.683214E-006</v>
      </c>
      <c r="L25" s="3" t="n">
        <f aca="false">AVERAGE(L20:L24)</f>
        <v>3.08833E-005</v>
      </c>
    </row>
    <row r="26" customFormat="false" ht="12.8" hidden="false" customHeight="false" outlineLevel="0" collapsed="false">
      <c r="B26" s="0" t="s">
        <v>16</v>
      </c>
      <c r="C26" s="0" t="n">
        <v>24842</v>
      </c>
      <c r="D26" s="0" t="n">
        <v>198755</v>
      </c>
      <c r="E26" s="0" t="n">
        <v>1.00381</v>
      </c>
      <c r="F26" s="0" t="n">
        <v>14.5508</v>
      </c>
      <c r="G26" s="0" t="n">
        <v>136</v>
      </c>
      <c r="H26" s="0" t="n">
        <v>2.00763</v>
      </c>
      <c r="I26" s="0" t="n">
        <v>0.0803051</v>
      </c>
      <c r="J26" s="1" t="n">
        <v>3.35876E-005</v>
      </c>
      <c r="K26" s="1" t="n">
        <v>2.69429E-006</v>
      </c>
      <c r="L26" s="1" t="n">
        <v>3.08933E-005</v>
      </c>
    </row>
    <row r="27" customFormat="false" ht="12.8" hidden="false" customHeight="false" outlineLevel="0" collapsed="false">
      <c r="B27" s="0" t="s">
        <v>16</v>
      </c>
      <c r="C27" s="0" t="n">
        <v>24936</v>
      </c>
      <c r="D27" s="0" t="n">
        <v>199478</v>
      </c>
      <c r="E27" s="0" t="n">
        <v>1.00746</v>
      </c>
      <c r="F27" s="0" t="n">
        <v>15.0296</v>
      </c>
      <c r="G27" s="0" t="n">
        <v>112</v>
      </c>
      <c r="H27" s="0" t="n">
        <v>2.01493</v>
      </c>
      <c r="I27" s="0" t="n">
        <v>0.0805972</v>
      </c>
      <c r="J27" s="1" t="n">
        <v>3.3608E-005</v>
      </c>
      <c r="K27" s="1" t="n">
        <v>2.71467E-006</v>
      </c>
      <c r="L27" s="1" t="n">
        <v>3.08933E-005</v>
      </c>
    </row>
    <row r="28" customFormat="false" ht="12.8" hidden="false" customHeight="false" outlineLevel="0" collapsed="false">
      <c r="B28" s="0" t="s">
        <v>16</v>
      </c>
      <c r="C28" s="0" t="n">
        <v>24735</v>
      </c>
      <c r="D28" s="0" t="n">
        <v>197870</v>
      </c>
      <c r="E28" s="0" t="n">
        <v>0.999343</v>
      </c>
      <c r="F28" s="0" t="n">
        <v>14.6088</v>
      </c>
      <c r="G28" s="0" t="n">
        <v>107</v>
      </c>
      <c r="H28" s="0" t="n">
        <v>1.99869</v>
      </c>
      <c r="I28" s="0" t="n">
        <v>0.0799475</v>
      </c>
      <c r="J28" s="1" t="n">
        <v>3.35785E-005</v>
      </c>
      <c r="K28" s="1" t="n">
        <v>2.68515E-006</v>
      </c>
      <c r="L28" s="1" t="n">
        <v>3.08933E-005</v>
      </c>
    </row>
    <row r="29" customFormat="false" ht="12.8" hidden="false" customHeight="false" outlineLevel="0" collapsed="false">
      <c r="B29" s="0" t="s">
        <v>16</v>
      </c>
      <c r="C29" s="0" t="n">
        <v>24666</v>
      </c>
      <c r="D29" s="0" t="n">
        <v>197321</v>
      </c>
      <c r="E29" s="0" t="n">
        <v>0.996571</v>
      </c>
      <c r="F29" s="0" t="n">
        <v>14.6947</v>
      </c>
      <c r="G29" s="0" t="n">
        <v>141</v>
      </c>
      <c r="H29" s="0" t="n">
        <v>1.99314</v>
      </c>
      <c r="I29" s="0" t="n">
        <v>0.0797257</v>
      </c>
      <c r="J29" s="1" t="n">
        <v>3.3576E-005</v>
      </c>
      <c r="K29" s="1" t="n">
        <v>2.68269E-006</v>
      </c>
      <c r="L29" s="1" t="n">
        <v>3.08933E-005</v>
      </c>
    </row>
    <row r="30" customFormat="false" ht="12.8" hidden="false" customHeight="false" outlineLevel="0" collapsed="false">
      <c r="B30" s="0" t="s">
        <v>16</v>
      </c>
      <c r="C30" s="0" t="n">
        <v>24905</v>
      </c>
      <c r="D30" s="0" t="n">
        <v>199237</v>
      </c>
      <c r="E30" s="0" t="n">
        <v>1.00625</v>
      </c>
      <c r="F30" s="0" t="n">
        <v>14.7708</v>
      </c>
      <c r="G30" s="0" t="n">
        <v>110</v>
      </c>
      <c r="H30" s="0" t="n">
        <v>2.01249</v>
      </c>
      <c r="I30" s="0" t="n">
        <v>0.0804998</v>
      </c>
      <c r="J30" s="1" t="n">
        <v>3.35999E-005</v>
      </c>
      <c r="K30" s="1" t="n">
        <v>2.7066E-006</v>
      </c>
      <c r="L30" s="1" t="n">
        <v>3.08933E-005</v>
      </c>
    </row>
    <row r="31" customFormat="false" ht="12.8" hidden="false" customHeight="false" outlineLevel="0" collapsed="false">
      <c r="A31" s="0" t="s">
        <v>12</v>
      </c>
      <c r="B31" s="2" t="s">
        <v>16</v>
      </c>
      <c r="C31" s="2" t="n">
        <f aca="false">AVERAGE(C26:C30)</f>
        <v>24816.8</v>
      </c>
      <c r="D31" s="2" t="n">
        <f aca="false">AVERAGE(D26:D30)</f>
        <v>198532.2</v>
      </c>
      <c r="E31" s="2" t="n">
        <f aca="false">AVERAGE(E26:E30)</f>
        <v>1.0026868</v>
      </c>
      <c r="F31" s="2" t="n">
        <f aca="false">AVERAGE(F26:F30)</f>
        <v>14.73094</v>
      </c>
      <c r="G31" s="2" t="n">
        <f aca="false">AVERAGE(G26:G30)</f>
        <v>121.2</v>
      </c>
      <c r="H31" s="2" t="n">
        <f aca="false">AVERAGE(H26:H30)</f>
        <v>2.005376</v>
      </c>
      <c r="I31" s="2" t="n">
        <f aca="false">AVERAGE(I26:I30)</f>
        <v>0.08021506</v>
      </c>
      <c r="J31" s="3" t="n">
        <f aca="false">AVERAGE(J26:J30)</f>
        <v>3.359E-005</v>
      </c>
      <c r="K31" s="3" t="n">
        <f aca="false">AVERAGE(K26:K30)</f>
        <v>2.69668E-006</v>
      </c>
      <c r="L31" s="3" t="n">
        <f aca="false">AVERAGE(L26:L30)</f>
        <v>3.08933E-005</v>
      </c>
    </row>
    <row r="32" customFormat="false" ht="12.8" hidden="false" customHeight="false" outlineLevel="0" collapsed="false">
      <c r="B32" s="0" t="s">
        <v>17</v>
      </c>
      <c r="C32" s="0" t="n">
        <v>24667</v>
      </c>
      <c r="D32" s="0" t="n">
        <v>197324</v>
      </c>
      <c r="E32" s="0" t="n">
        <v>0.996586</v>
      </c>
      <c r="F32" s="0" t="n">
        <v>15.8925</v>
      </c>
      <c r="G32" s="0" t="n">
        <v>147</v>
      </c>
      <c r="H32" s="0" t="n">
        <v>1.99317</v>
      </c>
      <c r="I32" s="0" t="n">
        <v>0.0797269</v>
      </c>
      <c r="J32" s="1" t="n">
        <v>3.35821E-005</v>
      </c>
      <c r="K32" s="1" t="n">
        <v>2.68126E-006</v>
      </c>
      <c r="L32" s="1" t="n">
        <v>3.09008E-005</v>
      </c>
    </row>
    <row r="33" customFormat="false" ht="12.8" hidden="false" customHeight="false" outlineLevel="0" collapsed="false">
      <c r="B33" s="0" t="s">
        <v>17</v>
      </c>
      <c r="C33" s="0" t="n">
        <v>24898</v>
      </c>
      <c r="D33" s="0" t="n">
        <v>199175</v>
      </c>
      <c r="E33" s="0" t="n">
        <v>1.00593</v>
      </c>
      <c r="F33" s="0" t="n">
        <v>16.1145</v>
      </c>
      <c r="G33" s="0" t="n">
        <v>170</v>
      </c>
      <c r="H33" s="0" t="n">
        <v>2.01187</v>
      </c>
      <c r="I33" s="0" t="n">
        <v>0.0804747</v>
      </c>
      <c r="J33" s="1" t="n">
        <v>3.36037E-005</v>
      </c>
      <c r="K33" s="1" t="n">
        <v>2.70285E-006</v>
      </c>
      <c r="L33" s="1" t="n">
        <v>3.09008E-005</v>
      </c>
    </row>
    <row r="34" customFormat="false" ht="12.8" hidden="false" customHeight="false" outlineLevel="0" collapsed="false">
      <c r="B34" s="0" t="s">
        <v>17</v>
      </c>
      <c r="C34" s="0" t="n">
        <v>24739</v>
      </c>
      <c r="D34" s="0" t="n">
        <v>197908</v>
      </c>
      <c r="E34" s="0" t="n">
        <v>0.999535</v>
      </c>
      <c r="F34" s="0" t="n">
        <v>15.6749</v>
      </c>
      <c r="G34" s="0" t="n">
        <v>128</v>
      </c>
      <c r="H34" s="0" t="n">
        <v>1.99907</v>
      </c>
      <c r="I34" s="0" t="n">
        <v>0.0799628</v>
      </c>
      <c r="J34" s="1" t="n">
        <v>3.35879E-005</v>
      </c>
      <c r="K34" s="1" t="n">
        <v>2.68714E-006</v>
      </c>
      <c r="L34" s="1" t="n">
        <v>3.09008E-005</v>
      </c>
    </row>
    <row r="35" customFormat="false" ht="12.8" hidden="false" customHeight="false" outlineLevel="0" collapsed="false">
      <c r="B35" s="0" t="s">
        <v>17</v>
      </c>
      <c r="C35" s="0" t="n">
        <v>24786</v>
      </c>
      <c r="D35" s="0" t="n">
        <v>198292</v>
      </c>
      <c r="E35" s="0" t="n">
        <v>1.00147</v>
      </c>
      <c r="F35" s="0" t="n">
        <v>16.223</v>
      </c>
      <c r="G35" s="0" t="n">
        <v>171</v>
      </c>
      <c r="H35" s="0" t="n">
        <v>2.00295</v>
      </c>
      <c r="I35" s="0" t="n">
        <v>0.080118</v>
      </c>
      <c r="J35" s="1" t="n">
        <v>3.36012E-005</v>
      </c>
      <c r="K35" s="1" t="n">
        <v>2.70039E-006</v>
      </c>
      <c r="L35" s="1" t="n">
        <v>3.09008E-005</v>
      </c>
    </row>
    <row r="36" customFormat="false" ht="12.8" hidden="false" customHeight="false" outlineLevel="0" collapsed="false">
      <c r="B36" s="0" t="s">
        <v>17</v>
      </c>
      <c r="C36" s="0" t="n">
        <v>24668</v>
      </c>
      <c r="D36" s="0" t="n">
        <v>197352</v>
      </c>
      <c r="E36" s="0" t="n">
        <v>0.996727</v>
      </c>
      <c r="F36" s="0" t="n">
        <v>16.1399</v>
      </c>
      <c r="G36" s="0" t="n">
        <v>149</v>
      </c>
      <c r="H36" s="0" t="n">
        <v>1.99345</v>
      </c>
      <c r="I36" s="0" t="n">
        <v>0.0797382</v>
      </c>
      <c r="J36" s="1" t="n">
        <v>3.35801E-005</v>
      </c>
      <c r="K36" s="1" t="n">
        <v>2.67926E-006</v>
      </c>
      <c r="L36" s="1" t="n">
        <v>3.09008E-005</v>
      </c>
    </row>
    <row r="37" customFormat="false" ht="12.8" hidden="false" customHeight="false" outlineLevel="0" collapsed="false">
      <c r="A37" s="0" t="s">
        <v>12</v>
      </c>
      <c r="B37" s="2" t="s">
        <v>17</v>
      </c>
      <c r="C37" s="2" t="n">
        <f aca="false">AVERAGE(C32:C36)</f>
        <v>24751.6</v>
      </c>
      <c r="D37" s="2" t="n">
        <f aca="false">AVERAGE(D32:D36)</f>
        <v>198010.2</v>
      </c>
      <c r="E37" s="2" t="n">
        <f aca="false">AVERAGE(E32:E36)</f>
        <v>1.0000496</v>
      </c>
      <c r="F37" s="2" t="n">
        <f aca="false">AVERAGE(F32:F36)</f>
        <v>16.00896</v>
      </c>
      <c r="G37" s="2" t="n">
        <f aca="false">AVERAGE(G32:G36)</f>
        <v>153</v>
      </c>
      <c r="H37" s="2" t="n">
        <f aca="false">AVERAGE(H32:H36)</f>
        <v>2.000102</v>
      </c>
      <c r="I37" s="2" t="n">
        <f aca="false">AVERAGE(I32:I36)</f>
        <v>0.08000412</v>
      </c>
      <c r="J37" s="3" t="n">
        <f aca="false">AVERAGE(J32:J36)</f>
        <v>3.3591E-005</v>
      </c>
      <c r="K37" s="3" t="n">
        <f aca="false">AVERAGE(K32:K36)</f>
        <v>2.69018E-006</v>
      </c>
      <c r="L37" s="3" t="n">
        <f aca="false">AVERAGE(L32:L36)</f>
        <v>3.09008E-005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7"/>
  <sheetViews>
    <sheetView showFormulas="false" showGridLines="true" showRowColHeaders="true" showZeros="true" rightToLeft="false" tabSelected="false" showOutlineSymbols="true" defaultGridColor="true" view="normal" topLeftCell="F1" colorId="64" zoomScale="160" zoomScaleNormal="160" zoomScalePageLayoutView="100" workbookViewId="0">
      <selection pane="topLeft" activeCell="M28" activeCellId="0" sqref="M2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1.11"/>
    <col collapsed="false" customWidth="true" hidden="false" outlineLevel="0" max="3" min="3" style="0" width="17.51"/>
    <col collapsed="false" customWidth="true" hidden="false" outlineLevel="0" max="4" min="4" style="0" width="22.64"/>
    <col collapsed="false" customWidth="true" hidden="false" outlineLevel="0" max="5" min="5" style="0" width="25.84"/>
    <col collapsed="false" customWidth="true" hidden="false" outlineLevel="0" max="6" min="6" style="0" width="26.12"/>
    <col collapsed="false" customWidth="true" hidden="false" outlineLevel="0" max="7" min="7" style="0" width="17.78"/>
    <col collapsed="false" customWidth="true" hidden="false" outlineLevel="0" max="8" min="8" style="0" width="26.95"/>
    <col collapsed="false" customWidth="true" hidden="false" outlineLevel="0" max="9" min="9" style="0" width="31.81"/>
    <col collapsed="false" customWidth="true" hidden="false" outlineLevel="0" max="10" min="10" style="0" width="13.75"/>
    <col collapsed="false" customWidth="true" hidden="false" outlineLevel="0" max="11" min="11" style="0" width="17.64"/>
    <col collapsed="false" customWidth="true" hidden="false" outlineLevel="0" max="12" min="12" style="0" width="15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B2" s="0" t="s">
        <v>11</v>
      </c>
      <c r="C2" s="0" t="n">
        <v>35454</v>
      </c>
      <c r="D2" s="0" t="n">
        <v>283623</v>
      </c>
      <c r="E2" s="0" t="n">
        <v>0.99475</v>
      </c>
      <c r="F2" s="0" t="n">
        <v>17.2912</v>
      </c>
      <c r="G2" s="0" t="n">
        <v>158</v>
      </c>
      <c r="H2" s="0" t="n">
        <v>2.86488</v>
      </c>
      <c r="I2" s="0" t="n">
        <v>0.07958</v>
      </c>
      <c r="J2" s="1" t="n">
        <v>4.8882E-005</v>
      </c>
      <c r="K2" s="1" t="n">
        <f aca="false">J2-L2</f>
        <v>4.4388E-006</v>
      </c>
      <c r="L2" s="1" t="n">
        <v>4.44432E-005</v>
      </c>
      <c r="M2" s="1"/>
    </row>
    <row r="3" customFormat="false" ht="12.8" hidden="false" customHeight="false" outlineLevel="0" collapsed="false">
      <c r="B3" s="0" t="s">
        <v>11</v>
      </c>
      <c r="C3" s="0" t="n">
        <v>35600</v>
      </c>
      <c r="D3" s="0" t="n">
        <v>284796</v>
      </c>
      <c r="E3" s="0" t="n">
        <v>0.998864</v>
      </c>
      <c r="F3" s="0" t="n">
        <v>17.1872</v>
      </c>
      <c r="G3" s="0" t="n">
        <v>189</v>
      </c>
      <c r="H3" s="0" t="n">
        <v>2.87673</v>
      </c>
      <c r="I3" s="0" t="n">
        <v>0.0799091</v>
      </c>
      <c r="J3" s="1" t="n">
        <v>4.88982E-005</v>
      </c>
      <c r="K3" s="1" t="n">
        <f aca="false">J3-L3</f>
        <v>4.455E-006</v>
      </c>
      <c r="L3" s="1" t="n">
        <v>4.44432E-005</v>
      </c>
      <c r="M3" s="1"/>
    </row>
    <row r="4" customFormat="false" ht="12.8" hidden="false" customHeight="false" outlineLevel="0" collapsed="false">
      <c r="B4" s="0" t="s">
        <v>11</v>
      </c>
      <c r="C4" s="0" t="n">
        <v>35439</v>
      </c>
      <c r="D4" s="0" t="n">
        <v>283523</v>
      </c>
      <c r="E4" s="0" t="n">
        <v>0.994399</v>
      </c>
      <c r="F4" s="0" t="n">
        <v>17.1853</v>
      </c>
      <c r="G4" s="0" t="n">
        <v>172</v>
      </c>
      <c r="H4" s="0" t="n">
        <v>2.86387</v>
      </c>
      <c r="I4" s="0" t="n">
        <v>0.0795519</v>
      </c>
      <c r="J4" s="1" t="n">
        <v>4.88757E-005</v>
      </c>
      <c r="K4" s="1" t="n">
        <f aca="false">J4-L4</f>
        <v>4.4325E-006</v>
      </c>
      <c r="L4" s="1" t="n">
        <v>4.44432E-005</v>
      </c>
      <c r="M4" s="1"/>
    </row>
    <row r="5" customFormat="false" ht="12.8" hidden="false" customHeight="false" outlineLevel="0" collapsed="false">
      <c r="B5" s="0" t="s">
        <v>11</v>
      </c>
      <c r="C5" s="0" t="n">
        <v>35788</v>
      </c>
      <c r="D5" s="0" t="n">
        <v>286300</v>
      </c>
      <c r="E5" s="0" t="n">
        <v>1.00414</v>
      </c>
      <c r="F5" s="0" t="n">
        <v>17.2895</v>
      </c>
      <c r="G5" s="0" t="n">
        <v>145</v>
      </c>
      <c r="H5" s="0" t="n">
        <v>2.89192</v>
      </c>
      <c r="I5" s="0" t="n">
        <v>0.0803311</v>
      </c>
      <c r="J5" s="1" t="n">
        <v>4.89189E-005</v>
      </c>
      <c r="K5" s="1" t="n">
        <f aca="false">J5-L5</f>
        <v>4.4757E-006</v>
      </c>
      <c r="L5" s="1" t="n">
        <v>4.44432E-005</v>
      </c>
      <c r="M5" s="1"/>
    </row>
    <row r="6" customFormat="false" ht="12.8" hidden="false" customHeight="false" outlineLevel="0" collapsed="false">
      <c r="B6" s="0" t="s">
        <v>11</v>
      </c>
      <c r="C6" s="0" t="n">
        <v>35713</v>
      </c>
      <c r="D6" s="0" t="n">
        <v>285714</v>
      </c>
      <c r="E6" s="0" t="n">
        <v>1.00208</v>
      </c>
      <c r="F6" s="0" t="n">
        <v>17.3724</v>
      </c>
      <c r="G6" s="0" t="n">
        <v>131</v>
      </c>
      <c r="H6" s="0" t="n">
        <v>2.886</v>
      </c>
      <c r="I6" s="0" t="n">
        <v>0.0801667</v>
      </c>
      <c r="J6" s="1" t="n">
        <v>4.89192E-005</v>
      </c>
      <c r="K6" s="1" t="n">
        <f aca="false">J6-L6</f>
        <v>4.476E-006</v>
      </c>
      <c r="L6" s="1" t="n">
        <v>4.44432E-005</v>
      </c>
      <c r="M6" s="1"/>
    </row>
    <row r="7" customFormat="false" ht="12.8" hidden="false" customHeight="false" outlineLevel="0" collapsed="false">
      <c r="A7" s="0" t="s">
        <v>12</v>
      </c>
      <c r="B7" s="2" t="s">
        <v>11</v>
      </c>
      <c r="C7" s="2" t="n">
        <f aca="false">AVERAGE(C2:C6)</f>
        <v>35598.8</v>
      </c>
      <c r="D7" s="2" t="n">
        <f aca="false">AVERAGE(D2:D6)</f>
        <v>284791.2</v>
      </c>
      <c r="E7" s="2" t="n">
        <f aca="false">AVERAGE(E2:E6)</f>
        <v>0.9988466</v>
      </c>
      <c r="F7" s="2" t="n">
        <f aca="false">AVERAGE(F2:F6)</f>
        <v>17.26512</v>
      </c>
      <c r="G7" s="2" t="n">
        <f aca="false">AVERAGE(G2:G6)</f>
        <v>159</v>
      </c>
      <c r="H7" s="2" t="n">
        <f aca="false">AVERAGE(H2:H6)</f>
        <v>2.87668</v>
      </c>
      <c r="I7" s="2" t="n">
        <f aca="false">AVERAGE(I2:I6)</f>
        <v>0.07990776</v>
      </c>
      <c r="J7" s="3" t="n">
        <f aca="false">AVERAGE(J2:J6)</f>
        <v>4.88988E-005</v>
      </c>
      <c r="K7" s="3" t="n">
        <f aca="false">AVERAGE(K2:K6)</f>
        <v>4.4556E-006</v>
      </c>
      <c r="L7" s="3" t="n">
        <f aca="false">AVERAGE(L2:L6)</f>
        <v>4.44432E-005</v>
      </c>
      <c r="M7" s="1"/>
    </row>
    <row r="8" customFormat="false" ht="12.8" hidden="false" customHeight="false" outlineLevel="0" collapsed="false">
      <c r="B8" s="0" t="s">
        <v>13</v>
      </c>
      <c r="C8" s="0" t="n">
        <v>35718</v>
      </c>
      <c r="D8" s="0" t="n">
        <v>285761</v>
      </c>
      <c r="E8" s="0" t="n">
        <v>1.00225</v>
      </c>
      <c r="F8" s="0" t="n">
        <v>17.5815</v>
      </c>
      <c r="G8" s="0" t="n">
        <v>152</v>
      </c>
      <c r="H8" s="0" t="n">
        <v>2.88647</v>
      </c>
      <c r="I8" s="0" t="n">
        <v>0.0801799</v>
      </c>
      <c r="J8" s="1" t="n">
        <v>4.89441E-005</v>
      </c>
      <c r="K8" s="1" t="n">
        <f aca="false">J8-L8</f>
        <v>4.47209999999999E-006</v>
      </c>
      <c r="L8" s="1" t="n">
        <v>4.4472E-005</v>
      </c>
      <c r="M8" s="1"/>
    </row>
    <row r="9" customFormat="false" ht="12.8" hidden="false" customHeight="false" outlineLevel="0" collapsed="false">
      <c r="B9" s="0" t="s">
        <v>13</v>
      </c>
      <c r="C9" s="0" t="n">
        <v>35552</v>
      </c>
      <c r="D9" s="0" t="n">
        <v>284422</v>
      </c>
      <c r="E9" s="0" t="n">
        <v>0.997552</v>
      </c>
      <c r="F9" s="0" t="n">
        <v>17.5714</v>
      </c>
      <c r="G9" s="0" t="n">
        <v>160</v>
      </c>
      <c r="H9" s="0" t="n">
        <v>2.87295</v>
      </c>
      <c r="I9" s="0" t="n">
        <v>0.0798042</v>
      </c>
      <c r="J9" s="1" t="n">
        <v>4.89415E-005</v>
      </c>
      <c r="K9" s="1" t="n">
        <f aca="false">J9-L9</f>
        <v>4.46949999999999E-006</v>
      </c>
      <c r="L9" s="1" t="n">
        <v>4.4472E-005</v>
      </c>
      <c r="M9" s="1"/>
    </row>
    <row r="10" customFormat="false" ht="12.8" hidden="false" customHeight="false" outlineLevel="0" collapsed="false">
      <c r="B10" s="0" t="s">
        <v>13</v>
      </c>
      <c r="C10" s="0" t="n">
        <v>35455</v>
      </c>
      <c r="D10" s="0" t="n">
        <v>283625</v>
      </c>
      <c r="E10" s="0" t="n">
        <v>0.994757</v>
      </c>
      <c r="F10" s="0" t="n">
        <v>17.4446</v>
      </c>
      <c r="G10" s="0" t="n">
        <v>131</v>
      </c>
      <c r="H10" s="0" t="n">
        <v>2.8649</v>
      </c>
      <c r="I10" s="0" t="n">
        <v>0.0795805</v>
      </c>
      <c r="J10" s="1" t="n">
        <v>4.89202E-005</v>
      </c>
      <c r="K10" s="1" t="n">
        <f aca="false">J10-L10</f>
        <v>4.4482E-006</v>
      </c>
      <c r="L10" s="1" t="n">
        <v>4.4472E-005</v>
      </c>
      <c r="M10" s="1"/>
    </row>
    <row r="11" customFormat="false" ht="12.8" hidden="false" customHeight="false" outlineLevel="0" collapsed="false">
      <c r="B11" s="0" t="s">
        <v>13</v>
      </c>
      <c r="C11" s="0" t="n">
        <v>35183</v>
      </c>
      <c r="D11" s="0" t="n">
        <v>281447</v>
      </c>
      <c r="E11" s="0" t="n">
        <v>0.987118</v>
      </c>
      <c r="F11" s="0" t="n">
        <v>17.3018</v>
      </c>
      <c r="G11" s="0" t="n">
        <v>148</v>
      </c>
      <c r="H11" s="0" t="n">
        <v>2.8429</v>
      </c>
      <c r="I11" s="0" t="n">
        <v>0.0789694</v>
      </c>
      <c r="J11" s="1" t="n">
        <v>4.88981E-005</v>
      </c>
      <c r="K11" s="1" t="n">
        <f aca="false">J11-L11</f>
        <v>4.42609999999999E-006</v>
      </c>
      <c r="L11" s="1" t="n">
        <v>4.4472E-005</v>
      </c>
      <c r="M11" s="1"/>
    </row>
    <row r="12" customFormat="false" ht="12.8" hidden="false" customHeight="false" outlineLevel="0" collapsed="false">
      <c r="B12" s="0" t="s">
        <v>13</v>
      </c>
      <c r="C12" s="0" t="n">
        <v>35732</v>
      </c>
      <c r="D12" s="0" t="n">
        <v>285869</v>
      </c>
      <c r="E12" s="0" t="n">
        <v>1.00263</v>
      </c>
      <c r="F12" s="0" t="n">
        <v>17.5892</v>
      </c>
      <c r="G12" s="0" t="n">
        <v>148</v>
      </c>
      <c r="H12" s="0" t="n">
        <v>2.88757</v>
      </c>
      <c r="I12" s="0" t="n">
        <v>0.0802102</v>
      </c>
      <c r="J12" s="1" t="n">
        <v>4.89562E-005</v>
      </c>
      <c r="K12" s="1" t="n">
        <f aca="false">J12-L12</f>
        <v>4.48419999999999E-006</v>
      </c>
      <c r="L12" s="1" t="n">
        <v>4.4472E-005</v>
      </c>
      <c r="M12" s="1"/>
    </row>
    <row r="13" customFormat="false" ht="12.8" hidden="false" customHeight="false" outlineLevel="0" collapsed="false">
      <c r="A13" s="0" t="s">
        <v>12</v>
      </c>
      <c r="B13" s="2" t="s">
        <v>13</v>
      </c>
      <c r="C13" s="2" t="n">
        <f aca="false">AVERAGE(C8:C12)</f>
        <v>35528</v>
      </c>
      <c r="D13" s="2" t="n">
        <f aca="false">AVERAGE(D8:D12)</f>
        <v>284224.8</v>
      </c>
      <c r="E13" s="2" t="n">
        <f aca="false">AVERAGE(E8:E12)</f>
        <v>0.9968614</v>
      </c>
      <c r="F13" s="2" t="n">
        <f aca="false">AVERAGE(F8:F12)</f>
        <v>17.4977</v>
      </c>
      <c r="G13" s="2" t="n">
        <f aca="false">AVERAGE(G8:G12)</f>
        <v>147.8</v>
      </c>
      <c r="H13" s="2" t="n">
        <f aca="false">AVERAGE(H8:H12)</f>
        <v>2.870958</v>
      </c>
      <c r="I13" s="2" t="n">
        <f aca="false">AVERAGE(I8:I12)</f>
        <v>0.07974884</v>
      </c>
      <c r="J13" s="3" t="n">
        <f aca="false">AVERAGE(J8:J12)</f>
        <v>4.893202E-005</v>
      </c>
      <c r="K13" s="3" t="n">
        <f aca="false">AVERAGE(K8:K12)</f>
        <v>4.46001999999999E-006</v>
      </c>
      <c r="L13" s="3" t="n">
        <f aca="false">AVERAGE(L8:L12)</f>
        <v>4.4472E-005</v>
      </c>
      <c r="M13" s="1"/>
    </row>
    <row r="14" customFormat="false" ht="12.8" hidden="false" customHeight="false" outlineLevel="0" collapsed="false">
      <c r="B14" s="0" t="s">
        <v>14</v>
      </c>
      <c r="C14" s="0" t="n">
        <v>35546</v>
      </c>
      <c r="D14" s="0" t="n">
        <v>284369</v>
      </c>
      <c r="E14" s="0" t="n">
        <v>0.997366</v>
      </c>
      <c r="F14" s="0" t="n">
        <v>17.7405</v>
      </c>
      <c r="G14" s="0" t="n">
        <v>191</v>
      </c>
      <c r="H14" s="0" t="n">
        <v>2.87241</v>
      </c>
      <c r="I14" s="0" t="n">
        <v>0.0797893</v>
      </c>
      <c r="J14" s="1" t="n">
        <v>4.89138E-005</v>
      </c>
      <c r="K14" s="1" t="n">
        <f aca="false">J14-L14</f>
        <v>4.44179999999999E-006</v>
      </c>
      <c r="L14" s="1" t="n">
        <v>4.4472E-005</v>
      </c>
      <c r="M14" s="1"/>
    </row>
    <row r="15" customFormat="false" ht="12.8" hidden="false" customHeight="false" outlineLevel="0" collapsed="false">
      <c r="B15" s="0" t="s">
        <v>14</v>
      </c>
      <c r="C15" s="0" t="n">
        <v>35657</v>
      </c>
      <c r="D15" s="0" t="n">
        <v>285252</v>
      </c>
      <c r="E15" s="0" t="n">
        <v>1.00046</v>
      </c>
      <c r="F15" s="0" t="n">
        <v>17.6464</v>
      </c>
      <c r="G15" s="0" t="n">
        <v>154</v>
      </c>
      <c r="H15" s="0" t="n">
        <v>2.88133</v>
      </c>
      <c r="I15" s="0" t="n">
        <v>0.080037</v>
      </c>
      <c r="J15" s="1" t="n">
        <v>4.89403E-005</v>
      </c>
      <c r="K15" s="1" t="n">
        <f aca="false">J15-L15</f>
        <v>4.46829999999999E-006</v>
      </c>
      <c r="L15" s="1" t="n">
        <v>4.4472E-005</v>
      </c>
      <c r="M15" s="1"/>
    </row>
    <row r="16" customFormat="false" ht="12.8" hidden="false" customHeight="false" outlineLevel="0" collapsed="false">
      <c r="B16" s="0" t="s">
        <v>14</v>
      </c>
      <c r="C16" s="0" t="n">
        <v>35800</v>
      </c>
      <c r="D16" s="0" t="n">
        <v>286383</v>
      </c>
      <c r="E16" s="0" t="n">
        <v>1.00443</v>
      </c>
      <c r="F16" s="0" t="n">
        <v>17.7771</v>
      </c>
      <c r="G16" s="0" t="n">
        <v>134</v>
      </c>
      <c r="H16" s="0" t="n">
        <v>2.89276</v>
      </c>
      <c r="I16" s="0" t="n">
        <v>0.0803544</v>
      </c>
      <c r="J16" s="1" t="n">
        <v>4.8952E-005</v>
      </c>
      <c r="K16" s="1" t="n">
        <f aca="false">J16-L16</f>
        <v>4.47999999999999E-006</v>
      </c>
      <c r="L16" s="1" t="n">
        <v>4.4472E-005</v>
      </c>
      <c r="M16" s="1"/>
    </row>
    <row r="17" customFormat="false" ht="12.8" hidden="false" customHeight="false" outlineLevel="0" collapsed="false">
      <c r="B17" s="0" t="s">
        <v>14</v>
      </c>
      <c r="C17" s="0" t="n">
        <v>35461</v>
      </c>
      <c r="D17" s="0" t="n">
        <v>283696</v>
      </c>
      <c r="E17" s="0" t="n">
        <v>0.995006</v>
      </c>
      <c r="F17" s="0" t="n">
        <v>17.6993</v>
      </c>
      <c r="G17" s="0" t="n">
        <v>164</v>
      </c>
      <c r="H17" s="0" t="n">
        <v>2.86562</v>
      </c>
      <c r="I17" s="0" t="n">
        <v>0.0796004</v>
      </c>
      <c r="J17" s="1" t="n">
        <v>4.89198E-005</v>
      </c>
      <c r="K17" s="1" t="n">
        <f aca="false">J17-L17</f>
        <v>4.4478E-006</v>
      </c>
      <c r="L17" s="1" t="n">
        <v>4.4472E-005</v>
      </c>
      <c r="M17" s="1"/>
    </row>
    <row r="18" customFormat="false" ht="12.8" hidden="false" customHeight="false" outlineLevel="0" collapsed="false">
      <c r="B18" s="0" t="s">
        <v>14</v>
      </c>
      <c r="C18" s="0" t="n">
        <v>35785</v>
      </c>
      <c r="D18" s="0" t="n">
        <v>286260</v>
      </c>
      <c r="E18" s="0" t="n">
        <v>1.004</v>
      </c>
      <c r="F18" s="0" t="n">
        <v>17.9043</v>
      </c>
      <c r="G18" s="0" t="n">
        <v>182</v>
      </c>
      <c r="H18" s="0" t="n">
        <v>2.89152</v>
      </c>
      <c r="I18" s="0" t="n">
        <v>0.0803199</v>
      </c>
      <c r="J18" s="1" t="n">
        <v>4.89628E-005</v>
      </c>
      <c r="K18" s="1" t="n">
        <f aca="false">J18-L18</f>
        <v>4.4908E-006</v>
      </c>
      <c r="L18" s="1" t="n">
        <v>4.4472E-005</v>
      </c>
      <c r="M18" s="1"/>
    </row>
    <row r="19" customFormat="false" ht="12.8" hidden="false" customHeight="false" outlineLevel="0" collapsed="false">
      <c r="A19" s="0" t="s">
        <v>12</v>
      </c>
      <c r="B19" s="2" t="s">
        <v>14</v>
      </c>
      <c r="C19" s="2" t="n">
        <f aca="false">AVERAGE(C14:C18)</f>
        <v>35649.8</v>
      </c>
      <c r="D19" s="2" t="n">
        <f aca="false">AVERAGE(D14:D18)</f>
        <v>285192</v>
      </c>
      <c r="E19" s="2" t="n">
        <f aca="false">AVERAGE(E14:E18)</f>
        <v>1.0002524</v>
      </c>
      <c r="F19" s="2" t="n">
        <f aca="false">AVERAGE(F14:F18)</f>
        <v>17.75352</v>
      </c>
      <c r="G19" s="2" t="n">
        <f aca="false">AVERAGE(G14:G18)</f>
        <v>165</v>
      </c>
      <c r="H19" s="2" t="n">
        <f aca="false">AVERAGE(H14:H18)</f>
        <v>2.880728</v>
      </c>
      <c r="I19" s="2" t="n">
        <f aca="false">AVERAGE(I14:I18)</f>
        <v>0.0800202</v>
      </c>
      <c r="J19" s="3" t="n">
        <f aca="false">AVERAGE(J14:J18)</f>
        <v>4.893774E-005</v>
      </c>
      <c r="K19" s="3" t="n">
        <f aca="false">AVERAGE(K14:K18)</f>
        <v>4.46573999999999E-006</v>
      </c>
      <c r="L19" s="3" t="n">
        <f aca="false">AVERAGE(L14:L18)</f>
        <v>4.4472E-005</v>
      </c>
      <c r="M19" s="1"/>
    </row>
    <row r="20" customFormat="false" ht="12.8" hidden="false" customHeight="false" outlineLevel="0" collapsed="false">
      <c r="B20" s="0" t="s">
        <v>15</v>
      </c>
      <c r="C20" s="0" t="n">
        <v>35524</v>
      </c>
      <c r="D20" s="0" t="n">
        <v>284175</v>
      </c>
      <c r="E20" s="0" t="n">
        <v>0.996686</v>
      </c>
      <c r="F20" s="0" t="n">
        <v>17.9705</v>
      </c>
      <c r="G20" s="0" t="n">
        <v>148</v>
      </c>
      <c r="H20" s="0" t="n">
        <v>2.87045</v>
      </c>
      <c r="I20" s="0" t="n">
        <v>0.0797348</v>
      </c>
      <c r="J20" s="1" t="n">
        <v>4.8929E-005</v>
      </c>
      <c r="K20" s="1" t="n">
        <f aca="false">J20-L20</f>
        <v>4.457E-006</v>
      </c>
      <c r="L20" s="1" t="n">
        <v>4.4472E-005</v>
      </c>
      <c r="M20" s="1"/>
    </row>
    <row r="21" customFormat="false" ht="12.8" hidden="false" customHeight="false" outlineLevel="0" collapsed="false">
      <c r="B21" s="0" t="s">
        <v>15</v>
      </c>
      <c r="C21" s="0" t="n">
        <v>35926</v>
      </c>
      <c r="D21" s="0" t="n">
        <v>287422</v>
      </c>
      <c r="E21" s="0" t="n">
        <v>1.00807</v>
      </c>
      <c r="F21" s="0" t="n">
        <v>18.4285</v>
      </c>
      <c r="G21" s="0" t="n">
        <v>206</v>
      </c>
      <c r="H21" s="0" t="n">
        <v>2.90325</v>
      </c>
      <c r="I21" s="0" t="n">
        <v>0.0806459</v>
      </c>
      <c r="J21" s="1" t="n">
        <v>4.89741E-005</v>
      </c>
      <c r="K21" s="1" t="n">
        <f aca="false">J21-L21</f>
        <v>4.50209999999999E-006</v>
      </c>
      <c r="L21" s="1" t="n">
        <v>4.4472E-005</v>
      </c>
      <c r="M21" s="1"/>
    </row>
    <row r="22" customFormat="false" ht="12.8" hidden="false" customHeight="false" outlineLevel="0" collapsed="false">
      <c r="B22" s="0" t="s">
        <v>15</v>
      </c>
      <c r="C22" s="0" t="n">
        <v>35394</v>
      </c>
      <c r="D22" s="0" t="n">
        <v>283147</v>
      </c>
      <c r="E22" s="0" t="n">
        <v>0.99308</v>
      </c>
      <c r="F22" s="0" t="n">
        <v>18.3469</v>
      </c>
      <c r="G22" s="0" t="n">
        <v>229</v>
      </c>
      <c r="H22" s="0" t="n">
        <v>2.86007</v>
      </c>
      <c r="I22" s="0" t="n">
        <v>0.0794464</v>
      </c>
      <c r="J22" s="1" t="n">
        <v>4.89184E-005</v>
      </c>
      <c r="K22" s="1" t="n">
        <f aca="false">J22-L22</f>
        <v>4.4464E-006</v>
      </c>
      <c r="L22" s="1" t="n">
        <v>4.4472E-005</v>
      </c>
      <c r="M22" s="1"/>
    </row>
    <row r="23" customFormat="false" ht="12.8" hidden="false" customHeight="false" outlineLevel="0" collapsed="false">
      <c r="B23" s="0" t="s">
        <v>15</v>
      </c>
      <c r="C23" s="0" t="n">
        <v>35572</v>
      </c>
      <c r="D23" s="0" t="n">
        <v>284569</v>
      </c>
      <c r="E23" s="0" t="n">
        <v>0.998067</v>
      </c>
      <c r="F23" s="0" t="n">
        <v>18.0386</v>
      </c>
      <c r="G23" s="0" t="n">
        <v>165</v>
      </c>
      <c r="H23" s="0" t="n">
        <v>2.87443</v>
      </c>
      <c r="I23" s="0" t="n">
        <v>0.0798454</v>
      </c>
      <c r="J23" s="1" t="n">
        <v>4.89284E-005</v>
      </c>
      <c r="K23" s="1" t="n">
        <f aca="false">J23-L23</f>
        <v>4.45639999999999E-006</v>
      </c>
      <c r="L23" s="1" t="n">
        <v>4.4472E-005</v>
      </c>
      <c r="M23" s="1"/>
    </row>
    <row r="24" customFormat="false" ht="12.8" hidden="false" customHeight="false" outlineLevel="0" collapsed="false">
      <c r="B24" s="0" t="s">
        <v>15</v>
      </c>
      <c r="C24" s="0" t="n">
        <v>35412</v>
      </c>
      <c r="D24" s="0" t="n">
        <v>283312</v>
      </c>
      <c r="E24" s="0" t="n">
        <v>0.993659</v>
      </c>
      <c r="F24" s="0" t="n">
        <v>18.2714</v>
      </c>
      <c r="G24" s="0" t="n">
        <v>196</v>
      </c>
      <c r="H24" s="0" t="n">
        <v>2.86174</v>
      </c>
      <c r="I24" s="0" t="n">
        <v>0.0794927</v>
      </c>
      <c r="J24" s="1" t="n">
        <v>4.89271E-005</v>
      </c>
      <c r="K24" s="1" t="n">
        <f aca="false">J24-L24</f>
        <v>4.4551E-006</v>
      </c>
      <c r="L24" s="1" t="n">
        <v>4.4472E-005</v>
      </c>
      <c r="M24" s="1"/>
    </row>
    <row r="25" customFormat="false" ht="12.8" hidden="false" customHeight="false" outlineLevel="0" collapsed="false">
      <c r="A25" s="0" t="s">
        <v>12</v>
      </c>
      <c r="B25" s="2" t="s">
        <v>15</v>
      </c>
      <c r="C25" s="2" t="n">
        <f aca="false">AVERAGE(C20:C24)</f>
        <v>35565.6</v>
      </c>
      <c r="D25" s="2" t="n">
        <f aca="false">AVERAGE(D20:D24)</f>
        <v>284525</v>
      </c>
      <c r="E25" s="2" t="n">
        <f aca="false">AVERAGE(E20:E24)</f>
        <v>0.9979124</v>
      </c>
      <c r="F25" s="2" t="n">
        <f aca="false">AVERAGE(F20:F24)</f>
        <v>18.21118</v>
      </c>
      <c r="G25" s="2" t="n">
        <f aca="false">AVERAGE(G20:G24)</f>
        <v>188.8</v>
      </c>
      <c r="H25" s="2" t="n">
        <f aca="false">AVERAGE(H20:H24)</f>
        <v>2.873988</v>
      </c>
      <c r="I25" s="2" t="n">
        <f aca="false">AVERAGE(I20:I24)</f>
        <v>0.07983304</v>
      </c>
      <c r="J25" s="3" t="n">
        <f aca="false">AVERAGE(J20:J24)</f>
        <v>4.89354E-005</v>
      </c>
      <c r="K25" s="3" t="n">
        <f aca="false">AVERAGE(K20:K24)</f>
        <v>4.46339999999999E-006</v>
      </c>
      <c r="L25" s="3" t="n">
        <f aca="false">AVERAGE(L20:L24)</f>
        <v>4.4472E-005</v>
      </c>
      <c r="M25" s="1"/>
    </row>
    <row r="26" customFormat="false" ht="12.8" hidden="false" customHeight="false" outlineLevel="0" collapsed="false">
      <c r="B26" s="0" t="s">
        <v>16</v>
      </c>
      <c r="C26" s="0" t="n">
        <v>35414</v>
      </c>
      <c r="D26" s="0" t="n">
        <v>283310</v>
      </c>
      <c r="E26" s="0" t="n">
        <v>0.993652</v>
      </c>
      <c r="F26" s="0" t="n">
        <v>17.2713</v>
      </c>
      <c r="G26" s="0" t="n">
        <v>208</v>
      </c>
      <c r="H26" s="0" t="n">
        <v>2.866172</v>
      </c>
      <c r="I26" s="0" t="n">
        <v>0.0794921</v>
      </c>
      <c r="J26" s="1" t="n">
        <v>4.89254E-005</v>
      </c>
      <c r="K26" s="1" t="n">
        <f aca="false">J26-L26</f>
        <v>4.439E-006</v>
      </c>
      <c r="L26" s="1" t="n">
        <v>4.44864E-005</v>
      </c>
      <c r="M26" s="1"/>
    </row>
    <row r="27" customFormat="false" ht="12.8" hidden="false" customHeight="false" outlineLevel="0" collapsed="false">
      <c r="B27" s="0" t="s">
        <v>16</v>
      </c>
      <c r="C27" s="0" t="n">
        <v>35679</v>
      </c>
      <c r="D27" s="0" t="n">
        <v>285433</v>
      </c>
      <c r="E27" s="0" t="n">
        <v>1.0011</v>
      </c>
      <c r="F27" s="0" t="n">
        <v>17.6171</v>
      </c>
      <c r="G27" s="0" t="n">
        <v>129</v>
      </c>
      <c r="H27" s="0" t="n">
        <v>2.88316</v>
      </c>
      <c r="I27" s="0" t="n">
        <v>0.0800878</v>
      </c>
      <c r="J27" s="1" t="n">
        <v>4.89567E-005</v>
      </c>
      <c r="K27" s="1" t="n">
        <f aca="false">J27-L27</f>
        <v>4.4703E-006</v>
      </c>
      <c r="L27" s="1" t="n">
        <v>4.44864E-005</v>
      </c>
      <c r="M27" s="1"/>
    </row>
    <row r="28" customFormat="false" ht="12.8" hidden="false" customHeight="false" outlineLevel="0" collapsed="false">
      <c r="B28" s="0" t="s">
        <v>16</v>
      </c>
      <c r="C28" s="0" t="n">
        <v>35563</v>
      </c>
      <c r="D28" s="0" t="n">
        <v>284518</v>
      </c>
      <c r="E28" s="0" t="n">
        <v>0.997889</v>
      </c>
      <c r="F28" s="0" t="n">
        <v>17.5946</v>
      </c>
      <c r="G28" s="0" t="n">
        <v>171</v>
      </c>
      <c r="H28" s="0" t="n">
        <v>2.87392</v>
      </c>
      <c r="I28" s="0" t="n">
        <v>0.0798311</v>
      </c>
      <c r="J28" s="1" t="n">
        <v>4.89448E-005</v>
      </c>
      <c r="K28" s="1" t="n">
        <f aca="false">J28-L28</f>
        <v>4.4584E-006</v>
      </c>
      <c r="L28" s="1" t="n">
        <v>4.44864E-005</v>
      </c>
      <c r="M28" s="1"/>
    </row>
    <row r="29" customFormat="false" ht="12.8" hidden="false" customHeight="false" outlineLevel="0" collapsed="false">
      <c r="B29" s="0" t="s">
        <v>16</v>
      </c>
      <c r="C29" s="0" t="n">
        <v>36009</v>
      </c>
      <c r="D29" s="0" t="n">
        <v>288063</v>
      </c>
      <c r="E29" s="0" t="n">
        <v>1.01032</v>
      </c>
      <c r="F29" s="0" t="n">
        <v>17.5391</v>
      </c>
      <c r="G29" s="0" t="n">
        <v>138</v>
      </c>
      <c r="H29" s="0" t="n">
        <v>2.90973</v>
      </c>
      <c r="I29" s="0" t="n">
        <v>0.0808258</v>
      </c>
      <c r="J29" s="1" t="n">
        <v>4.89979E-005</v>
      </c>
      <c r="K29" s="1" t="n">
        <f aca="false">J29-L29</f>
        <v>4.51150000000001E-006</v>
      </c>
      <c r="L29" s="1" t="n">
        <v>4.44864E-005</v>
      </c>
      <c r="M29" s="1"/>
    </row>
    <row r="30" customFormat="false" ht="12.8" hidden="false" customHeight="false" outlineLevel="0" collapsed="false">
      <c r="B30" s="0" t="s">
        <v>16</v>
      </c>
      <c r="C30" s="0" t="n">
        <v>35845</v>
      </c>
      <c r="D30" s="0" t="n">
        <v>286765</v>
      </c>
      <c r="E30" s="0" t="n">
        <v>1.00577</v>
      </c>
      <c r="F30" s="0" t="n">
        <v>17.5243</v>
      </c>
      <c r="G30" s="0" t="n">
        <v>138</v>
      </c>
      <c r="H30" s="0" t="n">
        <v>2.89662</v>
      </c>
      <c r="I30" s="0" t="n">
        <v>0.0804616</v>
      </c>
      <c r="J30" s="1" t="n">
        <v>4.89573E-005</v>
      </c>
      <c r="K30" s="1" t="n">
        <f aca="false">J30-L30</f>
        <v>4.47090000000001E-006</v>
      </c>
      <c r="L30" s="1" t="n">
        <v>4.44864E-005</v>
      </c>
      <c r="M30" s="1"/>
    </row>
    <row r="31" customFormat="false" ht="12.8" hidden="false" customHeight="false" outlineLevel="0" collapsed="false">
      <c r="A31" s="0" t="s">
        <v>12</v>
      </c>
      <c r="B31" s="2" t="s">
        <v>16</v>
      </c>
      <c r="C31" s="2" t="n">
        <f aca="false">AVERAGE(C26:C30)</f>
        <v>35702</v>
      </c>
      <c r="D31" s="2" t="n">
        <f aca="false">AVERAGE(D26:D30)</f>
        <v>285617.8</v>
      </c>
      <c r="E31" s="2" t="n">
        <f aca="false">AVERAGE(E26:E30)</f>
        <v>1.0017462</v>
      </c>
      <c r="F31" s="2" t="n">
        <f aca="false">AVERAGE(F26:F30)</f>
        <v>17.50928</v>
      </c>
      <c r="G31" s="2" t="n">
        <f aca="false">AVERAGE(G26:G30)</f>
        <v>156.8</v>
      </c>
      <c r="H31" s="2" t="n">
        <f aca="false">AVERAGE(H26:H30)</f>
        <v>2.8859204</v>
      </c>
      <c r="I31" s="2" t="n">
        <f aca="false">AVERAGE(I26:I30)</f>
        <v>0.08013968</v>
      </c>
      <c r="J31" s="3" t="n">
        <f aca="false">AVERAGE(J26:J30)</f>
        <v>4.895642E-005</v>
      </c>
      <c r="K31" s="3" t="n">
        <f aca="false">AVERAGE(K26:K30)</f>
        <v>4.47002E-006</v>
      </c>
      <c r="L31" s="3" t="n">
        <f aca="false">AVERAGE(L26:L30)</f>
        <v>4.44864E-005</v>
      </c>
      <c r="M31" s="1"/>
    </row>
    <row r="32" customFormat="false" ht="12.8" hidden="false" customHeight="false" outlineLevel="0" collapsed="false">
      <c r="B32" s="0" t="s">
        <v>17</v>
      </c>
      <c r="C32" s="0" t="n">
        <v>35487</v>
      </c>
      <c r="D32" s="0" t="n">
        <v>283883</v>
      </c>
      <c r="E32" s="0" t="n">
        <v>0.995661</v>
      </c>
      <c r="F32" s="0" t="n">
        <v>20.0179</v>
      </c>
      <c r="G32" s="0" t="n">
        <v>221</v>
      </c>
      <c r="H32" s="0" t="n">
        <v>2.86751</v>
      </c>
      <c r="I32" s="0" t="n">
        <v>0.0796529</v>
      </c>
      <c r="J32" s="1" t="n">
        <v>4.89309E-005</v>
      </c>
      <c r="K32" s="1" t="n">
        <f aca="false">J32-L32</f>
        <v>4.4337E-006</v>
      </c>
      <c r="L32" s="1" t="n">
        <v>4.44972E-005</v>
      </c>
      <c r="M32" s="1"/>
    </row>
    <row r="33" customFormat="false" ht="12.8" hidden="false" customHeight="false" outlineLevel="0" collapsed="false">
      <c r="B33" s="0" t="s">
        <v>17</v>
      </c>
      <c r="C33" s="0" t="n">
        <v>35497</v>
      </c>
      <c r="D33" s="0" t="n">
        <v>283953</v>
      </c>
      <c r="E33" s="0" t="n">
        <v>0.995907</v>
      </c>
      <c r="F33" s="0" t="n">
        <v>20.3739</v>
      </c>
      <c r="G33" s="0" t="n">
        <v>349</v>
      </c>
      <c r="H33" s="0" t="n">
        <v>2.86821</v>
      </c>
      <c r="I33" s="0" t="n">
        <v>0.0796726</v>
      </c>
      <c r="J33" s="1" t="n">
        <v>4.89479E-005</v>
      </c>
      <c r="K33" s="1" t="n">
        <f aca="false">J33-L33</f>
        <v>4.4507E-006</v>
      </c>
      <c r="L33" s="1" t="n">
        <v>4.44972E-005</v>
      </c>
      <c r="M33" s="1"/>
    </row>
    <row r="34" customFormat="false" ht="12.8" hidden="false" customHeight="false" outlineLevel="0" collapsed="false">
      <c r="B34" s="0" t="s">
        <v>17</v>
      </c>
      <c r="C34" s="0" t="n">
        <v>35481</v>
      </c>
      <c r="D34" s="0" t="n">
        <v>283830</v>
      </c>
      <c r="E34" s="0" t="n">
        <v>0.995476</v>
      </c>
      <c r="F34" s="0" t="n">
        <v>20.19</v>
      </c>
      <c r="G34" s="0" t="n">
        <v>235</v>
      </c>
      <c r="H34" s="0" t="n">
        <v>2.86697</v>
      </c>
      <c r="I34" s="0" t="n">
        <v>0.079638</v>
      </c>
      <c r="J34" s="1" t="n">
        <v>4.89553E-005</v>
      </c>
      <c r="K34" s="1" t="n">
        <f aca="false">J34-L34</f>
        <v>4.4581E-006</v>
      </c>
      <c r="L34" s="1" t="n">
        <v>4.44972E-005</v>
      </c>
      <c r="M34" s="1"/>
    </row>
    <row r="35" customFormat="false" ht="12.8" hidden="false" customHeight="false" outlineLevel="0" collapsed="false">
      <c r="B35" s="0" t="s">
        <v>17</v>
      </c>
      <c r="C35" s="0" t="n">
        <v>35623</v>
      </c>
      <c r="D35" s="0" t="n">
        <v>284979</v>
      </c>
      <c r="E35" s="0" t="n">
        <v>0.999505</v>
      </c>
      <c r="F35" s="0" t="n">
        <v>19.8648</v>
      </c>
      <c r="G35" s="0" t="n">
        <v>218</v>
      </c>
      <c r="H35" s="0" t="n">
        <v>2.87858</v>
      </c>
      <c r="I35" s="0" t="n">
        <v>0.0799604</v>
      </c>
      <c r="J35" s="1" t="n">
        <v>4.8964E-005</v>
      </c>
      <c r="K35" s="1" t="n">
        <f aca="false">J35-L35</f>
        <v>4.4668E-006</v>
      </c>
      <c r="L35" s="1" t="n">
        <v>4.44972E-005</v>
      </c>
      <c r="M35" s="1"/>
    </row>
    <row r="36" customFormat="false" ht="12.8" hidden="false" customHeight="false" outlineLevel="0" collapsed="false">
      <c r="B36" s="0" t="s">
        <v>17</v>
      </c>
      <c r="C36" s="0" t="n">
        <v>35741</v>
      </c>
      <c r="D36" s="0" t="n">
        <v>285948</v>
      </c>
      <c r="E36" s="0" t="n">
        <v>1.0029</v>
      </c>
      <c r="F36" s="0" t="n">
        <v>20.615</v>
      </c>
      <c r="G36" s="0" t="n">
        <v>243</v>
      </c>
      <c r="H36" s="0" t="n">
        <v>2.88836</v>
      </c>
      <c r="I36" s="0" t="n">
        <v>0.0802323</v>
      </c>
      <c r="J36" s="1" t="n">
        <v>4.89941E-005</v>
      </c>
      <c r="K36" s="1" t="n">
        <f aca="false">J36-L36</f>
        <v>4.4969E-006</v>
      </c>
      <c r="L36" s="1" t="n">
        <v>4.44972E-005</v>
      </c>
      <c r="M36" s="1"/>
    </row>
    <row r="37" customFormat="false" ht="12.8" hidden="false" customHeight="false" outlineLevel="0" collapsed="false">
      <c r="A37" s="0" t="s">
        <v>12</v>
      </c>
      <c r="B37" s="2" t="s">
        <v>17</v>
      </c>
      <c r="C37" s="2" t="n">
        <f aca="false">AVERAGE(C32:C36)</f>
        <v>35565.8</v>
      </c>
      <c r="D37" s="2" t="n">
        <f aca="false">AVERAGE(D32:D36)</f>
        <v>284518.6</v>
      </c>
      <c r="E37" s="2" t="n">
        <f aca="false">AVERAGE(E32:E36)</f>
        <v>0.9978898</v>
      </c>
      <c r="F37" s="2" t="n">
        <f aca="false">AVERAGE(F32:F36)</f>
        <v>20.21232</v>
      </c>
      <c r="G37" s="2" t="n">
        <f aca="false">AVERAGE(G32:G36)</f>
        <v>253.2</v>
      </c>
      <c r="H37" s="2" t="n">
        <f aca="false">AVERAGE(H32:H36)</f>
        <v>2.873926</v>
      </c>
      <c r="I37" s="2" t="n">
        <f aca="false">AVERAGE(I32:I36)</f>
        <v>0.07983124</v>
      </c>
      <c r="J37" s="3" t="n">
        <f aca="false">AVERAGE(J32:J36)</f>
        <v>4.895844E-005</v>
      </c>
      <c r="K37" s="3" t="n">
        <f aca="false">AVERAGE(K32:K36)</f>
        <v>4.46124E-006</v>
      </c>
      <c r="L37" s="3" t="n">
        <f aca="false">AVERAGE(L32:L36)</f>
        <v>4.44972E-005</v>
      </c>
      <c r="M37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F1" colorId="64" zoomScale="160" zoomScaleNormal="160" zoomScalePageLayoutView="100" workbookViewId="0">
      <selection pane="topLeft" activeCell="L31" activeCellId="0" sqref="L3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1.11"/>
    <col collapsed="false" customWidth="true" hidden="false" outlineLevel="0" max="3" min="3" style="0" width="17.51"/>
    <col collapsed="false" customWidth="true" hidden="false" outlineLevel="0" max="4" min="4" style="0" width="22.64"/>
    <col collapsed="false" customWidth="true" hidden="false" outlineLevel="0" max="5" min="5" style="0" width="25.84"/>
    <col collapsed="false" customWidth="true" hidden="false" outlineLevel="0" max="6" min="6" style="0" width="26.12"/>
    <col collapsed="false" customWidth="true" hidden="false" outlineLevel="0" max="7" min="7" style="0" width="17.78"/>
    <col collapsed="false" customWidth="true" hidden="false" outlineLevel="0" max="8" min="8" style="0" width="26.95"/>
    <col collapsed="false" customWidth="true" hidden="false" outlineLevel="0" max="9" min="9" style="0" width="31.81"/>
    <col collapsed="false" customWidth="true" hidden="false" outlineLevel="0" max="10" min="10" style="0" width="13.75"/>
    <col collapsed="false" customWidth="true" hidden="false" outlineLevel="0" max="11" min="11" style="0" width="17.64"/>
    <col collapsed="false" customWidth="true" hidden="false" outlineLevel="0" max="12" min="12" style="0" width="15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B2" s="0" t="s">
        <v>11</v>
      </c>
      <c r="C2" s="0" t="n">
        <v>63442</v>
      </c>
      <c r="D2" s="0" t="n">
        <v>507513</v>
      </c>
      <c r="E2" s="0" t="n">
        <v>1.00125</v>
      </c>
      <c r="F2" s="0" t="n">
        <v>24.473</v>
      </c>
      <c r="G2" s="0" t="n">
        <v>278</v>
      </c>
      <c r="H2" s="0" t="n">
        <v>5.12639</v>
      </c>
      <c r="I2" s="0" t="n">
        <v>0.0800999</v>
      </c>
      <c r="J2" s="1" t="n">
        <v>8.91018E-005</v>
      </c>
      <c r="K2" s="1" t="n">
        <f aca="false">J2-L2</f>
        <v>1.00918E-005</v>
      </c>
      <c r="L2" s="1" t="n">
        <v>7.901E-005</v>
      </c>
    </row>
    <row r="3" customFormat="false" ht="12.8" hidden="false" customHeight="false" outlineLevel="0" collapsed="false">
      <c r="B3" s="0" t="s">
        <v>11</v>
      </c>
      <c r="C3" s="0" t="n">
        <v>63439</v>
      </c>
      <c r="D3" s="0" t="n">
        <v>507512</v>
      </c>
      <c r="E3" s="0" t="n">
        <v>1.00125</v>
      </c>
      <c r="F3" s="0" t="n">
        <v>24.2748</v>
      </c>
      <c r="G3" s="0" t="n">
        <v>281</v>
      </c>
      <c r="H3" s="0" t="n">
        <v>5.12638</v>
      </c>
      <c r="I3" s="0" t="n">
        <v>0.0800997</v>
      </c>
      <c r="J3" s="1" t="n">
        <v>8.90683E-005</v>
      </c>
      <c r="K3" s="1" t="n">
        <f aca="false">J3-L3</f>
        <v>1.00583E-005</v>
      </c>
      <c r="L3" s="1" t="n">
        <v>7.901E-005</v>
      </c>
    </row>
    <row r="4" customFormat="false" ht="12.8" hidden="false" customHeight="false" outlineLevel="0" collapsed="false">
      <c r="B4" s="0" t="s">
        <v>11</v>
      </c>
      <c r="C4" s="0" t="n">
        <v>63490</v>
      </c>
      <c r="D4" s="0" t="n">
        <v>507920</v>
      </c>
      <c r="E4" s="0" t="n">
        <v>1.00205</v>
      </c>
      <c r="F4" s="0" t="n">
        <v>24.4888</v>
      </c>
      <c r="G4" s="0" t="n">
        <v>230</v>
      </c>
      <c r="H4" s="0" t="n">
        <v>5.13051</v>
      </c>
      <c r="I4" s="0" t="n">
        <v>0.0801641</v>
      </c>
      <c r="J4" s="1" t="n">
        <v>8.91061E-005</v>
      </c>
      <c r="K4" s="1" t="n">
        <f aca="false">J4-L4</f>
        <v>1.00961E-005</v>
      </c>
      <c r="L4" s="1" t="n">
        <v>7.901E-005</v>
      </c>
    </row>
    <row r="5" customFormat="false" ht="12.8" hidden="false" customHeight="false" outlineLevel="0" collapsed="false">
      <c r="B5" s="0" t="s">
        <v>11</v>
      </c>
      <c r="C5" s="0" t="n">
        <v>63267</v>
      </c>
      <c r="D5" s="0" t="n">
        <v>506125</v>
      </c>
      <c r="E5" s="0" t="n">
        <v>0.99851</v>
      </c>
      <c r="F5" s="0" t="n">
        <v>24.3779</v>
      </c>
      <c r="G5" s="0" t="n">
        <v>340</v>
      </c>
      <c r="H5" s="0" t="n">
        <v>5.11237</v>
      </c>
      <c r="I5" s="0" t="n">
        <v>0.0798808</v>
      </c>
      <c r="J5" s="1" t="n">
        <v>8.90696E-005</v>
      </c>
      <c r="K5" s="1" t="n">
        <f aca="false">J5-L5</f>
        <v>1.00596E-005</v>
      </c>
      <c r="L5" s="1" t="n">
        <v>7.901E-005</v>
      </c>
    </row>
    <row r="6" customFormat="false" ht="12.8" hidden="false" customHeight="false" outlineLevel="0" collapsed="false">
      <c r="A6" s="0" t="s">
        <v>12</v>
      </c>
      <c r="B6" s="2" t="s">
        <v>11</v>
      </c>
      <c r="C6" s="2" t="n">
        <f aca="false">AVERAGE(C2:C5)</f>
        <v>63409.5</v>
      </c>
      <c r="D6" s="2" t="n">
        <f aca="false">AVERAGE(D2:D5)</f>
        <v>507267.5</v>
      </c>
      <c r="E6" s="2" t="n">
        <f aca="false">AVERAGE(E2:E5)</f>
        <v>1.000765</v>
      </c>
      <c r="F6" s="2" t="n">
        <f aca="false">AVERAGE(F2:F5)</f>
        <v>24.403625</v>
      </c>
      <c r="G6" s="2" t="n">
        <f aca="false">AVERAGE(G2:G5)</f>
        <v>282.25</v>
      </c>
      <c r="H6" s="2" t="n">
        <f aca="false">AVERAGE(H2:H5)</f>
        <v>5.1239125</v>
      </c>
      <c r="I6" s="2" t="n">
        <f aca="false">AVERAGE(I2:I5)</f>
        <v>0.080061125</v>
      </c>
      <c r="J6" s="3" t="n">
        <f aca="false">AVERAGE(J2:J5)</f>
        <v>8.908645E-005</v>
      </c>
      <c r="K6" s="3" t="n">
        <f aca="false">AVERAGE(K2:K5)</f>
        <v>1.007645E-005</v>
      </c>
      <c r="L6" s="3" t="n">
        <f aca="false">AVERAGE(L2:L5)</f>
        <v>7.901E-005</v>
      </c>
    </row>
    <row r="7" customFormat="false" ht="12.8" hidden="false" customHeight="false" outlineLevel="0" collapsed="false">
      <c r="B7" s="0" t="s">
        <v>13</v>
      </c>
      <c r="C7" s="0" t="n">
        <v>63335</v>
      </c>
      <c r="D7" s="0" t="n">
        <v>506665</v>
      </c>
      <c r="E7" s="0" t="n">
        <v>0.999576</v>
      </c>
      <c r="F7" s="0" t="n">
        <v>25.0904</v>
      </c>
      <c r="G7" s="0" t="n">
        <v>289</v>
      </c>
      <c r="H7" s="0" t="n">
        <v>5.11783</v>
      </c>
      <c r="I7" s="0" t="n">
        <v>0.0799661</v>
      </c>
      <c r="J7" s="1" t="n">
        <v>8.91315E-005</v>
      </c>
      <c r="K7" s="1" t="n">
        <f aca="false">J7-L7</f>
        <v>1.00703E-005</v>
      </c>
      <c r="L7" s="1" t="n">
        <v>7.90612E-005</v>
      </c>
    </row>
    <row r="8" customFormat="false" ht="12.8" hidden="false" customHeight="false" outlineLevel="0" collapsed="false">
      <c r="B8" s="0" t="s">
        <v>13</v>
      </c>
      <c r="C8" s="0" t="n">
        <v>63679</v>
      </c>
      <c r="D8" s="0" t="n">
        <v>509442</v>
      </c>
      <c r="E8" s="0" t="n">
        <v>1.00505</v>
      </c>
      <c r="F8" s="0" t="n">
        <v>25.1604</v>
      </c>
      <c r="G8" s="0" t="n">
        <v>272</v>
      </c>
      <c r="H8" s="0" t="n">
        <v>5.14588</v>
      </c>
      <c r="I8" s="0" t="n">
        <v>0.0804044</v>
      </c>
      <c r="J8" s="1" t="n">
        <v>8.91986E-005</v>
      </c>
      <c r="K8" s="1" t="n">
        <f aca="false">J8-L8</f>
        <v>1.01374E-005</v>
      </c>
      <c r="L8" s="1" t="n">
        <v>7.90612E-005</v>
      </c>
    </row>
    <row r="9" customFormat="false" ht="12.8" hidden="false" customHeight="false" outlineLevel="0" collapsed="false">
      <c r="B9" s="0" t="s">
        <v>13</v>
      </c>
      <c r="C9" s="0" t="n">
        <v>63314</v>
      </c>
      <c r="D9" s="0" t="n">
        <v>506517</v>
      </c>
      <c r="E9" s="0" t="n">
        <v>0.999284</v>
      </c>
      <c r="F9" s="0" t="n">
        <v>24.6759</v>
      </c>
      <c r="G9" s="0" t="n">
        <v>254</v>
      </c>
      <c r="H9" s="0" t="n">
        <v>5.11633</v>
      </c>
      <c r="I9" s="0" t="n">
        <v>0.0799427</v>
      </c>
      <c r="J9" s="1" t="n">
        <v>8.91202E-005</v>
      </c>
      <c r="K9" s="1" t="n">
        <f aca="false">J9-L9</f>
        <v>1.0059E-005</v>
      </c>
      <c r="L9" s="1" t="n">
        <v>7.90612E-005</v>
      </c>
    </row>
    <row r="10" customFormat="false" ht="12.8" hidden="false" customHeight="false" outlineLevel="0" collapsed="false">
      <c r="B10" s="0" t="s">
        <v>13</v>
      </c>
      <c r="C10" s="0" t="n">
        <v>62975</v>
      </c>
      <c r="D10" s="0" t="n">
        <v>503780</v>
      </c>
      <c r="E10" s="0" t="n">
        <v>0.993884</v>
      </c>
      <c r="F10" s="0" t="n">
        <v>24.672</v>
      </c>
      <c r="G10" s="0" t="n">
        <v>219</v>
      </c>
      <c r="H10" s="0" t="n">
        <v>5.08869</v>
      </c>
      <c r="I10" s="0" t="n">
        <v>0.0795107</v>
      </c>
      <c r="J10" s="1" t="n">
        <v>8.9079E-005</v>
      </c>
      <c r="K10" s="1" t="n">
        <f aca="false">J10-L10</f>
        <v>1.00178E-005</v>
      </c>
      <c r="L10" s="1" t="n">
        <v>7.90612E-005</v>
      </c>
    </row>
    <row r="11" customFormat="false" ht="12.8" hidden="false" customHeight="false" outlineLevel="0" collapsed="false">
      <c r="A11" s="0" t="s">
        <v>12</v>
      </c>
      <c r="B11" s="2" t="s">
        <v>13</v>
      </c>
      <c r="C11" s="2" t="n">
        <f aca="false">AVERAGE(C7:C10)</f>
        <v>63325.75</v>
      </c>
      <c r="D11" s="2" t="n">
        <f aca="false">AVERAGE(D7:D10)</f>
        <v>506601</v>
      </c>
      <c r="E11" s="2" t="n">
        <f aca="false">AVERAGE(E7:E10)</f>
        <v>0.9994485</v>
      </c>
      <c r="F11" s="2" t="n">
        <f aca="false">AVERAGE(F7:F10)</f>
        <v>24.899675</v>
      </c>
      <c r="G11" s="2" t="n">
        <f aca="false">AVERAGE(G7:G10)</f>
        <v>258.5</v>
      </c>
      <c r="H11" s="2" t="n">
        <f aca="false">AVERAGE(H7:H10)</f>
        <v>5.1171825</v>
      </c>
      <c r="I11" s="2" t="n">
        <f aca="false">AVERAGE(I7:I10)</f>
        <v>0.079955975</v>
      </c>
      <c r="J11" s="3" t="n">
        <f aca="false">AVERAGE(J7:J10)</f>
        <v>8.9132325E-005</v>
      </c>
      <c r="K11" s="3" t="n">
        <f aca="false">AVERAGE(K7:K10)</f>
        <v>1.0071125E-005</v>
      </c>
      <c r="L11" s="3" t="n">
        <f aca="false">AVERAGE(L7:L10)</f>
        <v>7.90612E-005</v>
      </c>
    </row>
    <row r="12" customFormat="false" ht="12.8" hidden="false" customHeight="false" outlineLevel="0" collapsed="false">
      <c r="B12" s="0" t="s">
        <v>14</v>
      </c>
      <c r="C12" s="0" t="n">
        <v>63393</v>
      </c>
      <c r="D12" s="0" t="n">
        <v>507121</v>
      </c>
      <c r="E12" s="0" t="n">
        <v>1.00048</v>
      </c>
      <c r="F12" s="0" t="n">
        <v>25.3121</v>
      </c>
      <c r="G12" s="0" t="n">
        <v>355</v>
      </c>
      <c r="H12" s="0" t="n">
        <v>5.12243</v>
      </c>
      <c r="I12" s="0" t="n">
        <v>0.080038</v>
      </c>
      <c r="J12" s="1" t="n">
        <v>8.91351E-005</v>
      </c>
      <c r="K12" s="1" t="n">
        <f aca="false">J12-L12</f>
        <v>1.00739E-005</v>
      </c>
      <c r="L12" s="1" t="n">
        <v>7.90612E-005</v>
      </c>
    </row>
    <row r="13" customFormat="false" ht="12.8" hidden="false" customHeight="false" outlineLevel="0" collapsed="false">
      <c r="B13" s="0" t="s">
        <v>14</v>
      </c>
      <c r="C13" s="0" t="n">
        <v>63172</v>
      </c>
      <c r="D13" s="0" t="n">
        <v>505375</v>
      </c>
      <c r="E13" s="0" t="n">
        <v>0.997031</v>
      </c>
      <c r="F13" s="0" t="n">
        <v>25.5309</v>
      </c>
      <c r="G13" s="0" t="n">
        <v>337</v>
      </c>
      <c r="H13" s="0" t="n">
        <v>5.1048</v>
      </c>
      <c r="I13" s="0" t="n">
        <v>0.0797625</v>
      </c>
      <c r="J13" s="1" t="n">
        <v>8.90885E-005</v>
      </c>
      <c r="K13" s="1" t="n">
        <f aca="false">J13-L13</f>
        <v>1.00273E-005</v>
      </c>
      <c r="L13" s="1" t="n">
        <v>7.90612E-005</v>
      </c>
    </row>
    <row r="14" customFormat="false" ht="12.8" hidden="false" customHeight="false" outlineLevel="0" collapsed="false">
      <c r="B14" s="0" t="s">
        <v>14</v>
      </c>
      <c r="C14" s="0" t="n">
        <v>63560</v>
      </c>
      <c r="D14" s="0" t="n">
        <v>508467</v>
      </c>
      <c r="E14" s="0" t="n">
        <v>1.00313</v>
      </c>
      <c r="F14" s="0" t="n">
        <v>25.9025</v>
      </c>
      <c r="G14" s="0" t="n">
        <v>347</v>
      </c>
      <c r="H14" s="0" t="n">
        <v>5.13603</v>
      </c>
      <c r="I14" s="0" t="n">
        <v>0.0802505</v>
      </c>
      <c r="J14" s="1" t="n">
        <v>8.91357E-005</v>
      </c>
      <c r="K14" s="1" t="n">
        <f aca="false">J14-L14</f>
        <v>1.00745E-005</v>
      </c>
      <c r="L14" s="1" t="n">
        <v>7.90612E-005</v>
      </c>
    </row>
    <row r="15" customFormat="false" ht="12.8" hidden="false" customHeight="false" outlineLevel="0" collapsed="false">
      <c r="B15" s="0" t="s">
        <v>14</v>
      </c>
      <c r="C15" s="0" t="n">
        <v>63600</v>
      </c>
      <c r="D15" s="0" t="n">
        <v>508795</v>
      </c>
      <c r="E15" s="0" t="n">
        <v>1.00378</v>
      </c>
      <c r="F15" s="0" t="n">
        <v>25.9604</v>
      </c>
      <c r="G15" s="0" t="n">
        <v>457</v>
      </c>
      <c r="H15" s="0" t="n">
        <v>5.13934</v>
      </c>
      <c r="I15" s="0" t="n">
        <v>0.0803022</v>
      </c>
      <c r="J15" s="1" t="n">
        <v>8.91712E-005</v>
      </c>
      <c r="K15" s="1" t="n">
        <f aca="false">J15-L15</f>
        <v>1.011E-005</v>
      </c>
      <c r="L15" s="1" t="n">
        <v>7.90612E-005</v>
      </c>
    </row>
    <row r="16" customFormat="false" ht="12.8" hidden="false" customHeight="false" outlineLevel="0" collapsed="false">
      <c r="A16" s="0" t="s">
        <v>12</v>
      </c>
      <c r="B16" s="2" t="s">
        <v>14</v>
      </c>
      <c r="C16" s="2" t="n">
        <f aca="false">AVERAGE(C12:C15)</f>
        <v>63431.25</v>
      </c>
      <c r="D16" s="2" t="n">
        <f aca="false">AVERAGE(D12:D15)</f>
        <v>507439.5</v>
      </c>
      <c r="E16" s="2" t="n">
        <f aca="false">AVERAGE(E12:E15)</f>
        <v>1.00110525</v>
      </c>
      <c r="F16" s="2" t="n">
        <f aca="false">AVERAGE(F12:F15)</f>
        <v>25.676475</v>
      </c>
      <c r="G16" s="2" t="n">
        <f aca="false">AVERAGE(G12:G15)</f>
        <v>374</v>
      </c>
      <c r="H16" s="2" t="n">
        <f aca="false">AVERAGE(H12:H15)</f>
        <v>5.12565</v>
      </c>
      <c r="I16" s="2" t="n">
        <f aca="false">AVERAGE(I12:I15)</f>
        <v>0.0800883</v>
      </c>
      <c r="J16" s="3" t="n">
        <f aca="false">AVERAGE(J12:J15)</f>
        <v>8.9132625E-005</v>
      </c>
      <c r="K16" s="3" t="n">
        <f aca="false">AVERAGE(K12:K15)</f>
        <v>1.0071425E-005</v>
      </c>
      <c r="L16" s="3" t="n">
        <f aca="false">AVERAGE(L12:L15)</f>
        <v>7.90612E-005</v>
      </c>
    </row>
    <row r="17" customFormat="false" ht="12.8" hidden="false" customHeight="false" outlineLevel="0" collapsed="false">
      <c r="B17" s="0" t="s">
        <v>15</v>
      </c>
      <c r="C17" s="0" t="n">
        <v>63555</v>
      </c>
      <c r="D17" s="0" t="n">
        <v>508431</v>
      </c>
      <c r="E17" s="0" t="n">
        <v>1.00306</v>
      </c>
      <c r="F17" s="0" t="n">
        <v>28.4013</v>
      </c>
      <c r="G17" s="0" t="n">
        <v>586</v>
      </c>
      <c r="H17" s="0" t="n">
        <v>5.13567</v>
      </c>
      <c r="I17" s="0" t="n">
        <v>0.0802448</v>
      </c>
      <c r="J17" s="1" t="n">
        <v>8.91565E-005</v>
      </c>
      <c r="K17" s="1" t="n">
        <f aca="false">J17-L17</f>
        <v>1.00953E-005</v>
      </c>
      <c r="L17" s="1" t="n">
        <v>7.90612E-005</v>
      </c>
    </row>
    <row r="18" customFormat="false" ht="12.8" hidden="false" customHeight="false" outlineLevel="0" collapsed="false">
      <c r="B18" s="0" t="s">
        <v>15</v>
      </c>
      <c r="C18" s="0" t="n">
        <v>63706</v>
      </c>
      <c r="D18" s="0" t="n">
        <v>509611</v>
      </c>
      <c r="E18" s="0" t="n">
        <v>1.00539</v>
      </c>
      <c r="F18" s="0" t="n">
        <v>27.6218</v>
      </c>
      <c r="G18" s="0" t="n">
        <v>325</v>
      </c>
      <c r="H18" s="0" t="n">
        <v>5.14759</v>
      </c>
      <c r="I18" s="0" t="n">
        <v>0.080431</v>
      </c>
      <c r="J18" s="1" t="n">
        <v>8.91922E-005</v>
      </c>
      <c r="K18" s="1" t="n">
        <f aca="false">J18-L18</f>
        <v>1.0131E-005</v>
      </c>
      <c r="L18" s="1" t="n">
        <v>7.90612E-005</v>
      </c>
    </row>
    <row r="19" customFormat="false" ht="12.8" hidden="false" customHeight="false" outlineLevel="0" collapsed="false">
      <c r="B19" s="0" t="s">
        <v>15</v>
      </c>
      <c r="C19" s="0" t="n">
        <v>62973</v>
      </c>
      <c r="D19" s="0" t="n">
        <v>503781</v>
      </c>
      <c r="E19" s="0" t="n">
        <v>0.993886</v>
      </c>
      <c r="F19" s="0" t="n">
        <v>27.6334</v>
      </c>
      <c r="G19" s="0" t="n">
        <v>485</v>
      </c>
      <c r="H19" s="0" t="n">
        <v>5.0887</v>
      </c>
      <c r="I19" s="0" t="n">
        <v>0.0795109</v>
      </c>
      <c r="J19" s="1" t="n">
        <v>8.90684E-005</v>
      </c>
      <c r="K19" s="1" t="n">
        <f aca="false">J19-L19</f>
        <v>1.00072E-005</v>
      </c>
      <c r="L19" s="1" t="n">
        <v>7.90612E-005</v>
      </c>
    </row>
    <row r="20" customFormat="false" ht="12.8" hidden="false" customHeight="false" outlineLevel="0" collapsed="false">
      <c r="B20" s="0" t="s">
        <v>15</v>
      </c>
      <c r="C20" s="0" t="n">
        <v>63661</v>
      </c>
      <c r="D20" s="0" t="n">
        <v>509274</v>
      </c>
      <c r="E20" s="0" t="n">
        <v>1.00472</v>
      </c>
      <c r="F20" s="0" t="n">
        <v>27.1559</v>
      </c>
      <c r="G20" s="0" t="n">
        <v>296</v>
      </c>
      <c r="H20" s="0" t="n">
        <v>5.14418</v>
      </c>
      <c r="I20" s="0" t="n">
        <v>0.0803778</v>
      </c>
      <c r="J20" s="1" t="n">
        <v>8.9204E-005</v>
      </c>
      <c r="K20" s="1" t="n">
        <f aca="false">J20-L20</f>
        <v>1.01428E-005</v>
      </c>
      <c r="L20" s="1" t="n">
        <v>7.90612E-005</v>
      </c>
    </row>
    <row r="21" customFormat="false" ht="12.8" hidden="false" customHeight="false" outlineLevel="0" collapsed="false">
      <c r="A21" s="0" t="s">
        <v>12</v>
      </c>
      <c r="B21" s="2" t="s">
        <v>15</v>
      </c>
      <c r="C21" s="2" t="n">
        <f aca="false">AVERAGE(C17:C20)</f>
        <v>63473.75</v>
      </c>
      <c r="D21" s="2" t="n">
        <f aca="false">AVERAGE(D17:D20)</f>
        <v>507774.25</v>
      </c>
      <c r="E21" s="2" t="n">
        <f aca="false">AVERAGE(E17:E20)</f>
        <v>1.001764</v>
      </c>
      <c r="F21" s="2" t="n">
        <f aca="false">AVERAGE(F17:F20)</f>
        <v>27.7031</v>
      </c>
      <c r="G21" s="2" t="n">
        <f aca="false">AVERAGE(G17:G20)</f>
        <v>423</v>
      </c>
      <c r="H21" s="2" t="n">
        <f aca="false">AVERAGE(H17:H20)</f>
        <v>5.129035</v>
      </c>
      <c r="I21" s="2" t="n">
        <f aca="false">AVERAGE(I17:I20)</f>
        <v>0.080141125</v>
      </c>
      <c r="J21" s="3" t="n">
        <f aca="false">AVERAGE(J17:J20)</f>
        <v>8.9155275E-005</v>
      </c>
      <c r="K21" s="3" t="n">
        <f aca="false">AVERAGE(K17:K20)</f>
        <v>1.0094075E-005</v>
      </c>
      <c r="L21" s="3" t="n">
        <f aca="false">AVERAGE(L17:L20)</f>
        <v>7.90612E-005</v>
      </c>
    </row>
    <row r="22" customFormat="false" ht="12.8" hidden="false" customHeight="false" outlineLevel="0" collapsed="false">
      <c r="B22" s="0" t="s">
        <v>16</v>
      </c>
      <c r="C22" s="0" t="n">
        <v>63481</v>
      </c>
      <c r="D22" s="0" t="n">
        <v>507830</v>
      </c>
      <c r="E22" s="0" t="n">
        <v>1.00187</v>
      </c>
      <c r="F22" s="0" t="n">
        <v>25.5902</v>
      </c>
      <c r="G22" s="0" t="n">
        <v>387</v>
      </c>
      <c r="H22" s="0" t="n">
        <v>5.1296</v>
      </c>
      <c r="I22" s="0" t="n">
        <v>0.0801499</v>
      </c>
      <c r="J22" s="1" t="n">
        <v>8.92027E-005</v>
      </c>
      <c r="K22" s="1" t="n">
        <f aca="false">J22-L22</f>
        <v>1.01159E-005</v>
      </c>
      <c r="L22" s="1" t="n">
        <v>7.90868E-005</v>
      </c>
    </row>
    <row r="23" customFormat="false" ht="12.8" hidden="false" customHeight="false" outlineLevel="0" collapsed="false">
      <c r="B23" s="0" t="s">
        <v>16</v>
      </c>
      <c r="C23" s="0" t="n">
        <v>63239</v>
      </c>
      <c r="D23" s="0" t="n">
        <v>505895</v>
      </c>
      <c r="E23" s="0" t="n">
        <v>0.998057</v>
      </c>
      <c r="F23" s="0" t="n">
        <v>25.41</v>
      </c>
      <c r="G23" s="0" t="n">
        <v>278</v>
      </c>
      <c r="H23" s="0" t="n">
        <v>5.11005</v>
      </c>
      <c r="I23" s="0" t="n">
        <v>0.0798445</v>
      </c>
      <c r="J23" s="1" t="n">
        <v>8.91505E-005</v>
      </c>
      <c r="K23" s="1" t="n">
        <f aca="false">J23-L23</f>
        <v>1.00637E-005</v>
      </c>
      <c r="L23" s="1" t="n">
        <v>7.90868E-005</v>
      </c>
    </row>
    <row r="24" customFormat="false" ht="12.8" hidden="false" customHeight="false" outlineLevel="0" collapsed="false">
      <c r="B24" s="0" t="s">
        <v>16</v>
      </c>
      <c r="C24" s="0" t="n">
        <v>63088</v>
      </c>
      <c r="D24" s="0" t="n">
        <v>504698</v>
      </c>
      <c r="E24" s="0" t="n">
        <v>0.995695</v>
      </c>
      <c r="F24" s="0" t="n">
        <v>25.3037</v>
      </c>
      <c r="G24" s="0" t="n">
        <v>308</v>
      </c>
      <c r="H24" s="0" t="n">
        <v>5.09796</v>
      </c>
      <c r="I24" s="0" t="n">
        <v>0.0796556</v>
      </c>
      <c r="J24" s="1" t="n">
        <v>8.91181E-005</v>
      </c>
      <c r="K24" s="1" t="n">
        <f aca="false">J24-L24</f>
        <v>1.00313E-005</v>
      </c>
      <c r="L24" s="1" t="n">
        <v>7.90868E-005</v>
      </c>
    </row>
    <row r="25" customFormat="false" ht="12.8" hidden="false" customHeight="false" outlineLevel="0" collapsed="false">
      <c r="B25" s="0" t="s">
        <v>16</v>
      </c>
      <c r="C25" s="0" t="n">
        <v>63137</v>
      </c>
      <c r="D25" s="0" t="n">
        <v>505140</v>
      </c>
      <c r="E25" s="0" t="n">
        <v>0.996567</v>
      </c>
      <c r="F25" s="0" t="n">
        <v>25.5461</v>
      </c>
      <c r="G25" s="0" t="n">
        <v>359</v>
      </c>
      <c r="H25" s="0" t="n">
        <v>5.10242</v>
      </c>
      <c r="I25" s="0" t="n">
        <v>0.0797254</v>
      </c>
      <c r="J25" s="1" t="n">
        <v>8.91288E-005</v>
      </c>
      <c r="K25" s="1" t="n">
        <f aca="false">J25-L25</f>
        <v>1.0042E-005</v>
      </c>
      <c r="L25" s="1" t="n">
        <v>7.90868E-005</v>
      </c>
    </row>
    <row r="26" customFormat="false" ht="12.8" hidden="false" customHeight="false" outlineLevel="0" collapsed="false">
      <c r="A26" s="0" t="s">
        <v>12</v>
      </c>
      <c r="B26" s="2" t="s">
        <v>16</v>
      </c>
      <c r="C26" s="2" t="n">
        <f aca="false">AVERAGE(C22:C25)</f>
        <v>63236.25</v>
      </c>
      <c r="D26" s="2" t="n">
        <f aca="false">AVERAGE(D22:D25)</f>
        <v>505890.75</v>
      </c>
      <c r="E26" s="2" t="n">
        <f aca="false">AVERAGE(E22:E25)</f>
        <v>0.99804725</v>
      </c>
      <c r="F26" s="2" t="n">
        <f aca="false">AVERAGE(F22:F25)</f>
        <v>25.4625</v>
      </c>
      <c r="G26" s="2" t="n">
        <f aca="false">AVERAGE(G22:G25)</f>
        <v>333</v>
      </c>
      <c r="H26" s="2" t="n">
        <f aca="false">AVERAGE(H22:H25)</f>
        <v>5.1100075</v>
      </c>
      <c r="I26" s="2" t="n">
        <f aca="false">AVERAGE(I22:I25)</f>
        <v>0.07984385</v>
      </c>
      <c r="J26" s="3" t="n">
        <f aca="false">AVERAGE(J22:J25)</f>
        <v>8.9150025E-005</v>
      </c>
      <c r="K26" s="3" t="n">
        <f aca="false">AVERAGE(K22:K25)</f>
        <v>1.0063225E-005</v>
      </c>
      <c r="L26" s="3" t="n">
        <f aca="false">AVERAGE(L22:L25)</f>
        <v>7.90868E-005</v>
      </c>
    </row>
    <row r="27" customFormat="false" ht="12.8" hidden="false" customHeight="false" outlineLevel="0" collapsed="false">
      <c r="B27" s="0" t="s">
        <v>17</v>
      </c>
      <c r="C27" s="0" t="n">
        <v>63118</v>
      </c>
      <c r="D27" s="0" t="n">
        <v>504927</v>
      </c>
      <c r="E27" s="0" t="n">
        <v>0.996147</v>
      </c>
      <c r="F27" s="0" t="n">
        <v>37.8704</v>
      </c>
      <c r="G27" s="0" t="n">
        <v>926</v>
      </c>
      <c r="H27" s="0" t="n">
        <v>5.10027</v>
      </c>
      <c r="I27" s="0" t="n">
        <v>0.0796918</v>
      </c>
      <c r="J27" s="1" t="n">
        <v>8.91985E-005</v>
      </c>
      <c r="K27" s="1" t="n">
        <f aca="false">J27-L27</f>
        <v>1.00925E-005</v>
      </c>
      <c r="L27" s="1" t="n">
        <v>7.9106E-005</v>
      </c>
    </row>
    <row r="28" customFormat="false" ht="12.8" hidden="false" customHeight="false" outlineLevel="0" collapsed="false">
      <c r="B28" s="0" t="s">
        <v>17</v>
      </c>
      <c r="C28" s="0" t="n">
        <v>63621</v>
      </c>
      <c r="D28" s="0" t="n">
        <v>508951</v>
      </c>
      <c r="E28" s="0" t="n">
        <v>1.00409</v>
      </c>
      <c r="F28" s="0" t="n">
        <v>40.0806</v>
      </c>
      <c r="G28" s="0" t="n">
        <v>1115</v>
      </c>
      <c r="H28" s="0" t="n">
        <v>5.14092</v>
      </c>
      <c r="I28" s="0" t="n">
        <v>0.0803269</v>
      </c>
      <c r="J28" s="1" t="n">
        <v>8.92981E-005</v>
      </c>
      <c r="K28" s="1" t="n">
        <f aca="false">J28-L28</f>
        <v>1.01921E-005</v>
      </c>
      <c r="L28" s="1" t="n">
        <v>7.9106E-005</v>
      </c>
    </row>
    <row r="29" customFormat="false" ht="12.8" hidden="false" customHeight="false" outlineLevel="0" collapsed="false">
      <c r="B29" s="0" t="s">
        <v>17</v>
      </c>
      <c r="C29" s="0" t="n">
        <v>63424</v>
      </c>
      <c r="D29" s="0" t="n">
        <v>507400</v>
      </c>
      <c r="E29" s="0" t="n">
        <v>1.00103</v>
      </c>
      <c r="F29" s="0" t="n">
        <v>39.7938</v>
      </c>
      <c r="G29" s="0" t="n">
        <v>1866</v>
      </c>
      <c r="H29" s="0" t="n">
        <v>5.12525</v>
      </c>
      <c r="I29" s="0" t="n">
        <v>0.0800821</v>
      </c>
      <c r="J29" s="1" t="n">
        <v>8.92544E-005</v>
      </c>
      <c r="K29" s="1" t="n">
        <f aca="false">J29-L29</f>
        <v>1.01484E-005</v>
      </c>
      <c r="L29" s="1" t="n">
        <v>7.9106E-005</v>
      </c>
    </row>
    <row r="30" customFormat="false" ht="12.8" hidden="false" customHeight="false" outlineLevel="0" collapsed="false">
      <c r="B30" s="0" t="s">
        <v>17</v>
      </c>
      <c r="C30" s="0" t="n">
        <v>63053</v>
      </c>
      <c r="D30" s="0" t="n">
        <v>504429</v>
      </c>
      <c r="E30" s="0" t="n">
        <v>0.995165</v>
      </c>
      <c r="F30" s="0" t="n">
        <v>37.4782</v>
      </c>
      <c r="G30" s="0" t="n">
        <v>1147</v>
      </c>
      <c r="H30" s="0" t="n">
        <v>5.09524</v>
      </c>
      <c r="I30" s="0" t="n">
        <v>0.0796132</v>
      </c>
      <c r="J30" s="1" t="n">
        <v>8.92047E-005</v>
      </c>
      <c r="K30" s="1" t="n">
        <f aca="false">J30-L30</f>
        <v>1.00987E-005</v>
      </c>
      <c r="L30" s="1" t="n">
        <v>7.9106E-005</v>
      </c>
    </row>
    <row r="31" customFormat="false" ht="12.8" hidden="false" customHeight="false" outlineLevel="0" collapsed="false">
      <c r="A31" s="0" t="s">
        <v>12</v>
      </c>
      <c r="B31" s="2" t="s">
        <v>17</v>
      </c>
      <c r="C31" s="2" t="n">
        <f aca="false">AVERAGE(C27:C30)</f>
        <v>63304</v>
      </c>
      <c r="D31" s="2" t="n">
        <f aca="false">AVERAGE(D27:D30)</f>
        <v>506426.75</v>
      </c>
      <c r="E31" s="2" t="n">
        <f aca="false">AVERAGE(E27:E30)</f>
        <v>0.999108</v>
      </c>
      <c r="F31" s="2" t="n">
        <f aca="false">AVERAGE(F27:F30)</f>
        <v>38.80575</v>
      </c>
      <c r="G31" s="2" t="n">
        <f aca="false">AVERAGE(G27:G30)</f>
        <v>1263.5</v>
      </c>
      <c r="H31" s="2" t="n">
        <f aca="false">AVERAGE(H27:H30)</f>
        <v>5.11542</v>
      </c>
      <c r="I31" s="2" t="n">
        <f aca="false">AVERAGE(I27:I30)</f>
        <v>0.0799285</v>
      </c>
      <c r="J31" s="3" t="n">
        <f aca="false">AVERAGE(J27:J30)</f>
        <v>8.9238925E-005</v>
      </c>
      <c r="K31" s="3" t="n">
        <f aca="false">AVERAGE(K27:K30)</f>
        <v>1.0132925E-005</v>
      </c>
      <c r="L31" s="3" t="n">
        <f aca="false">AVERAGE(L27:L30)</f>
        <v>7.9106E-005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F1" colorId="64" zoomScale="160" zoomScaleNormal="160" zoomScalePageLayoutView="100" workbookViewId="0">
      <selection pane="topLeft" activeCell="K28" activeCellId="0" sqref="K2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1.11"/>
    <col collapsed="false" customWidth="true" hidden="false" outlineLevel="0" max="3" min="3" style="0" width="17.51"/>
    <col collapsed="false" customWidth="true" hidden="false" outlineLevel="0" max="4" min="4" style="0" width="22.64"/>
    <col collapsed="false" customWidth="true" hidden="false" outlineLevel="0" max="5" min="5" style="0" width="25.84"/>
    <col collapsed="false" customWidth="true" hidden="false" outlineLevel="0" max="6" min="6" style="0" width="26.12"/>
    <col collapsed="false" customWidth="true" hidden="false" outlineLevel="0" max="7" min="7" style="0" width="17.78"/>
    <col collapsed="false" customWidth="true" hidden="false" outlineLevel="0" max="8" min="8" style="0" width="26.95"/>
    <col collapsed="false" customWidth="true" hidden="false" outlineLevel="0" max="9" min="9" style="0" width="31.81"/>
    <col collapsed="false" customWidth="true" hidden="false" outlineLevel="0" max="10" min="10" style="0" width="13.75"/>
    <col collapsed="false" customWidth="true" hidden="false" outlineLevel="0" max="11" min="11" style="0" width="17.64"/>
    <col collapsed="false" customWidth="true" hidden="false" outlineLevel="0" max="12" min="12" style="0" width="15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B2" s="0" t="s">
        <v>11</v>
      </c>
      <c r="C2" s="0" t="n">
        <v>98636</v>
      </c>
      <c r="D2" s="0" t="n">
        <v>789063</v>
      </c>
      <c r="E2" s="0" t="n">
        <v>0.996292</v>
      </c>
      <c r="F2" s="0" t="n">
        <v>34.3902</v>
      </c>
      <c r="G2" s="0" t="n">
        <v>468</v>
      </c>
      <c r="H2" s="0" t="n">
        <v>7.97033</v>
      </c>
      <c r="I2" s="0" t="n">
        <v>0.0797033</v>
      </c>
      <c r="J2" s="1" t="n">
        <v>0.000142438</v>
      </c>
      <c r="K2" s="1" t="n">
        <f aca="false">J2-L2</f>
        <v>1.8985E-005</v>
      </c>
      <c r="L2" s="1" t="n">
        <v>0.000123453</v>
      </c>
    </row>
    <row r="3" customFormat="false" ht="12.8" hidden="false" customHeight="false" outlineLevel="0" collapsed="false">
      <c r="B3" s="0" t="s">
        <v>11</v>
      </c>
      <c r="C3" s="0" t="n">
        <v>99261</v>
      </c>
      <c r="D3" s="0" t="n">
        <v>794093</v>
      </c>
      <c r="E3" s="0" t="n">
        <v>1.00264</v>
      </c>
      <c r="F3" s="0" t="n">
        <v>35.1558</v>
      </c>
      <c r="G3" s="0" t="n">
        <v>451</v>
      </c>
      <c r="H3" s="0" t="n">
        <v>8.02114</v>
      </c>
      <c r="I3" s="0" t="n">
        <v>0.0802114</v>
      </c>
      <c r="J3" s="1" t="n">
        <v>0.000142566</v>
      </c>
      <c r="K3" s="1" t="n">
        <f aca="false">J3-L3</f>
        <v>1.9113E-005</v>
      </c>
      <c r="L3" s="1" t="n">
        <v>0.000123453</v>
      </c>
    </row>
    <row r="4" customFormat="false" ht="12.8" hidden="false" customHeight="false" outlineLevel="0" collapsed="false">
      <c r="B4" s="0" t="s">
        <v>11</v>
      </c>
      <c r="C4" s="0" t="n">
        <v>98802</v>
      </c>
      <c r="D4" s="0" t="n">
        <v>790425</v>
      </c>
      <c r="E4" s="0" t="n">
        <v>0.998011</v>
      </c>
      <c r="F4" s="0" t="n">
        <v>34.9714</v>
      </c>
      <c r="G4" s="0" t="n">
        <v>492</v>
      </c>
      <c r="H4" s="0" t="n">
        <v>7.98409</v>
      </c>
      <c r="I4" s="0" t="n">
        <v>0.0798409</v>
      </c>
      <c r="J4" s="1" t="n">
        <v>0.000142488</v>
      </c>
      <c r="K4" s="1" t="n">
        <f aca="false">J4-L4</f>
        <v>1.9035E-005</v>
      </c>
      <c r="L4" s="1" t="n">
        <v>0.000123453</v>
      </c>
    </row>
    <row r="5" customFormat="false" ht="12.8" hidden="false" customHeight="false" outlineLevel="0" collapsed="false">
      <c r="B5" s="0" t="s">
        <v>11</v>
      </c>
      <c r="C5" s="0" t="n">
        <v>98746</v>
      </c>
      <c r="D5" s="0" t="n">
        <v>789936</v>
      </c>
      <c r="E5" s="0" t="n">
        <v>0.997394</v>
      </c>
      <c r="F5" s="0" t="n">
        <v>34.7102</v>
      </c>
      <c r="G5" s="0" t="n">
        <v>476</v>
      </c>
      <c r="H5" s="0" t="n">
        <v>7.97915</v>
      </c>
      <c r="I5" s="0" t="n">
        <v>0.0797915</v>
      </c>
      <c r="J5" s="1" t="n">
        <v>0.000142466</v>
      </c>
      <c r="K5" s="1" t="n">
        <f aca="false">J5-L5</f>
        <v>1.9013E-005</v>
      </c>
      <c r="L5" s="1" t="n">
        <v>0.000123453</v>
      </c>
    </row>
    <row r="6" customFormat="false" ht="12.8" hidden="false" customHeight="false" outlineLevel="0" collapsed="false">
      <c r="A6" s="0" t="s">
        <v>12</v>
      </c>
      <c r="B6" s="2" t="s">
        <v>11</v>
      </c>
      <c r="C6" s="2" t="n">
        <f aca="false">AVERAGE(C2:C5)</f>
        <v>98861.25</v>
      </c>
      <c r="D6" s="2" t="n">
        <f aca="false">AVERAGE(D2:D5)</f>
        <v>790879.25</v>
      </c>
      <c r="E6" s="2" t="n">
        <f aca="false">AVERAGE(E2:E5)</f>
        <v>0.99858425</v>
      </c>
      <c r="F6" s="2" t="n">
        <f aca="false">AVERAGE(F2:F5)</f>
        <v>34.8069</v>
      </c>
      <c r="G6" s="2" t="n">
        <f aca="false">AVERAGE(G2:G5)</f>
        <v>471.75</v>
      </c>
      <c r="H6" s="2" t="n">
        <f aca="false">AVERAGE(H2:H5)</f>
        <v>7.9886775</v>
      </c>
      <c r="I6" s="2" t="n">
        <f aca="false">AVERAGE(I2:I5)</f>
        <v>0.079886775</v>
      </c>
      <c r="J6" s="3" t="n">
        <f aca="false">AVERAGE(J2:J5)</f>
        <v>0.0001424895</v>
      </c>
      <c r="K6" s="3" t="n">
        <f aca="false">AVERAGE(K2:K5)</f>
        <v>1.90365E-005</v>
      </c>
      <c r="L6" s="3" t="n">
        <f aca="false">AVERAGE(L2:L5)</f>
        <v>0.000123453</v>
      </c>
    </row>
    <row r="7" customFormat="false" ht="12.8" hidden="false" customHeight="false" outlineLevel="0" collapsed="false">
      <c r="B7" s="0" t="s">
        <v>13</v>
      </c>
      <c r="C7" s="0" t="n">
        <v>98744</v>
      </c>
      <c r="D7" s="0" t="n">
        <v>789972</v>
      </c>
      <c r="E7" s="0" t="n">
        <v>0.997439</v>
      </c>
      <c r="F7" s="0" t="n">
        <v>39.7595</v>
      </c>
      <c r="G7" s="0" t="n">
        <v>923</v>
      </c>
      <c r="H7" s="0" t="n">
        <v>7.97952</v>
      </c>
      <c r="I7" s="0" t="n">
        <v>0.0797952</v>
      </c>
      <c r="J7" s="1" t="n">
        <v>0.00014264</v>
      </c>
      <c r="K7" s="1" t="n">
        <f aca="false">J7-L7</f>
        <v>1.9107E-005</v>
      </c>
      <c r="L7" s="1" t="n">
        <v>0.000123533</v>
      </c>
    </row>
    <row r="8" customFormat="false" ht="12.8" hidden="false" customHeight="false" outlineLevel="0" collapsed="false">
      <c r="B8" s="0" t="s">
        <v>13</v>
      </c>
      <c r="C8" s="0" t="n">
        <v>98571</v>
      </c>
      <c r="D8" s="0" t="n">
        <v>788529</v>
      </c>
      <c r="E8" s="0" t="n">
        <v>0.995617</v>
      </c>
      <c r="F8" s="0" t="n">
        <v>40.1992</v>
      </c>
      <c r="G8" s="0" t="n">
        <v>730</v>
      </c>
      <c r="H8" s="0" t="n">
        <v>7.96494</v>
      </c>
      <c r="I8" s="0" t="n">
        <v>0.0796494</v>
      </c>
      <c r="J8" s="1" t="n">
        <v>0.000142588</v>
      </c>
      <c r="K8" s="1" t="n">
        <f aca="false">J8-L8</f>
        <v>1.9055E-005</v>
      </c>
      <c r="L8" s="1" t="n">
        <v>0.000123533</v>
      </c>
    </row>
    <row r="9" customFormat="false" ht="12.8" hidden="false" customHeight="false" outlineLevel="0" collapsed="false">
      <c r="B9" s="0" t="s">
        <v>13</v>
      </c>
      <c r="C9" s="0" t="n">
        <v>98775</v>
      </c>
      <c r="D9" s="0" t="n">
        <v>790207</v>
      </c>
      <c r="E9" s="0" t="n">
        <v>0.997736</v>
      </c>
      <c r="F9" s="0" t="n">
        <v>38.6763</v>
      </c>
      <c r="G9" s="0" t="n">
        <v>692</v>
      </c>
      <c r="H9" s="0" t="n">
        <v>7.98189</v>
      </c>
      <c r="I9" s="0" t="n">
        <v>0.07998189</v>
      </c>
      <c r="J9" s="1" t="n">
        <v>0.000142595</v>
      </c>
      <c r="K9" s="1" t="n">
        <f aca="false">J9-L9</f>
        <v>1.9062E-005</v>
      </c>
      <c r="L9" s="1" t="n">
        <v>0.000123533</v>
      </c>
    </row>
    <row r="10" customFormat="false" ht="12.8" hidden="false" customHeight="false" outlineLevel="0" collapsed="false">
      <c r="B10" s="0" t="s">
        <v>13</v>
      </c>
      <c r="C10" s="0" t="n">
        <v>99144</v>
      </c>
      <c r="D10" s="0" t="n">
        <v>793158</v>
      </c>
      <c r="E10" s="0" t="n">
        <v>1.00146</v>
      </c>
      <c r="F10" s="0" t="n">
        <v>41.6145</v>
      </c>
      <c r="G10" s="0" t="n">
        <v>1164</v>
      </c>
      <c r="H10" s="0" t="n">
        <v>8.0117</v>
      </c>
      <c r="I10" s="0" t="n">
        <v>0.080117</v>
      </c>
      <c r="J10" s="1" t="n">
        <v>0.000142726</v>
      </c>
      <c r="K10" s="1" t="n">
        <f aca="false">J10-L10</f>
        <v>1.9193E-005</v>
      </c>
      <c r="L10" s="1" t="n">
        <v>0.000123533</v>
      </c>
    </row>
    <row r="11" customFormat="false" ht="12.8" hidden="false" customHeight="false" outlineLevel="0" collapsed="false">
      <c r="A11" s="0" t="s">
        <v>12</v>
      </c>
      <c r="B11" s="2" t="s">
        <v>13</v>
      </c>
      <c r="C11" s="2" t="n">
        <f aca="false">AVERAGE(C7:C10)</f>
        <v>98808.5</v>
      </c>
      <c r="D11" s="2" t="n">
        <f aca="false">AVERAGE(D7:D10)</f>
        <v>790466.5</v>
      </c>
      <c r="E11" s="2" t="n">
        <f aca="false">AVERAGE(E7:E10)</f>
        <v>0.998063</v>
      </c>
      <c r="F11" s="2" t="n">
        <f aca="false">AVERAGE(F7:F10)</f>
        <v>40.062375</v>
      </c>
      <c r="G11" s="2" t="n">
        <f aca="false">AVERAGE(G7:G10)</f>
        <v>877.25</v>
      </c>
      <c r="H11" s="2" t="n">
        <f aca="false">AVERAGE(H7:H10)</f>
        <v>7.9845125</v>
      </c>
      <c r="I11" s="2" t="n">
        <f aca="false">AVERAGE(I7:I10)</f>
        <v>0.0798858725</v>
      </c>
      <c r="J11" s="3" t="n">
        <f aca="false">AVERAGE(J7:J10)</f>
        <v>0.00014263725</v>
      </c>
      <c r="K11" s="3" t="n">
        <f aca="false">AVERAGE(K7:K10)</f>
        <v>1.910425E-005</v>
      </c>
      <c r="L11" s="3" t="n">
        <f aca="false">AVERAGE(L7:L10)</f>
        <v>0.000123533</v>
      </c>
    </row>
    <row r="12" customFormat="false" ht="12.8" hidden="false" customHeight="false" outlineLevel="0" collapsed="false">
      <c r="B12" s="0" t="s">
        <v>14</v>
      </c>
      <c r="C12" s="0" t="n">
        <v>99079</v>
      </c>
      <c r="D12" s="0" t="n">
        <v>792632</v>
      </c>
      <c r="E12" s="0" t="n">
        <v>1.0008</v>
      </c>
      <c r="F12" s="0" t="n">
        <v>41.1191</v>
      </c>
      <c r="G12" s="0" t="n">
        <v>503</v>
      </c>
      <c r="H12" s="0" t="n">
        <v>8.00638</v>
      </c>
      <c r="I12" s="0" t="n">
        <v>0.0800638</v>
      </c>
      <c r="J12" s="1" t="n">
        <v>0.000142711</v>
      </c>
      <c r="K12" s="1" t="n">
        <f aca="false">J12-L12</f>
        <v>1.9178E-005</v>
      </c>
      <c r="L12" s="1" t="n">
        <v>0.000123533</v>
      </c>
    </row>
    <row r="13" customFormat="false" ht="12.8" hidden="false" customHeight="false" outlineLevel="0" collapsed="false">
      <c r="B13" s="0" t="s">
        <v>14</v>
      </c>
      <c r="C13" s="0" t="n">
        <v>99071</v>
      </c>
      <c r="D13" s="0" t="n">
        <v>792573</v>
      </c>
      <c r="E13" s="0" t="n">
        <v>1.00072</v>
      </c>
      <c r="F13" s="0" t="n">
        <v>67.7052</v>
      </c>
      <c r="G13" s="0" t="n">
        <v>2632</v>
      </c>
      <c r="H13" s="0" t="n">
        <v>8.00579</v>
      </c>
      <c r="I13" s="0" t="n">
        <v>0.0800579</v>
      </c>
      <c r="J13" s="1" t="n">
        <v>0.000142749</v>
      </c>
      <c r="K13" s="1" t="n">
        <f aca="false">J13-L13</f>
        <v>1.9216E-005</v>
      </c>
      <c r="L13" s="1" t="n">
        <v>0.000123533</v>
      </c>
    </row>
    <row r="14" customFormat="false" ht="12.8" hidden="false" customHeight="false" outlineLevel="0" collapsed="false">
      <c r="B14" s="0" t="s">
        <v>14</v>
      </c>
      <c r="C14" s="0" t="n">
        <v>98845</v>
      </c>
      <c r="D14" s="0" t="n">
        <v>790781</v>
      </c>
      <c r="E14" s="0" t="n">
        <v>0.998461</v>
      </c>
      <c r="F14" s="0" t="n">
        <v>43.7161</v>
      </c>
      <c r="G14" s="0" t="n">
        <v>872</v>
      </c>
      <c r="H14" s="0" t="n">
        <v>7.98769</v>
      </c>
      <c r="I14" s="0" t="n">
        <v>0.0798769</v>
      </c>
      <c r="J14" s="1" t="n">
        <v>0.000142642</v>
      </c>
      <c r="K14" s="1" t="n">
        <f aca="false">J14-L14</f>
        <v>1.9109E-005</v>
      </c>
      <c r="L14" s="1" t="n">
        <v>0.000123533</v>
      </c>
    </row>
    <row r="15" customFormat="false" ht="12.8" hidden="false" customHeight="false" outlineLevel="0" collapsed="false">
      <c r="B15" s="0" t="s">
        <v>14</v>
      </c>
      <c r="C15" s="0" t="n">
        <v>99222</v>
      </c>
      <c r="D15" s="0" t="n">
        <v>793761</v>
      </c>
      <c r="E15" s="0" t="n">
        <v>1.00222</v>
      </c>
      <c r="F15" s="0" t="n">
        <v>42.2013</v>
      </c>
      <c r="G15" s="0" t="n">
        <v>613</v>
      </c>
      <c r="H15" s="0" t="n">
        <v>8.01779</v>
      </c>
      <c r="I15" s="0" t="n">
        <v>0.0801779</v>
      </c>
      <c r="J15" s="1" t="n">
        <v>0.000142745</v>
      </c>
      <c r="K15" s="1" t="n">
        <f aca="false">J15-L15</f>
        <v>1.9212E-005</v>
      </c>
      <c r="L15" s="1" t="n">
        <v>0.000123533</v>
      </c>
    </row>
    <row r="16" customFormat="false" ht="12.8" hidden="false" customHeight="false" outlineLevel="0" collapsed="false">
      <c r="A16" s="0" t="s">
        <v>12</v>
      </c>
      <c r="B16" s="2" t="s">
        <v>14</v>
      </c>
      <c r="C16" s="2" t="n">
        <f aca="false">AVERAGE(C12:C15)</f>
        <v>99054.25</v>
      </c>
      <c r="D16" s="2" t="n">
        <f aca="false">AVERAGE(D12:D15)</f>
        <v>792436.75</v>
      </c>
      <c r="E16" s="2" t="n">
        <f aca="false">AVERAGE(E12:E15)</f>
        <v>1.00055025</v>
      </c>
      <c r="F16" s="2" t="n">
        <f aca="false">AVERAGE(F12:F15)</f>
        <v>48.685425</v>
      </c>
      <c r="G16" s="2" t="n">
        <f aca="false">AVERAGE(G12:G15)</f>
        <v>1155</v>
      </c>
      <c r="H16" s="2" t="n">
        <f aca="false">AVERAGE(H12:H15)</f>
        <v>8.0044125</v>
      </c>
      <c r="I16" s="2" t="n">
        <f aca="false">AVERAGE(I12:I15)</f>
        <v>0.080044125</v>
      </c>
      <c r="J16" s="3" t="n">
        <f aca="false">AVERAGE(J12:J15)</f>
        <v>0.00014271175</v>
      </c>
      <c r="K16" s="3" t="n">
        <f aca="false">AVERAGE(K12:K15)</f>
        <v>1.917875E-005</v>
      </c>
      <c r="L16" s="3" t="n">
        <f aca="false">AVERAGE(L12:L15)</f>
        <v>0.000123533</v>
      </c>
    </row>
    <row r="17" customFormat="false" ht="12.8" hidden="false" customHeight="false" outlineLevel="0" collapsed="false">
      <c r="B17" s="0" t="s">
        <v>15</v>
      </c>
      <c r="C17" s="0" t="n">
        <v>98595</v>
      </c>
      <c r="D17" s="0" t="n">
        <v>788779</v>
      </c>
      <c r="E17" s="0" t="n">
        <v>0.995933</v>
      </c>
      <c r="F17" s="0" t="n">
        <v>77.0179</v>
      </c>
      <c r="G17" s="0" t="n">
        <v>3385</v>
      </c>
      <c r="H17" s="0" t="n">
        <v>7.96746</v>
      </c>
      <c r="I17" s="0" t="n">
        <v>0.0796746</v>
      </c>
      <c r="J17" s="1" t="n">
        <v>0.000142702</v>
      </c>
      <c r="K17" s="1" t="n">
        <f aca="false">J17-L17</f>
        <v>1.9169E-005</v>
      </c>
      <c r="L17" s="1" t="n">
        <v>0.000123533</v>
      </c>
    </row>
    <row r="18" customFormat="false" ht="12.8" hidden="false" customHeight="false" outlineLevel="0" collapsed="false">
      <c r="B18" s="0" t="s">
        <v>15</v>
      </c>
      <c r="C18" s="0" t="n">
        <v>98684</v>
      </c>
      <c r="D18" s="0" t="n">
        <v>789481</v>
      </c>
      <c r="E18" s="0" t="n">
        <v>0.996819</v>
      </c>
      <c r="F18" s="0" t="n">
        <v>71.5123</v>
      </c>
      <c r="G18" s="0" t="n">
        <v>2685</v>
      </c>
      <c r="H18" s="0" t="n">
        <v>7.97456</v>
      </c>
      <c r="I18" s="0" t="n">
        <v>0.0797456</v>
      </c>
      <c r="J18" s="1" t="n">
        <v>0.00014276</v>
      </c>
      <c r="K18" s="1" t="n">
        <f aca="false">J18-L18</f>
        <v>1.9227E-005</v>
      </c>
      <c r="L18" s="1" t="n">
        <v>0.000123533</v>
      </c>
    </row>
    <row r="19" customFormat="false" ht="12.8" hidden="false" customHeight="false" outlineLevel="0" collapsed="false">
      <c r="B19" s="0" t="s">
        <v>15</v>
      </c>
      <c r="C19" s="0" t="n">
        <v>99311</v>
      </c>
      <c r="D19" s="0" t="n">
        <v>794464</v>
      </c>
      <c r="E19" s="0" t="n">
        <v>1.00311</v>
      </c>
      <c r="F19" s="0" t="n">
        <v>74.2385</v>
      </c>
      <c r="G19" s="0" t="n">
        <v>2148</v>
      </c>
      <c r="H19" s="0" t="n">
        <v>8.02489</v>
      </c>
      <c r="I19" s="0" t="n">
        <v>0.0802489</v>
      </c>
      <c r="J19" s="1" t="n">
        <v>0.000142881</v>
      </c>
      <c r="K19" s="1" t="n">
        <f aca="false">J19-L19</f>
        <v>1.9348E-005</v>
      </c>
      <c r="L19" s="1" t="n">
        <v>0.000123533</v>
      </c>
    </row>
    <row r="20" customFormat="false" ht="12.8" hidden="false" customHeight="false" outlineLevel="0" collapsed="false">
      <c r="B20" s="0" t="s">
        <v>15</v>
      </c>
      <c r="C20" s="0" t="n">
        <v>99173</v>
      </c>
      <c r="D20" s="0" t="n">
        <v>793388</v>
      </c>
      <c r="E20" s="0" t="n">
        <v>1.00175</v>
      </c>
      <c r="F20" s="0" t="n">
        <v>90.8189</v>
      </c>
      <c r="G20" s="0" t="n">
        <v>3439</v>
      </c>
      <c r="H20" s="0" t="n">
        <v>8.01402</v>
      </c>
      <c r="I20" s="0" t="n">
        <v>0.0801402</v>
      </c>
      <c r="J20" s="1" t="n">
        <v>0.000142932</v>
      </c>
      <c r="K20" s="1" t="n">
        <f aca="false">J20-L20</f>
        <v>1.9399E-005</v>
      </c>
      <c r="L20" s="1" t="n">
        <v>0.000123533</v>
      </c>
    </row>
    <row r="21" customFormat="false" ht="12.8" hidden="false" customHeight="false" outlineLevel="0" collapsed="false">
      <c r="A21" s="0" t="s">
        <v>12</v>
      </c>
      <c r="B21" s="2" t="s">
        <v>15</v>
      </c>
      <c r="C21" s="2" t="n">
        <f aca="false">AVERAGE(C17:C20)</f>
        <v>98940.75</v>
      </c>
      <c r="D21" s="2" t="n">
        <f aca="false">AVERAGE(D17:D20)</f>
        <v>791528</v>
      </c>
      <c r="E21" s="2" t="n">
        <f aca="false">AVERAGE(E17:E20)</f>
        <v>0.999403</v>
      </c>
      <c r="F21" s="2" t="n">
        <f aca="false">AVERAGE(F17:F20)</f>
        <v>78.3969</v>
      </c>
      <c r="G21" s="2" t="n">
        <f aca="false">AVERAGE(G17:G20)</f>
        <v>2914.25</v>
      </c>
      <c r="H21" s="2" t="n">
        <f aca="false">AVERAGE(H17:H20)</f>
        <v>7.9952325</v>
      </c>
      <c r="I21" s="2" t="n">
        <f aca="false">AVERAGE(I17:I20)</f>
        <v>0.079952325</v>
      </c>
      <c r="J21" s="3" t="n">
        <f aca="false">AVERAGE(J17:J20)</f>
        <v>0.00014281875</v>
      </c>
      <c r="K21" s="3" t="n">
        <f aca="false">AVERAGE(K17:K20)</f>
        <v>1.928575E-005</v>
      </c>
      <c r="L21" s="3" t="n">
        <f aca="false">AVERAGE(L17:L20)</f>
        <v>0.000123533</v>
      </c>
    </row>
    <row r="22" customFormat="false" ht="12.8" hidden="false" customHeight="false" outlineLevel="0" collapsed="false">
      <c r="B22" s="0" t="s">
        <v>16</v>
      </c>
      <c r="C22" s="0" t="n">
        <v>98696</v>
      </c>
      <c r="D22" s="0" t="n">
        <v>789569</v>
      </c>
      <c r="E22" s="0" t="n">
        <v>0.996931</v>
      </c>
      <c r="F22" s="0" t="n">
        <v>181.385</v>
      </c>
      <c r="G22" s="0" t="n">
        <v>6434</v>
      </c>
      <c r="H22" s="0" t="n">
        <v>7.97544</v>
      </c>
      <c r="I22" s="0" t="n">
        <v>0.0797544</v>
      </c>
      <c r="J22" s="1" t="n">
        <v>0.000142904</v>
      </c>
      <c r="K22" s="1" t="n">
        <f aca="false">J22-L22</f>
        <v>1.9331E-005</v>
      </c>
      <c r="L22" s="1" t="n">
        <v>0.000123573</v>
      </c>
    </row>
    <row r="23" customFormat="false" ht="12.8" hidden="false" customHeight="false" outlineLevel="0" collapsed="false">
      <c r="B23" s="0" t="s">
        <v>16</v>
      </c>
      <c r="C23" s="0" t="n">
        <v>98847</v>
      </c>
      <c r="D23" s="0" t="n">
        <v>790799</v>
      </c>
      <c r="E23" s="0" t="n">
        <v>0.998484</v>
      </c>
      <c r="F23" s="0" t="n">
        <v>514.42</v>
      </c>
      <c r="G23" s="0" t="n">
        <v>12864</v>
      </c>
      <c r="H23" s="0" t="n">
        <v>7.98787</v>
      </c>
      <c r="I23" s="0" t="n">
        <v>0.0798787</v>
      </c>
      <c r="J23" s="1" t="n">
        <v>0.000143029</v>
      </c>
      <c r="K23" s="1" t="n">
        <f aca="false">J23-L23</f>
        <v>1.9456E-005</v>
      </c>
      <c r="L23" s="1" t="n">
        <v>0.000123573</v>
      </c>
    </row>
    <row r="24" customFormat="false" ht="12.8" hidden="false" customHeight="false" outlineLevel="0" collapsed="false">
      <c r="B24" s="0" t="s">
        <v>16</v>
      </c>
      <c r="C24" s="0" t="n">
        <v>98938</v>
      </c>
      <c r="D24" s="0" t="n">
        <v>791522</v>
      </c>
      <c r="E24" s="0" t="n">
        <v>0.999396</v>
      </c>
      <c r="F24" s="0" t="n">
        <v>92.2185</v>
      </c>
      <c r="G24" s="0" t="n">
        <v>3494</v>
      </c>
      <c r="H24" s="0" t="n">
        <v>7.99517</v>
      </c>
      <c r="I24" s="0" t="n">
        <v>0.0799517</v>
      </c>
      <c r="J24" s="1" t="n">
        <v>0.000142883</v>
      </c>
      <c r="K24" s="1" t="n">
        <f aca="false">J24-L24</f>
        <v>1.931E-005</v>
      </c>
      <c r="L24" s="1" t="n">
        <v>0.000123573</v>
      </c>
    </row>
    <row r="25" customFormat="false" ht="12.8" hidden="false" customHeight="false" outlineLevel="0" collapsed="false">
      <c r="B25" s="0" t="s">
        <v>16</v>
      </c>
      <c r="C25" s="0" t="n">
        <v>98524</v>
      </c>
      <c r="D25" s="0" t="n">
        <v>788202</v>
      </c>
      <c r="E25" s="0" t="n">
        <v>0.995205</v>
      </c>
      <c r="F25" s="0" t="n">
        <v>71.1354</v>
      </c>
      <c r="G25" s="0" t="n">
        <v>2440</v>
      </c>
      <c r="H25" s="0" t="n">
        <v>7.96164</v>
      </c>
      <c r="I25" s="0" t="n">
        <v>0.0796164</v>
      </c>
      <c r="J25" s="1" t="n">
        <v>0.000142773</v>
      </c>
      <c r="K25" s="1" t="n">
        <f aca="false">J25-L25</f>
        <v>1.92E-005</v>
      </c>
      <c r="L25" s="1" t="n">
        <v>0.000123573</v>
      </c>
    </row>
    <row r="26" customFormat="false" ht="12.8" hidden="false" customHeight="false" outlineLevel="0" collapsed="false">
      <c r="A26" s="0" t="s">
        <v>12</v>
      </c>
      <c r="B26" s="2" t="s">
        <v>16</v>
      </c>
      <c r="C26" s="2" t="n">
        <f aca="false">AVERAGE(C22:C25)</f>
        <v>98751.25</v>
      </c>
      <c r="D26" s="2" t="n">
        <f aca="false">AVERAGE(D22:D25)</f>
        <v>790023</v>
      </c>
      <c r="E26" s="2" t="n">
        <f aca="false">AVERAGE(E22:E25)</f>
        <v>0.997504</v>
      </c>
      <c r="F26" s="2" t="n">
        <f aca="false">AVERAGE(F22:F25)</f>
        <v>214.789725</v>
      </c>
      <c r="G26" s="2" t="n">
        <f aca="false">AVERAGE(G22:G25)</f>
        <v>6308</v>
      </c>
      <c r="H26" s="2" t="n">
        <f aca="false">AVERAGE(H22:H25)</f>
        <v>7.98003</v>
      </c>
      <c r="I26" s="2" t="n">
        <f aca="false">AVERAGE(I22:I25)</f>
        <v>0.0798003</v>
      </c>
      <c r="J26" s="3" t="n">
        <f aca="false">AVERAGE(J22:J25)</f>
        <v>0.00014289725</v>
      </c>
      <c r="K26" s="3" t="n">
        <f aca="false">AVERAGE(K22:K25)</f>
        <v>1.932425E-005</v>
      </c>
      <c r="L26" s="3" t="n">
        <f aca="false">AVERAGE(L22:L25)</f>
        <v>0.000123573</v>
      </c>
    </row>
    <row r="27" customFormat="false" ht="12.8" hidden="false" customHeight="false" outlineLevel="0" collapsed="false">
      <c r="B27" s="0" t="s">
        <v>17</v>
      </c>
      <c r="C27" s="0" t="n">
        <v>90194</v>
      </c>
      <c r="D27" s="0" t="n">
        <v>721558</v>
      </c>
      <c r="E27" s="0" t="n">
        <v>0.911058</v>
      </c>
      <c r="F27" s="0" t="n">
        <v>1928.49</v>
      </c>
      <c r="G27" s="0" t="n">
        <v>82240</v>
      </c>
      <c r="H27" s="0" t="n">
        <v>7.28846</v>
      </c>
      <c r="I27" s="0" t="n">
        <v>0.0728846</v>
      </c>
      <c r="J27" s="1" t="n">
        <v>0.000141452</v>
      </c>
      <c r="K27" s="1" t="n">
        <f aca="false">J27-L27</f>
        <v>1.7849E-005</v>
      </c>
      <c r="L27" s="1" t="n">
        <v>0.000123603</v>
      </c>
    </row>
    <row r="28" customFormat="false" ht="12.8" hidden="false" customHeight="false" outlineLevel="0" collapsed="false">
      <c r="B28" s="0" t="s">
        <v>17</v>
      </c>
      <c r="C28" s="0" t="n">
        <v>91749</v>
      </c>
      <c r="D28" s="0" t="n">
        <v>734019</v>
      </c>
      <c r="E28" s="0" t="n">
        <v>0.926792</v>
      </c>
      <c r="F28" s="0" t="n">
        <v>1649.43</v>
      </c>
      <c r="G28" s="0" t="n">
        <v>79341</v>
      </c>
      <c r="H28" s="0" t="n">
        <v>7.41433</v>
      </c>
      <c r="I28" s="0" t="n">
        <v>0.0741433</v>
      </c>
      <c r="J28" s="1" t="n">
        <v>0.000141766</v>
      </c>
      <c r="K28" s="1" t="n">
        <f aca="false">J28-L28</f>
        <v>1.8163E-005</v>
      </c>
      <c r="L28" s="1" t="n">
        <v>0.000123603</v>
      </c>
    </row>
    <row r="29" customFormat="false" ht="12.8" hidden="false" customHeight="false" outlineLevel="0" collapsed="false">
      <c r="B29" s="0" t="s">
        <v>17</v>
      </c>
      <c r="C29" s="0" t="n">
        <v>92083</v>
      </c>
      <c r="D29" s="0" t="n">
        <v>736683</v>
      </c>
      <c r="E29" s="0" t="n">
        <v>0.930155</v>
      </c>
      <c r="F29" s="0" t="n">
        <v>2021.11</v>
      </c>
      <c r="G29" s="0" t="n">
        <v>86508</v>
      </c>
      <c r="H29" s="0" t="n">
        <v>7.44124</v>
      </c>
      <c r="I29" s="0" t="n">
        <v>0.0744124</v>
      </c>
      <c r="J29" s="1" t="n">
        <v>0.000141765</v>
      </c>
      <c r="K29" s="1" t="n">
        <f aca="false">J29-L29</f>
        <v>1.8162E-005</v>
      </c>
      <c r="L29" s="1" t="n">
        <v>0.000123603</v>
      </c>
    </row>
    <row r="30" customFormat="false" ht="12.8" hidden="false" customHeight="false" outlineLevel="0" collapsed="false">
      <c r="B30" s="0" t="s">
        <v>17</v>
      </c>
      <c r="C30" s="0" t="n">
        <v>90980</v>
      </c>
      <c r="D30" s="0" t="n">
        <v>727849</v>
      </c>
      <c r="E30" s="0" t="n">
        <v>0.919001</v>
      </c>
      <c r="F30" s="0" t="n">
        <v>1829.05</v>
      </c>
      <c r="G30" s="0" t="n">
        <v>87599</v>
      </c>
      <c r="H30" s="0" t="n">
        <v>7.35201</v>
      </c>
      <c r="I30" s="0" t="n">
        <v>0.0735201</v>
      </c>
      <c r="J30" s="1" t="n">
        <v>0.000141569</v>
      </c>
      <c r="K30" s="1" t="n">
        <f aca="false">J30-L30</f>
        <v>1.7966E-005</v>
      </c>
      <c r="L30" s="1" t="n">
        <v>0.000123603</v>
      </c>
    </row>
    <row r="31" customFormat="false" ht="12.8" hidden="false" customHeight="false" outlineLevel="0" collapsed="false">
      <c r="A31" s="0" t="s">
        <v>12</v>
      </c>
      <c r="B31" s="2" t="s">
        <v>17</v>
      </c>
      <c r="C31" s="2" t="n">
        <f aca="false">AVERAGE(C27:C30)</f>
        <v>91251.5</v>
      </c>
      <c r="D31" s="2" t="n">
        <f aca="false">AVERAGE(D27:D30)</f>
        <v>730027.25</v>
      </c>
      <c r="E31" s="2" t="n">
        <f aca="false">AVERAGE(E27:E30)</f>
        <v>0.9217515</v>
      </c>
      <c r="F31" s="2" t="n">
        <f aca="false">AVERAGE(F27:F30)</f>
        <v>1857.02</v>
      </c>
      <c r="G31" s="2" t="n">
        <f aca="false">AVERAGE(G27:G30)</f>
        <v>83922</v>
      </c>
      <c r="H31" s="2" t="n">
        <f aca="false">AVERAGE(H27:H30)</f>
        <v>7.37401</v>
      </c>
      <c r="I31" s="2" t="n">
        <f aca="false">AVERAGE(I27:I30)</f>
        <v>0.0737401</v>
      </c>
      <c r="J31" s="3" t="n">
        <f aca="false">AVERAGE(J27:J30)</f>
        <v>0.000141638</v>
      </c>
      <c r="K31" s="3" t="n">
        <f aca="false">AVERAGE(K27:K30)</f>
        <v>1.8035E-005</v>
      </c>
      <c r="L31" s="3" t="n">
        <f aca="false">AVERAGE(L27:L30)</f>
        <v>0.000123603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showFormulas="false" showGridLines="true" showRowColHeaders="true" showZeros="true" rightToLeft="false" tabSelected="true" showOutlineSymbols="true" defaultGridColor="true" view="normal" topLeftCell="I1" colorId="64" zoomScale="160" zoomScaleNormal="160" zoomScalePageLayoutView="100" workbookViewId="0">
      <selection pane="topLeft" activeCell="K18" activeCellId="0" sqref="K1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1.11"/>
    <col collapsed="false" customWidth="true" hidden="false" outlineLevel="0" max="3" min="3" style="0" width="17.51"/>
    <col collapsed="false" customWidth="true" hidden="false" outlineLevel="0" max="4" min="4" style="0" width="22.64"/>
    <col collapsed="false" customWidth="true" hidden="false" outlineLevel="0" max="5" min="5" style="0" width="25.84"/>
    <col collapsed="false" customWidth="true" hidden="false" outlineLevel="0" max="6" min="6" style="0" width="26.12"/>
    <col collapsed="false" customWidth="true" hidden="false" outlineLevel="0" max="7" min="7" style="0" width="17.78"/>
    <col collapsed="false" customWidth="true" hidden="false" outlineLevel="0" max="8" min="8" style="0" width="26.95"/>
    <col collapsed="false" customWidth="true" hidden="false" outlineLevel="0" max="9" min="9" style="0" width="31.81"/>
    <col collapsed="false" customWidth="true" hidden="false" outlineLevel="0" max="10" min="10" style="0" width="13.75"/>
    <col collapsed="false" customWidth="true" hidden="false" outlineLevel="0" max="11" min="11" style="0" width="17.64"/>
    <col collapsed="false" customWidth="true" hidden="false" outlineLevel="0" max="12" min="12" style="0" width="15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B2" s="0" t="s">
        <v>11</v>
      </c>
      <c r="C2" s="0" t="n">
        <v>142535</v>
      </c>
      <c r="D2" s="0" t="n">
        <v>1140267</v>
      </c>
      <c r="E2" s="0" t="n">
        <v>0.999813</v>
      </c>
      <c r="F2" s="0" t="n">
        <v>55.8076</v>
      </c>
      <c r="G2" s="0" t="n">
        <v>1120</v>
      </c>
      <c r="H2" s="0" t="n">
        <v>11.5178</v>
      </c>
      <c r="I2" s="0" t="n">
        <v>0.0799851</v>
      </c>
      <c r="J2" s="1" t="n">
        <v>0.000210103</v>
      </c>
      <c r="K2" s="1" t="n">
        <f aca="false">J2-L2</f>
        <v>3.233E-005</v>
      </c>
      <c r="L2" s="1" t="n">
        <v>0.000177773</v>
      </c>
    </row>
    <row r="3" customFormat="false" ht="12.8" hidden="false" customHeight="false" outlineLevel="0" collapsed="false">
      <c r="B3" s="0" t="s">
        <v>11</v>
      </c>
      <c r="C3" s="0" t="n">
        <v>142284</v>
      </c>
      <c r="D3" s="0" t="n">
        <v>1138298</v>
      </c>
      <c r="E3" s="0" t="n">
        <v>0.998087</v>
      </c>
      <c r="F3" s="0" t="n">
        <v>54.5084</v>
      </c>
      <c r="G3" s="0" t="n">
        <v>1191</v>
      </c>
      <c r="H3" s="0" t="n">
        <v>11.498</v>
      </c>
      <c r="I3" s="0" t="n">
        <v>0.0798469</v>
      </c>
      <c r="J3" s="1" t="n">
        <v>0.000210128</v>
      </c>
      <c r="K3" s="1" t="n">
        <f aca="false">J3-L3</f>
        <v>3.2355E-005</v>
      </c>
      <c r="L3" s="1" t="n">
        <v>0.000177773</v>
      </c>
    </row>
    <row r="4" customFormat="false" ht="12.8" hidden="false" customHeight="false" outlineLevel="0" collapsed="false">
      <c r="A4" s="0" t="s">
        <v>12</v>
      </c>
      <c r="B4" s="2" t="s">
        <v>11</v>
      </c>
      <c r="C4" s="2" t="n">
        <f aca="false">AVERAGE(C2:C3)</f>
        <v>142409.5</v>
      </c>
      <c r="D4" s="2" t="n">
        <f aca="false">AVERAGE(D2:D3)</f>
        <v>1139282.5</v>
      </c>
      <c r="E4" s="2" t="n">
        <f aca="false">AVERAGE(E2:E3)</f>
        <v>0.99895</v>
      </c>
      <c r="F4" s="2" t="n">
        <f aca="false">AVERAGE(F2:F3)</f>
        <v>55.158</v>
      </c>
      <c r="G4" s="2" t="n">
        <f aca="false">AVERAGE(G2:G3)</f>
        <v>1155.5</v>
      </c>
      <c r="H4" s="2" t="n">
        <f aca="false">AVERAGE(H2:H3)</f>
        <v>11.5079</v>
      </c>
      <c r="I4" s="2" t="n">
        <f aca="false">AVERAGE(I2:I3)</f>
        <v>0.079916</v>
      </c>
      <c r="J4" s="3" t="n">
        <f aca="false">AVERAGE(J2:J3)</f>
        <v>0.0002101155</v>
      </c>
      <c r="K4" s="3" t="n">
        <f aca="false">AVERAGE(K2:K3)</f>
        <v>3.23425E-005</v>
      </c>
      <c r="L4" s="3" t="n">
        <f aca="false">AVERAGE(L2:L3)</f>
        <v>0.000177773</v>
      </c>
    </row>
    <row r="5" customFormat="false" ht="12.8" hidden="false" customHeight="false" outlineLevel="0" collapsed="false">
      <c r="B5" s="0" t="s">
        <v>13</v>
      </c>
      <c r="C5" s="0" t="n">
        <v>134324</v>
      </c>
      <c r="D5" s="0" t="n">
        <v>1074600</v>
      </c>
      <c r="E5" s="0" t="n">
        <v>0.942235</v>
      </c>
      <c r="F5" s="0" t="n">
        <v>1578.53</v>
      </c>
      <c r="G5" s="0" t="n">
        <v>67601</v>
      </c>
      <c r="H5" s="0" t="n">
        <v>10.8545</v>
      </c>
      <c r="I5" s="0" t="n">
        <v>0.0753788</v>
      </c>
      <c r="J5" s="1" t="n">
        <v>0.000208924</v>
      </c>
      <c r="K5" s="1" t="n">
        <f aca="false">J5-L5</f>
        <v>3.1036E-005</v>
      </c>
      <c r="L5" s="1" t="n">
        <v>0.000177888</v>
      </c>
    </row>
    <row r="6" customFormat="false" ht="12.8" hidden="false" customHeight="false" outlineLevel="0" collapsed="false">
      <c r="B6" s="0" t="s">
        <v>13</v>
      </c>
      <c r="C6" s="0" t="n">
        <v>133810</v>
      </c>
      <c r="D6" s="0" t="n">
        <v>1070498</v>
      </c>
      <c r="E6" s="0" t="n">
        <v>0.938638</v>
      </c>
      <c r="F6" s="0" t="n">
        <v>1694.64</v>
      </c>
      <c r="G6" s="0" t="n">
        <v>65179</v>
      </c>
      <c r="H6" s="0" t="n">
        <v>10.8131</v>
      </c>
      <c r="I6" s="0" t="n">
        <v>0.075091</v>
      </c>
      <c r="J6" s="1" t="n">
        <v>0.0002008847</v>
      </c>
      <c r="K6" s="1" t="n">
        <f aca="false">J6-L6</f>
        <v>2.29967E-005</v>
      </c>
      <c r="L6" s="1" t="n">
        <v>0.000177888</v>
      </c>
    </row>
    <row r="7" customFormat="false" ht="12.8" hidden="false" customHeight="false" outlineLevel="0" collapsed="false">
      <c r="A7" s="0" t="s">
        <v>12</v>
      </c>
      <c r="B7" s="2" t="s">
        <v>13</v>
      </c>
      <c r="C7" s="2" t="n">
        <f aca="false">AVERAGE(C5:C6)</f>
        <v>134067</v>
      </c>
      <c r="D7" s="2" t="n">
        <f aca="false">AVERAGE(D5:D6)</f>
        <v>1072549</v>
      </c>
      <c r="E7" s="2" t="n">
        <f aca="false">AVERAGE(E5:E6)</f>
        <v>0.9404365</v>
      </c>
      <c r="F7" s="2" t="n">
        <f aca="false">AVERAGE(F5:F6)</f>
        <v>1636.585</v>
      </c>
      <c r="G7" s="2" t="n">
        <f aca="false">AVERAGE(G5:G6)</f>
        <v>66390</v>
      </c>
      <c r="H7" s="2" t="n">
        <f aca="false">AVERAGE(H5:H6)</f>
        <v>10.8338</v>
      </c>
      <c r="I7" s="2" t="n">
        <f aca="false">AVERAGE(I5:I6)</f>
        <v>0.0752349</v>
      </c>
      <c r="J7" s="3" t="n">
        <f aca="false">AVERAGE(J5:J6)</f>
        <v>0.00020490435</v>
      </c>
      <c r="K7" s="3" t="n">
        <f aca="false">AVERAGE(K5:K6)</f>
        <v>2.701635E-005</v>
      </c>
      <c r="L7" s="3" t="n">
        <f aca="false">AVERAGE(L5:L6)</f>
        <v>0.000177888</v>
      </c>
    </row>
    <row r="8" customFormat="false" ht="12.8" hidden="false" customHeight="false" outlineLevel="0" collapsed="false">
      <c r="B8" s="0" t="s">
        <v>14</v>
      </c>
      <c r="C8" s="0" t="n">
        <v>101832</v>
      </c>
      <c r="D8" s="0" t="n">
        <v>814643</v>
      </c>
      <c r="E8" s="0" t="n">
        <v>0.714298</v>
      </c>
      <c r="F8" s="0" t="n">
        <v>5813.2</v>
      </c>
      <c r="G8" s="0" t="n">
        <v>92114</v>
      </c>
      <c r="H8" s="0" t="n">
        <v>8.22872</v>
      </c>
      <c r="I8" s="0" t="n">
        <v>0.0571439</v>
      </c>
      <c r="J8" s="1" t="n">
        <v>0.000202259</v>
      </c>
      <c r="K8" s="1" t="n">
        <f aca="false">J8-L8</f>
        <v>2.4371E-005</v>
      </c>
      <c r="L8" s="1" t="n">
        <v>0.000177888</v>
      </c>
    </row>
    <row r="9" customFormat="false" ht="12.8" hidden="false" customHeight="false" outlineLevel="0" collapsed="false">
      <c r="B9" s="0" t="s">
        <v>14</v>
      </c>
      <c r="C9" s="0" t="n">
        <v>106206</v>
      </c>
      <c r="D9" s="0" t="n">
        <v>849624</v>
      </c>
      <c r="E9" s="0" t="n">
        <v>0.744971</v>
      </c>
      <c r="F9" s="0" t="n">
        <v>5080.54</v>
      </c>
      <c r="G9" s="0" t="n">
        <v>84960</v>
      </c>
      <c r="H9" s="0" t="n">
        <v>8.58206</v>
      </c>
      <c r="I9" s="0" t="n">
        <v>0.0595976</v>
      </c>
      <c r="J9" s="1" t="n">
        <v>0.000203171</v>
      </c>
      <c r="K9" s="1" t="n">
        <f aca="false">J9-L9</f>
        <v>2.5283E-005</v>
      </c>
      <c r="L9" s="1" t="n">
        <v>0.000177888</v>
      </c>
    </row>
    <row r="10" customFormat="false" ht="12.8" hidden="false" customHeight="false" outlineLevel="0" collapsed="false">
      <c r="A10" s="0" t="s">
        <v>12</v>
      </c>
      <c r="B10" s="2" t="s">
        <v>14</v>
      </c>
      <c r="C10" s="2" t="n">
        <f aca="false">AVERAGE(C8:C9)</f>
        <v>104019</v>
      </c>
      <c r="D10" s="2" t="n">
        <f aca="false">AVERAGE(D8:D9)</f>
        <v>832133.5</v>
      </c>
      <c r="E10" s="2" t="n">
        <f aca="false">AVERAGE(E8:E9)</f>
        <v>0.7296345</v>
      </c>
      <c r="F10" s="2" t="n">
        <f aca="false">AVERAGE(F8:F9)</f>
        <v>5446.87</v>
      </c>
      <c r="G10" s="2" t="n">
        <f aca="false">AVERAGE(G8:G9)</f>
        <v>88537</v>
      </c>
      <c r="H10" s="2" t="n">
        <f aca="false">AVERAGE(H8:H9)</f>
        <v>8.40539</v>
      </c>
      <c r="I10" s="2" t="n">
        <f aca="false">AVERAGE(I8:I9)</f>
        <v>0.05837075</v>
      </c>
      <c r="J10" s="3" t="n">
        <f aca="false">AVERAGE(J8:J9)</f>
        <v>0.000202715</v>
      </c>
      <c r="K10" s="3" t="n">
        <f aca="false">AVERAGE(K8:K9)</f>
        <v>2.4827E-005</v>
      </c>
      <c r="L10" s="3" t="n">
        <f aca="false">AVERAGE(L8:L9)</f>
        <v>0.000177888</v>
      </c>
    </row>
    <row r="11" customFormat="false" ht="12.8" hidden="false" customHeight="false" outlineLevel="0" collapsed="false">
      <c r="B11" s="0" t="s">
        <v>15</v>
      </c>
      <c r="C11" s="0" t="n">
        <v>112228</v>
      </c>
      <c r="D11" s="0" t="n">
        <v>897843</v>
      </c>
      <c r="E11" s="0" t="n">
        <v>0.78725</v>
      </c>
      <c r="F11" s="0" t="n">
        <v>4848.8</v>
      </c>
      <c r="G11" s="0" t="n">
        <v>92197</v>
      </c>
      <c r="H11" s="0" t="n">
        <v>9.06912</v>
      </c>
      <c r="I11" s="0" t="n">
        <v>0.06298</v>
      </c>
      <c r="J11" s="1" t="n">
        <v>0.00020428</v>
      </c>
      <c r="K11" s="1" t="n">
        <f aca="false">J11-L11</f>
        <v>2.6392E-005</v>
      </c>
      <c r="L11" s="1" t="n">
        <v>0.000177888</v>
      </c>
    </row>
    <row r="12" customFormat="false" ht="12.8" hidden="false" customHeight="false" outlineLevel="0" collapsed="false">
      <c r="B12" s="0" t="s">
        <v>15</v>
      </c>
      <c r="C12" s="0" t="n">
        <v>113336</v>
      </c>
      <c r="D12" s="0" t="n">
        <v>906703</v>
      </c>
      <c r="E12" s="0" t="n">
        <v>0.795019</v>
      </c>
      <c r="F12" s="0" t="n">
        <v>5151.01</v>
      </c>
      <c r="G12" s="0" t="n">
        <v>90271</v>
      </c>
      <c r="H12" s="0" t="n">
        <v>9.15862</v>
      </c>
      <c r="I12" s="0" t="n">
        <v>0.0636015</v>
      </c>
      <c r="J12" s="1" t="n">
        <v>0.000204463</v>
      </c>
      <c r="K12" s="1" t="n">
        <f aca="false">J12-L12</f>
        <v>2.6575E-005</v>
      </c>
      <c r="L12" s="1" t="n">
        <v>0.000177888</v>
      </c>
    </row>
    <row r="13" customFormat="false" ht="12.8" hidden="false" customHeight="false" outlineLevel="0" collapsed="false">
      <c r="A13" s="0" t="s">
        <v>12</v>
      </c>
      <c r="B13" s="2" t="s">
        <v>15</v>
      </c>
      <c r="C13" s="2" t="n">
        <f aca="false">AVERAGE(C11:C12)</f>
        <v>112782</v>
      </c>
      <c r="D13" s="2" t="n">
        <f aca="false">AVERAGE(D11:D12)</f>
        <v>902273</v>
      </c>
      <c r="E13" s="2" t="n">
        <f aca="false">AVERAGE(E11:E12)</f>
        <v>0.7911345</v>
      </c>
      <c r="F13" s="2" t="n">
        <f aca="false">AVERAGE(F11:F12)</f>
        <v>4999.905</v>
      </c>
      <c r="G13" s="2" t="n">
        <f aca="false">AVERAGE(G11:G12)</f>
        <v>91234</v>
      </c>
      <c r="H13" s="2" t="n">
        <f aca="false">AVERAGE(H11:H12)</f>
        <v>9.11387</v>
      </c>
      <c r="I13" s="2" t="n">
        <f aca="false">AVERAGE(I11:I12)</f>
        <v>0.06329075</v>
      </c>
      <c r="J13" s="3" t="n">
        <f aca="false">AVERAGE(J11:J12)</f>
        <v>0.0002043715</v>
      </c>
      <c r="K13" s="3" t="n">
        <f aca="false">AVERAGE(K11:K12)</f>
        <v>2.64835E-005</v>
      </c>
      <c r="L13" s="3" t="n">
        <f aca="false">AVERAGE(L11:L12)</f>
        <v>0.000177888</v>
      </c>
    </row>
    <row r="14" customFormat="false" ht="12.8" hidden="false" customHeight="false" outlineLevel="0" collapsed="false">
      <c r="B14" s="0" t="s">
        <v>16</v>
      </c>
      <c r="C14" s="0" t="n">
        <v>88820</v>
      </c>
      <c r="D14" s="0" t="n">
        <v>710606</v>
      </c>
      <c r="E14" s="0" t="n">
        <v>0.623076</v>
      </c>
      <c r="F14" s="0" t="n">
        <v>5035.48</v>
      </c>
      <c r="G14" s="0" t="n">
        <v>95576</v>
      </c>
      <c r="H14" s="0" t="n">
        <v>7.17784</v>
      </c>
      <c r="I14" s="0" t="n">
        <v>0.0498461</v>
      </c>
      <c r="J14" s="1" t="n">
        <v>0.000199729</v>
      </c>
      <c r="K14" s="1" t="n">
        <f aca="false">J14-L14</f>
        <v>2.1784E-005</v>
      </c>
      <c r="L14" s="1" t="n">
        <v>0.000177945</v>
      </c>
    </row>
    <row r="15" customFormat="false" ht="12.8" hidden="false" customHeight="false" outlineLevel="0" collapsed="false">
      <c r="B15" s="0" t="s">
        <v>16</v>
      </c>
      <c r="C15" s="0" t="n">
        <v>88369</v>
      </c>
      <c r="D15" s="0" t="n">
        <v>706965</v>
      </c>
      <c r="E15" s="0" t="n">
        <v>0.619884</v>
      </c>
      <c r="F15" s="0" t="n">
        <v>5584.71</v>
      </c>
      <c r="G15" s="0" t="n">
        <v>96579</v>
      </c>
      <c r="H15" s="0" t="n">
        <v>7.14106</v>
      </c>
      <c r="I15" s="0" t="n">
        <v>0.0495907</v>
      </c>
      <c r="J15" s="1" t="n">
        <v>0.000199602</v>
      </c>
      <c r="K15" s="1" t="n">
        <f aca="false">J15-L15</f>
        <v>2.1657E-005</v>
      </c>
      <c r="L15" s="1" t="n">
        <v>0.000177945</v>
      </c>
    </row>
    <row r="16" customFormat="false" ht="12.8" hidden="false" customHeight="false" outlineLevel="0" collapsed="false">
      <c r="A16" s="0" t="s">
        <v>12</v>
      </c>
      <c r="B16" s="2" t="s">
        <v>16</v>
      </c>
      <c r="C16" s="2" t="n">
        <f aca="false">AVERAGE(C14:C15)</f>
        <v>88594.5</v>
      </c>
      <c r="D16" s="2" t="n">
        <f aca="false">AVERAGE(D14:D15)</f>
        <v>708785.5</v>
      </c>
      <c r="E16" s="2" t="n">
        <f aca="false">AVERAGE(E14:E15)</f>
        <v>0.62148</v>
      </c>
      <c r="F16" s="2" t="n">
        <f aca="false">AVERAGE(F14:F15)</f>
        <v>5310.095</v>
      </c>
      <c r="G16" s="2" t="n">
        <f aca="false">AVERAGE(G14:G15)</f>
        <v>96077.5</v>
      </c>
      <c r="H16" s="2" t="n">
        <f aca="false">AVERAGE(H14:H15)</f>
        <v>7.15945</v>
      </c>
      <c r="I16" s="2" t="n">
        <f aca="false">AVERAGE(I14:I15)</f>
        <v>0.0497184</v>
      </c>
      <c r="J16" s="3" t="n">
        <f aca="false">AVERAGE(J14:J15)</f>
        <v>0.0001996655</v>
      </c>
      <c r="K16" s="3" t="n">
        <f aca="false">AVERAGE(K14:K15)</f>
        <v>2.17205E-005</v>
      </c>
      <c r="L16" s="3" t="n">
        <f aca="false">AVERAGE(L14:L15)</f>
        <v>0.000177945</v>
      </c>
    </row>
    <row r="17" customFormat="false" ht="12.8" hidden="false" customHeight="false" outlineLevel="0" collapsed="false">
      <c r="B17" s="0" t="s">
        <v>17</v>
      </c>
      <c r="C17" s="0" t="n">
        <v>97686</v>
      </c>
      <c r="D17" s="0" t="n">
        <v>781502</v>
      </c>
      <c r="E17" s="0" t="n">
        <v>0.68524</v>
      </c>
      <c r="F17" s="0" t="n">
        <v>5260.4</v>
      </c>
      <c r="G17" s="0" t="n">
        <v>996680</v>
      </c>
      <c r="H17" s="0" t="n">
        <v>7.89396</v>
      </c>
      <c r="I17" s="0" t="n">
        <v>0.0548192</v>
      </c>
      <c r="J17" s="1" t="n">
        <v>0.000200889</v>
      </c>
      <c r="K17" s="1" t="n">
        <f aca="false">J17-L17</f>
        <v>2.29E-005</v>
      </c>
      <c r="L17" s="1" t="n">
        <v>0.000177989</v>
      </c>
    </row>
    <row r="18" customFormat="false" ht="12.8" hidden="false" customHeight="false" outlineLevel="0" collapsed="false">
      <c r="B18" s="0" t="s">
        <v>17</v>
      </c>
      <c r="C18" s="0" t="n">
        <v>98311</v>
      </c>
      <c r="D18" s="0" t="n">
        <v>786493</v>
      </c>
      <c r="E18" s="0" t="n">
        <v>0.689616</v>
      </c>
      <c r="F18" s="0" t="n">
        <v>4790.26</v>
      </c>
      <c r="G18" s="0" t="n">
        <v>97611</v>
      </c>
      <c r="H18" s="0" t="n">
        <v>7.94437</v>
      </c>
      <c r="I18" s="0" t="n">
        <v>0.0551693</v>
      </c>
      <c r="J18" s="1" t="n">
        <v>0.000200934</v>
      </c>
      <c r="K18" s="1" t="n">
        <f aca="false">J18-L18</f>
        <v>2.2945E-005</v>
      </c>
      <c r="L18" s="1" t="n">
        <v>0.000177989</v>
      </c>
    </row>
    <row r="19" customFormat="false" ht="12.8" hidden="false" customHeight="false" outlineLevel="0" collapsed="false">
      <c r="A19" s="0" t="s">
        <v>12</v>
      </c>
      <c r="B19" s="2" t="s">
        <v>17</v>
      </c>
      <c r="C19" s="2" t="n">
        <f aca="false">AVERAGE(C17:C18)</f>
        <v>97998.5</v>
      </c>
      <c r="D19" s="2" t="n">
        <f aca="false">AVERAGE(D17:D18)</f>
        <v>783997.5</v>
      </c>
      <c r="E19" s="2" t="n">
        <f aca="false">AVERAGE(E17:E18)</f>
        <v>0.687428</v>
      </c>
      <c r="F19" s="2" t="n">
        <f aca="false">AVERAGE(F17:F18)</f>
        <v>5025.33</v>
      </c>
      <c r="G19" s="2" t="n">
        <f aca="false">AVERAGE(G17:G18)</f>
        <v>547145.5</v>
      </c>
      <c r="H19" s="2" t="n">
        <f aca="false">AVERAGE(H17:H18)</f>
        <v>7.919165</v>
      </c>
      <c r="I19" s="2" t="n">
        <f aca="false">AVERAGE(I17:I18)</f>
        <v>0.05499425</v>
      </c>
      <c r="J19" s="3" t="n">
        <f aca="false">AVERAGE(J17:J18)</f>
        <v>0.0002009115</v>
      </c>
      <c r="K19" s="3" t="n">
        <f aca="false">AVERAGE(K17:K18)</f>
        <v>2.29225E-005</v>
      </c>
      <c r="L19" s="3" t="n">
        <f aca="false">AVERAGE(L17:L18)</f>
        <v>0.000177989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F1" colorId="64" zoomScale="160" zoomScaleNormal="160" zoomScalePageLayoutView="100" workbookViewId="0">
      <selection pane="topLeft" activeCell="J2" activeCellId="0" sqref="J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1.11"/>
    <col collapsed="false" customWidth="true" hidden="false" outlineLevel="0" max="3" min="3" style="0" width="22.23"/>
    <col collapsed="false" customWidth="true" hidden="false" outlineLevel="0" max="4" min="4" style="0" width="17.78"/>
    <col collapsed="false" customWidth="true" hidden="false" outlineLevel="0" max="5" min="5" style="0" width="25.84"/>
    <col collapsed="false" customWidth="true" hidden="false" outlineLevel="0" max="6" min="6" style="0" width="26.12"/>
    <col collapsed="false" customWidth="true" hidden="false" outlineLevel="0" max="7" min="7" style="0" width="17.78"/>
    <col collapsed="false" customWidth="true" hidden="false" outlineLevel="0" max="8" min="8" style="0" width="26.95"/>
    <col collapsed="false" customWidth="true" hidden="false" outlineLevel="0" max="9" min="9" style="0" width="31.81"/>
    <col collapsed="false" customWidth="true" hidden="false" outlineLevel="0" max="10" min="10" style="0" width="13.75"/>
    <col collapsed="false" customWidth="true" hidden="false" outlineLevel="0" max="11" min="11" style="0" width="17.64"/>
    <col collapsed="false" customWidth="true" hidden="false" outlineLevel="0" max="12" min="12" style="0" width="15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2.8" hidden="false" customHeight="false" outlineLevel="0" collapsed="false">
      <c r="B2" s="0" t="s">
        <v>11</v>
      </c>
      <c r="C2" s="0" t="n">
        <v>233239</v>
      </c>
      <c r="D2" s="0" t="n">
        <v>1865920</v>
      </c>
      <c r="E2" s="0" t="n">
        <v>0.920297</v>
      </c>
      <c r="F2" s="0" t="n">
        <v>2753.13</v>
      </c>
      <c r="G2" s="0" t="n">
        <v>69552</v>
      </c>
      <c r="H2" s="0" t="n">
        <v>18.8477</v>
      </c>
      <c r="I2" s="0" t="n">
        <v>0.0736237</v>
      </c>
      <c r="J2" s="1" t="n">
        <v>0.000386218</v>
      </c>
      <c r="K2" s="1" t="n">
        <v>7.01776E-005</v>
      </c>
      <c r="L2" s="1" t="n">
        <v>0.00031604</v>
      </c>
    </row>
    <row r="3" customFormat="false" ht="12.8" hidden="false" customHeight="false" outlineLevel="0" collapsed="false">
      <c r="B3" s="0" t="s">
        <v>11</v>
      </c>
      <c r="C3" s="0" t="n">
        <v>233907</v>
      </c>
      <c r="D3" s="0" t="n">
        <v>1871261</v>
      </c>
      <c r="E3" s="0" t="n">
        <v>0.922931</v>
      </c>
      <c r="F3" s="0" t="n">
        <v>2570.2</v>
      </c>
      <c r="G3" s="0" t="n">
        <v>78102</v>
      </c>
      <c r="H3" s="0" t="n">
        <v>18.9016</v>
      </c>
      <c r="I3" s="0" t="n">
        <v>0.0738345</v>
      </c>
      <c r="J3" s="1" t="n">
        <v>0.000386226</v>
      </c>
      <c r="K3" s="1" t="n">
        <v>7.0186E-005</v>
      </c>
      <c r="L3" s="1" t="n">
        <v>0.00031604</v>
      </c>
    </row>
    <row r="4" customFormat="false" ht="12.8" hidden="false" customHeight="false" outlineLevel="0" collapsed="false">
      <c r="A4" s="0" t="s">
        <v>12</v>
      </c>
      <c r="B4" s="2" t="s">
        <v>11</v>
      </c>
      <c r="C4" s="2" t="n">
        <f aca="false">AVERAGE(C2:C3)</f>
        <v>233573</v>
      </c>
      <c r="D4" s="2" t="n">
        <f aca="false">AVERAGE(D2:D3)</f>
        <v>1868590.5</v>
      </c>
      <c r="E4" s="2" t="n">
        <f aca="false">AVERAGE(E2:E3)</f>
        <v>0.921614</v>
      </c>
      <c r="F4" s="2" t="n">
        <f aca="false">AVERAGE(F2:F3)</f>
        <v>2661.665</v>
      </c>
      <c r="G4" s="2" t="n">
        <f aca="false">AVERAGE(G2:G3)</f>
        <v>73827</v>
      </c>
      <c r="H4" s="2" t="n">
        <f aca="false">AVERAGE(H2:H3)</f>
        <v>18.87465</v>
      </c>
      <c r="I4" s="2" t="n">
        <f aca="false">AVERAGE(I2:I3)</f>
        <v>0.0737291</v>
      </c>
      <c r="J4" s="3" t="n">
        <f aca="false">AVERAGE(J2:J3)</f>
        <v>0.000386222</v>
      </c>
      <c r="K4" s="3" t="n">
        <f aca="false">AVERAGE(K2:K3)</f>
        <v>7.01818E-005</v>
      </c>
      <c r="L4" s="3" t="n">
        <f aca="false">AVERAGE(L2:L3)</f>
        <v>0.00031604</v>
      </c>
    </row>
    <row r="5" customFormat="false" ht="12.8" hidden="false" customHeight="false" outlineLevel="0" collapsed="false">
      <c r="B5" s="0" t="s">
        <v>13</v>
      </c>
      <c r="C5" s="0" t="n">
        <v>105137</v>
      </c>
      <c r="D5" s="0" t="n">
        <v>841130</v>
      </c>
      <c r="E5" s="0" t="n">
        <v>0.414857</v>
      </c>
      <c r="F5" s="0" t="n">
        <v>8454.44</v>
      </c>
      <c r="G5" s="0" t="n">
        <v>98063</v>
      </c>
      <c r="H5" s="0" t="n">
        <v>8.49626</v>
      </c>
      <c r="I5" s="0" t="n">
        <v>0.0331885</v>
      </c>
      <c r="J5" s="1" t="n">
        <v>0.000350842</v>
      </c>
      <c r="K5" s="1" t="n">
        <v>3.45968E-005</v>
      </c>
      <c r="L5" s="1" t="n">
        <v>0.000316245</v>
      </c>
    </row>
    <row r="6" customFormat="false" ht="12.8" hidden="false" customHeight="false" outlineLevel="0" collapsed="false">
      <c r="B6" s="0" t="s">
        <v>13</v>
      </c>
      <c r="C6" s="0" t="n">
        <v>106782</v>
      </c>
      <c r="D6" s="0" t="n">
        <v>854282</v>
      </c>
      <c r="E6" s="0" t="n">
        <v>0.421343</v>
      </c>
      <c r="F6" s="0" t="n">
        <v>9536.76</v>
      </c>
      <c r="G6" s="0" t="n">
        <v>99239</v>
      </c>
      <c r="H6" s="0" t="n">
        <v>8.62911</v>
      </c>
      <c r="I6" s="0" t="n">
        <v>0.0337075</v>
      </c>
      <c r="J6" s="1" t="n">
        <v>0.0003512</v>
      </c>
      <c r="K6" s="1" t="n">
        <v>3.49546E-005</v>
      </c>
      <c r="L6" s="1" t="n">
        <v>0.000316245</v>
      </c>
    </row>
    <row r="7" customFormat="false" ht="12.8" hidden="false" customHeight="false" outlineLevel="0" collapsed="false">
      <c r="A7" s="0" t="s">
        <v>12</v>
      </c>
      <c r="B7" s="2" t="s">
        <v>13</v>
      </c>
      <c r="C7" s="2" t="n">
        <f aca="false">AVERAGE(C5:C6)</f>
        <v>105959.5</v>
      </c>
      <c r="D7" s="2" t="n">
        <f aca="false">AVERAGE(D5:D6)</f>
        <v>847706</v>
      </c>
      <c r="E7" s="2" t="n">
        <f aca="false">AVERAGE(E5:E6)</f>
        <v>0.4181</v>
      </c>
      <c r="F7" s="2" t="n">
        <f aca="false">AVERAGE(F5:F6)</f>
        <v>8995.6</v>
      </c>
      <c r="G7" s="2" t="n">
        <f aca="false">AVERAGE(G5:G6)</f>
        <v>98651</v>
      </c>
      <c r="H7" s="2" t="n">
        <f aca="false">AVERAGE(H5:H6)</f>
        <v>8.562685</v>
      </c>
      <c r="I7" s="2" t="n">
        <f aca="false">AVERAGE(I5:I6)</f>
        <v>0.033448</v>
      </c>
      <c r="J7" s="3" t="n">
        <f aca="false">AVERAGE(J5:J6)</f>
        <v>0.000351021</v>
      </c>
      <c r="K7" s="3" t="n">
        <f aca="false">AVERAGE(K5:K6)</f>
        <v>3.47757E-005</v>
      </c>
      <c r="L7" s="3" t="n">
        <f aca="false">AVERAGE(L5:L6)</f>
        <v>0.000316245</v>
      </c>
    </row>
    <row r="8" customFormat="false" ht="12.8" hidden="false" customHeight="false" outlineLevel="0" collapsed="false">
      <c r="B8" s="0" t="s">
        <v>14</v>
      </c>
      <c r="C8" s="0" t="n">
        <v>84814</v>
      </c>
      <c r="D8" s="0" t="n">
        <v>678512</v>
      </c>
      <c r="E8" s="0" t="n">
        <v>0.334651</v>
      </c>
      <c r="F8" s="0" t="n">
        <v>11682.9</v>
      </c>
      <c r="G8" s="0" t="n">
        <v>98837</v>
      </c>
      <c r="H8" s="0" t="n">
        <v>6.85366</v>
      </c>
      <c r="I8" s="0" t="n">
        <v>0.0267721</v>
      </c>
      <c r="J8" s="1" t="n">
        <v>0.000346096</v>
      </c>
      <c r="K8" s="1" t="n">
        <v>2.9851E-005</v>
      </c>
      <c r="L8" s="1" t="n">
        <v>0.000316245</v>
      </c>
    </row>
    <row r="9" customFormat="false" ht="12.8" hidden="false" customHeight="false" outlineLevel="0" collapsed="false">
      <c r="B9" s="0" t="s">
        <v>14</v>
      </c>
      <c r="C9" s="0" t="n">
        <v>80124</v>
      </c>
      <c r="D9" s="0" t="n">
        <v>641005</v>
      </c>
      <c r="E9" s="0" t="n">
        <v>0.316152</v>
      </c>
      <c r="F9" s="0" t="n">
        <v>12764.7</v>
      </c>
      <c r="G9" s="0" t="n">
        <v>98116</v>
      </c>
      <c r="H9" s="0" t="n">
        <v>6.4748</v>
      </c>
      <c r="I9" s="0" t="n">
        <v>0.0252922</v>
      </c>
      <c r="J9" s="1" t="n">
        <v>0.00034486</v>
      </c>
      <c r="K9" s="1" t="n">
        <v>2.8615E-005</v>
      </c>
      <c r="L9" s="1" t="n">
        <v>0.000316245</v>
      </c>
    </row>
    <row r="10" customFormat="false" ht="12.8" hidden="false" customHeight="false" outlineLevel="0" collapsed="false">
      <c r="A10" s="0" t="s">
        <v>12</v>
      </c>
      <c r="B10" s="2" t="s">
        <v>14</v>
      </c>
      <c r="C10" s="2" t="n">
        <f aca="false">AVERAGE(C8:C9)</f>
        <v>82469</v>
      </c>
      <c r="D10" s="2" t="n">
        <f aca="false">AVERAGE(D8:D9)</f>
        <v>659758.5</v>
      </c>
      <c r="E10" s="2" t="n">
        <f aca="false">AVERAGE(E8:E9)</f>
        <v>0.3254015</v>
      </c>
      <c r="F10" s="2" t="n">
        <f aca="false">AVERAGE(F8:F9)</f>
        <v>12223.8</v>
      </c>
      <c r="G10" s="2" t="n">
        <f aca="false">AVERAGE(G8:G9)</f>
        <v>98476.5</v>
      </c>
      <c r="H10" s="2" t="n">
        <f aca="false">AVERAGE(H8:H9)</f>
        <v>6.66423</v>
      </c>
      <c r="I10" s="2" t="n">
        <f aca="false">AVERAGE(I8:I9)</f>
        <v>0.02603215</v>
      </c>
      <c r="J10" s="3" t="n">
        <f aca="false">AVERAGE(J8:J9)</f>
        <v>0.000345478</v>
      </c>
      <c r="K10" s="3" t="n">
        <f aca="false">AVERAGE(K8:K9)</f>
        <v>2.9233E-005</v>
      </c>
      <c r="L10" s="3" t="n">
        <f aca="false">AVERAGE(L8:L9)</f>
        <v>0.000316245</v>
      </c>
    </row>
    <row r="11" customFormat="false" ht="12.8" hidden="false" customHeight="false" outlineLevel="0" collapsed="false">
      <c r="B11" s="0" t="s">
        <v>15</v>
      </c>
      <c r="C11" s="0" t="n">
        <v>106499</v>
      </c>
      <c r="D11" s="0" t="n">
        <v>851993</v>
      </c>
      <c r="E11" s="0" t="n">
        <v>0.420214</v>
      </c>
      <c r="F11" s="0" t="n">
        <v>7031.5</v>
      </c>
      <c r="G11" s="0" t="n">
        <v>98371</v>
      </c>
      <c r="H11" s="0" t="n">
        <v>8.60599</v>
      </c>
      <c r="I11" s="0" t="n">
        <v>0.0336171</v>
      </c>
      <c r="J11" s="1" t="n">
        <v>0.000350474</v>
      </c>
      <c r="K11" s="1" t="n">
        <v>3.42292E-005</v>
      </c>
      <c r="L11" s="1" t="n">
        <v>0.000316245</v>
      </c>
    </row>
    <row r="12" customFormat="false" ht="12.8" hidden="false" customHeight="false" outlineLevel="0" collapsed="false">
      <c r="B12" s="0" t="s">
        <v>15</v>
      </c>
      <c r="C12" s="0" t="n">
        <v>107430</v>
      </c>
      <c r="D12" s="0" t="n">
        <v>859471</v>
      </c>
      <c r="E12" s="0" t="n">
        <v>0.423903</v>
      </c>
      <c r="F12" s="0" t="n">
        <v>7887.7</v>
      </c>
      <c r="G12" s="0" t="n">
        <v>98591</v>
      </c>
      <c r="H12" s="0" t="n">
        <v>8.68153</v>
      </c>
      <c r="I12" s="0" t="n">
        <v>0.0339122</v>
      </c>
      <c r="J12" s="1" t="n">
        <v>0.000350686</v>
      </c>
      <c r="K12" s="1" t="n">
        <v>3.44406E-005</v>
      </c>
      <c r="L12" s="1" t="n">
        <v>0.000316245</v>
      </c>
    </row>
    <row r="13" customFormat="false" ht="12.8" hidden="false" customHeight="false" outlineLevel="0" collapsed="false">
      <c r="A13" s="0" t="s">
        <v>12</v>
      </c>
      <c r="B13" s="2" t="s">
        <v>15</v>
      </c>
      <c r="C13" s="2" t="n">
        <f aca="false">AVERAGE(C11:C12)</f>
        <v>106964.5</v>
      </c>
      <c r="D13" s="2" t="n">
        <f aca="false">AVERAGE(D11:D12)</f>
        <v>855732</v>
      </c>
      <c r="E13" s="2" t="n">
        <f aca="false">AVERAGE(E11:E12)</f>
        <v>0.4220585</v>
      </c>
      <c r="F13" s="2" t="n">
        <f aca="false">AVERAGE(F11:F12)</f>
        <v>7459.6</v>
      </c>
      <c r="G13" s="2" t="n">
        <f aca="false">AVERAGE(G11:G12)</f>
        <v>98481</v>
      </c>
      <c r="H13" s="2" t="n">
        <f aca="false">AVERAGE(H11:H12)</f>
        <v>8.64376</v>
      </c>
      <c r="I13" s="2" t="n">
        <f aca="false">AVERAGE(I11:I12)</f>
        <v>0.03376465</v>
      </c>
      <c r="J13" s="3" t="n">
        <f aca="false">AVERAGE(J11:J12)</f>
        <v>0.00035058</v>
      </c>
      <c r="K13" s="3" t="n">
        <f aca="false">AVERAGE(K11:K12)</f>
        <v>3.43349E-005</v>
      </c>
      <c r="L13" s="3" t="n">
        <f aca="false">AVERAGE(L11:L12)</f>
        <v>0.000316245</v>
      </c>
    </row>
    <row r="14" customFormat="false" ht="12.8" hidden="false" customHeight="false" outlineLevel="0" collapsed="false">
      <c r="B14" s="0" t="s">
        <v>16</v>
      </c>
      <c r="C14" s="0" t="n">
        <v>91312</v>
      </c>
      <c r="D14" s="0" t="n">
        <v>730529</v>
      </c>
      <c r="E14" s="0" t="n">
        <v>0.360307</v>
      </c>
      <c r="F14" s="0" t="n">
        <v>6983.91</v>
      </c>
      <c r="G14" s="0" t="n">
        <v>96120</v>
      </c>
      <c r="H14" s="0" t="n">
        <v>7.37908</v>
      </c>
      <c r="I14" s="0" t="n">
        <v>0.0288245</v>
      </c>
      <c r="J14" s="1" t="n">
        <v>0.000348218</v>
      </c>
      <c r="K14" s="1" t="n">
        <v>3.18711E-005</v>
      </c>
      <c r="L14" s="1" t="n">
        <v>0.000316347</v>
      </c>
    </row>
    <row r="15" customFormat="false" ht="12.8" hidden="false" customHeight="false" outlineLevel="0" collapsed="false">
      <c r="B15" s="0" t="s">
        <v>16</v>
      </c>
      <c r="C15" s="0" t="n">
        <v>92459</v>
      </c>
      <c r="D15" s="0" t="n">
        <v>739672</v>
      </c>
      <c r="E15" s="0" t="n">
        <v>0.364816</v>
      </c>
      <c r="F15" s="0" t="n">
        <v>6871.98</v>
      </c>
      <c r="G15" s="0" t="n">
        <v>95351</v>
      </c>
      <c r="H15" s="0" t="n">
        <v>7.47143</v>
      </c>
      <c r="I15" s="0" t="n">
        <v>0.0291853</v>
      </c>
      <c r="J15" s="1" t="n">
        <v>0.000348538</v>
      </c>
      <c r="K15" s="1" t="n">
        <v>3.21904E-005</v>
      </c>
      <c r="L15" s="1" t="n">
        <v>0.000316347</v>
      </c>
    </row>
    <row r="16" customFormat="false" ht="12.8" hidden="false" customHeight="false" outlineLevel="0" collapsed="false">
      <c r="A16" s="0" t="s">
        <v>12</v>
      </c>
      <c r="B16" s="2" t="s">
        <v>16</v>
      </c>
      <c r="C16" s="2" t="n">
        <f aca="false">AVERAGE(C14:C15)</f>
        <v>91885.5</v>
      </c>
      <c r="D16" s="2" t="n">
        <f aca="false">AVERAGE(D14:D15)</f>
        <v>735100.5</v>
      </c>
      <c r="E16" s="2" t="n">
        <f aca="false">AVERAGE(E14:E15)</f>
        <v>0.3625615</v>
      </c>
      <c r="F16" s="2" t="n">
        <f aca="false">AVERAGE(F14:F15)</f>
        <v>6927.945</v>
      </c>
      <c r="G16" s="2" t="n">
        <f aca="false">AVERAGE(G14:G15)</f>
        <v>95735.5</v>
      </c>
      <c r="H16" s="2" t="n">
        <f aca="false">AVERAGE(H14:H15)</f>
        <v>7.425255</v>
      </c>
      <c r="I16" s="2" t="n">
        <f aca="false">AVERAGE(I14:I15)</f>
        <v>0.0290049</v>
      </c>
      <c r="J16" s="3" t="n">
        <f aca="false">AVERAGE(J14:J15)</f>
        <v>0.000348378</v>
      </c>
      <c r="K16" s="3" t="n">
        <f aca="false">AVERAGE(K14:K15)</f>
        <v>3.203075E-005</v>
      </c>
      <c r="L16" s="3" t="n">
        <f aca="false">AVERAGE(L14:L15)</f>
        <v>0.000316347</v>
      </c>
    </row>
    <row r="17" customFormat="false" ht="12.8" hidden="false" customHeight="false" outlineLevel="0" collapsed="false">
      <c r="B17" s="0" t="s">
        <v>17</v>
      </c>
      <c r="C17" s="0" t="n">
        <v>112498</v>
      </c>
      <c r="D17" s="0" t="n">
        <v>899974</v>
      </c>
      <c r="E17" s="0" t="n">
        <v>0.443879</v>
      </c>
      <c r="F17" s="0" t="n">
        <v>7685.58</v>
      </c>
      <c r="G17" s="0" t="n">
        <v>99191</v>
      </c>
      <c r="H17" s="0" t="n">
        <v>9.09065</v>
      </c>
      <c r="I17" s="0" t="n">
        <v>0.0355103</v>
      </c>
      <c r="J17" s="1" t="n">
        <v>0.000350627</v>
      </c>
      <c r="K17" s="1" t="n">
        <v>3.42027E-005</v>
      </c>
      <c r="L17" s="1" t="n">
        <v>0.000316424</v>
      </c>
    </row>
    <row r="18" customFormat="false" ht="12.8" hidden="false" customHeight="false" outlineLevel="0" collapsed="false">
      <c r="B18" s="0" t="s">
        <v>17</v>
      </c>
      <c r="C18" s="0" t="n">
        <v>113128</v>
      </c>
      <c r="D18" s="0" t="n">
        <v>905055</v>
      </c>
      <c r="E18" s="0" t="n">
        <v>0.446385</v>
      </c>
      <c r="F18" s="0" t="n">
        <v>7813.73</v>
      </c>
      <c r="G18" s="0" t="n">
        <v>98263</v>
      </c>
      <c r="H18" s="0" t="n">
        <v>9.14197</v>
      </c>
      <c r="I18" s="0" t="n">
        <v>0.0357108</v>
      </c>
      <c r="J18" s="1" t="n">
        <v>0.000350981</v>
      </c>
      <c r="K18" s="1" t="n">
        <v>3.4557E-005</v>
      </c>
      <c r="L18" s="1" t="n">
        <v>0.000316424</v>
      </c>
    </row>
    <row r="19" customFormat="false" ht="12.8" hidden="false" customHeight="false" outlineLevel="0" collapsed="false">
      <c r="A19" s="0" t="s">
        <v>12</v>
      </c>
      <c r="B19" s="2" t="s">
        <v>17</v>
      </c>
      <c r="C19" s="2" t="n">
        <f aca="false">AVERAGE(C17:C18)</f>
        <v>112813</v>
      </c>
      <c r="D19" s="2" t="n">
        <f aca="false">AVERAGE(D17:D18)</f>
        <v>902514.5</v>
      </c>
      <c r="E19" s="2" t="n">
        <f aca="false">AVERAGE(E17:E18)</f>
        <v>0.445132</v>
      </c>
      <c r="F19" s="2" t="n">
        <f aca="false">AVERAGE(F17:F18)</f>
        <v>7749.655</v>
      </c>
      <c r="G19" s="2" t="n">
        <f aca="false">AVERAGE(G17:G18)</f>
        <v>98727</v>
      </c>
      <c r="H19" s="2" t="n">
        <f aca="false">AVERAGE(H17:H18)</f>
        <v>9.11631</v>
      </c>
      <c r="I19" s="2" t="n">
        <f aca="false">AVERAGE(I17:I18)</f>
        <v>0.03561055</v>
      </c>
      <c r="J19" s="3" t="n">
        <f aca="false">AVERAGE(J17:J18)</f>
        <v>0.000350804</v>
      </c>
      <c r="K19" s="3" t="n">
        <f aca="false">AVERAGE(K17:K18)</f>
        <v>3.437985E-005</v>
      </c>
      <c r="L19" s="3" t="n">
        <f aca="false">AVERAGE(L17:L18)</f>
        <v>0.000316424</v>
      </c>
    </row>
    <row r="21" customFormat="false" ht="12.8" hidden="false" customHeight="false" outlineLevel="0" collapsed="false">
      <c r="J21" s="4"/>
      <c r="K21" s="4"/>
      <c r="L21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H1" colorId="64" zoomScale="160" zoomScaleNormal="160" zoomScalePageLayoutView="100" workbookViewId="0">
      <selection pane="topLeft" activeCell="J9" activeCellId="0" sqref="J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11"/>
    <col collapsed="false" customWidth="true" hidden="false" outlineLevel="0" max="2" min="2" style="0" width="22.23"/>
    <col collapsed="false" customWidth="true" hidden="false" outlineLevel="0" max="3" min="3" style="0" width="17.78"/>
    <col collapsed="false" customWidth="true" hidden="false" outlineLevel="0" max="4" min="4" style="0" width="25.84"/>
    <col collapsed="false" customWidth="true" hidden="false" outlineLevel="0" max="5" min="5" style="0" width="26.12"/>
    <col collapsed="false" customWidth="true" hidden="false" outlineLevel="0" max="6" min="6" style="0" width="17.78"/>
    <col collapsed="false" customWidth="true" hidden="false" outlineLevel="0" max="7" min="7" style="0" width="26.95"/>
    <col collapsed="false" customWidth="true" hidden="false" outlineLevel="0" max="8" min="8" style="0" width="31.81"/>
    <col collapsed="false" customWidth="true" hidden="false" outlineLevel="0" max="9" min="9" style="0" width="13.75"/>
    <col collapsed="false" customWidth="true" hidden="false" outlineLevel="0" max="10" min="10" style="0" width="17.64"/>
    <col collapsed="false" customWidth="true" hidden="false" outlineLevel="0" max="11" min="11" style="0" width="1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0" t="n">
        <v>376255</v>
      </c>
      <c r="C2" s="0" t="n">
        <v>3010003</v>
      </c>
      <c r="D2" s="0" t="n">
        <v>0.608081</v>
      </c>
      <c r="E2" s="0" t="n">
        <v>9452.43</v>
      </c>
      <c r="F2" s="0" t="n">
        <v>96786</v>
      </c>
      <c r="G2" s="0" t="n">
        <v>30.4041</v>
      </c>
      <c r="H2" s="0" t="n">
        <v>0.0486465</v>
      </c>
      <c r="I2" s="1" t="n">
        <v>0.000939072</v>
      </c>
      <c r="J2" s="1" t="n">
        <f aca="false">I2-K2</f>
        <v>0.00016749</v>
      </c>
      <c r="K2" s="1" t="n">
        <v>0.000771582</v>
      </c>
    </row>
    <row r="3" customFormat="false" ht="12.8" hidden="false" customHeight="false" outlineLevel="0" collapsed="false">
      <c r="A3" s="0" t="s">
        <v>13</v>
      </c>
      <c r="B3" s="0" t="n">
        <v>114788</v>
      </c>
      <c r="C3" s="0" t="n">
        <v>918290</v>
      </c>
      <c r="D3" s="0" t="n">
        <v>0.185513</v>
      </c>
      <c r="E3" s="0" t="n">
        <v>16705</v>
      </c>
      <c r="F3" s="0" t="n">
        <v>99141</v>
      </c>
      <c r="G3" s="0" t="n">
        <v>9.27566</v>
      </c>
      <c r="H3" s="0" t="n">
        <v>0.0148411</v>
      </c>
      <c r="I3" s="1" t="n">
        <v>0.000835543</v>
      </c>
      <c r="J3" s="1" t="n">
        <f aca="false">I3-K3</f>
        <v>6.3461E-005</v>
      </c>
      <c r="K3" s="1" t="n">
        <v>0.000772082</v>
      </c>
    </row>
    <row r="4" customFormat="false" ht="12.8" hidden="false" customHeight="false" outlineLevel="0" collapsed="false">
      <c r="A4" s="0" t="s">
        <v>14</v>
      </c>
      <c r="B4" s="0" t="n">
        <v>55225</v>
      </c>
      <c r="C4" s="0" t="n">
        <v>441805</v>
      </c>
      <c r="D4" s="0" t="n">
        <v>0.0892535</v>
      </c>
      <c r="E4" s="0" t="n">
        <v>23616.5</v>
      </c>
      <c r="F4" s="0" t="n">
        <v>97342</v>
      </c>
      <c r="G4" s="0" t="n">
        <v>4.46268</v>
      </c>
      <c r="H4" s="0" t="n">
        <v>0.00714028</v>
      </c>
      <c r="I4" s="1" t="n">
        <v>0.000812243</v>
      </c>
      <c r="J4" s="1" t="n">
        <f aca="false">I4-K4</f>
        <v>4.0161E-005</v>
      </c>
      <c r="K4" s="1" t="n">
        <v>0.000772082</v>
      </c>
    </row>
    <row r="5" customFormat="false" ht="12.8" hidden="false" customHeight="false" outlineLevel="0" collapsed="false">
      <c r="A5" s="0" t="s">
        <v>15</v>
      </c>
      <c r="B5" s="0" t="n">
        <v>92162</v>
      </c>
      <c r="C5" s="0" t="n">
        <v>737250</v>
      </c>
      <c r="D5" s="0" t="n">
        <v>0.148939</v>
      </c>
      <c r="E5" s="0" t="n">
        <v>10432.9</v>
      </c>
      <c r="F5" s="0" t="n">
        <v>98469</v>
      </c>
      <c r="G5" s="0" t="n">
        <v>7.44697</v>
      </c>
      <c r="H5" s="0" t="n">
        <v>0.0119152</v>
      </c>
      <c r="I5" s="1" t="n">
        <v>0.000827195</v>
      </c>
      <c r="J5" s="1" t="n">
        <f aca="false">I5-K5</f>
        <v>5.51130000000001E-005</v>
      </c>
      <c r="K5" s="1" t="n">
        <v>0.000772082</v>
      </c>
    </row>
    <row r="6" customFormat="false" ht="12.8" hidden="false" customHeight="false" outlineLevel="0" collapsed="false">
      <c r="A6" s="0" t="s">
        <v>16</v>
      </c>
      <c r="B6" s="0" t="n">
        <v>116664</v>
      </c>
      <c r="C6" s="0" t="n">
        <v>933283</v>
      </c>
      <c r="D6" s="0" t="n">
        <v>0.188542</v>
      </c>
      <c r="E6" s="0" t="n">
        <v>10024.4</v>
      </c>
      <c r="F6" s="0" t="n">
        <v>99137</v>
      </c>
      <c r="G6" s="0" t="n">
        <v>9.4271</v>
      </c>
      <c r="H6" s="0" t="n">
        <v>0.0150834</v>
      </c>
      <c r="I6" s="1" t="n">
        <v>0.000840639</v>
      </c>
      <c r="J6" s="1" t="n">
        <f aca="false">I6-K6</f>
        <v>6.8307E-005</v>
      </c>
      <c r="K6" s="1" t="n">
        <v>0.000772332</v>
      </c>
    </row>
    <row r="7" customFormat="false" ht="12.8" hidden="false" customHeight="false" outlineLevel="0" collapsed="false">
      <c r="A7" s="0" t="s">
        <v>17</v>
      </c>
      <c r="B7" s="0" t="n">
        <v>135543</v>
      </c>
      <c r="C7" s="0" t="n">
        <v>1084418</v>
      </c>
      <c r="D7" s="0" t="n">
        <v>0.219074</v>
      </c>
      <c r="E7" s="0" t="n">
        <v>9289.56</v>
      </c>
      <c r="F7" s="0" t="n">
        <v>98004</v>
      </c>
      <c r="G7" s="0" t="n">
        <v>10.9537</v>
      </c>
      <c r="H7" s="0" t="n">
        <v>0.0175259</v>
      </c>
      <c r="I7" s="1" t="n">
        <v>0.000838139</v>
      </c>
      <c r="J7" s="1" t="n">
        <f aca="false">I7-K7</f>
        <v>6.56189999999999E-005</v>
      </c>
      <c r="K7" s="1" t="n">
        <v>0.00077252</v>
      </c>
    </row>
    <row r="9" customFormat="false" ht="12.8" hidden="false" customHeight="false" outlineLevel="0" collapsed="false">
      <c r="I9" s="4"/>
      <c r="J9" s="4"/>
      <c r="K9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2019-11-05T14:51:01Z</dcterms:created>
  <dc:creator/>
  <dc:description/>
  <dc:language>en-SG</dc:language>
  <cp:lastModifiedBy/>
  <dcterms:modified xsi:type="dcterms:W3CDTF">2019-11-15T15:54:25Z</dcterms:modified>
  <cp:revision>24</cp:revision>
  <dc:subject/>
  <dc:title/>
</cp:coreProperties>
</file>