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YSU-Files\MCMICM\COMAP2022\code\python\"/>
    </mc:Choice>
  </mc:AlternateContent>
  <xr:revisionPtr revIDLastSave="0" documentId="13_ncr:1_{9C11D92E-AA8E-49CE-906F-CB786AF661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<sst xmlns="http://schemas.openxmlformats.org/spreadsheetml/2006/main" count="16" uniqueCount="8">
  <si>
    <t>Colorado</t>
  </si>
  <si>
    <t>New Mexico</t>
  </si>
  <si>
    <t>Wyoming</t>
  </si>
  <si>
    <t>d1</t>
  </si>
  <si>
    <t>d2</t>
  </si>
  <si>
    <t>d3</t>
  </si>
  <si>
    <t>Factors</t>
    <phoneticPr fontId="1" type="noConversion"/>
  </si>
  <si>
    <t>Perturbation Factor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</si>
</sst>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80" formatCode="0.000000000000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N18" sqref="N18"/>
    </sheetView>
  </sheetViews>
  <sheetFormatPr defaultRowHeight="14.25" x14ac:dyDescent="0.2"/>
  <cols>
    <col min="2" max="2" width="12.25" customWidth="1"/>
    <col min="3" max="3" width="17.25" customWidth="1"/>
    <col min="4" max="4" width="13.125" customWidth="1"/>
    <col min="5" max="5" width="18.375" customWidth="1"/>
    <col min="8" max="8" width="12.625" customWidth="1"/>
    <col min="9" max="11" width="15" customWidth="1"/>
  </cols>
  <sheetData>
    <row r="1" spans="1:11" ht="29.25" customHeight="1" x14ac:dyDescent="0.2">
      <c r="A1" s="2" t="s">
        <v>6</v>
      </c>
      <c r="B1" s="5" t="s">
        <v>7</v>
      </c>
      <c r="C1" s="2" t="s">
        <v>0</v>
      </c>
      <c r="D1" s="6" t="s">
        <v>1</v>
      </c>
      <c r="E1" s="4" t="s">
        <v>2</v>
      </c>
      <c r="G1" s="2" t="s">
        <v>6</v>
      </c>
      <c r="H1" s="5" t="s">
        <v>7</v>
      </c>
      <c r="I1" s="2" t="s">
        <v>0</v>
      </c>
      <c r="J1" s="6" t="s">
        <v>1</v>
      </c>
      <c r="K1" s="4" t="s">
        <v>2</v>
      </c>
    </row>
    <row r="2" spans="1:11" x14ac:dyDescent="0.2">
      <c r="A2" s="1" t="s">
        <v>3</v>
      </c>
      <c r="B2" s="3">
        <v>-0.2</v>
      </c>
      <c r="C2" s="2">
        <v>2914.521099320445</v>
      </c>
      <c r="D2" s="2">
        <v>270</v>
      </c>
      <c r="E2" s="2">
        <v>603.47890067955552</v>
      </c>
      <c r="G2" s="1" t="s">
        <v>3</v>
      </c>
      <c r="H2" s="3">
        <v>-0.2</v>
      </c>
      <c r="I2" s="7" t="str">
        <f>ROUND(((C2/C4)-1)*100,7)&amp;"%"</f>
        <v>0.0001962%</v>
      </c>
      <c r="J2" s="7" t="str">
        <f t="shared" ref="J2:K2" si="0">ROUND(((D2/D4)-1)*100,7)&amp;"%"</f>
        <v>0%</v>
      </c>
      <c r="K2" s="7" t="str">
        <f t="shared" si="0"/>
        <v>-0.0009477%</v>
      </c>
    </row>
    <row r="3" spans="1:11" x14ac:dyDescent="0.2">
      <c r="A3" s="1"/>
      <c r="B3" s="3">
        <v>-0.1</v>
      </c>
      <c r="C3" s="2">
        <v>2914.5182396239052</v>
      </c>
      <c r="D3" s="2">
        <v>270</v>
      </c>
      <c r="E3" s="2">
        <v>603.48176037609471</v>
      </c>
      <c r="G3" s="1"/>
      <c r="H3" s="3">
        <v>-0.1</v>
      </c>
      <c r="I3" s="7" t="str">
        <f>ROUND(((C3/C4)-1)*100,7)&amp;"%"</f>
        <v>0.0000981%</v>
      </c>
      <c r="J3" s="7" t="str">
        <f t="shared" ref="J3:K3" si="1">ROUND(((D3/D4)-1)*100,7)&amp;"%"</f>
        <v>0%</v>
      </c>
      <c r="K3" s="7" t="str">
        <f t="shared" si="1"/>
        <v>-0.0004739%</v>
      </c>
    </row>
    <row r="4" spans="1:11" x14ac:dyDescent="0.2">
      <c r="A4" s="1"/>
      <c r="B4" s="3">
        <v>0</v>
      </c>
      <c r="C4" s="2">
        <v>2914.5153799329769</v>
      </c>
      <c r="D4" s="2">
        <v>270</v>
      </c>
      <c r="E4" s="2">
        <v>603.48462006702209</v>
      </c>
      <c r="G4" s="1"/>
      <c r="H4" s="3">
        <v>0</v>
      </c>
      <c r="I4" s="7" t="str">
        <f>ROUND(((C4/C4)-1)*100,7)&amp;"%"</f>
        <v>0%</v>
      </c>
      <c r="J4" s="7" t="str">
        <f t="shared" ref="J4:K4" si="2">ROUND(((D4/D4)-1)*100,7)&amp;"%"</f>
        <v>0%</v>
      </c>
      <c r="K4" s="7" t="str">
        <f t="shared" si="2"/>
        <v>0%</v>
      </c>
    </row>
    <row r="5" spans="1:11" x14ac:dyDescent="0.2">
      <c r="A5" s="1"/>
      <c r="B5" s="3">
        <v>0.1</v>
      </c>
      <c r="C5" s="2">
        <v>2914.512520247662</v>
      </c>
      <c r="D5" s="2">
        <v>270</v>
      </c>
      <c r="E5" s="2">
        <v>603.48747975233778</v>
      </c>
      <c r="G5" s="1"/>
      <c r="H5" s="3">
        <v>0.1</v>
      </c>
      <c r="I5" s="7" t="str">
        <f>ROUND(((C5/C4)-1)*100,7)&amp;"%"</f>
        <v>-0.0000981%</v>
      </c>
      <c r="J5" s="7" t="str">
        <f t="shared" ref="J5:K5" si="3">ROUND(((D5/D4)-1)*100,7)&amp;"%"</f>
        <v>0%</v>
      </c>
      <c r="K5" s="7" t="str">
        <f t="shared" si="3"/>
        <v>0.0004739%</v>
      </c>
    </row>
    <row r="6" spans="1:11" x14ac:dyDescent="0.2">
      <c r="A6" s="1"/>
      <c r="B6" s="3">
        <v>0.2</v>
      </c>
      <c r="C6" s="2">
        <v>2914.5096605679591</v>
      </c>
      <c r="D6" s="2">
        <v>270</v>
      </c>
      <c r="E6" s="2">
        <v>603.49033943204176</v>
      </c>
      <c r="G6" s="1"/>
      <c r="H6" s="3">
        <v>0.2</v>
      </c>
      <c r="I6" s="7" t="str">
        <f>ROUND(((C6/C4)-1)*100,7)&amp;"%"</f>
        <v>-0.0001962%</v>
      </c>
      <c r="J6" s="7" t="str">
        <f t="shared" ref="J6:K6" si="4">ROUND(((D6/D4)-1)*100,7)&amp;"%"</f>
        <v>0%</v>
      </c>
      <c r="K6" s="7" t="str">
        <f t="shared" si="4"/>
        <v>0.0009477%</v>
      </c>
    </row>
    <row r="7" spans="1:11" x14ac:dyDescent="0.2">
      <c r="A7" s="1" t="s">
        <v>4</v>
      </c>
      <c r="B7" s="3">
        <v>-0.2</v>
      </c>
      <c r="C7" s="2">
        <v>2914.5154900825701</v>
      </c>
      <c r="D7" s="2">
        <v>270</v>
      </c>
      <c r="E7" s="2">
        <v>603.48450991743039</v>
      </c>
      <c r="G7" s="1" t="s">
        <v>4</v>
      </c>
      <c r="H7" s="3">
        <v>-0.2</v>
      </c>
      <c r="I7" s="7" t="str">
        <f>ROUND(((C7/C9)-1)*100,7)&amp;"%"</f>
        <v>0.0000038%</v>
      </c>
      <c r="J7" s="7" t="str">
        <f t="shared" ref="J7:K7" si="5">ROUND(((D7/D9)-1)*100,7)&amp;"%"</f>
        <v>0%</v>
      </c>
      <c r="K7" s="7" t="str">
        <f t="shared" si="5"/>
        <v>-0.0000183%</v>
      </c>
    </row>
    <row r="8" spans="1:11" x14ac:dyDescent="0.2">
      <c r="A8" s="1"/>
      <c r="B8" s="3">
        <v>-0.1</v>
      </c>
      <c r="C8" s="2">
        <v>2914.5154350077728</v>
      </c>
      <c r="D8" s="2">
        <v>270</v>
      </c>
      <c r="E8" s="2">
        <v>603.48456499222721</v>
      </c>
      <c r="G8" s="1"/>
      <c r="H8" s="3">
        <v>-0.1</v>
      </c>
      <c r="I8" s="7" t="str">
        <f>ROUND(((C8/C9)-1)*100,7)&amp;"%"</f>
        <v>0.0000019%</v>
      </c>
      <c r="J8" s="7" t="str">
        <f t="shared" ref="J8:K8" si="6">ROUND(((D8/D9)-1)*100,7)&amp;"%"</f>
        <v>0%</v>
      </c>
      <c r="K8" s="7" t="str">
        <f t="shared" si="6"/>
        <v>-0.0000091%</v>
      </c>
    </row>
    <row r="9" spans="1:11" x14ac:dyDescent="0.2">
      <c r="A9" s="1"/>
      <c r="B9" s="3">
        <v>0</v>
      </c>
      <c r="C9" s="2">
        <v>2914.5153799329769</v>
      </c>
      <c r="D9" s="2">
        <v>270</v>
      </c>
      <c r="E9" s="2">
        <v>603.48462006702209</v>
      </c>
      <c r="G9" s="1"/>
      <c r="H9" s="3">
        <v>0</v>
      </c>
      <c r="I9" s="7" t="str">
        <f>ROUND(((C9/C9)-1)*100,7)&amp;"%"</f>
        <v>0%</v>
      </c>
      <c r="J9" s="7" t="str">
        <f t="shared" ref="J9:K9" si="7">ROUND(((D9/D9)-1)*100,7)&amp;"%"</f>
        <v>0%</v>
      </c>
      <c r="K9" s="7" t="str">
        <f t="shared" si="7"/>
        <v>0%</v>
      </c>
    </row>
    <row r="10" spans="1:11" x14ac:dyDescent="0.2">
      <c r="A10" s="1"/>
      <c r="B10" s="3">
        <v>0.1</v>
      </c>
      <c r="C10" s="2">
        <v>2914.515324858186</v>
      </c>
      <c r="D10" s="2">
        <v>270</v>
      </c>
      <c r="E10" s="2">
        <v>603.48467514181493</v>
      </c>
      <c r="G10" s="1"/>
      <c r="H10" s="3">
        <v>0.1</v>
      </c>
      <c r="I10" s="7" t="str">
        <f>ROUND(((C10/C9)-1)*100,7)&amp;"%"</f>
        <v>-0.0000019%</v>
      </c>
      <c r="J10" s="7" t="str">
        <f t="shared" ref="J10:K10" si="8">ROUND(((D10/D9)-1)*100,7)&amp;"%"</f>
        <v>0%</v>
      </c>
      <c r="K10" s="7" t="str">
        <f t="shared" si="8"/>
        <v>0.0000091%</v>
      </c>
    </row>
    <row r="11" spans="1:11" x14ac:dyDescent="0.2">
      <c r="A11" s="1"/>
      <c r="B11" s="3">
        <v>0.2</v>
      </c>
      <c r="C11" s="2">
        <v>2914.5152697833951</v>
      </c>
      <c r="D11" s="2">
        <v>270</v>
      </c>
      <c r="E11" s="2">
        <v>603.4847302166055</v>
      </c>
      <c r="G11" s="1"/>
      <c r="H11" s="3">
        <v>0.2</v>
      </c>
      <c r="I11" s="7" t="str">
        <f>ROUND(((C11/C9)-1)*100,7)&amp;"%"</f>
        <v>-0.0000038%</v>
      </c>
      <c r="J11" s="7" t="str">
        <f t="shared" ref="J11:K11" si="9">ROUND(((D11/D9)-1)*100,7)&amp;"%"</f>
        <v>0%</v>
      </c>
      <c r="K11" s="7" t="str">
        <f t="shared" si="9"/>
        <v>0.0000183%</v>
      </c>
    </row>
    <row r="12" spans="1:11" x14ac:dyDescent="0.2">
      <c r="A12" s="1" t="s">
        <v>5</v>
      </c>
      <c r="B12" s="3">
        <v>-0.2</v>
      </c>
      <c r="C12" s="2">
        <v>3018.0539211373411</v>
      </c>
      <c r="D12" s="2">
        <v>270</v>
      </c>
      <c r="E12" s="2">
        <v>499.94607886265908</v>
      </c>
      <c r="G12" s="1" t="s">
        <v>5</v>
      </c>
      <c r="H12" s="3">
        <v>-0.2</v>
      </c>
      <c r="I12" s="7" t="str">
        <f>ROUND(((C12/C9)-1)*100,7)&amp;"%"</f>
        <v>3.5525131%</v>
      </c>
      <c r="J12" s="7" t="str">
        <f t="shared" ref="J12:K12" si="10">ROUND(((D12/D9)-1)*100,7)&amp;"%"</f>
        <v>0%</v>
      </c>
      <c r="K12" s="7" t="str">
        <f t="shared" si="10"/>
        <v>-17.1567821%</v>
      </c>
    </row>
    <row r="13" spans="1:11" x14ac:dyDescent="0.2">
      <c r="A13" s="1"/>
      <c r="B13" s="3">
        <v>-0.1</v>
      </c>
      <c r="C13" s="2">
        <v>2965.381144063454</v>
      </c>
      <c r="D13" s="2">
        <v>270</v>
      </c>
      <c r="E13" s="2">
        <v>552.61885593654688</v>
      </c>
      <c r="G13" s="1"/>
      <c r="H13" s="3">
        <v>-0.1</v>
      </c>
      <c r="I13" s="7" t="str">
        <f>ROUND(((C13/C9)-1)*100,7)&amp;"%"</f>
        <v>1.7452563%</v>
      </c>
      <c r="J13" s="7" t="str">
        <f t="shared" ref="J13:K13" si="11">ROUND(((D13/D9)-1)*100,7)&amp;"%"</f>
        <v>0%</v>
      </c>
      <c r="K13" s="7" t="str">
        <f t="shared" si="11"/>
        <v>-8.4286761%</v>
      </c>
    </row>
    <row r="14" spans="1:11" x14ac:dyDescent="0.2">
      <c r="A14" s="1"/>
      <c r="B14" s="3">
        <v>0</v>
      </c>
      <c r="C14" s="2">
        <v>2914.5153799329769</v>
      </c>
      <c r="D14" s="2">
        <v>270</v>
      </c>
      <c r="E14" s="2">
        <v>603.48462006702209</v>
      </c>
      <c r="G14" s="1"/>
      <c r="H14" s="3">
        <v>0</v>
      </c>
      <c r="I14" s="7" t="str">
        <f>ROUND(((C14/C9)-1)*100,7)&amp;"%"</f>
        <v>0%</v>
      </c>
      <c r="J14" s="7" t="str">
        <f t="shared" ref="J14:K14" si="12">ROUND(((D14/D9)-1)*100,7)&amp;"%"</f>
        <v>0%</v>
      </c>
      <c r="K14" s="7" t="str">
        <f t="shared" si="12"/>
        <v>0%</v>
      </c>
    </row>
    <row r="15" spans="1:11" x14ac:dyDescent="0.2">
      <c r="A15" s="1"/>
      <c r="B15" s="3">
        <v>0.1</v>
      </c>
      <c r="C15" s="2">
        <v>2865.365208749186</v>
      </c>
      <c r="D15" s="2">
        <v>270</v>
      </c>
      <c r="E15" s="2">
        <v>652.63479125081369</v>
      </c>
      <c r="G15" s="1"/>
      <c r="H15" s="3">
        <v>0.1</v>
      </c>
      <c r="I15" s="7" t="str">
        <f>ROUND(((C15/C9)-1)*100,7)&amp;"%"</f>
        <v>-1.6863926%</v>
      </c>
      <c r="J15" s="7" t="str">
        <f t="shared" ref="J15:K15" si="13">ROUND(((D15/D9)-1)*100,7)&amp;"%"</f>
        <v>0%</v>
      </c>
      <c r="K15" s="7" t="str">
        <f t="shared" si="13"/>
        <v>8.144395%</v>
      </c>
    </row>
    <row r="16" spans="1:11" x14ac:dyDescent="0.2">
      <c r="A16" s="1"/>
      <c r="B16" s="3">
        <v>0.2</v>
      </c>
      <c r="C16" s="2">
        <v>2817.8452750437668</v>
      </c>
      <c r="D16" s="2">
        <v>270</v>
      </c>
      <c r="E16" s="2">
        <v>700.15472495623249</v>
      </c>
      <c r="G16" s="1"/>
      <c r="H16" s="3">
        <v>0.2</v>
      </c>
      <c r="I16" s="7" t="str">
        <f>ROUND(((C16/C9)-1)*100,7)&amp;"%"</f>
        <v>-3.3168501%</v>
      </c>
      <c r="J16" s="7" t="str">
        <f t="shared" ref="J16:K16" si="14">ROUND(((D16/D9)-1)*100,7)&amp;"%"</f>
        <v>0%</v>
      </c>
      <c r="K16" s="7" t="str">
        <f t="shared" si="14"/>
        <v>16.0186526%</v>
      </c>
    </row>
    <row r="20" spans="9:9" x14ac:dyDescent="0.2">
      <c r="I20" s="8"/>
    </row>
    <row r="21" spans="9:9" x14ac:dyDescent="0.2">
      <c r="I21" s="9"/>
    </row>
  </sheetData>
  <mergeCells count="6">
    <mergeCell ref="A2:A6"/>
    <mergeCell ref="A7:A11"/>
    <mergeCell ref="A12:A16"/>
    <mergeCell ref="G2:G6"/>
    <mergeCell ref="G7:G11"/>
    <mergeCell ref="G12:G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王一康</dc:creator>
  <cp:lastModifiedBy>Yikang Wang</cp:lastModifiedBy>
  <dcterms:created xsi:type="dcterms:W3CDTF">2015-06-05T18:19:34Z</dcterms:created>
  <dcterms:modified xsi:type="dcterms:W3CDTF">2022-02-21T17:23:56Z</dcterms:modified>
</cp:coreProperties>
</file>