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k/Desktop/"/>
    </mc:Choice>
  </mc:AlternateContent>
  <xr:revisionPtr revIDLastSave="0" documentId="8_{C2200E3E-2FC1-FC49-8C47-542EC90EE452}" xr6:coauthVersionLast="47" xr6:coauthVersionMax="47" xr10:uidLastSave="{00000000-0000-0000-0000-000000000000}"/>
  <bookViews>
    <workbookView xWindow="0" yWindow="500" windowWidth="38400" windowHeight="19960" xr2:uid="{00000000-000D-0000-FFFF-FFFF00000000}"/>
  </bookViews>
  <sheets>
    <sheet name="Dash Board" sheetId="22" r:id="rId1"/>
    <sheet name="top 5 customer" sheetId="21" r:id="rId2"/>
    <sheet name="country bar chart" sheetId="20" r:id="rId3"/>
    <sheet name="TOTAL SALE"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s">#N/A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<sst xmlns="http://schemas.openxmlformats.org/spreadsheetml/2006/main" count="11100" uniqueCount="6219">
  <si>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</si>
  <si>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</si>
  <si>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</si>
  <si>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</si>
  <si>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</si>
  <si>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</si>
  <si>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</si>
  <si>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</si>
  <si>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</si>
  <si>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</si>
  <si>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</si>
  <si>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</si>
  <si>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</si>
  <si>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</si>
  <si>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</si>
  <si>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</si>
  <si>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</si>
  <si>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</si>
  <si>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</si>
  <si>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</si>
  <si>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</si>
  <si>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</si>
  <si>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</si>
  <si>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</si>
  <si>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</si>
  <si>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</si>
  <si>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</si>
  <si>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</si>
  <si>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</si>
  <si>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</si>
  <si>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</si>
  <si>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</si>
  <si>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</si>
  <si>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</si>
  <si>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</si>
  <si>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</si>
  <si>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</si>
  <si>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</si>
  <si>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</si>
  <si>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</si>
  <si>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</si>
  <si>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</si>
  <si>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</si>
  <si>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</si>
  <si>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</si>
  <si>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</si>
  <si>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</si>
  <si>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</si>
  <si>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</si>
  <si>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</si>
  <si>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</si>
  <si>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</si>
  <si>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</si>
  <si>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</si>
  <si>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</si>
  <si>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</si>
  <si>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</si>
  <si>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</si>
  <si>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</si>
  <si>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</si>
  <si>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</si>
  <si>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</si>
  <si>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</si>
  <si>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</si>
  <si>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</si>
  <si>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</si>
  <si>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</si>
  <si>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</si>
  <si>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</si>
  <si>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</si>
  <si>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</si>
  <si>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</si>
  <si>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</si>
  <si>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</si>
  <si>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</si>
  <si>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</si>
  <si>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</si>
  <si>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</si>
  <si>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</si>
  <si>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</si>
  <si>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</si>
  <si>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</si>
  <si>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</si>
  <si>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</si>
  <si>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</si>
  <si>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</si>
  <si>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</si>
  <si>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</si>
  <si>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</si>
  <si>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</si>
  <si>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</si>
  <si>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</si>
  <si>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</si>
  <si>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</si>
  <si>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</si>
  <si>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</si>
  <si>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</si>
  <si>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</si>
  <si>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</si>
  <si>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</si>
  <si>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</si>
  <si>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</si>
  <si>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</si>
  <si>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</si>
  <si>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</si>
  <si>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</si>
  <si>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</si>
  <si>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</si>
  <si>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</si>
  <si>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</si>
  <si>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</si>
  <si>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</si>
  <si>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</si>
  <si>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</si>
  <si>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</si>
  <si>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</si>
  <si>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</si>
  <si>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</si>
  <si>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</si>
  <si>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</si>
  <si>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</si>
  <si>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</si>
  <si>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</si>
  <si>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</si>
  <si>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</si>
  <si>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</si>
  <si>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</si>
  <si>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</si>
  <si>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</si>
  <si>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</si>
  <si>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</si>
  <si>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</si>
  <si>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</si>
  <si>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</si>
  <si>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</si>
  <si>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</si>
  <si>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</si>
  <si>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</si>
  <si>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</si>
  <si>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</si>
  <si>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</si>
  <si>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</si>
  <si>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</si>
  <si>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</si>
  <si>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</si>
  <si>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</si>
  <si>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</si>
  <si>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</si>
  <si>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</si>
  <si>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</si>
  <si>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</si>
  <si>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</si>
  <si>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</si>
  <si>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</si>
  <si>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</si>
  <si>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</si>
  <si>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</si>
  <si>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</si>
  <si>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</si>
  <si>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</si>
  <si>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</si>
  <si>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</si>
  <si>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</si>
  <si>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</si>
  <si>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</si>
  <si>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</si>
  <si>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</si>
  <si>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</si>
  <si>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</si>
  <si>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</si>
  <si>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</si>
  <si>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</si>
  <si>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</si>
  <si>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</si>
  <si>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</si>
  <si>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</si>
  <si>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</si>
  <si>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</si>
  <si>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</si>
  <si>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</si>
  <si>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</si>
  <si>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</si>
  <si>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</si>
  <si>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</si>
  <si>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</si>
  <si>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</si>
  <si>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</si>
  <si>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</si>
  <si>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</si>
  <si>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</si>
  <si>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</si>
  <si>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</si>
  <si>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</si>
  <si>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</si>
  <si>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</si>
  <si>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</si>
  <si>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</si>
  <si>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</si>
  <si>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</si>
  <si>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</si>
  <si>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</si>
  <si>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</si>
  <si>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</si>
  <si>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</si>
  <si>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</si>
  <si>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</si>
  <si>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</si>
  <si>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</si>
  <si>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</si>
  <si>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</si>
  <si>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</si>
  <si>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</si>
  <si>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</si>
  <si>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</si>
  <si>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</si>
  <si>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</si>
  <si>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</si>
  <si>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</si>
  <si>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</si>
  <si>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</si>
  <si>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</si>
  <si>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</si>
  <si>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</si>
  <si>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</si>
  <si>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</si>
  <si>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</si>
  <si>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</si>
  <si>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</si>
  <si>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</si>
  <si>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</si>
  <si>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</si>
  <si>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</si>
  <si>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</si>
  <si>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</si>
  <si>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</si>
  <si>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</si>
  <si>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</si>
  <si>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</si>
  <si>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</si>
  <si>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</si>
  <si>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</si>
  <si>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</si>
  <si>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</si>
  <si>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</si>
  <si>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</si>
  <si>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</si>
  <si>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</si>
  <si>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</si>
  <si>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</si>
  <si>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</si>
  <si>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</si>
  <si>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</si>
  <si>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</si>
  <si>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</si>
  <si>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</si>
  <si>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</si>
  <si>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</si>
  <si>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</si>
  <si>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</si>
  <si>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</si>
  <si>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</si>
  <si>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</si>
  <si>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</si>
  <si>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</si>
  <si>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</si>
  <si>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</si>
  <si>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</si>
  <si>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</si>
  <si>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</si>
  <si>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</si>
  <si>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</si>
  <si>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</si>
  <si>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</si>
  <si>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</si>
  <si>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</si>
  <si>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</si>
  <si>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</si>
  <si>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</si>
  <si>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</si>
  <si>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</si>
  <si>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</si>
  <si>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</si>
  <si>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</si>
  <si>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</si>
  <si>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</si>
  <si>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</si>
  <si>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</si>
  <si>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</si>
  <si>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</si>
  <si>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</si>
  <si>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</si>
  <si>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</si>
  <si>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</si>
  <si>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</si>
  <si>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</si>
  <si>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</si>
  <si>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</si>
  <si>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</si>
  <si>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</si>
  <si>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</si>
  <si>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</si>
  <si>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</si>
  <si>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</si>
  <si>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</si>
  <si>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</si>
  <si>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</si>
  <si>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</si>
  <si>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</si>
  <si>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</si>
  <si>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</si>
  <si>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</si>
  <si>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</si>
  <si>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</si>
  <si>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</si>
  <si>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</si>
  <si>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</si>
  <si>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</si>
  <si>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</si>
  <si>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</si>
  <si>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</si>
  <si>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</si>
  <si>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</si>
  <si>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</si>
  <si>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</si>
  <si>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</si>
  <si>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</si>
  <si>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</si>
  <si>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</si>
  <si>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</si>
  <si>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</si>
  <si>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</si>
  <si>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</si>
  <si>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</si>
  <si>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</si>
  <si>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</si>
  <si>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</si>
  <si>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</si>
  <si>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</si>
  <si>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</si>
  <si>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</si>
  <si>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</si>
  <si>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</si>
  <si>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</si>
  <si>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</si>
  <si>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</si>
  <si>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</si>
  <si>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</si>
  <si>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</si>
  <si>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</si>
  <si>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</si>
  <si>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</si>
  <si>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</si>
  <si>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</si>
  <si>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</si>
  <si>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</si>
  <si>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</si>
  <si>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</si>
  <si>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</si>
  <si>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</si>
  <si>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</si>
  <si>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</si>
  <si>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</si>
  <si>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</si>
  <si>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</si>
  <si>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</si>
  <si>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</si>
  <si>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</si>
  <si>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</si>
  <si>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</si>
  <si>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</si>
  <si>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</si>
  <si>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</si>
  <si>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</si>
  <si>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</si>
  <si>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</si>
  <si>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</si>
  <si>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</si>
  <si>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</si>
  <si>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</si>
  <si>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</si>
  <si>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</si>
  <si>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</si>
  <si>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</si>
  <si>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</si>
  <si>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</si>
  <si>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</si>
  <si>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</si>
  <si>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</si>
  <si>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</si>
  <si>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</si>
  <si>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</si>
  <si>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</si>
  <si>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</si>
  <si>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</si>
  <si>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</si>
  <si>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</si>
  <si>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</si>
  <si>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</si>
  <si>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</si>
  <si>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</si>
  <si>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</si>
  <si>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</si>
  <si>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</si>
  <si>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</si>
  <si>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</si>
  <si>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</si>
  <si>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</si>
  <si>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</si>
  <si>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</si>
  <si>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</si>
  <si>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</si>
  <si>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</si>
  <si>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</si>
  <si>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</si>
  <si>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</si>
  <si>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</si>
  <si>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</si>
  <si>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</si>
  <si>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</si>
  <si>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</si>
  <si>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</si>
  <si>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</si>
  <si>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</si>
  <si>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</si>
  <si>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</si>
  <si>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</si>
  <si>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</si>
  <si>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</si>
  <si>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</si>
  <si>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</si>
  <si>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</si>
  <si>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</si>
  <si>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</si>
  <si>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</si>
  <si>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</si>
  <si>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</si>
  <si>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</si>
  <si>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</si>
  <si>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</si>
  <si>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</si>
  <si>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</si>
  <si>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</si>
  <si>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</si>
  <si>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</si>
  <si>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</si>
  <si>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</si>
  <si>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</si>
  <si>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</si>
  <si>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</si>
  <si>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</si>
  <si>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</si>
  <si>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</si>
  <si>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</si>
  <si>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</si>
  <si>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</si>
  <si>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</si>
  <si>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</si>
  <si>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</si>
  <si>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</si>
  <si>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</si>
  <si>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</si>
  <si>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</si>
  <si>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</si>
  <si>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</si>
  <si>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</si>
  <si>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</si>
  <si>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</si>
  <si>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</si>
  <si>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</si>
  <si>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</si>
  <si>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</si>
  <si>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</si>
  <si>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</si>
  <si>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</si>
  <si>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</si>
  <si>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</si>
  <si>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</si>
  <si>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</si>
  <si>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</si>
  <si>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</si>
  <si>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</si>
  <si>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</si>
  <si>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</si>
  <si>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</si>
  <si>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</si>
  <si>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</si>
  <si>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</si>
  <si>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</si>
  <si>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</si>
  <si>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</si>
  <si>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</si>
  <si>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</si>
  <si>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</si>
  <si>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</si>
  <si>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</si>
  <si>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</si>
  <si>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</si>
  <si>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</si>
  <si>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</si>
  <si>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</si>
  <si>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</si>
  <si>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</si>
  <si>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</si>
  <si>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</si>
  <si>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</si>
  <si>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</si>
  <si>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</si>
  <si>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</si>
  <si>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</si>
  <si>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</si>
  <si>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</si>
  <si>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</si>
  <si>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</si>
  <si>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</si>
  <si>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</si>
  <si>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</si>
  <si>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</si>
  <si>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</si>
  <si>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</si>
  <si>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</si>
  <si>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</si>
  <si>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</si>
  <si>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</si>
  <si>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</si>
  <si>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</si>
  <si>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</si>
  <si>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</si>
  <si>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</si>
  <si>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</si>
  <si>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</si>
  <si>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</si>
  <si>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</si>
  <si>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</si>
  <si>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</si>
  <si>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</si>
  <si>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</si>
  <si>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</si>
  <si>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</si>
  <si>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</si>
  <si>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</si>
  <si>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</si>
  <si>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</si>
  <si>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</si>
  <si>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</si>
  <si>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</si>
  <si>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</si>
  <si>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</si>
  <si>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</si>
  <si>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</si>
  <si>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</si>
  <si>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</si>
  <si>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</si>
  <si>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</si>
  <si>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</si>
  <si>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</si>
  <si>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</si>
  <si>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</si>
  <si>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</si>
  <si>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</si>
  <si>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</si>
  <si>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</si>
  <si>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</si>
  <si>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</si>
  <si>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</si>
  <si>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</si>
  <si>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</si>
  <si>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</si>
  <si>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</si>
  <si>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</si>
  <si>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</si>
  <si>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</si>
  <si>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</si>
  <si>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</si>
  <si>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</si>
  <si>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</si>
  <si>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</si>
  <si>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</si>
  <si>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</si>
  <si>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</si>
  <si>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</si>
  <si>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</si>
  <si>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</si>
  <si>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</si>
  <si>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</si>
  <si>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</si>
  <si>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</si>
  <si>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</si>
  <si>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</si>
  <si>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</si>
  <si>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</si>
  <si>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</si>
  <si>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</si>
  <si>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</si>
  <si>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</si>
  <si>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</si>
  <si>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</si>
  <si>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</si>
  <si>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</si>
  <si>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</si>
  <si>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</si>
  <si>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</si>
  <si>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</si>
  <si>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</si>
  <si>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</si>
  <si>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</si>
  <si>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</si>
  <si>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</si>
  <si>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</si>
  <si>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</si>
  <si>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</si>
  <si>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</si>
  <si>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</si>
  <si>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</si>
  <si>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</si>
  <si>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</si>
  <si>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</si>
  <si>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</si>
  <si>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</si>
  <si>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</si>
  <si>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</si>
  <si>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</si>
  <si>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</si>
  <si>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</si>
  <si>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</si>
  <si>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</si>
  <si>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</si>
  <si>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</si>
  <si>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</si>
  <si>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</si>
  <si>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</si>
  <si>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</si>
  <si>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</si>
  <si>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</si>
  <si>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</si>
  <si>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</si>
  <si>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</si>
  <si>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</si>
  <si>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</si>
  <si>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</si>
  <si>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</si>
  <si>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</si>
  <si>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</si>
  <si>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</si>
  <si>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</si>
  <si>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</si>
  <si>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</si>
  <si>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</si>
  <si>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</si>
  <si>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</si>
  <si>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</si>
  <si>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</si>
  <si>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</si>
  <si>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</si>
  <si>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</si>
  <si>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</si>
  <si>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</si>
  <si>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</si>
  <si>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</si>
  <si>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</si>
  <si>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</si>
  <si>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</si>
  <si>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</si>
  <si>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</si>
  <si>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</si>
  <si>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</si>
  <si>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</si>
  <si>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</si>
  <si>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</si>
  <si>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</si>
  <si>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</si>
  <si>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</si>
  <si>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</si>
  <si>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</si>
  <si>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</si>
  <si>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</si>
  <si>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</si>
  <si>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</si>
  <si>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</si>
  <si>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</si>
  <si>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</si>
  <si>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</si>
  <si>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</si>
  <si>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</si>
  <si>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</si>
  <si>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</si>
  <si>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</si>
  <si>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</si>
  <si>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</si>
  <si>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</si>
  <si>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</si>
  <si>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</si>
  <si>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</si>
  <si>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</si>
  <si>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</si>
  <si>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</si>
  <si>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</si>
  <si>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</si>
  <si>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</si>
  <si>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</si>
  <si>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</si>
  <si>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</si>
  <si>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</si>
  <si>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</si>
  <si>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</si>
  <si>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</si>
  <si>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</si>
  <si>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</si>
  <si>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</si>
  <si>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</si>
  <si>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</si>
  <si>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</si>
  <si>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</si>
  <si>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</si>
  <si>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</si>
  <si>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</si>
  <si>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</si>
  <si>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</si>
  <si>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</si>
  <si>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</si>
  <si>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</si>
  <si>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</si>
  <si>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</si>
  <si>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</si>
  <si>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</si>
  <si>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</si>
  <si>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</si>
  <si>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</si>
  <si>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</si>
  <si>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</si>
  <si>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</si>
  <si>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</si>
  <si>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</si>
  <si>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</si>
  <si>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</si>
  <si>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</si>
  <si>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</si>
  <si>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</si>
  <si>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</si>
  <si>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</si>
  <si>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</si>
  <si>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</si>
  <si>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</si>
  <si>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</si>
  <si>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</si>
  <si>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</si>
  <si>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</si>
  <si>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</si>
  <si>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</si>
  <si>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</si>
  <si>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</si>
  <si>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</si>
  <si>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</si>
  <si>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</si>
  <si>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</si>
  <si>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</si>
  <si>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</si>
  <si>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</si>
  <si>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</si>
  <si>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</si>
  <si>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</si>
  <si>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</si>
  <si>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</si>
  <si>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</si>
  <si>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</si>
  <si>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</si>
  <si>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</si>
  <si>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</si>
  <si>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</si>
  <si>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</si>
  <si>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</si>
  <si>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</si>
  <si>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</si>
  <si>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</si>
  <si>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</si>
  <si>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</si>
  <si>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</si>
  <si>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</si>
  <si>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</si>
  <si>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</si>
  <si>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</si>
  <si>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</si>
  <si>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</si>
  <si>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</si>
  <si>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</si>
  <si>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</si>
  <si>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</si>
  <si>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</si>
  <si>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</si>
  <si>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</si>
  <si>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</si>
  <si>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</si>
  <si>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</si>
  <si>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</si>
  <si>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</si>
  <si>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</si>
  <si>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</si>
  <si>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</si>
  <si>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</si>
  <si>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</si>
  <si>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</si>
  <si>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</si>
  <si>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</si>
  <si>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</si>
  <si>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</si>
  <si>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</si>
  <si>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</si>
  <si>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</si>
  <si>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</si>
  <si>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</si>
  <si>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</si>
  <si>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</si>
  <si>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</si>
  <si>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</si>
  <si>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</si>
  <si>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</si>
  <si>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</si>
  <si>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</si>
  <si>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</si>
  <si>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</si>
  <si>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</si>
  <si>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</si>
  <si>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</si>
  <si>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</si>
  <si>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</si>
  <si>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</si>
  <si>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</si>
  <si>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</si>
  <si>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</si>
  <si>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</si>
  <si>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</si>
  <si>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</si>
  <si>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</si>
  <si>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</si>
  <si>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</si>
  <si>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</si>
  <si>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</si>
  <si>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</si>
  <si>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</si>
  <si>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</si>
  <si>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</si>
  <si>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</si>
  <si>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</si>
  <si>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</si>
  <si>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</si>
  <si>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</si>
  <si>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</si>
  <si>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</si>
  <si>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</si>
  <si>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</si>
  <si>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</si>
  <si>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</si>
  <si>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</si>
  <si>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</si>
  <si>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</si>
  <si>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</si>
  <si>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</si>
  <si>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</si>
  <si>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</si>
  <si>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</si>
  <si>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</si>
  <si>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</si>
  <si>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</si>
  <si>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</si>
  <si>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</si>
  <si>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</si>
  <si>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</si>
  <si>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</si>
  <si>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</si>
  <si>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</si>
  <si>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</si>
  <si>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</si>
  <si>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</si>
  <si>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</si>
  <si>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</si>
  <si>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</si>
  <si>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</si>
  <si>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</si>
  <si>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</si>
  <si>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</si>
  <si>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</si>
  <si>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</si>
  <si>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</si>
  <si>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</si>
  <si>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</si>
  <si>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</si>
  <si>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</si>
  <si>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</si>
  <si>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</si>
  <si>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</si>
  <si>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</si>
  <si>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</si>
  <si>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</si>
  <si>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</si>
  <si>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</si>
  <si>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</si>
  <si>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</si>
  <si>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</si>
  <si>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</si>
  <si>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</si>
  <si>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</si>
  <si>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</si>
  <si>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</si>
  <si>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</si>
  <si>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</si>
  <si>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</si>
  <si>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</si>
  <si>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</si>
  <si>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</si>
  <si>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</si>
  <si>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</si>
  <si>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</si>
  <si>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</si>
  <si>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</si>
  <si>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</si>
  <si>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</si>
  <si>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</si>
  <si>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</si>
  <si>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</si>
  <si>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</si>
  <si>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</si>
  <si>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</si>
  <si>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</si>
  <si>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</si>
  <si>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</si>
  <si>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</si>
  <si>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</si>
  <si>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</si>
  <si>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</si>
  <si>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</si>
  <si>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</si>
  <si>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</si>
  <si>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</si>
  <si>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</si>
  <si>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</si>
  <si>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</si>
  <si>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</si>
  <si>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</si>
  <si>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</si>
  <si>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</si>
  <si>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</si>
  <si>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</si>
  <si>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</si>
  <si>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</si>
  <si>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</si>
  <si>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</si>
  <si>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</si>
  <si>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</si>
  <si>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</si>
  <si>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</si>
  <si>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</si>
  <si>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</si>
  <si>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</si>
  <si>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</si>
  <si>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</si>
  <si>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</si>
  <si>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</si>
  <si>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</si>
  <si>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</si>
  <si>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</si>
  <si>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</si>
  <si>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</si>
  <si>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</si>
  <si>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</si>
  <si>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</si>
  <si>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</si>
  <si>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</si>
  <si>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</si>
  <si>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</si>
  <si>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</si>
  <si>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</si>
  <si>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</si>
  <si>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</si>
  <si>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</si>
  <si>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</si>
  <si>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</si>
  <si>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</si>
  <si>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</si>
  <si>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</si>
  <si>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</si>
  <si>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</si>
  <si>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</si>
  <si>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</si>
  <si>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</si>
  <si>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</si>
  <si>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</si>
  <si>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</si>
  <si>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</si>
  <si>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</si>
  <si>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</si>
  <si>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</si>
  <si>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</si>
  <si>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</si>
  <si>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</si>
  <si>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</si>
  <si>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</si>
  <si>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</si>
  <si>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</si>
  <si>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</si>
  <si>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</si>
  <si>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</si>
  <si>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</si>
  <si>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</si>
  <si>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</si>
  <si>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</si>
  <si>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</si>
  <si>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</si>
  <si>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</si>
  <si>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</si>
  <si>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</si>
  <si>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</si>
  <si>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</si>
  <si>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</si>
  <si>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</si>
  <si>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</si>
  <si>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</si>
  <si>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</si>
  <si>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</si>
  <si>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</si>
  <si>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</si>
  <si>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</si>
  <si>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</si>
  <si>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</si>
  <si>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</si>
  <si>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</si>
  <si>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</si>
  <si>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</si>
  <si>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</si>
  <si>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</si>
  <si>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</si>
  <si>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</si>
  <si>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</si>
  <si>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</si>
  <si>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</si>
  <si>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</si>
  <si>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</si>
  <si>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</si>
  <si>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</si>
  <si>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</si>
  <si>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</si>
  <si>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</si>
  <si>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</si>
  <si>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</si>
  <si>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</si>
  <si>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</si>
  <si>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</si>
  <si>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</si>
  <si>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</si>
  <si>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</si>
  <si>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</si>
  <si>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</si>
  <si>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</si>
  <si>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</si>
  <si>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</si>
  <si>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</si>
  <si>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</si>
  <si>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</si>
  <si>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</si>
  <si>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</si>
  <si>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</si>
  <si>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</si>
  <si>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</si>
  <si>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</si>
  <si>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</si>
  <si>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</si>
  <si>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</si>
  <si>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</si>
  <si>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</si>
  <si>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</si>
  <si>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</si>
  <si>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</si>
  <si>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</si>
  <si>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</si>
  <si>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</si>
  <si>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</si>
  <si>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</si>
  <si>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</si>
  <si>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</si>
  <si>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</si>
  <si>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</si>
  <si>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</si>
  <si>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</si>
  <si>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</si>
  <si>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</si>
  <si>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</si>
  <si>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</si>
  <si>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</si>
  <si>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</si>
  <si>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</si>
  <si>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</si>
  <si>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</si>
  <si>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</si>
  <si>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</si>
  <si>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</si>
  <si>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</si>
  <si>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</si>
  <si>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</si>
  <si>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</si>
  <si>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</si>
  <si>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</si>
  <si>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</si>
  <si>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</si>
  <si>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</si>
  <si>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</si>
  <si>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</si>
  <si>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</si>
  <si>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</si>
  <si>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</si>
  <si>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</si>
  <si>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</si>
  <si>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</si>
  <si>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</si>
  <si>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</si>
  <si>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</si>
  <si>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</si>
  <si>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</si>
  <si>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</si>
  <si>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</si>
  <si>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</si>
  <si>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</si>
  <si>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</si>
  <si>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</si>
  <si>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</si>
  <si>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</si>
  <si>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</si>
  <si>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</si>
  <si>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</si>
  <si>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</si>
  <si>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</si>
  <si>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</si>
  <si>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</si>
  <si>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</si>
  <si>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</si>
  <si>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</si>
  <si>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</si>
  <si>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</si>
  <si>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</si>
  <si>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</si>
  <si>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</si>
  <si>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</si>
  <si>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</si>
  <si>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</si>
  <si>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</si>
  <si>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</si>
  <si>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</si>
  <si>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</si>
  <si>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</si>
  <si>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</si>
  <si>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</si>
  <si>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</si>
  <si>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</si>
  <si>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</si>
  <si>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</si>
  <si>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</si>
  <si>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</si>
  <si>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</si>
  <si>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</si>
  <si>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</si>
  <si>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</si>
  <si>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</si>
  <si>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</si>
  <si>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</si>
  <si>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</si>
  <si>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</si>
  <si>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</si>
  <si>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</si>
  <si>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</si>
  <si>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</si>
  <si>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</si>
  <si>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</si>
  <si>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</si>
  <si>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</si>
  <si>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</si>
  <si>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</si>
  <si>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</si>
  <si>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</si>
  <si>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</si>
  <si>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</si>
  <si>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</si>
  <si>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</si>
  <si>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</si>
  <si>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</si>
  <si>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</si>
  <si>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</si>
  <si>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</si>
  <si>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</si>
  <si>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</si>
  <si>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</si>
  <si>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</si>
  <si>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</si>
  <si>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</si>
  <si>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</si>
  <si>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</si>
  <si>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</si>
  <si>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</si>
  <si>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</si>
  <si>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</si>
  <si>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</si>
  <si>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</si>
  <si>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</si>
  <si>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</si>
  <si>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</si>
  <si>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</si>
  <si>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</si>
  <si>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</si>
  <si>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</si>
  <si>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</si>
  <si>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</si>
  <si>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</si>
  <si>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</si>
  <si>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</si>
  <si>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</si>
  <si>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</si>
  <si>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</si>
  <si>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</si>
  <si>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</si>
  <si>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</si>
  <si>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</si>
  <si>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</si>
  <si>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</si>
  <si>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</si>
  <si>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</si>
  <si>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</si>
  <si>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</si>
  <si>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</si>
  <si>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</si>
  <si>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</si>
  <si>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</si>
  <si>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</si>
  <si>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</si>
  <si>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</si>
  <si>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</si>
  <si>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</si>
  <si>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</si>
  <si>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</si>
  <si>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</si>
  <si>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</si>
  <si>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</si>
  <si>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</si>
  <si>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</si>
  <si>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</si>
  <si>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</si>
  <si>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</si>
  <si>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</si>
  <si>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</si>
  <si>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</si>
  <si>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</si>
  <si>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</si>
  <si>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</si>
  <si>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</si>
  <si>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</si>
  <si>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</si>
  <si>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</si>
  <si>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</si>
  <si>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</si>
  <si>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</si>
  <si>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</si>
  <si>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</si>
  <si>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</si>
  <si>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</si>
  <si>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</si>
  <si>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</si>
  <si>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</si>
  <si>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</si>
  <si>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</si>
  <si>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</si>
  <si>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</si>
  <si>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</si>
  <si>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</si>
  <si>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</si>
  <si>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</si>
  <si>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</si>
  <si>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</si>
  <si>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</si>
  <si>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</si>
  <si>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</si>
  <si>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</si>
  <si>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</si>
  <si>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</si>
  <si>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</si>
  <si>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</si>
  <si>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</si>
  <si>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</si>
  <si>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</si>
  <si>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</si>
  <si>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</si>
  <si>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</si>
  <si>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</si>
  <si>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</si>
  <si>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</si>
  <si>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</si>
  <si>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</si>
  <si>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</si>
  <si>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</si>
  <si>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</si>
  <si>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</si>
  <si>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</si>
  <si>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</si>
  <si>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</si>
  <si>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</si>
  <si>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</si>
  <si>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</si>
  <si>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</si>
  <si>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</si>
  <si>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</si>
  <si>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</si>
  <si>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</si>
  <si>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</si>
  <si>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</si>
  <si>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</si>
  <si>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</si>
  <si>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</si>
  <si>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</si>
  <si>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</si>
  <si>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</si>
  <si>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</si>
  <si>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</si>
  <si>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</si>
  <si>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</si>
  <si>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</si>
  <si>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</si>
  <si>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</si>
  <si>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</si>
  <si>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</si>
  <si>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</si>
  <si>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</si>
  <si>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</si>
  <si>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</si>
  <si>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</si>
  <si>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</si>
  <si>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</si>
  <si>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</si>
  <si>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</si>
  <si>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</si>
  <si>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</si>
  <si>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</si>
  <si>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</si>
  <si>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</si>
  <si>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</si>
  <si>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</si>
  <si>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</si>
  <si>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</si>
  <si>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</si>
  <si>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</si>
  <si>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</si>
  <si>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</si>
  <si>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</si>
  <si>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</si>
  <si>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</si>
  <si>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</si>
  <si>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</si>
  <si>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</si>
  <si>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</si>
  <si>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</si>
  <si>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</si>
  <si>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</si>
  <si>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</si>
  <si>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</si>
  <si>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</si>
  <si>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</si>
  <si>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</si>
  <si>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</si>
  <si>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</si>
  <si>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</si>
  <si>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</si>
  <si>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</si>
  <si>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</si>
  <si>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</si>
  <si>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</si>
  <si>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</si>
  <si>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</si>
  <si>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</si>
  <si>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</si>
  <si>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</si>
  <si>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</si>
  <si>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</si>
  <si>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</si>
  <si>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</si>
  <si>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</si>
  <si>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</si>
  <si>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</si>
  <si>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</si>
  <si>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</si>
  <si>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</si>
  <si>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</si>
  <si>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</si>
  <si>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</si>
  <si>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</si>
  <si>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</si>
  <si>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</si>
  <si>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</si>
  <si>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</si>
  <si>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</si>
  <si>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</si>
  <si>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</si>
  <si>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</si>
  <si>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</si>
  <si>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</si>
  <si>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</si>
  <si>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</si>
  <si>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</si>
  <si>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</si>
  <si>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</si>
  <si>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</si>
  <si>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</si>
  <si>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</si>
  <si>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</si>
  <si>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</si>
  <si>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</si>
  <si>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</si>
  <si>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</si>
  <si>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</si>
  <si>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</si>
  <si>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</si>
  <si>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</si>
  <si>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</si>
  <si>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</si>
  <si>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</si>
  <si>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</si>
  <si>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</si>
  <si>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</si>
  <si>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</si>
  <si>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</si>
  <si>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</si>
  <si>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</si>
  <si>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</si>
  <si>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</si>
  <si>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</si>
  <si>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</si>
  <si>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</si>
  <si>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</si>
  <si>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</si>
  <si>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</si>
  <si>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</si>
  <si>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</si>
  <si>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</si>
  <si>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</si>
  <si>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</si>
  <si>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</si>
  <si>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</si>
  <si>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</si>
  <si>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</si>
  <si>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</si>
  <si>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</si>
  <si>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</si>
  <si>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</si>
  <si>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</si>
  <si>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</si>
  <si>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</si>
  <si>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</si>
  <si>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</si>
  <si>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</si>
  <si>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</si>
  <si>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</si>
  <si>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</si>
  <si>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</si>
  <si>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</si>
  <si>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</si>
  <si>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</si>
  <si>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</si>
  <si>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</si>
  <si>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</si>
  <si>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</si>
  <si>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</si>
  <si>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</si>
  <si>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</si>
  <si>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</si>
  <si>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</si>
  <si>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</si>
  <si>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</si>
  <si>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</si>
  <si>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</si>
  <si>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</si>
  <si>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</si>
  <si>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</si>
  <si>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</si>
  <si>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</si>
  <si>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</si>
  <si>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</si>
  <si>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</si>
  <si>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</si>
  <si>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</si>
  <si>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</si>
  <si>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</si>
  <si>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</si>
  <si>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</si>
  <si>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</si>
  <si>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</si>
  <si>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</si>
  <si>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</si>
  <si>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</si>
  <si>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</si>
  <si>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</si>
  <si>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</si>
  <si>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</si>
  <si>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</si>
  <si>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</si>
  <si>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</si>
  <si>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</si>
  <si>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</si>
  <si>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</si>
  <si>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</si>
  <si>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</si>
  <si>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</si>
  <si>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</si>
  <si>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</si>
  <si>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</si>
  <si>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</si>
  <si>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</si>
  <si>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</si>
  <si>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</si>
  <si>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</si>
  <si>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</si>
  <si>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</si>
  <si>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</si>
  <si>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</si>
  <si>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</si>
  <si>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</si>
  <si>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</si>
  <si>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</si>
  <si>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</si>
  <si>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</si>
  <si>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</si>
  <si>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</si>
  <si>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</si>
  <si>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</si>
  <si>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</si>
  <si>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</si>
  <si>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</si>
  <si>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</si>
  <si>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</si>
  <si>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</si>
  <si>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</si>
  <si>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</si>
  <si>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</si>
  <si>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</si>
  <si>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</si>
  <si>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</si>
  <si>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</si>
  <si>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</si>
  <si>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</si>
  <si>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</si>
  <si>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</si>
  <si>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</si>
  <si>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</si>
  <si>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</si>
  <si>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</si>
  <si>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</si>
  <si>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</si>
  <si>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</si>
  <si>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</si>
  <si>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</si>
  <si>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</si>
  <si>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</si>
  <si>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</si>
  <si>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</si>
  <si>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</si>
  <si>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</si>
  <si>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</si>
  <si>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</si>
  <si>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</si>
  <si>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</si>
  <si>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</si>
  <si>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</si>
  <si>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</si>
  <si>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</si>
  <si>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</si>
  <si>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</si>
  <si>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</si>
  <si>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</si>
  <si>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</si>
  <si>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</si>
  <si>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</si>
  <si>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</si>
  <si>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</si>
  <si>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</si>
  <si>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</si>
  <si>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</si>
  <si>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</si>
  <si>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</si>
  <si>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</si>
  <si>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</si>
  <si>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</si>
  <si>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</si>
  <si>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</si>
  <si>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</si>
  <si>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</si>
  <si>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</si>
  <si>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</si>
  <si>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</si>
  <si>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</si>
  <si>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</si>
  <si>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</si>
  <si>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</si>
  <si>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</si>
  <si>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</si>
  <si>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</si>
  <si>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</si>
  <si>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</si>
  <si>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</si>
  <si>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</si>
  <si>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</si>
  <si>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</si>
  <si>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</si>
  <si>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</si>
  <si>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</si>
  <si>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</si>
  <si>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</si>
  <si>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</si>
  <si>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</si>
  <si>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</si>
  <si>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</si>
  <si>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</si>
  <si>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</si>
  <si>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</si>
  <si>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</si>
  <si>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</si>
  <si>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</si>
  <si>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</si>
  <si>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</si>
  <si>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</si>
  <si>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</si>
  <si>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</si>
  <si>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</si>
  <si>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</si>
  <si>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</si>
  <si>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</si>
  <si>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</si>
  <si>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</si>
  <si>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</si>
  <si>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</si>
  <si>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</si>
  <si>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</si>
  <si>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</si>
  <si>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</si>
  <si>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</si>
  <si>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</si>
  <si>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</si>
  <si>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</si>
  <si>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</si>
  <si>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</si>
  <si>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</si>
  <si>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</si>
  <si>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</si>
  <si>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</si>
  <si>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</si>
  <si>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</si>
  <si>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</si>
  <si>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</si>
  <si>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</si>
  <si>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</si>
  <si>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</si>
  <si>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</si>
  <si>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</si>
  <si>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</si>
  <si>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</si>
  <si>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</si>
  <si>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</si>
  <si>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</si>
  <si>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</si>
  <si>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</si>
  <si>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</si>
  <si>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</si>
  <si>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</si>
  <si>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</si>
  <si>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</si>
  <si>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</si>
  <si>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</si>
  <si>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</si>
  <si>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</si>
  <si>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</si>
  <si>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</si>
  <si>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</si>
  <si>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</si>
  <si>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</si>
  <si>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</si>
  <si>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</si>
  <si>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</si>
  <si>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</si>
  <si>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</si>
  <si>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</si>
  <si>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</si>
  <si>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</si>
  <si>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</si>
  <si>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</si>
  <si>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</si>
  <si>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</si>
  <si>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</si>
  <si>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</si>
  <si>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</si>
  <si>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</si>
  <si>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</si>
  <si>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</si>
  <si>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</si>
  <si>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</si>
  <si>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</si>
  <si>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</si>
  <si>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</si>
  <si>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</si>
  <si>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</si>
  <si>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</si>
  <si>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</si>
  <si>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</si>
  <si>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</si>
  <si>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</si>
  <si>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</si>
  <si>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</si>
  <si>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</si>
  <si>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</si>
  <si>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</si>
  <si>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</si>
  <si>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</si>
  <si>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</si>
  <si>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</si>
  <si>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</si>
  <si>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</si>
  <si>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</si>
  <si>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</si>
  <si>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</si>
  <si>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</si>
  <si>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</si>
  <si>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</si>
  <si>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</si>
  <si>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</si>
  <si>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</si>
  <si>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</si>
  <si>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</si>
  <si>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</si>
  <si>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</si>
  <si>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</si>
  <si>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</si>
  <si>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</si>
  <si>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</si>
  <si>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</si>
  <si>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</si>
  <si>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</si>
  <si>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</si>
  <si>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</si>
  <si>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</si>
  <si>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</si>
  <si>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</si>
  <si>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</si>
  <si>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</si>
  <si>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</si>
  <si>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</si>
  <si>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</si>
  <si>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</si>
  <si>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</si>
  <si>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</si>
  <si>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</si>
  <si>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</si>
  <si>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</si>
  <si>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</si>
  <si>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</si>
  <si>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</si>
  <si>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</si>
  <si>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</si>
  <si>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</si>
  <si>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</si>
  <si>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</si>
  <si>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</si>
  <si>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</si>
  <si>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</si>
  <si>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</si>
  <si>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</si>
  <si>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</si>
  <si>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</si>
  <si>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</si>
  <si>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</si>
  <si>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</si>
  <si>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</si>
  <si>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</si>
  <si>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</si>
  <si>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</si>
  <si>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</si>
  <si>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</si>
  <si>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</si>
  <si>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</si>
  <si>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</si>
  <si>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</si>
  <si>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</si>
  <si>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</si>
  <si>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</si>
  <si>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</si>
  <si>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</si>
  <si>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</si>
  <si>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</si>
  <si>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</si>
  <si>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</si>
  <si>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</si>
  <si>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</si>
  <si>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</si>
  <si>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</si>
  <si>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</si>
  <si>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</si>
  <si>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</si>
  <si>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</si>
  <si>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</si>
  <si>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</si>
  <si>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</si>
  <si>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</si>
  <si>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</si>
  <si>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</si>
  <si>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</si>
  <si>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</si>
  <si>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</si>
  <si>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</si>
  <si>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</si>
  <si>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</si>
  <si>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</si>
  <si>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</si>
  <si>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</si>
  <si>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</si>
  <si>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</si>
  <si>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</si>
  <si>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</si>
  <si>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</si>
  <si>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</si>
  <si>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</si>
  <si>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</si>
  <si>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</si>
  <si>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</si>
  <si>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</si>
  <si>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</si>
  <si>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</si>
  <si>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</si>
  <si>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</si>
  <si>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</si>
  <si>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</si>
  <si>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</si>
  <si>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</si>
  <si>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</si>
  <si>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</si>
  <si>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</si>
  <si>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</si>
  <si>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</si>
  <si>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</si>
  <si>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</si>
  <si>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</si>
  <si>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</si>
  <si>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</si>
  <si>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</si>
  <si>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</si>
  <si>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</si>
  <si>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</si>
  <si>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</si>
  <si>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</si>
  <si>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</si>
  <si>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</si>
  <si>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</si>
  <si>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</si>
  <si>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</si>
  <si>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</si>
  <si>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</si>
  <si>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</si>
  <si>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</si>
  <si>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</si>
  <si>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</si>
  <si>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</si>
  <si>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</si>
  <si>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</si>
  <si>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</si>
  <si>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</si>
  <si>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</si>
  <si>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</si>
  <si>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</si>
  <si>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</si>
  <si>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</si>
  <si>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</si>
  <si>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</si>
  <si>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</si>
  <si>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</si>
  <si>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</si>
  <si>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</si>
  <si>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</si>
  <si>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</si>
  <si>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</si>
  <si>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</si>
  <si>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</si>
  <si>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</si>
  <si>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</si>
  <si>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</si>
  <si>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</si>
  <si>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</si>
  <si>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</si>
  <si>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</si>
  <si>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</si>
  <si>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</si>
  <si>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</si>
  <si>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</si>
  <si>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</si>
  <si>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</si>
  <si>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</si>
  <si>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</si>
  <si>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</si>
  <si>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</si>
  <si>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</si>
  <si>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</si>
  <si>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</si>
  <si>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</si>
  <si>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</si>
  <si>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</si>
  <si>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</si>
  <si>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</si>
  <si>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</si>
  <si>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</si>
  <si>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</si>
  <si>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</si>
  <si>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</si>
  <si>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</si>
  <si>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</si>
  <si>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</si>
  <si>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</si>
  <si>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</si>
  <si>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</si>
  <si>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</si>
  <si>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</si>
  <si>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</si>
  <si>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</si>
  <si>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</si>
  <si>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</si>
  <si>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</si>
  <si>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</si>
  <si>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</si>
  <si>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</si>
  <si>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</si>
  <si>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</si>
  <si>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</si>
  <si>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</si>
  <si>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</si>
  <si>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</si>
  <si>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</si>
  <si>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</si>
  <si>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</si>
  <si>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</si>
  <si>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</si>
  <si>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</si>
  <si>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</si>
  <si>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</si>
  <si>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</si>
  <si>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</si>
  <si>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</si>
  <si>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</si>
  <si>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</si>
  <si>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</si>
  <si>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</si>
  <si>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</si>
  <si>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</si>
  <si>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</si>
  <si>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</si>
  <si>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</si>
  <si>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</si>
  <si>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</si>
  <si>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</si>
  <si>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</si>
  <si>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</si>
  <si>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</si>
  <si>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</si>
  <si>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</si>
  <si>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</si>
  <si>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</si>
  <si>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</si>
  <si>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</si>
  <si>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</si>
  <si>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</si>
  <si>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</si>
  <si>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</si>
  <si>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</si>
  <si>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</si>
  <si>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</si>
  <si>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</si>
  <si>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</si>
  <si>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</si>
  <si>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</si>
  <si>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</si>
  <si>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</si>
  <si>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</si>
  <si>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</si>
  <si>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</si>
  <si>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</si>
  <si>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</si>
  <si>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</si>
  <si>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</si>
  <si>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</si>
  <si>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</si>
  <si>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</si>
  <si>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</si>
  <si>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</si>
  <si>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</si>
  <si>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</si>
  <si>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</si>
  <si>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</si>
  <si>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</si>
  <si>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</si>
  <si>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</si>
  <si>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</si>
  <si>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</si>
  <si>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</si>
  <si>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</si>
  <si>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</si>
  <si>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</si>
  <si>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</si>
  <si>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</si>
  <si>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</si>
  <si>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</si>
  <si>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</si>
  <si>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</si>
  <si>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</si>
  <si>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</si>
  <si>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</si>
  <si>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</si>
  <si>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</si>
  <si>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</si>
  <si>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</si>
  <si>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</si>
  <si>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</si>
  <si>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</si>
  <si>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</si>
  <si>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</si>
  <si>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</si>
  <si>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</si>
  <si>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</si>
  <si>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</si>
  <si>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</si>
  <si>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</si>
  <si>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</si>
  <si>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</si>
  <si>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</si>
  <si>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</si>
  <si>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</si>
  <si>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</si>
  <si>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</si>
  <si>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</si>
  <si>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</si>
  <si>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</si>
  <si>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</si>
  <si>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</si>
  <si>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</si>
  <si>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</si>
  <si>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</si>
  <si>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</si>
  <si>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</si>
  <si>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</si>
  <si>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</si>
  <si>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</si>
  <si>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</si>
  <si>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</si>
  <si>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</si>
  <si>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</si>
  <si>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</si>
  <si>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</si>
  <si>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</si>
  <si>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</si>
  <si>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</si>
  <si>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</si>
  <si>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</si>
  <si>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</si>
  <si>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</si>
  <si>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</si>
  <si>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</si>
  <si>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</si>
  <si>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</si>
  <si>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</si>
  <si>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</si>
  <si>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</si>
  <si>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</si>
  <si>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</si>
  <si>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</si>
  <si>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</si>
  <si>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</si>
  <si>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</si>
  <si>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</si>
  <si>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</si>
  <si>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</si>
  <si>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</si>
  <si>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</si>
  <si>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</si>
  <si>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</si>
  <si>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</si>
  <si>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</si>
  <si>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</si>
  <si>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</si>
  <si>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</si>
  <si>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</si>
  <si>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</si>
  <si>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</si>
  <si>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</si>
  <si>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</si>
  <si>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</si>
  <si>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</si>
  <si>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</si>
  <si>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</si>
  <si>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</si>
  <si>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</si>
  <si>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</si>
  <si>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</si>
  <si>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</si>
  <si>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</si>
  <si>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</si>
  <si>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</si>
  <si>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</si>
  <si>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</si>
  <si>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</si>
  <si>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</si>
  <si>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</si>
  <si>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</si>
  <si>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</si>
  <si>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</si>
  <si>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</si>
  <si>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</si>
  <si>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</si>
  <si>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</si>
  <si>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</si>
  <si>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</si>
  <si>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</si>
  <si>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</si>
  <si>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</si>
  <si>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</si>
  <si>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</si>
  <si>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</si>
  <si>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</si>
  <si>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</si>
  <si>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</si>
  <si>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</si>
  <si>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</si>
  <si>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</si>
  <si>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</si>
  <si>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</si>
  <si>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</si>
  <si>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</si>
  <si>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</si>
  <si>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</si>
  <si>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</si>
  <si>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</si>
  <si>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</si>
  <si>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</si>
  <si>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</si>
  <si>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</si>
  <si>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</si>
  <si>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</si>
  <si>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</si>
  <si>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</si>
  <si>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</si>
  <si>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</si>
  <si>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</si>
  <si>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</si>
  <si>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</si>
  <si>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</si>
  <si>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</si>
  <si>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</si>
  <si>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</si>
  <si>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</si>
  <si>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</si>
  <si>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</si>
  <si>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</si>
  <si>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</si>
  <si>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</si>
  <si>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</si>
  <si>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</si>
  <si>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</si>
  <si>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</si>
  <si>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</si>
  <si>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</si>
  <si>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</si>
  <si>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</si>
  <si>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</si>
  <si>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</si>
  <si>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</si>
  <si>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</si>
  <si>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</si>
  <si>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</si>
  <si>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</si>
  <si>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</si>
  <si>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</si>
  <si>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</si>
  <si>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</si>
  <si>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</si>
  <si>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</si>
  <si>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</si>
  <si>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</si>
  <si>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</si>
  <si>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</si>
  <si>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</si>
  <si>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</si>
  <si>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</si>
  <si>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</si>
  <si>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</si>
  <si>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</si>
  <si>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</si>
  <si>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</si>
  <si>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</si>
  <si>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</si>
  <si>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</si>
  <si>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</si>
  <si>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</si>
  <si>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</si>
  <si>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</si>
  <si>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</si>
  <si>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</si>
  <si>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</si>
  <si>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</si>
  <si>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</si>
  <si>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</si>
  <si>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</si>
  <si>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</si>
  <si>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</si>
  <si>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</si>
  <si>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</si>
  <si>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</si>
  <si>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</si>
  <si>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</si>
  <si>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</si>
  <si>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</si>
  <si>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</si>
  <si>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</si>
  <si>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</si>
  <si>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</si>
  <si>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</si>
  <si>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</si>
  <si>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</si>
  <si>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</si>
  <si>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</si>
  <si>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</si>
  <si>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</si>
  <si>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</si>
  <si>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</si>
  <si>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</si>
  <si>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</si>
  <si>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</si>
  <si>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</si>
  <si>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</si>
  <si>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</si>
  <si>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</si>
  <si>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</si>
  <si>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</si>
  <si>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</si>
  <si>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</si>
  <si>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</si>
  <si>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</si>
  <si>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</si>
  <si>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</si>
  <si>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</si>
  <si>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</si>
  <si>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</si>
  <si>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</si>
  <si>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</si>
  <si>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</si>
  <si>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</si>
  <si>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</si>
  <si>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</si>
  <si>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</si>
  <si>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</si>
  <si>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</si>
  <si>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</si>
  <si>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</si>
  <si>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</si>
  <si>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</si>
  <si>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</si>
  <si>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</si>
  <si>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</si>
  <si>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</si>
  <si>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</si>
  <si>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</si>
  <si>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</si>
  <si>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</si>
  <si>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</si>
  <si>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</si>
  <si>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</si>
  <si>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</si>
  <si>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</si>
  <si>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</si>
  <si>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</si>
  <si>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</si>
  <si>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</si>
  <si>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</si>
  <si>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</si>
  <si>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</si>
  <si>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</si>
  <si>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</si>
  <si>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</si>
  <si>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</si>
  <si>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</si>
  <si>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</si>
  <si>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</si>
  <si>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</si>
  <si>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</si>
  <si>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</si>
  <si>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</si>
  <si>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</si>
  <si>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</si>
  <si>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</si>
  <si>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</si>
  <si>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</si>
  <si>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</si>
  <si>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</si>
  <si>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</si>
  <si>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</si>
  <si>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</si>
  <si>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</si>
  <si>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</si>
  <si>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</si>
  <si>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</si>
  <si>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</si>
  <si>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</si>
  <si>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</si>
  <si>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</si>
  <si>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</si>
  <si>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</si>
  <si>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</si>
  <si>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</si>
  <si>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</si>
  <si>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</si>
  <si>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</si>
  <si>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</si>
  <si>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</si>
  <si>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</si>
  <si>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</si>
  <si>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</si>
  <si>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</si>
  <si>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</si>
  <si>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</si>
  <si>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</si>
  <si>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</si>
  <si>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</si>
  <si>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</si>
  <si>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</si>
  <si>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</si>
  <si>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</si>
  <si>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</si>
  <si>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</si>
  <si>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</si>
  <si>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</si>
  <si>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</si>
  <si>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</si>
  <si>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</si>
  <si>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</si>
  <si>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</si>
  <si>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</si>
  <si>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</si>
  <si>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</si>
  <si>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</si>
  <si>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</si>
  <si>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</si>
  <si>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</si>
  <si>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</si>
  <si>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</si>
  <si>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</si>
  <si>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</si>
  <si>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</si>
  <si>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</si>
  <si>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</si>
  <si>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</si>
  <si>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</si>
  <si>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</si>
  <si>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</si>
  <si>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</si>
  <si>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</si>
  <si>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</si>
  <si>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</si>
  <si>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</si>
  <si>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</si>
  <si>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</si>
  <si>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</si>
  <si>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</si>
  <si>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</si>
  <si>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</si>
  <si>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</si>
  <si>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</si>
  <si>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</si>
  <si>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</si>
  <si>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</si>
  <si>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</si>
  <si>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</si>
  <si>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</si>
  <si>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</si>
  <si>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</si>
  <si>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</si>
  <si>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</si>
  <si>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</si>
  <si>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</si>
  <si>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</si>
  <si>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</si>
  <si>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</si>
  <si>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</si>
  <si>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</si>
  <si>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</si>
  <si>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</si>
  <si>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</si>
  <si>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</si>
  <si>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</si>
  <si>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</si>
  <si>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</si>
  <si>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</si>
  <si>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</si>
  <si>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</si>
  <si>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</si>
  <si>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</si>
  <si>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</si>
  <si>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</si>
  <si>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</si>
  <si>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</si>
  <si>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</si>
  <si>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</si>
  <si>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</si>
  <si>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</si>
  <si>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</si>
  <si>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</si>
  <si>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</si>
  <si>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</si>
  <si>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</si>
  <si>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</si>
  <si>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</si>
  <si>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</si>
  <si>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</si>
  <si>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</si>
  <si>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</si>
  <si>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</si>
  <si>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</si>
  <si>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</si>
  <si>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</si>
  <si>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</si>
  <si>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</si>
  <si>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</si>
  <si>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</si>
  <si>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</si>
  <si>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</si>
  <si>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</si>
  <si>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</si>
  <si>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</si>
  <si>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</si>
  <si>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</si>
  <si>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</si>
  <si>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</si>
  <si>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</si>
  <si>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</si>
  <si>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</si>
  <si>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</si>
  <si>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</si>
  <si>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</si>
  <si>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</si>
  <si>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</si>
  <si>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</si>
  <si>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</si>
  <si>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</si>
  <si>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</si>
  <si>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</si>
  <si>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</si>
  <si>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</si>
  <si>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</si>
  <si>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</si>
  <si>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</si>
  <si>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</si>
  <si>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</si>
  <si>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</si>
  <si>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</si>
  <si>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</si>
  <si>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</si>
  <si>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</si>
  <si>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</si>
  <si>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</si>
  <si>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</si>
  <si>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</si>
  <si>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</si>
  <si>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</si>
  <si>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</si>
  <si>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</si>
  <si>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</si>
  <si>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</si>
  <si>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</si>
  <si>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</si>
  <si>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</si>
  <si>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</si>
  <si>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</si>
  <si>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</si>
  <si>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</si>
  <si>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</si>
  <si>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</si>
  <si>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</si>
  <si>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</si>
  <si>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</si>
  <si>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</si>
  <si>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</si>
  <si>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</si>
  <si>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</si>
  <si>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</si>
  <si>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</si>
  <si>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</si>
  <si>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</si>
  <si>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</si>
  <si>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</si>
  <si>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</si>
  <si>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</si>
  <si>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</si>
  <si>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</si>
  <si>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</si>
  <si>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</si>
  <si>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</si>
  <si>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</si>
  <si>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</si>
  <si>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</si>
  <si>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</si>
  <si>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</si>
  <si>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</si>
  <si>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</si>
  <si>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</si>
  <si>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</si>
  <si>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</si>
  <si>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</si>
  <si>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</si>
  <si>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</si>
  <si>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</si>
  <si>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</si>
  <si>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</si>
  <si>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</si>
  <si>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</si>
  <si>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</si>
  <si>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</si>
  <si>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</si>
  <si>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</si>
  <si>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</si>
  <si>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</si>
  <si>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</si>
  <si>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</si>
  <si>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</si>
  <si>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</si>
  <si>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</si>
  <si>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</si>
  <si>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</si>
  <si>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</si>
  <si>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</si>
  <si>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</si>
  <si>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</si>
  <si>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</si>
  <si>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</si>
  <si>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</si>
  <si>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</si>
  <si>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</si>
  <si>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</si>
  <si>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</si>
  <si>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</si>
  <si>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</si>
  <si>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</si>
  <si>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</si>
  <si>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</si>
  <si>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</si>
  <si>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</si>
  <si>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</si>
  <si>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</si>
  <si>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</si>
  <si>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</si>
  <si>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</si>
  <si>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</si>
  <si>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</si>
  <si>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</si>
  <si>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</si>
  <si>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</si>
  <si>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</si>
  <si>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</si>
  <si>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</si>
  <si>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</si>
  <si>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</si>
  <si>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</si>
  <si>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</si>
  <si>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</si>
  <si>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</si>
  <si>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</si>
  <si>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</si>
  <si>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</si>
  <si>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</si>
  <si>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</si>
  <si>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</si>
  <si>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</si>
  <si>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</si>
  <si>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</si>
  <si>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</si>
  <si>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</si>
  <si>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</si>
  <si>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</si>
  <si>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</si>
  <si>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</si>
  <si>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</si>
  <si>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</si>
  <si>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</si>
  <si>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</si>
  <si>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</si>
  <si>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</si>
  <si>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</si>
  <si>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</si>
  <si>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</si>
  <si>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</si>
  <si>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</si>
  <si>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</si>
  <si>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</si>
  <si>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</si>
  <si>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</si>
  <si>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</si>
  <si>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</si>
  <si>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</si>
  <si>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</si>
  <si>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</si>
  <si>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</si>
  <si>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</si>
  <si>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</si>
  <si>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</si>
  <si>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</si>
  <si>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</si>
  <si>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</si>
  <si>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</si>
  <si>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</si>
  <si>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</si>
  <si>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</si>
  <si>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</si>
  <si>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</si>
  <si>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</si>
  <si>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</si>
  <si>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</si>
  <si>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</si>
  <si>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</si>
  <si>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</si>
  <si>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</si>
  <si>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</si>
  <si>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</si>
  <si>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</si>
  <si>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</si>
  <si>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</si>
  <si>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</si>
  <si>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</si>
  <si>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</si>
  <si>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</si>
  <si>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</si>
  <si>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</si>
  <si>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</si>
  <si>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</si>
  <si>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</si>
  <si>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</si>
  <si>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</si>
  <si>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</si>
  <si>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</si>
  <si>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</si>
  <si>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</si>
  <si>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</si>
  <si>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</si>
  <si>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</si>
  <si>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</si>
  <si>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</si>
  <si>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</si>
  <si>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</si>
  <si>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</si>
  <si>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</si>
  <si>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</si>
  <si>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</si>
  <si>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</si>
  <si>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</si>
  <si>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</si>
  <si>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</si>
  <si>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</si>
  <si>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</si>
  <si>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</si>
  <si>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</si>
  <si>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</si>
  <si>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</si>
  <si>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</si>
  <si>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</si>
  <si>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</si>
  <si>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</si>
  <si>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</si>
  <si>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</si>
  <si>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</si>
  <si>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</si>
  <si>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</si>
  <si>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</si>
  <si>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</si>
  <si>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</si>
  <si>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</si>
  <si>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</si>
  <si>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</si>
  <si>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</si>
  <si>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</si>
  <si>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</si>
  <si>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</si>
  <si>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</si>
  <si>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</si>
  <si>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</si>
  <si>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</si>
  <si>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</si>
  <si>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</si>
  <si>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</si>
  <si>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</si>
  <si>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</si>
  <si>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</si>
  <si>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</si>
  <si>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</si>
  <si>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</si>
  <si>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</si>
  <si>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</si>
  <si>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</si>
  <si>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</si>
  <si>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</si>
  <si>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</si>
  <si>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</si>
  <si>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</si>
  <si>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</si>
  <si>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</si>
  <si>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</si>
  <si>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</si>
  <si>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</si>
  <si>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</si>
  <si>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</si>
  <si>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</si>
  <si>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</si>
  <si>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</si>
  <si>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</si>
  <si>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</si>
  <si>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</si>
  <si>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</si>
  <si>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</si>
  <si>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</si>
  <si>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</si>
  <si>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</si>
  <si>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</si>
  <si>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</si>
  <si>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</si>
  <si>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</si>
  <si>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</si>
  <si>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</si>
  <si>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</si>
  <si>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</si>
  <si>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</si>
  <si>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</si>
  <si>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</si>
  <si>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</si>
  <si>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</si>
  <si>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</si>
  <si>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</si>
  <si>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</si>
  <si>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</si>
  <si>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</si>
  <si>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</si>
  <si>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</si>
  <si>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</si>
  <si>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</si>
  <si>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</si>
  <si>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</si>
  <si>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</si>
  <si>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</si>
  <si>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</si>
  <si>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</si>
  <si>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</si>
  <si>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</si>
  <si>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</si>
  <si>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</si>
  <si>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</si>
  <si>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</si>
  <si>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</si>
  <si>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</si>
  <si>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</si>
  <si>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</si>
  <si>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</si>
  <si>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</si>
  <si>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</si>
  <si>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</si>
  <si>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</si>
  <si>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</si>
  <si>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</si>
  <si>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</si>
  <si>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</si>
  <si>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</si>
  <si>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</si>
  <si>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</si>
  <si>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</si>
  <si>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</si>
  <si>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</si>
  <si>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</si>
  <si>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</si>
  <si>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</si>
  <si>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</si>
  <si>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</si>
  <si>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</si>
  <si>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</si>
  <si>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</si>
  <si>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</si>
  <si>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</si>
  <si>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</si>
  <si>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</si>
  <si>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</si>
  <si>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</si>
  <si>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</si>
  <si>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</si>
  <si>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</si>
  <si>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</si>
  <si>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</si>
  <si>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</si>
  <si>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</si>
  <si>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</si>
  <si>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</si>
  <si>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</si>
  <si>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</si>
  <si>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</si>
  <si>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</si>
  <si>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</si>
  <si>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</si>
  <si>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</si>
  <si>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</si>
  <si>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</si>
  <si>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</si>
  <si>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</si>
  <si>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</si>
  <si>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</si>
  <si>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</si>
  <si>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</si>
  <si>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</si>
  <si>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</si>
  <si>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</si>
  <si>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</si>
  <si>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</si>
  <si>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</si>
  <si>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</si>
  <si>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</si>
  <si>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</si>
  <si>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</si>
  <si>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</si>
  <si>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</si>
  <si>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</si>
  <si>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</si>
  <si>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</si>
  <si>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</si>
  <si>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</si>
  <si>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</si>
  <si>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</si>
  <si>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</si>
  <si>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</si>
  <si>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</si>
  <si>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</si>
  <si>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</si>
  <si>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</si>
  <si>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</si>
  <si>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</si>
  <si>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</si>
  <si>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</si>
  <si>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</si>
  <si>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</si>
  <si>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</si>
  <si>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</si>
  <si>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</si>
  <si>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</si>
  <si>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</si>
  <si>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</si>
  <si>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</si>
  <si>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</si>
  <si>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</si>
  <si>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</si>
  <si>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</si>
  <si>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</si>
  <si>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</si>
  <si>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</si>
  <si>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</si>
  <si>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</si>
  <si>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</si>
  <si>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</si>
  <si>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</si>
  <si>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</si>
  <si>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</si>
  <si>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</si>
  <si>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</si>
  <si>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</si>
  <si>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</si>
  <si>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</si>
  <si>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</si>
  <si>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</si>
  <si>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</si>
  <si>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</si>
  <si>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</si>
  <si>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</si>
  <si>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</si>
  <si>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</si>
  <si>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</si>
  <si>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</si>
  <si>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</si>
  <si>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</si>
  <si>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</si>
  <si>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</si>
  <si>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</si>
  <si>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</si>
  <si>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</si>
  <si>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</si>
  <si>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</si>
  <si>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</si>
  <si>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</si>
  <si>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</si>
  <si>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</si>
  <si>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</si>
  <si>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</si>
  <si>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</si>
  <si>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</si>
  <si>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</si>
  <si>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</si>
  <si>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</si>
  <si>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</si>
  <si>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</si>
  <si>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</si>
  <si>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</si>
  <si>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</si>
  <si>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</si>
  <si>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</si>
  <si>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</si>
  <si>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</si>
  <si>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</si>
  <si>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</si>
  <si>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</si>
  <si>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</si>
  <si>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</si>
  <si>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</si>
  <si>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</si>
  <si>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</si>
  <si>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</si>
  <si>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</si>
  <si>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</si>
  <si>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</si>
  <si>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</si>
  <si>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</si>
  <si>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</si>
  <si>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</si>
  <si>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</si>
  <si>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</si>
  <si>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</si>
  <si>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</si>
  <si>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</si>
  <si>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</si>
  <si>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</si>
  <si>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</si>
  <si>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</si>
  <si>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</si>
  <si>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</si>
  <si>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</si>
  <si>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</si>
  <si>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</si>
  <si>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</si>
  <si>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</si>
  <si>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</si>
  <si>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</si>
  <si>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</si>
  <si>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</si>
  <si>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</si>
  <si>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</si>
  <si>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</si>
  <si>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</si>
  <si>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</si>
  <si>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</si>
  <si>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</si>
  <si>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</si>
  <si>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</si>
  <si>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</si>
  <si>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</si>
  <si>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</si>
  <si>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</si>
  <si>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</si>
  <si>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</si>
  <si>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</si>
  <si>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</si>
  <si>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</si>
  <si>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</si>
  <si>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</si>
  <si>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</si>
  <si>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</si>
  <si>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</si>
  <si>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</si>
  <si>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</si>
  <si>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</si>
  <si>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</si>
  <si>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</si>
  <si>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</si>
  <si>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</si>
  <si>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</si>
  <si>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</si>
  <si>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</si>
  <si>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</si>
  <si>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</si>
  <si>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</si>
  <si>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</si>
  <si>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</si>
  <si>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</si>
  <si>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</si>
  <si>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</si>
  <si>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</si>
  <si>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</si>
  <si>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</si>
  <si>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</si>
  <si>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</si>
  <si>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</si>
  <si>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</si>
  <si>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</si>
  <si>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</si>
  <si>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</si>
  <si>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</si>
  <si>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</si>
  <si>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</si>
  <si>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</si>
  <si>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</si>
  <si>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</si>
  <si>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</si>
  <si>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</si>
  <si>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</si>
  <si>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</si>
  <si>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</si>
  <si>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</si>
  <si>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</si>
  <si>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</si>
  <si>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</si>
  <si>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</si>
  <si>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</si>
  <si>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</si>
  <si>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</si>
  <si>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</si>
  <si>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</si>
  <si>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</si>
  <si>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</si>
  <si>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</si>
  <si>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</si>
  <si>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</si>
  <si>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</si>
  <si>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</si>
  <si>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</si>
  <si>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</si>
  <si>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</si>
  <si>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</si>
  <si>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</si>
  <si>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</si>
  <si>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</si>
  <si>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</si>
  <si>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</si>
  <si>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</si>
  <si>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</si>
  <si>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</si>
  <si>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</si>
  <si>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</si>
  <si>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</si>
  <si>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</si>
  <si>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</si>
  <si>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</si>
  <si>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</si>
  <si>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</si>
  <si>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</si>
  <si>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</si>
  <si>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</si>
  <si>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</si>
  <si>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</si>
  <si>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</si>
  <si>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</si>
  <si>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</si>
  <si>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</si>
  <si>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</si>
  <si>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</si>
  <si>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</si>
  <si>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</si>
  <si>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</si>
  <si>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</si>
  <si>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</si>
  <si>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</si>
  <si>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</si>
  <si>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</si>
  <si>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</si>
  <si>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</si>
  <si>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</si>
  <si>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</si>
  <si>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</si>
  <si>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</si>
  <si>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</si>
  <si>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</si>
  <si>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</si>
  <si>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</si>
  <si>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</si>
  <si>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</si>
  <si>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</si>
  <si>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</si>
  <si>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</si>
  <si>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</si>
  <si>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</si>
  <si>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</si>
  <si>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</si>
  <si>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</si>
  <si>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</si>
  <si>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</si>
  <si>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</si>
  <si>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</si>
  <si>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</si>
  <si>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</si>
  <si>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</si>
  <si>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</si>
  <si>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</si>
  <si>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</si>
  <si>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</si>
  <si>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</si>
  <si>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</si>
  <si>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</si>
  <si>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</si>
  <si>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</si>
  <si>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</si>
  <si>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</si>
  <si>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</si>
  <si>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</si>
  <si>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</si>
  <si>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</si>
  <si>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</si>
  <si>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</si>
  <si>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</si>
  <si>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</si>
  <si>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</si>
  <si>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</si>
  <si>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</si>
  <si>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</si>
  <si>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</si>
  <si>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</si>
  <si>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</si>
  <si>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</si>
  <si>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</si>
  <si>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</si>
  <si>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</si>
  <si>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</si>
  <si>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</si>
  <si>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</si>
  <si>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</si>
  <si>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</si>
  <si>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</si>
  <si>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</si>
  <si>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</si>
  <si>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</si>
  <si>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</si>
  <si>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</si>
  <si>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</si>
  <si>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</si>
  <si>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</si>
  <si>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</si>
  <si>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</si>
  <si>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</si>
  <si>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</si>
  <si>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</si>
  <si>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</si>
  <si>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</si>
  <si>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</si>
  <si>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</si>
  <si>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</si>
  <si>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</si>
  <si>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</si>
  <si>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</si>
  <si>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</si>
  <si>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</si>
  <si>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</si>
  <si>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</si>
  <si>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</si>
  <si>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</si>
  <si>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</si>
  <si>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</si>
  <si>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</si>
  <si>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</si>
  <si>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</si>
  <si>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</si>
  <si>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</si>
  <si>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</si>
  <si>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</si>
  <si>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</si>
  <si>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</si>
  <si>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</si>
  <si>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</si>
  <si>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</si>
  <si>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</si>
  <si>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</si>
  <si>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</si>
  <si>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</si>
  <si>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</si>
  <si>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</si>
  <si>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</si>
  <si>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</si>
  <si>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</si>
  <si>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</si>
  <si>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</si>
  <si>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</si>
  <si>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</si>
  <si>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</si>
  <si>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</si>
  <si>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</si>
  <si>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</si>
  <si>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</si>
  <si>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</si>
  <si>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</si>
  <si>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</si>
  <si>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</si>
  <si>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</si>
  <si>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</si>
  <si>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</si>
  <si>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</si>
  <si>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</si>
  <si>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</si>
  <si>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</si>
  <si>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</si>
  <si>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</si>
  <si>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</si>
  <si>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</si>
  <si>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</si>
  <si>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</si>
  <si>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</si>
  <si>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</si>
  <si>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</si>
  <si>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</si>
  <si>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</si>
  <si>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</si>
  <si>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</si>
  <si>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</si>
  <si>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</si>
  <si>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</si>
  <si>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</si>
  <si>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</si>
  <si>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</si>
  <si>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</si>
  <si>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</si>
  <si>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</si>
  <si>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</si>
  <si>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</si>
  <si>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</si>
  <si>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</si>
  <si>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</si>
  <si>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</si>
  <si>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</si>
  <si>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</si>
  <si>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</si>
  <si>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</si>
  <si>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</si>
  <si>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</si>
  <si>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</si>
  <si>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</si>
  <si>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</si>
  <si>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</si>
  <si>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</si>
  <si>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</si>
  <si>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</si>
  <si>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</si>
  <si>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</si>
  <si>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</si>
  <si>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</si>
  <si>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</si>
  <si>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</si>
  <si>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</si>
  <si>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</si>
  <si>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</si>
  <si>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</si>
  <si>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</si>
  <si>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</si>
  <si>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</si>
  <si>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</si>
  <si>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</si>
  <si>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</si>
  <si>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</si>
  <si>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</si>
  <si>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</si>
  <si>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</si>
  <si>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</si>
  <si>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</si>
  <si>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</si>
  <si>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</si>
  <si>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</si>
  <si>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</si>
  <si>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</si>
  <si>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</si>
  <si>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</si>
  <si>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</si>
  <si>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</si>
  <si>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</si>
  <si>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</si>
  <si>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</si>
  <si>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</si>
  <si>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</si>
  <si>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</si>
  <si>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</si>
  <si>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</si>
  <si>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</si>
  <si>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</si>
  <si>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</si>
  <si>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</si>
  <si>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</si>
  <si>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</si>
  <si>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</si>
  <si>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</si>
  <si>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</si>
  <si>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</si>
  <si>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</si>
  <si>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</si>
  <si>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</si>
  <si>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</si>
  <si>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</si>
  <si>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</si>
  <si>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</si>
  <si>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</si>
  <si>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</si>
  <si>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</si>
  <si>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</si>
  <si>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</si>
  <si>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</si>
  <si>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</si>
  <si>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</si>
  <si>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</si>
  <si>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</si>
  <si>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</si>
  <si>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</si>
  <si>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</si>
  <si>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</si>
  <si>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</si>
  <si>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</si>
  <si>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</si>
  <si>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</si>
  <si>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</si>
  <si>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</si>
  <si>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</si>
  <si>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</si>
  <si>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</si>
  <si>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</si>
  <si>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</si>
  <si>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</si>
  <si>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</si>
  <si>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</si>
  <si>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</si>
  <si>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</si>
  <si>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</si>
  <si>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</si>
  <si>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</si>
  <si>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</si>
  <si>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</si>
  <si>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</si>
  <si>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</si>
  <si>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</si>
  <si>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</si>
  <si>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</si>
  <si>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</si>
  <si>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</si>
  <si>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</si>
  <si>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</si>
  <si>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</si>
  <si>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</si>
  <si>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</si>
  <si>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</si>
  <si>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</si>
  <si>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</si>
  <si>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</si>
  <si>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</si>
  <si>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</si>
  <si>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</si>
  <si>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</si>
  <si>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</si>
  <si>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</si>
  <si>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</si>
  <si>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</si>
  <si>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</si>
  <si>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</si>
  <si>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</si>
  <si>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</si>
  <si>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</si>
  <si>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</si>
  <si>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</si>
  <si>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</si>
  <si>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</si>
  <si>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</si>
  <si>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</si>
  <si>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</si>
  <si>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</si>
  <si>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</si>
  <si>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</si>
  <si>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</si>
  <si>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</si>
  <si>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</si>
  <si>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</si>
  <si>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</si>
  <si>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</si>
  <si>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</si>
  <si>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</si>
  <si>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</si>
  <si>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</si>
  <si>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</si>
  <si>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</si>
  <si>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</si>
  <si>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</si>
  <si>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</si>
  <si>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</si>
  <si>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</si>
  <si>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</si>
  <si>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</si>
  <si>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</si>
  <si>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</si>
  <si>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</si>
  <si>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</si>
  <si>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</si>
  <si>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</si>
  <si>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</si>
  <si>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</si>
  <si>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</si>
  <si>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</si>
  <si>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</si>
  <si>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</si>
  <si>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</si>
  <si>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</si>
  <si>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</si>
  <si>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</si>
  <si>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</si>
  <si>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</si>
  <si>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</si>
  <si>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</si>
  <si>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</si>
  <si>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</si>
  <si>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</si>
  <si>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</si>
  <si>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</si>
  <si>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</si>
  <si>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</si>
  <si>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</si>
  <si>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</si>
  <si>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</si>
  <si>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</si>
  <si>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</si>
  <si>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</si>
  <si>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</si>
  <si>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</si>
  <si>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</si>
  <si>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</si>
  <si>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</si>
  <si>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</si>
  <si>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</si>
  <si>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</si>
  <si>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</si>
  <si>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</si>
  <si>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</si>
  <si>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</si>
  <si>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</si>
  <si>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</si>
  <si>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</si>
  <si>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</si>
  <si>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</si>
  <si>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</si>
  <si>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</si>
  <si>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</si>
  <si>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</si>
  <si>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</si>
  <si>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</si>
  <si>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</si>
  <si>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</si>
  <si>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</si>
  <si>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</si>
  <si>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</si>
  <si>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</si>
  <si>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</si>
  <si>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</si>
  <si>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</si>
  <si>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</si>
  <si>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</si>
  <si>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</si>
  <si>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</si>
  <si>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</si>
  <si>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</si>
  <si>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</si>
  <si>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</si>
  <si>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</si>
  <si>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</si>
  <si>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</si>
  <si>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</si>
  <si>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</si>
  <si>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</si>
  <si>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</si>
  <si>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</si>
  <si>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</si>
  <si>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</si>
  <si>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</si>
  <si>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</si>
  <si>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</si>
  <si>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</si>
  <si>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</si>
  <si>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</si>
  <si>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</si>
  <si>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</si>
  <si>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</si>
  <si>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</si>
  <si>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</si>
  <si>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</si>
  <si>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</si>
  <si>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</si>
  <si>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</si>
  <si>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</si>
  <si>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</si>
  <si>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</si>
  <si>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</si>
  <si>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</si>
  <si>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</si>
  <si>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</si>
  <si>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</si>
  <si>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</si>
  <si>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</si>
  <si>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</si>
  <si>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</si>
  <si>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</si>
  <si>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</si>
  <si>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</si>
  <si>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</si>
  <si>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</si>
  <si>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</si>
  <si>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</si>
  <si>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</si>
  <si>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</si>
  <si>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</si>
  <si>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</si>
  <si>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</si>
  <si>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</si>
  <si>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</si>
  <si>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</si>
  <si>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</si>
  <si>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</si>
  <si>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</si>
  <si>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</si>
  <si>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</si>
  <si>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</si>
  <si>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</si>
  <si>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</si>
  <si>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</si>
  <si>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</si>
  <si>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</si>
  <si>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</si>
  <si>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</si>
  <si>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</si>
  <si>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</si>
  <si>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</si>
  <si>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</si>
  <si>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</si>
  <si>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</si>
  <si>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</si>
  <si>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</si>
  <si>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</si>
  <si>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</si>
  <si>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</si>
  <si>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</si>
  <si>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</si>
  <si>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</si>
  <si>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</si>
  <si>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</si>
  <si>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</si>
  <si>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</si>
  <si>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</si>
  <si>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</si>
  <si>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</si>
  <si>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</si>
  <si>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</si>
  <si>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</si>
  <si>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</si>
  <si>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</si>
  <si>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</si>
  <si>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</si>
  <si>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</si>
  <si>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</si>
  <si>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</si>
  <si>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</si>
  <si>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</si>
  <si>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</si>
  <si>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</si>
  <si>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</si>
  <si>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</si>
  <si>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</si>
  <si>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</si>
  <si>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</si>
  <si>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</si>
  <si>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</si>
  <si>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</si>
  <si>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</si>
  <si>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</si>
  <si>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</si>
  <si>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</si>
  <si>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</si>
  <si>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</si>
  <si>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</si>
  <si>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</si>
  <si>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</si>
  <si>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</si>
  <si>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</si>
  <si>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</si>
  <si>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</si>
  <si>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</si>
  <si>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</si>
  <si>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</si>
  <si>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</si>
  <si>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</si>
  <si>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</si>
  <si>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</si>
  <si>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</si>
  <si>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</si>
  <si>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</si>
  <si>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</si>
  <si>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</si>
  <si>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</si>
  <si>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</si>
  <si>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</si>
  <si>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</si>
  <si>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</si>
  <si>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</si>
  <si>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</si>
  <si>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</si>
  <si>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</si>
  <si>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</si>
  <si>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</si>
  <si>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</si>
  <si>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</si>
  <si>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</si>
  <si>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</si>
  <si>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</si>
  <si>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</si>
  <si>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</si>
  <si>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</si>
  <si>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</si>
  <si>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</si>
  <si>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</si>
  <si>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</si>
  <si>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</si>
  <si>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</si>
  <si>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</si>
  <si>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</si>
  <si>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</si>
  <si>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</si>
  <si>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</si>
  <si>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</si>
  <si>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</si>
  <si>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</si>
  <si>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</si>
  <si>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</si>
  <si>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</si>
  <si>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</si>
  <si>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</si>
  <si>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</si>
  <si>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</si>
  <si>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</si>
  <si>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</si>
  <si>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</si>
  <si>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</si>
  <si>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</si>
  <si>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</si>
  <si>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</si>
  <si>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</si>
  <si>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</si>
  <si>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</si>
  <si>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</si>
  <si>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</si>
  <si>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</si>
  <si>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</si>
  <si>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</si>
  <si>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</si>
  <si>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</si>
  <si>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</si>
  <si>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</si>
  <si>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</si>
  <si>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</si>
  <si>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</si>
  <si>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</si>
  <si>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</si>
  <si>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</si>
  <si>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</si>
  <si>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</si>
  <si>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</si>
  <si>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</si>
  <si>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</si>
  <si>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</si>
  <si>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</si>
  <si>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</si>
  <si>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</si>
  <si>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</si>
  <si>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</si>
  <si>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</si>
  <si>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</si>
  <si>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</si>
  <si>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</si>
  <si>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</si>
  <si>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</si>
  <si>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</si>
  <si>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</si>
  <si>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</si>
  <si>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</si>
  <si>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</si>
  <si>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</si>
  <si>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</si>
  <si>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</si>
  <si>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</si>
  <si>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</si>
  <si>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</si>
  <si>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</si>
  <si>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</si>
  <si>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</si>
  <si>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</si>
  <si>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</si>
  <si>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</si>
  <si>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</si>
  <si>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</si>
  <si>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</si>
  <si>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</si>
  <si>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</si>
  <si>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</si>
  <si>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</si>
  <si>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</si>
  <si>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</si>
  <si>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</si>
  <si>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</si>
  <si>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</si>
  <si>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</si>
  <si>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</si>
  <si>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</si>
  <si>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</si>
  <si>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</si>
  <si>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</si>
  <si>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</si>
  <si>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</si>
  <si>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</si>
  <si>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</si>
  <si>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</si>
  <si>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</si>
  <si>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</si>
  <si>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</si>
  <si>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</si>
  <si>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</si>
  <si>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</si>
  <si>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</si>
  <si>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</si>
  <si>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</si>
  <si>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</si>
  <si>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</si>
  <si>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</si>
  <si>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</si>
  <si>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</si>
  <si>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</si>
  <si>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</si>
  <si>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</si>
  <si>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</si>
  <si>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</si>
  <si>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</si>
  <si>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</si>
  <si>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</si>
  <si>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</si>
  <si>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</si>
  <si>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</si>
  <si>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</si>
  <si>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</si>
  <si>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</si>
  <si>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</si>
  <si>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</si>
  <si>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</si>
  <si>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</si>
  <si>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</si>
  <si>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</si>
  <si>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</si>
  <si>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</si>
  <si>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</si>
  <si>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</si>
  <si>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</si>
  <si>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</si>
  <si>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</si>
  <si>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</si>
  <si>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</si>
  <si>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</si>
  <si>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</si>
  <si>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</si>
  <si>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</si>
  <si>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</si>
  <si>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</si>
  <si>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</si>
  <si>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</si>
  <si>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</si>
  <si>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</si>
  <si>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</si>
  <si>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</si>
  <si>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</si>
  <si>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</si>
  <si>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</si>
  <si>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</si>
  <si>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</si>
  <si>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</si>
  <si>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</si>
  <si>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</si>
  <si>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</si>
  <si>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</si>
  <si>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</si>
  <si>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</si>
  <si>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</si>
  <si>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</si>
  <si>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</si>
  <si>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</si>
  <si>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</si>
  <si>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</si>
  <si>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</si>
  <si>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</si>
  <si>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</si>
  <si>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</si>
  <si>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</si>
  <si>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</si>
  <si>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</si>
  <si>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</si>
  <si>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</si>
  <si>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</si>
  <si>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</si>
  <si>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</si>
  <si>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</si>
  <si>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</si>
  <si>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</si>
  <si>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</si>
  <si>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</si>
  <si>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</si>
  <si>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</si>
  <si>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</si>
  <si>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</si>
  <si>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</si>
  <si>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</si>
  <si>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</si>
  <si>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</si>
  <si>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</si>
  <si>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</si>
  <si>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</si>
  <si>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</si>
  <si>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</si>
  <si>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</si>
  <si>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</si>
  <si>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</si>
  <si>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</si>
  <si>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</si>
  <si>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</si>
  <si>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</si>
  <si>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</si>
  <si>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</si>
  <si>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</si>
  <si>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</si>
  <si>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</si>
  <si>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</si>
  <si>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</si>
  <si>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</si>
  <si>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</si>
  <si>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</si>
  <si>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</si>
  <si>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</si>
  <si>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</si>
  <si>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</si>
  <si>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</si>
  <si>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</si>
  <si>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</si>
  <si>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</si>
  <si>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</si>
  <si>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</si>
  <si>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</si>
  <si>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</si>
  <si>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</si>
  <si>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</si>
  <si>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</si>
  <si>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</si>
  <si>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</si>
  <si>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</si>
  <si>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</si>
  <si>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</si>
  <si>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</si>
  <si>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</si>
  <si>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</si>
  <si>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</si>
  <si>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</si>
  <si>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</si>
  <si>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</si>
  <si>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</si>
  <si>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</si>
  <si>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</si>
  <si>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</si>
  <si>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</si>
  <si>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</si>
  <si>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</si>
  <si>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</si>
  <si>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</si>
  <si>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</si>
  <si>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</si>
  <si>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</si>
  <si>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</si>
  <si>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</si>
  <si>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</si>
  <si>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</si>
  <si>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</si>
  <si>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</si>
  <si>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</si>
  <si>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</si>
  <si>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</si>
  <si>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</si>
  <si>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</si>
  <si>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</si>
  <si>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</si>
  <si>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</si>
  <si>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</si>
  <si>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</si>
  <si>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</si>
  <si>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</si>
  <si>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</si>
  <si>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</si>
  <si>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</si>
  <si>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</si>
  <si>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</si>
  <si>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</si>
  <si>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</si>
  <si>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</si>
  <si>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</si>
  <si>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</si>
  <si>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</si>
  <si>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</si>
  <si>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</si>
  <si>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</si>
  <si>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</si>
  <si>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</si>
  <si>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</si>
  <si>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</si>
  <si>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</si>
  <si>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</si>
  <si>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</si>
  <si>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</si>
  <si>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</si>
  <si>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</si>
  <si>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</si>
  <si>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</si>
  <si>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</si>
  <si>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</si>
  <si>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</si>
  <si>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</si>
  <si>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</si>
  <si>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</si>
  <si>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</si>
  <si>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</si>
  <si>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</si>
  <si>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</si>
  <si>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</si>
  <si>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</si>
  <si>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</si>
  <si>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</si>
  <si>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</si>
  <si>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</si>
  <si>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</si>
  <si>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</si>
  <si>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</si>
  <si>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</si>
  <si>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</si>
  <si>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</si>
  <si>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</si>
  <si>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</si>
  <si>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</si>
  <si>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</si>
  <si>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</si>
  <si>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</si>
  <si>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</si>
  <si>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</si>
  <si>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</si>
  <si>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</si>
  <si>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</si>
  <si>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</si>
  <si>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</si>
  <si>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</si>
  <si>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</si>
  <si>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</si>
  <si>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</si>
  <si>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</si>
  <si>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</si>
  <si>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</si>
  <si>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</si>
  <si>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</si>
  <si>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</si>
  <si>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</si>
  <si>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</si>
  <si>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</si>
  <si>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</si>
  <si>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</si>
  <si>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</si>
  <si>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</si>
  <si>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</si>
  <si>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</si>
  <si>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</si>
  <si>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</si>
  <si>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</si>
  <si>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</si>
  <si>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</si>
  <si>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</si>
  <si>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</si>
  <si>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</si>
  <si>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</si>
  <si>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</si>
  <si>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</si>
  <si>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</si>
  <si>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</si>
  <si>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</si>
  <si>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</si>
  <si>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</si>
  <si>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</si>
  <si>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</si>
  <si>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</si>
  <si>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</si>
  <si>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</si>
  <si>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</si>
  <si>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</si>
  <si>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</si>
  <si>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</si>
  <si>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</si>
  <si>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</si>
  <si>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</si>
  <si>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</si>
  <si>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</si>
  <si>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</si>
  <si>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</si>
  <si>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</si>
  <si>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</si>
  <si>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</si>
  <si>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</si>
  <si>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</si>
  <si>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</si>
  <si>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</si>
  <si>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</si>
  <si>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</si>
  <si>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</si>
  <si>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</si>
  <si>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</si>
  <si>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</si>
  <si>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</si>
  <si>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</si>
  <si>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</si>
  <si>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</si>
  <si>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</si>
  <si>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</si>
  <si>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</si>
  <si>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</si>
  <si>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</si>
  <si>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</si>
  <si>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</si>
  <si>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</si>
  <si>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</si>
  <si>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</si>
  <si>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</si>
  <si>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</si>
  <si>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</si>
  <si>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</si>
  <si>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</si>
  <si>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</si>
  <si>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</si>
  <si>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</si>
  <si>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</si>
  <si>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</si>
  <si>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</si>
  <si>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</si>
  <si>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</si>
  <si>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</si>
  <si>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</si>
  <si>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</si>
  <si>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</si>
  <si>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</si>
  <si>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</si>
  <si>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</si>
  <si>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</si>
  <si>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</si>
  <si>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</si>
  <si>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</si>
  <si>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</si>
  <si>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</si>
  <si>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</si>
  <si>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</si>
  <si>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</si>
  <si>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</si>
  <si>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</si>
  <si>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</si>
  <si>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</si>
  <si>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</si>
  <si>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</si>
  <si>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</si>
  <si>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</si>
  <si>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</si>
  <si>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</si>
  <si>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</si>
  <si>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</si>
  <si>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</si>
  <si>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</si>
  <si>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</si>
  <si>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</si>
  <si>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</si>
  <si>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</si>
  <si>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</si>
  <si>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</si>
  <si>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</si>
  <si>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</si>
  <si>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</si>
  <si>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</si>
  <si>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</si>
  <si>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</si>
  <si>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</si>
  <si>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</si>
  <si>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</si>
  <si>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</si>
  <si>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</si>
  <si>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</si>
  <si>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</si>
  <si>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</si>
  <si>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</si>
  <si>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</si>
  <si>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</si>
  <si>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</si>
  <si>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</si>
  <si>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</si>
  <si>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</si>
  <si>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</si>
  <si>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</si>
  <si>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</si>
  <si>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</si>
  <si>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</si>
  <si>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</si>
  <si>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</si>
  <si>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</si>
  <si>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</si>
  <si>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</si>
  <si>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</si>
  <si>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</si>
  <si>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</si>
  <si>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</si>
  <si>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</si>
  <si>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</si>
  <si>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</si>
  <si>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</si>
  <si>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</si>
  <si>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</si>
  <si>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</si>
  <si>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</si>
  <si>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</si>
  <si>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</si>
  <si>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</si>
  <si>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</si>
  <si>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</si>
  <si>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</si>
  <si>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</si>
  <si>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</si>
  <si>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</si>
  <si>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</si>
  <si>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</si>
  <si>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</si>
  <si>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</si>
  <si>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</si>
  <si>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</si>
  <si>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</si>
  <si>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</si>
  <si>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</si>
  <si>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</si>
  <si>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</si>
  <si>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</si>
  <si>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</si>
  <si>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</si>
  <si>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</si>
  <si>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</si>
  <si>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</si>
  <si>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</si>
  <si>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</si>
  <si>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</si>
  <si>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</si>
  <si>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</si>
  <si>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</si>
  <si>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</si>
  <si>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</si>
  <si>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</si>
  <si>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</si>
  <si>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</si>
  <si>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</si>
  <si>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</si>
  <si>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</si>
  <si>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</si>
  <si>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</si>
  <si>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</si>
  <si>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</si>
  <si>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</si>
  <si>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</si>
  <si>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</si>
  <si>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</si>
  <si>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</si>
  <si>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</si>
  <si>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</si>
  <si>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</si>
  <si>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</si>
  <si>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</si>
  <si>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</si>
  <si>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</si>
  <si>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</si>
  <si>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</si>
  <si>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</si>
  <si>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</si>
  <si>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</si>
  <si>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</si>
  <si>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</si>
  <si>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</si>
  <si>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</si>
  <si>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</si>
  <si>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</si>
  <si>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</si>
  <si>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</si>
  <si>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</si>
  <si>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</si>
  <si>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</si>
  <si>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</si>
  <si>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</si>
  <si>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</si>
  <si>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</si>
  <si>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</si>
  <si>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</si>
  <si>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</si>
  <si>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</si>
  <si>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</si>
  <si>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</si>
  <si>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</si>
  <si>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</si>
  <si>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</si>
  <si>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</si>
  <si>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</si>
  <si>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</si>
  <si>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</si>
  <si>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</si>
  <si>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</si>
  <si>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</si>
  <si>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</si>
  <si>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</si>
  <si>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</si>
  <si>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</si>
  <si>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</si>
  <si>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</si>
  <si>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</si>
  <si>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</si>
  <si>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</si>
  <si>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</si>
  <si>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</si>
  <si>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</si>
  <si>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</si>
  <si>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</si>
  <si>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</si>
  <si>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</si>
  <si>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</si>
  <si>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</si>
  <si>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</si>
  <si>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</si>
  <si>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</si>
  <si>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</si>
  <si>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</si>
  <si>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</si>
  <si>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</si>
  <si>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</si>
  <si>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</si>
  <si>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</si>
  <si>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</si>
  <si>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</si>
  <si>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</si>
  <si>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</si>
  <si>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</si>
  <si>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</si>
  <si>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</si>
  <si>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</si>
  <si>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</si>
  <si>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</si>
  <si>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</si>
  <si>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</si>
  <si>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</si>
  <si>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</si>
  <si>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</si>
  <si>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</si>
  <si>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</si>
  <si>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</si>
  <si>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</si>
  <si>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</si>
  <si>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</si>
  <si>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</si>
  <si>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</si>
  <si>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</si>
  <si>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</si>
  <si>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</si>
  <si>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</si>
  <si>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</si>
  <si>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</si>
  <si>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</si>
  <si>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</si>
  <si>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</si>
  <si>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</si>
  <si>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</si>
  <si>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</si>
  <si>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</si>
  <si>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</si>
  <si>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</si>
  <si>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</si>
  <si>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</si>
  <si>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</si>
  <si>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</si>
  <si>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</si>
  <si>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</si>
  <si>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</si>
  <si>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</si>
  <si>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</si>
  <si>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</si>
  <si>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</si>
  <si>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</si>
  <si>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</si>
  <si>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</si>
  <si>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</si>
  <si>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</si>
  <si>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</si>
  <si>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</si>
  <si>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</si>
  <si>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</si>
  <si>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</si>
  <si>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</si>
  <si>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</si>
  <si>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</si>
  <si>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</si>
  <si>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</si>
  <si>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</si>
  <si>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</si>
  <si>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</si>
  <si>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</si>
  <si>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</si>
  <si>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</si>
  <si>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</si>
  <si>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</si>
  <si>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</si>
  <si>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</si>
  <si>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</si>
  <si>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</si>
  <si>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</si>
  <si>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</si>
  <si>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</si>
  <si>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</si>
  <si>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</si>
  <si>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</si>
  <si>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</si>
  <si>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</si>
  <si>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</si>
  <si>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</si>
  <si>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</si>
  <si>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</si>
  <si>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</si>
  <si>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</si>
  <si>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</si>
  <si>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</si>
  <si>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</si>
  <si>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</si>
  <si>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</si>
  <si>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</si>
  <si>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</si>
  <si>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</si>
  <si>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</si>
  <si>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</si>
  <si>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</si>
  <si>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</si>
  <si>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</si>
  <si>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</si>
  <si>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</si>
  <si>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</si>
  <si>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</si>
  <si>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</si>
  <si>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</si>
  <si>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</si>
  <si>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</si>
  <si>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</si>
  <si>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</si>
  <si>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</si>
  <si>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</si>
  <si>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</si>
  <si>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</si>
  <si>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</si>
  <si>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</si>
  <si>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</si>
  <si>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</si>
  <si>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</si>
  <si>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</si>
  <si>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</si>
  <si>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</si>
  <si>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</si>
  <si>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</si>
  <si>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</si>
  <si>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</si>
  <si>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</si>
  <si>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</si>
  <si>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</si>
  <si>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</si>
  <si>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</si>
  <si>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</si>
  <si>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</si>
  <si>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</si>
  <si>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</si>
  <si>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</si>
  <si>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</si>
  <si>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</si>
  <si>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</si>
  <si>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</si>
  <si>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</si>
  <si>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</si>
  <si>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</si>
  <si>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</si>
  <si>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</si>
  <si>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</si>
  <si>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</si>
  <si>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</si>
  <si>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</si>
  <si>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</si>
  <si>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</si>
  <si>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</si>
  <si>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</si>
  <si>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</si>
  <si>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</si>
  <si>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</si>
  <si>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</si>
  <si>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</si>
  <si>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</si>
  <si>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</si>
  <si>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</si>
  <si>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</si>
  <si>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</si>
  <si>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</si>
  <si>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</si>
  <si>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</si>
  <si>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</si>
  <si>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</si>
  <si>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</si>
  <si>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</si>
  <si>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</si>
  <si>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</si>
  <si>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</si>
  <si>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</si>
  <si>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</si>
  <si>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</si>
  <si>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</si>
  <si>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</si>
  <si>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</si>
  <si>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</si>
  <si>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</si>
  <si>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</si>
  <si>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</si>
  <si>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</si>
  <si>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</si>
  <si>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</si>
  <si>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</si>
  <si>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</si>
  <si>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</si>
  <si>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</si>
  <si>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</si>
  <si>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</si>
  <si>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</si>
  <si>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</si>
  <si>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</si>
  <si>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</si>
  <si>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</si>
  <si>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</si>
  <si>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</si>
  <si>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</si>
  <si>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</si>
  <si>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</si>
  <si>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</si>
  <si>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</si>
  <si>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</si>
  <si>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</si>
  <si>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</si>
  <si>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</si>
  <si>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</si>
  <si>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</si>
  <si>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</si>
  <si>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</si>
  <si>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</si>
  <si>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</si>
  <si>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</si>
  <si>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</si>
  <si>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</si>
  <si>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</si>
  <si>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</si>
  <si>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</si>
  <si>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</si>
  <si>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</si>
  <si>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</si>
  <si>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</si>
  <si>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</si>
  <si>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</si>
  <si>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</si>
  <si>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</si>
  <si>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</si>
  <si>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</si>
  <si>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</si>
  <si>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</si>
  <si>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</si>
  <si>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</si>
  <si>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</si>
  <si>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</si>
  <si>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</si>
  <si>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</si>
  <si>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</si>
  <si>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</si>
  <si>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</si>
  <si>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</si>
  <si>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</si>
  <si>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</si>
  <si>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</si>
  <si>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</si>
  <si>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</si>
  <si>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</si>
  <si>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</si>
  <si>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</si>
  <si>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</si>
  <si>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</si>
  <si>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</si>
  <si>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</si>
  <si>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</si>
  <si>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</si>
  <si>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</si>
  <si>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</si>
  <si>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</si>
  <si>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</si>
  <si>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</si>
  <si>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</si>
  <si>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</si>
  <si>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</si>
  <si>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</si>
  <si>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</si>
  <si>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</si>
  <si>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</si>
  <si>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</si>
  <si>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</si>
  <si>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</si>
  <si>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</si>
  <si>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</si>
  <si>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</si>
  <si>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</si>
  <si>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</si>
  <si>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</si>
  <si>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</si>
  <si>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</si>
  <si>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</si>
  <si>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</si>
  <si>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</si>
  <si>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</si>
  <si>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</si>
  <si>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</si>
  <si>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</si>
  <si>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</si>
  <si>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</si>
  <si>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</si>
  <si>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</si>
  <si>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</si>
  <si>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</si>
  <si>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</si>
  <si>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</si>
  <si>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</si>
  <si>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</si>
  <si>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</si>
  <si>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</si>
  <si>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</si>
  <si>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</si>
  <si>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</si>
  <si>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</si>
  <si>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</si>
  <si>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</si>
  <si>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</si>
  <si>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</si>
  <si>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</si>
  <si>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</si>
  <si>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</si>
  <si>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</si>
  <si>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</si>
  <si>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</si>
  <si>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</si>
  <si>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</si>
  <si>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</si>
  <si>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</si>
  <si>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</si>
  <si>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</si>
  <si>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</si>
  <si>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</si>
  <si>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</si>
  <si>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</si>
  <si>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</si>
  <si>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</si>
  <si>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</si>
  <si>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</si>
  <si>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</si>
  <si>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</si>
  <si>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</si>
  <si>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</si>
  <si>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</si>
  <si>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</si>
  <si>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</si>
  <si>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</si>
  <si>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</si>
  <si>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</si>
  <si>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</si>
  <si>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</si>
  <si>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</si>
  <si>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</si>
  <si>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</si>
  <si>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</si>
  <si>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</si>
  <si>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</si>
  <si>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</si>
  <si>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</si>
  <si>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</si>
  <si>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</si>
  <si>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</si>
  <si>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</si>
  <si>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</si>
  <si>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</si>
  <si>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</si>
  <si>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</si>
  <si>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</si>
  <si>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</si>
  <si>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</si>
  <si>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</si>
  <si>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</si>
  <si>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</si>
  <si>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</si>
  <si>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</si>
  <si>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</si>
  <si>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</si>
  <si>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</si>
  <si>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</si>
  <si>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</si>
  <si>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</si>
  <si>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</si>
  <si>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</si>
  <si>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</si>
  <si>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</si>
  <si>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</si>
  <si>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</si>
  <si>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</si>
  <si>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</si>
  <si>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</si>
  <si>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</si>
  <si>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</si>
  <si>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</si>
  <si>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</si>
  <si>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</si>
  <si>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</si>
  <si>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</si>
  <si>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</si>
  <si>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</si>
  <si>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</si>
  <si>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</si>
  <si>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</si>
  <si>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</si>
  <si>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</si>
  <si>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</si>
  <si>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</si>
  <si>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</si>
  <si>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</si>
  <si>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</si>
  <si>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</si>
  <si>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</si>
  <si>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</si>
  <si>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</si>
  <si>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</si>
  <si>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</si>
  <si>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</si>
  <si>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</si>
  <si>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</si>
  <si>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</si>
  <si>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</si>
  <si>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</si>
  <si>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</si>
  <si>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</si>
  <si>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</si>
  <si>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</si>
  <si>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</si>
  <si>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</si>
  <si>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</si>
  <si>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</si>
  <si>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</si>
  <si>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</si>
  <si>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</si>
  <si>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</si>
  <si>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</si>
  <si>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</si>
  <si>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</si>
  <si>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</si>
  <si>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</si>
  <si>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</si>
  <si>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</si>
  <si>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</si>
  <si>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</si>
  <si>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</si>
  <si>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</si>
  <si>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</si>
  <si>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</si>
  <si>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</si>
  <si>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</si>
  <si>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</si>
  <si>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</si>
  <si>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</si>
  <si>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</si>
  <si>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</si>
  <si>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</si>
  <si>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</si>
  <si>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</si>
  <si>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</si>
  <si>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</si>
  <si>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</si>
  <si>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</si>
  <si>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</si>
  <si>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</si>
  <si>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</si>
  <si>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</si>
  <si>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</si>
  <si>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</si>
  <si>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</si>
  <si>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</si>
  <si>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</si>
  <si>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</si>
  <si>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</si>
  <si>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</si>
  <si>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</si>
  <si>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</si>
  <si>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</si>
  <si>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</si>
  <si>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</si>
  <si>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</si>
  <si>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</si>
  <si>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</si>
  <si>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</si>
  <si>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</si>
  <si>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</si>
  <si>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</si>
  <si>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</si>
  <si>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</si>
  <si>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</si>
  <si>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</si>
  <si>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</si>
  <si>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</si>
  <si>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</si>
  <si>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</si>
  <si>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</si>
  <si>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</si>
  <si>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</si>
  <si>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</si>
  <si>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</si>
  <si>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</si>
  <si>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</si>
  <si>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</si>
  <si>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</si>
  <si>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</si>
  <si>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</si>
  <si>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</si>
  <si>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</si>
  <si>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</si>
  <si>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</si>
  <si>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</si>
  <si>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</si>
  <si>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</si>
  <si>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</si>
  <si>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</si>
  <si>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</si>
  <si>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</si>
  <si>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</si>
  <si>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</si>
  <si>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</si>
  <si>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</si>
  <si>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</si>
  <si>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</si>
  <si>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</si>
  <si>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</si>
  <si>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</si>
  <si>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</si>
  <si>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</si>
  <si>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</si>
  <si>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</si>
  <si>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</si>
  <si>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</si>
  <si>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</si>
  <si>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</si>
  <si>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</si>
  <si>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</si>
  <si>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</si>
  <si>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</si>
  <si>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</si>
  <si>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</si>
  <si>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</si>
  <si>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</si>
  <si>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</si>
  <si>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</si>
  <si>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</si>
  <si>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</si>
  <si>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</si>
  <si>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</si>
  <si>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</si>
  <si>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</si>
  <si>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</si>
  <si>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</si>
  <si>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</si>
  <si>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</si>
  <si>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</si>
  <si>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</si>
  <si>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</si>
  <si>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</si>
  <si>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</si>
  <si>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</si>
  <si>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</si>
  <si>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</si>
  <si>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</si>
  <si>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</si>
  <si>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</si>
  <si>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</si>
  <si>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</si>
  <si>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</si>
  <si>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</si>
  <si>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</si>
  <si>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</si>
  <si>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</si>
  <si>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</si>
  <si>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</si>
  <si>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</si>
  <si>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</si>
  <si>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</si>
  <si>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</si>
  <si>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</si>
  <si>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</si>
  <si>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</si>
  <si>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</si>
  <si>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</si>
  <si>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</si>
  <si>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</si>
  <si>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</si>
  <si>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</si>
  <si>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</si>
  <si>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</si>
  <si>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</si>
  <si>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</si>
  <si>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</si>
  <si>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</si>
  <si>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</si>
  <si>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</si>
  <si>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</si>
  <si>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</si>
  <si>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</si>
  <si>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</si>
  <si>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</si>
  <si>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</si>
  <si>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</si>
  <si>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</si>
  <si>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</si>
  <si>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</si>
  <si>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</si>
  <si>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</si>
  <si>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</si>
  <si>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</si>
  <si>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</si>
  <si>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</si>
  <si>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</si>
  <si>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</si>
  <si>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</si>
  <si>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</si>
  <si>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</si>
  <si>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</si>
  <si>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</si>
  <si>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</si>
  <si>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</si>
  <si>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</si>
  <si>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</si>
  <si>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</si>
  <si>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</si>
  <si>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</si>
  <si>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</si>
  <si>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</si>
  <si>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</si>
  <si>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</si>
  <si>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</si>
  <si>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</si>
  <si>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</si>
  <si>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</si>
  <si>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</si>
  <si>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</si>
  <si>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</si>
  <si>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</si>
  <si>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</si>
  <si>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</si>
  <si>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</si>
  <si>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</si>
  <si>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</si>
  <si>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</si>
  <si>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</si>
  <si>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</si>
  <si>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</si>
  <si>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</si>
  <si>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</si>
  <si>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</si>
  <si>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</si>
  <si>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</si>
  <si>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</si>
  <si>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</si>
  <si>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</si>
  <si>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</si>
  <si>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</si>
  <si>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</si>
  <si>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</si>
  <si>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</si>
  <si>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</si>
  <si>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</si>
  <si>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</si>
  <si>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</si>
  <si>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</si>
  <si>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</si>
  <si>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</si>
  <si>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</si>
  <si>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</si>
  <si>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</si>
  <si>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</si>
  <si>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</si>
  <si>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</si>
  <si>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</si>
  <si>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</si>
  <si>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</si>
  <si>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</si>
  <si>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</si>
  <si>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</si>
  <si>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</si>
  <si>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</si>
  <si>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</si>
  <si>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</si>
  <si>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</si>
  <si>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</si>
  <si>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</si>
  <si>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</si>
  <si>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</si>
  <si>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</si>
  <si>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</si>
  <si>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</si>
  <si>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</si>
  <si>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</si>
  <si>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</si>
  <si>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</si>
  <si>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</si>
  <si>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</si>
  <si>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</si>
  <si>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</si>
  <si>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</si>
  <si>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</si>
  <si>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</si>
  <si>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</si>
  <si>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</si>
  <si>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</si>
  <si>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</si>
  <si>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</si>
  <si>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</si>
  <si>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</si>
  <si>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</si>
  <si>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</si>
  <si>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</si>
  <si>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</si>
  <si>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</si>
  <si>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</si>
  <si>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</si>
  <si>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</si>
  <si>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</si>
  <si>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</si>
  <si>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</si>
  <si>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</si>
  <si>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</si>
  <si>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</si>
  <si>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</si>
  <si>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</si>
  <si>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</si>
  <si>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</si>
  <si>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</si>
  <si>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</si>
  <si>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</si>
  <si>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</si>
  <si>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</si>
  <si>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</si>
  <si>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</si>
  <si>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</si>
  <si>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</si>
  <si>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</si>
  <si>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</si>
  <si>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</si>
  <si>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</si>
  <si>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</si>
  <si>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</si>
  <si>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</si>
  <si>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</si>
  <si>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</si>
  <si>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</si>
  <si>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</si>
  <si>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</si>
  <si>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</si>
  <si>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</si>
  <si>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</si>
  <si>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</si>
  <si>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</si>
  <si>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</si>
  <si>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</si>
  <si>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</si>
  <si>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</si>
  <si>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</si>
  <si>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</si>
  <si>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</si>
  <si>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</si>
  <si>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</si>
  <si>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</si>
  <si>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</si>
  <si>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</si>
  <si>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</si>
  <si>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</si>
  <si>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</si>
  <si>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</si>
  <si>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</si>
  <si>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</si>
  <si>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</si>
  <si>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</si>
  <si>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</si>
  <si>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</si>
  <si>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</si>
  <si>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</si>
  <si>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</si>
  <si>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</si>
  <si>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</si>
  <si>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</si>
  <si>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</si>
  <si>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</si>
  <si>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</si>
  <si>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</si>
  <si>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</si>
  <si>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</si>
  <si>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</si>
  <si>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</si>
  <si>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</si>
  <si>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</si>
  <si>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</si>
  <si>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</si>
  <si>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</si>
  <si>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</si>
  <si>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</si>
  <si>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</si>
  <si>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</si>
  <si>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</si>
  <si>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</si>
  <si>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</si>
  <si>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</si>
  <si>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</si>
  <si>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</si>
  <si>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</si>
  <si>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</si>
  <si>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</si>
  <si>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</si>
  <si>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</si>
  <si>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</si>
  <si>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</si>
  <si>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</si>
  <si>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</si>
  <si>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</si>
  <si>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</si>
  <si>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</si>
  <si>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</si>
  <si>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</si>
  <si>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</si>
  <si>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</si>
  <si>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</si>
  <si>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</si>
  <si>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</si>
  <si>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</si>
  <si>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</si>
  <si>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</si>
  <si>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</si>
  <si>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</si>
  <si>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</si>
  <si>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</si>
  <si>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</si>
  <si>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</si>
  <si>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</si>
  <si>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</si>
  <si>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</si>
  <si>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</si>
  <si>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</si>
  <si>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</si>
  <si>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</si>
  <si>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</si>
  <si>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</si>
  <si>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</si>
  <si>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</si>
  <si>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</si>
  <si>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</si>
  <si>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</si>
  <si>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</si>
  <si>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</si>
  <si>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</si>
  <si>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</si>
  <si>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</si>
  <si>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</si>
  <si>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</si>
  <si>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</si>
  <si>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</si>
  <si>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</si>
  <si>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</si>
  <si>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</si>
  <si>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</si>
  <si>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</si>
  <si>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</si>
  <si>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</si>
  <si>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</si>
  <si>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</si>
  <si>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</si>
  <si>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</si>
  <si>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</si>
  <si>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</si>
  <si>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</si>
  <si>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</si>
  <si>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</si>
  <si>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</si>
  <si>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</si>
  <si>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</si>
  <si>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</si>
  <si>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</si>
  <si>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</si>
  <si>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</si>
  <si>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</si>
  <si>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</si>
  <si>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</si>
  <si>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</si>
  <si>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</si>
  <si>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</si>
  <si>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</si>
  <si>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</si>
  <si>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</si>
  <si>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</si>
  <si>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</si>
  <si>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</si>
  <si>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</si>
  <si>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</si>
  <si>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</si>
  <si>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</si>
  <si>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</si>
  <si>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</si>
  <si>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</si>
  <si>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</si>
  <si>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</si>
  <si>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</si>
  <si>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</si>
  <si>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</si>
  <si>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</si>
  <si>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</si>
  <si>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</si>
  <si>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</si>
  <si>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</si>
  <si>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</si>
  <si>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</si>
  <si>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</si>
  <si>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</si>
  <si>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</si>
  <si>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</si>
  <si>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</si>
  <si>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</si>
  <si>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</si>
  <si>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</si>
  <si>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</si>
  <si>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</si>
  <si>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</si>
  <si>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</si>
  <si>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</si>
  <si>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</si>
  <si>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</si>
  <si>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</si>
  <si>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</si>
  <si>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</si>
  <si>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</si>
  <si>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</si>
  <si>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</si>
  <si>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</si>
  <si>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</si>
  <si>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</si>
  <si>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</si>
  <si>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</si>
  <si>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</si>
  <si>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</si>
  <si>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</si>
  <si>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</si>
  <si>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</si>
  <si>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</si>
  <si>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</si>
  <si>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</si>
  <si>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</si>
  <si>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</si>
  <si>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</si>
  <si>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</si>
  <si>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</si>
  <si>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</si>
  <si>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</si>
  <si>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</si>
  <si>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</si>
  <si>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</si>
  <si>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</si>
  <si>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</si>
  <si>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</si>
  <si>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</si>
  <si>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</si>
  <si>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</si>
  <si>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</si>
  <si>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</si>
  <si>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</si>
  <si>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</si>
  <si>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</si>
  <si>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</si>
  <si>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</si>
  <si>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</si>
  <si>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</si>
  <si>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</si>
  <si>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</si>
  <si>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</si>
  <si>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</si>
  <si>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</si>
  <si>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</si>
  <si>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</si>
  <si>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</si>
  <si>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</si>
  <si>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</si>
  <si>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</si>
  <si>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</si>
  <si>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</si>
  <si>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</si>
  <si>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</si>
  <si>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</si>
  <si>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</si>
  <si>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</si>
  <si>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</si>
  <si>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</si>
  <si>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</si>
  <si>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</si>
  <si>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</si>
  <si>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</si>
  <si>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</si>
  <si>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</si>
  <si>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</si>
  <si>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</si>
  <si>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</si>
  <si>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</si>
  <si>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</si>
  <si>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</si>
  <si>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</si>
  <si>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</si>
  <si>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</si>
  <si>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</si>
  <si>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</si>
  <si>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</si>
  <si>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</si>
  <si>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</si>
  <si>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</si>
  <si>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</si>
  <si>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</si>
  <si>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</si>
  <si>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</si>
  <si>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</si>
  <si>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</si>
  <si>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</si>
  <si>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</si>
  <si>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</si>
  <si>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</si>
  <si>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</si>
  <si>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</si>
  <si>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</si>
  <si>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</si>
  <si>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</si>
  <si>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</si>
  <si>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</si>
  <si>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</si>
  <si>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</si>
  <si>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</si>
  <si>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</si>
  <si>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</si>
  <si>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</si>
  <si>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</si>
  <si>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</si>
  <si>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</si>
  <si>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</si>
  <si>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</si>
  <si>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</si>
  <si>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</si>
  <si>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</si>
  <si>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</si>
  <si>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</si>
  <si>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</si>
  <si>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</si>
  <si>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</si>
  <si>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</si>
  <si>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</si>
  <si>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</si>
  <si>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</si>
  <si>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</si>
  <si>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</si>
  <si>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</si>
  <si>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</si>
  <si>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</si>
  <si>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</si>
  <si>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</si>
  <si>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</si>
  <si>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</si>
  <si>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</si>
  <si>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</si>
  <si>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</si>
  <si>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</si>
  <si>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</si>
  <si>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</si>
  <si>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</si>
  <si>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</si>
  <si>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</si>
  <si>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</si>
  <si>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</si>
  <si>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</si>
  <si>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</si>
  <si>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</si>
  <si>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</si>
  <si>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</si>
  <si>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</si>
  <si>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</si>
  <si>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</si>
  <si>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</si>
  <si>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</si>
  <si>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</si>
  <si>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</si>
  <si>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</si>
  <si>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</si>
  <si>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</si>
  <si>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</si>
  <si>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</si>
  <si>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</si>
  <si>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</si>
  <si>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</si>
  <si>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</si>
  <si>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</si>
  <si>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</si>
  <si>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</si>
  <si>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</si>
  <si>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</si>
  <si>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</si>
  <si>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</si>
  <si>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</si>
  <si>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</si>
  <si>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</si>
  <si>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</si>
  <si>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</si>
  <si>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</si>
  <si>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</si>
  <si>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</si>
  <si>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</si>
  <si>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</si>
  <si>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</si>
  <si>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</si>
  <si>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</si>
  <si>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</si>
  <si>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</si>
  <si>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</si>
  <si>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</si>
  <si>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</si>
  <si>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</si>
  <si>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</si>
  <si>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</si>
  <si>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</si>
  <si>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</si>
  <si>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</si>
  <si>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</si>
  <si>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</si>
  <si>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</si>
  <si>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</si>
  <si>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</si>
  <si>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</si>
  <si>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</si>
  <si>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</si>
  <si>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</si>
  <si>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</si>
  <si>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</si>
  <si>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</si>
  <si>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</si>
  <si>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</si>
  <si>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</si>
  <si>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</si>
  <si>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</si>
  <si>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</si>
  <si>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</si>
  <si>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</si>
  <si>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</si>
  <si>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</si>
  <si>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</si>
  <si>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</si>
  <si>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</si>
  <si>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</si>
  <si>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</si>
  <si>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</si>
  <si>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</si>
  <si>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</si>
  <si>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</si>
  <si>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</si>
  <si>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</si>
  <si>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</si>
  <si>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</si>
  <si>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</si>
  <si>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</si>
  <si>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</si>
  <si>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</si>
  <si>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</si>
  <si>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</si>
  <si>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</si>
  <si>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</si>
  <si>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</si>
  <si>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</si>
  <si>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</si>
  <si>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</si>
  <si>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</si>
  <si>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</si>
  <si>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</si>
  <si>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</si>
  <si>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</si>
  <si>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</si>
  <si>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</si>
  <si>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</si>
  <si>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</si>
  <si>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</si>
  <si>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</si>
  <si>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</si>
  <si>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</si>
  <si>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</si>
  <si>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</si>
  <si>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</si>
  <si>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</si>
  <si>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</si>
  <si>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</si>
  <si>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</si>
  <si>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</si>
  <si>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</si>
  <si>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</si>
  <si>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</si>
  <si>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</si>
  <si>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</si>
  <si>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</si>
  <si>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</si>
  <si>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</si>
  <si>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</si>
  <si>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</si>
  <si>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</si>
  <si>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</si>
  <si>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</si>
  <si>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</si>
  <si>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</si>
  <si>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</si>
  <si>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</si>
  <si>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</si>
  <si>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</si>
  <si>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</si>
  <si>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</si>
  <si>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</si>
  <si>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</si>
  <si>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</si>
  <si>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</si>
  <si>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</si>
  <si>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</si>
  <si>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</si>
  <si>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</si>
  <si>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</si>
  <si>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</si>
  <si>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</si>
  <si>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</si>
  <si>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</si>
  <si>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</si>
  <si>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</si>
  <si>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</si>
  <si>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</si>
  <si>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</si>
  <si>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</si>
  <si>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</si>
  <si>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</si>
  <si>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</si>
  <si>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</si>
  <si>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</si>
  <si>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</si>
  <si>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</si>
  <si>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</si>
  <si>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</si>
  <si>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</si>
  <si>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</si>
  <si>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</si>
  <si>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</si>
  <si>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</si>
  <si>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</si>
  <si>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</si>
  <si>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</si>
  <si>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</si>
  <si>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</si>
  <si>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</si>
  <si>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</si>
  <si>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</si>
  <si>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</si>
  <si>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</si>
  <si>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</si>
  <si>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</si>
  <si>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</si>
  <si>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</si>
  <si>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</si>
  <si>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</si>
  <si>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</si>
  <si>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</si>
  <si>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</si>
  <si>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</si>
  <si>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</si>
  <si>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</si>
  <si>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</si>
  <si>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</si>
  <si>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</si>
  <si>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</si>
  <si>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</si>
  <si>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</si>
  <si>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</si>
  <si>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</si>
  <si>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</si>
  <si>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</si>
  <si>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</si>
  <si>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</si>
  <si>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</si>
  <si>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</si>
  <si>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</si>
  <si>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</si>
  <si>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</si>
  <si>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</si>
  <si>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</si>
  <si>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</si>
  <si>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</si>
  <si>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</si>
  <si>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</si>
  <si>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</si>
  <si>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</si>
  <si>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</si>
  <si>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</si>
  <si>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</si>
  <si>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</si>
  <si>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</si>
  <si>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</si>
  <si>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</si>
  <si>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</si>
  <si>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</si>
  <si>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</si>
  <si>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</si>
  <si>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</si>
  <si>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</si>
  <si>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</si>
  <si>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</si>
  <si>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</si>
  <si>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</si>
  <si>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</si>
  <si>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</si>
  <si>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</si>
  <si>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</si>
  <si>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</si>
  <si>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</si>
  <si>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</si>
  <si>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</si>
  <si>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</si>
  <si>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</si>
  <si>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</si>
  <si>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</si>
  <si>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</si>
  <si>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</si>
  <si>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</si>
  <si>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</si>
  <si>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</si>
  <si>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</si>
  <si>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</si>
  <si>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</si>
  <si>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</si>
  <si>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</si>
  <si>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</si>
  <si>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</si>
  <si>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</si>
  <si>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</si>
  <si>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</si>
  <si>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</si>
  <si>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</si>
  <si>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</si>
  <si>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</si>
  <si>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</si>
  <si>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</si>
  <si>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</si>
  <si>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</si>
  <si>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</si>
  <si>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</si>
  <si>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</si>
  <si>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</si>
  <si>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</si>
  <si>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</si>
  <si>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</si>
  <si>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</si>
  <si>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</si>
  <si>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</si>
  <si>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</si>
  <si>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</si>
  <si>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</si>
  <si>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</si>
  <si>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</si>
  <si>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</si>
  <si>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</si>
  <si>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</si>
  <si>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</si>
  <si>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</si>
  <si>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</si>
  <si>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</si>
  <si>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</si>
  <si>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</si>
  <si>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</si>
  <si>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</si>
  <si>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</si>
  <si>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</si>
  <si>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</si>
  <si>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</si>
  <si>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</si>
  <si>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</si>
  <si>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</si>
  <si>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</si>
  <si>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</si>
  <si>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</si>
  <si>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</si>
  <si>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</si>
  <si>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</si>
  <si>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</si>
  <si>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</si>
  <si>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</si>
  <si>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</si>
  <si>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</si>
  <si>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</si>
  <si>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</si>
  <si>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</si>
  <si>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</si>
  <si>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</si>
  <si>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</si>
  <si>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</si>
  <si>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</si>
  <si>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</si>
  <si>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</si>
  <si>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</si>
  <si>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</si>
  <si>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</si>
  <si>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</si>
  <si>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</si>
  <si>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</si>
  <si>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</si>
  <si>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</si>
  <si>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</si>
  <si>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</si>
  <si>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</si>
  <si>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</si>
  <si>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</si>
  <si>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</si>
  <si>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</si>
  <si>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</si>
  <si>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</si>
  <si>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</si>
  <si>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</si>
  <si>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</si>
  <si>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</si>
  <si>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</si>
  <si>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</si>
  <si>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</si>
  <si>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</si>
  <si>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</si>
  <si>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</si>
  <si>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</si>
  <si>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</si>
  <si>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</si>
  <si>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</si>
  <si>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</si>
  <si>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</si>
  <si>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</si>
  <si>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</si>
  <si>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</si>
  <si>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</si>
  <si>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</si>
  <si>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</si>
  <si>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</si>
  <si>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</si>
  <si>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</si>
  <si>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</si>
  <si>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</si>
  <si>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</si>
  <si>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</si>
  <si>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</si>
  <si>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</si>
  <si>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</si>
  <si>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</si>
  <si>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</si>
  <si>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</si>
  <si>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</si>
  <si>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</si>
  <si>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</si>
  <si>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</si>
  <si>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</si>
  <si>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</si>
  <si>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</si>
  <si>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</si>
  <si>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</si>
  <si>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</si>
  <si>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</si>
  <si>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</si>
  <si>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</si>
  <si>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</si>
  <si>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</si>
  <si>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</si>
  <si>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</si>
  <si>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</si>
  <si>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</si>
  <si>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</si>
  <si>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</si>
  <si>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</si>
  <si>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</si>
  <si>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</si>
  <si>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</si>
  <si>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</si>
  <si>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</si>
  <si>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</si>
  <si>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</si>
  <si>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</si>
  <si>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</si>
  <si>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</si>
  <si>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</si>
  <si>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</si>
  <si>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</si>
  <si>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</si>
  <si>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</si>
  <si>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</si>
  <si>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</si>
  <si>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</si>
  <si>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</si>
  <si>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</si>
  <si>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</si>
  <si>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</si>
  <si>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</si>
  <si>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</si>
  <si>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</si>
  <si>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</si>
  <si>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</si>
  <si>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</si>
  <si>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</si>
  <si>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</si>
  <si>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</si>
  <si>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</si>
  <si>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</si>
  <si>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</si>
  <si>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</si>
  <si>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</si>
  <si>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</si>
  <si>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</si>
  <si>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</si>
  <si>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</si>
  <si>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</si>
  <si>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</si>
  <si>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</si>
  <si>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</si>
  <si>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</si>
  <si>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</si>
  <si>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</si>
  <si>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</si>
  <si>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</si>
  <si>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</si>
  <si>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</si>
  <si>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</si>
  <si>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</si>
  <si>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</si>
  <si>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</si>
  <si>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</si>
  <si>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</si>
  <si>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</si>
  <si>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</si>
  <si>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</si>
  <si>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</si>
  <si>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</si>
  <si>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</si>
  <si>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</si>
  <si>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</si>
  <si>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</si>
  <si>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</si>
  <si>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</si>
  <si>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</si>
  <si>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</si>
  <si>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</si>
  <si>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</si>
  <si>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</si>
  <si>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</si>
  <si>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</si>
  <si>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</si>
  <si>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</si>
  <si>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</si>
  <si>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</si>
  <si>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</si>
  <si>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</si>
  <si>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</si>
  <si>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</si>
  <si>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</si>
  <si>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</si>
  <si>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</si>
  <si>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</si>
  <si>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</si>
  <si>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</si>
  <si>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</si>
  <si>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</si>
  <si>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</si>
  <si>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</si>
  <si>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</si>
  <si>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</si>
  <si>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</si>
  <si>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</si>
  <si>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</si>
  <si>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</si>
  <si>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</si>
  <si>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</si>
  <si>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</si>
  <si>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</si>
  <si>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</si>
  <si>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</si>
  <si>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</si>
  <si>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</si>
  <si>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</si>
  <si>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</si>
  <si>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</si>
  <si>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</si>
  <si>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</si>
  <si>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</si>
  <si>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</si>
  <si>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</si>
  <si>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</si>
  <si>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</si>
  <si>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</si>
  <si>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</si>
  <si>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</si>
  <si>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</si>
  <si>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</si>
  <si>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</si>
  <si>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</si>
  <si>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</si>
  <si>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</si>
  <si>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</si>
  <si>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</si>
  <si>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</si>
  <si>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</si>
  <si>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</si>
  <si>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</si>
  <si>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</si>
  <si>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</si>
  <si>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</si>
  <si>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</si>
  <si>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</si>
  <si>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</si>
  <si>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</si>
  <si>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</si>
  <si>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</si>
  <si>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</si>
  <si>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</si>
  <si>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</si>
  <si>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</si>
  <si>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</si>
  <si>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</si>
  <si>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</si>
  <si>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</si>
  <si>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</si>
  <si>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</si>
  <si>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</si>
  <si>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</si>
  <si>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</si>
  <si>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</si>
  <si>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</si>
  <si>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</si>
  <si>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</si>
  <si>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</si>
  <si>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</si>
  <si>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</si>
  <si>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</si>
  <si>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</si>
  <si>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</si>
  <si>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</si>
  <si>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</si>
  <si>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</si>
  <si>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</si>
  <si>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</si>
  <si>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</si>
  <si>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</si>
  <si>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</si>
  <si>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</si>
  <si>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</si>
  <si>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</si>
  <si>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</si>
  <si>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</si>
  <si>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</si>
  <si>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</si>
  <si>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</si>
  <si>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</si>
  <si>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</si>
  <si>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</si>
  <si>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</si>
  <si>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</si>
  <si>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</si>
  <si>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</si>
  <si>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</si>
  <si>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</si>
  <si>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</si>
  <si>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</si>
  <si>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</si>
  <si>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</si>
  <si>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</si>
  <si>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</si>
  <si>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</si>
  <si>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</si>
  <si>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</si>
  <si>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</si>
  <si>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</si>
  <si>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</si>
  <si>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</si>
  <si>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</si>
  <si>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</si>
  <si>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</si>
  <si>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</si>
  <si>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</si>
  <si>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</si>
  <si>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</si>
  <si>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</si>
  <si>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</si>
  <si>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</si>
  <si>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</si>
  <si>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</si>
  <si>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</si>
  <si>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</si>
  <si>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</si>
  <si>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</si>
  <si>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</si>
  <si>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</si>
  <si>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</si>
  <si>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</si>
  <si>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</si>
  <si>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</si>
  <si>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</si>
  <si>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</si>
  <si>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</si>
  <si>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</si>
  <si>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</si>
  <si>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</si>
  <si>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</si>
  <si>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</si>
  <si>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</si>
  <si>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</si>
  <si>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</si>
  <si>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</si>
  <si>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</si>
  <si>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</si>
  <si>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</si>
  <si>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</si>
  <si>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</si>
  <si>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</si>
  <si>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</si>
  <si>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</si>
  <si>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</si>
  <si>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</si>
  <si>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</si>
  <si>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</si>
  <si>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</si>
  <si>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</si>
  <si>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</si>
  <si>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</si>
  <si>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</si>
  <si>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</si>
  <si>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</si>
  <si>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</si>
  <si>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</si>
  <si>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</si>
  <si>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</si>
  <si>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</si>
  <si>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</si>
  <si>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</si>
  <si>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</si>
  <si>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</si>
  <si>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</si>
  <si>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</si>
  <si>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</si>
  <si>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</si>
  <si>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</si>
  <si>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</si>
  <si>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</si>
  <si>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</si>
  <si>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</si>
  <si>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</si>
  <si>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</si>
  <si>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</si>
  <si>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</si>
  <si>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</si>
  <si>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</si>
  <si>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</si>
  <si>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</si>
  <si>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</si>
  <si>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</si>
  <si>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</si>
  <si>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</si>
  <si>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</si>
  <si>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</si>
  <si>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</si>
  <si>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</si>
  <si>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</si>
  <si>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</si>
  <si>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</si>
  <si>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</si>
  <si>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</si>
  <si>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</si>
  <si>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</si>
  <si>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</si>
  <si>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</si>
  <si>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</si>
  <si>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</si>
  <si>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</si>
  <si>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</si>
  <si>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</si>
  <si>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</si>
  <si>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</si>
  <si>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</si>
  <si>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</si>
  <si>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</si>
  <si>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</si>
  <si>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</si>
  <si>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</si>
  <si>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</si>
  <si>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</si>
  <si>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</si>
  <si>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</si>
  <si>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</si>
  <si>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</si>
  <si>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</si>
  <si>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</si>
  <si>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</si>
  <si>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</si>
  <si>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</si>
  <si>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</si>
  <si>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</si>
  <si>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</si>
  <si>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</si>
  <si>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</si>
  <si>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</si>
  <si>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</si>
  <si>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</si>
  <si>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</si>
  <si>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</si>
  <si>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</si>
  <si>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</si>
  <si>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</si>
  <si>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</si>
  <si>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</si>
  <si>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</si>
  <si>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</si>
  <si>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</si>
  <si>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</si>
  <si>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</si>
  <si>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</si>
  <si>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</si>
  <si>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</si>
  <si>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</si>
  <si>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</si>
  <si>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</si>
  <si>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</si>
  <si>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</si>
  <si>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</si>
  <si>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</si>
  <si>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</si>
  <si>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</si>
  <si>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</si>
  <si>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</si>
  <si>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</si>
  <si>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</si>
  <si>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</si>
  <si>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</si>
  <si>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</si>
  <si>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</si>
  <si>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</si>
  <si>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</si>
  <si>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</si>
  <si>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</si>
  <si>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</si>
  <si>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</si>
  <si>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</si>
  <si>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</si>
  <si>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</si>
  <si>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</si>
  <si>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</si>
  <si>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</si>
  <si>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</si>
  <si>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</si>
  <si>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</si>
  <si>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</si>
  <si>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</si>
  <si>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</si>
  <si>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</si>
  <si>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</si>
  <si>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</si>
  <si>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</si>
  <si>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</si>
  <si>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</si>
  <si>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</si>
  <si>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</si>
  <si>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</si>
  <si>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</si>
  <si>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</si>
  <si>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</si>
  <si>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</si>
  <si>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</si>
  <si>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</si>
  <si>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</si>
  <si>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</si>
  <si>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</si>
  <si>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</si>
  <si>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</si>
  <si>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</si>
  <si>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</si>
  <si>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</si>
  <si>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</si>
  <si>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</si>
  <si>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</si>
  <si>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</si>
  <si>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</si>
  <si>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</si>
  <si>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</si>
  <si>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</si>
  <si>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</si>
  <si>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</si>
  <si>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</si>
  <si>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</si>
  <si>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</si>
  <si>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</si>
  <si>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</si>
  <si>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</si>
  <si>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</si>
  <si>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</si>
  <si>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</si>
  <si>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</si>
  <si>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</si>
  <si>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</si>
  <si>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</si>
  <si>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</si>
  <si>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</si>
  <si>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</si>
  <si>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</si>
  <si>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</si>
  <si>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</si>
  <si>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</si>
  <si>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</si>
  <si>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</si>
  <si>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</si>
  <si>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</si>
  <si>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</si>
  <si>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</si>
  <si>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</si>
  <si>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</si>
  <si>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</si>
  <si>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</si>
  <si>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</si>
  <si>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</si>
  <si>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</si>
  <si>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</si>
  <si>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</si>
  <si>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</si>
  <si>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</si>
  <si>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</si>
  <si>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</si>
  <si>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</si>
  <si>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</si>
  <si>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</si>
  <si>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</si>
  <si>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</si>
  <si>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</si>
  <si>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</si>
  <si>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</si>
  <si>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</si>
  <si>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</si>
  <si>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</si>
  <si>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</si>
  <si>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</si>
  <si>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</si>
  <si>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</si>
  <si>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</si>
  <si>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</si>
  <si>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</si>
  <si>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</si>
  <si>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</si>
  <si>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</si>
  <si>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</si>
  <si>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</si>
  <si>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</si>
  <si>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</si>
  <si>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</si>
  <si>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</si>
  <si>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</si>
  <si>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</si>
  <si>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</si>
  <si>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</si>
  <si>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</si>
  <si>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</si>
  <si>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</si>
  <si>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</si>
  <si>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</si>
  <si>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</si>
  <si>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</si>
  <si>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</si>
  <si>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</si>
  <si>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</si>
  <si>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</si>
  <si>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</si>
  <si>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</si>
  <si>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</si>
  <si>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</si>
  <si>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</si>
  <si>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</si>
  <si>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</si>
  <si>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</si>
  <si>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</si>
  <si>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</si>
  <si>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2020</t>
  </si>
  <si>
    <t>2021</t>
  </si>
  <si>
    <t>2022</t>
  </si>
  <si>
    <t>Jan</t>
  </si>
  <si>
    <t>Mar</t>
  </si>
  <si>
    <t>Apr</t>
  </si>
  <si>
    <t>May</t>
  </si>
  <si>
    <t>Jun</t>
  </si>
  <si>
    <t>Jul</t>
  </si>
  <si>
    <t>Aug</t>
  </si>
  <si>
    <t>Oct</t>
  </si>
  <si>
    <t>Nov</t>
  </si>
  <si>
    <t>Years (Order Date)</t>
  </si>
  <si>
    <t>Months (Order Date)</t>
  </si>
  <si>
    <t>Arabica</t>
  </si>
  <si>
    <t>Excelsa</t>
  </si>
  <si>
    <t>Liberica</t>
  </si>
  <si>
    <t>Robusta</t>
  </si>
  <si>
    <t>Sum of Sales</t>
  </si>
  <si>
    <t>Loyalty Cards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</si>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</sst>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1" fontId="0" fillId="0" borderId="0" xfId="0" applyNumberFormat="1"/>
    <xf numFmtId="0" fontId="3" fillId="0" borderId="0" xfId="0" applyFont="1"/>
    <xf numFmtId="168"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C68E7"/>
      <color rgb="FFCCEEAE"/>
      <color rgb="FF13D61A"/>
      <color rgb="FF178555"/>
      <color rgb="FF7030A0"/>
      <color rgb="FFBE58E9"/>
      <color rgb="FFEED7F5"/>
      <color rgb="FFE8C2F0"/>
      <color rgb="FFDAB1ED"/>
      <color rgb="FF793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 SALE!PivotTable3</c:name>
    <c:fmtId val="6"/>
  </c:pivotSource>
  <c:chart>
    <c:title>
      <c:tx>
        <c:rich>
          <a:bodyPr rot="0" spcFirstLastPara="1" vertOverflow="ellipsis" vert="horz" wrap="square" anchor="ctr" anchorCtr="1"/>
          <a:lstStyle/>
          <a:p>
            <a:pPr>
              <a:defRPr sz="1400" b="0" i="0" u="none" strike="noStrike" kern="1200" spc="0" baseline="0">
                <a:solidFill>
                  <a:srgbClr val="7930F5"/>
                </a:solidFill>
                <a:latin typeface="+mn-lt"/>
                <a:ea typeface="+mn-ea"/>
                <a:cs typeface="+mn-cs"/>
              </a:defRPr>
            </a:pPr>
            <a:r>
              <a:rPr lang="en-GB"/>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930F5"/>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solidFill>
            <a:round/>
          </a:ln>
          <a:effectLst/>
        </c:spPr>
        <c:marker>
          <c:symbol val="none"/>
        </c:marker>
      </c:pivotFmt>
      <c:pivotFmt>
        <c:idx val="5"/>
        <c:spPr>
          <a:solidFill>
            <a:schemeClr val="accent1"/>
          </a:solidFill>
          <a:ln w="28575" cap="rnd">
            <a:solidFill>
              <a:schemeClr val="accent4"/>
            </a:solidFill>
            <a:round/>
          </a:ln>
          <a:effectLst/>
        </c:spPr>
        <c:marker>
          <c:symbol val="none"/>
        </c:marker>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30F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SALE'!$C$3:$C$4</c:f>
              <c:strCache>
                <c:ptCount val="1"/>
                <c:pt idx="0">
                  <c:v>Arabica</c:v>
                </c:pt>
              </c:strCache>
            </c:strRef>
          </c:tx>
          <c:spPr>
            <a:ln w="28575" cap="rnd">
              <a:solidFill>
                <a:schemeClr val="accent4"/>
              </a:solidFill>
              <a:round/>
            </a:ln>
            <a:effectLst/>
          </c:spPr>
          <c:marker>
            <c:symbol val="none"/>
          </c:marker>
          <c:cat>
            <c:multiLvlStrRef>
              <c:f>'TOTAL SALE'!$A$5:$B$17</c:f>
              <c:multiLvlStrCache>
                <c:ptCount val="13"/>
                <c:lvl>
                  <c:pt idx="0">
                    <c:v>Mar</c:v>
                  </c:pt>
                  <c:pt idx="1">
                    <c:v>Jul</c:v>
                  </c:pt>
                  <c:pt idx="2">
                    <c:v>Oct</c:v>
                  </c:pt>
                  <c:pt idx="3">
                    <c:v>Nov</c:v>
                  </c:pt>
                  <c:pt idx="4">
                    <c:v>Jan</c:v>
                  </c:pt>
                  <c:pt idx="5">
                    <c:v>Apr</c:v>
                  </c:pt>
                  <c:pt idx="6">
                    <c:v>May</c:v>
                  </c:pt>
                  <c:pt idx="7">
                    <c:v>Jun</c:v>
                  </c:pt>
                  <c:pt idx="8">
                    <c:v>Aug</c:v>
                  </c:pt>
                  <c:pt idx="9">
                    <c:v>Oct</c:v>
                  </c:pt>
                  <c:pt idx="10">
                    <c:v>Nov</c:v>
                  </c:pt>
                  <c:pt idx="11">
                    <c:v>Apr</c:v>
                  </c:pt>
                  <c:pt idx="12">
                    <c:v>May</c:v>
                  </c:pt>
                </c:lvl>
                <c:lvl>
                  <c:pt idx="0">
                    <c:v>2020</c:v>
                  </c:pt>
                  <c:pt idx="4">
                    <c:v>2021</c:v>
                  </c:pt>
                  <c:pt idx="11">
                    <c:v>2022</c:v>
                  </c:pt>
                </c:lvl>
              </c:multiLvlStrCache>
            </c:multiLvlStrRef>
          </c:cat>
          <c:val>
            <c:numRef>
              <c:f>'TOTAL SALE'!$C$5:$C$17</c:f>
              <c:numCache>
                <c:formatCode>0</c:formatCode>
                <c:ptCount val="13"/>
                <c:pt idx="2">
                  <c:v>101.25</c:v>
                </c:pt>
                <c:pt idx="4">
                  <c:v>33.75</c:v>
                </c:pt>
                <c:pt idx="6">
                  <c:v>56.25</c:v>
                </c:pt>
                <c:pt idx="8">
                  <c:v>78.75</c:v>
                </c:pt>
                <c:pt idx="10">
                  <c:v>45</c:v>
                </c:pt>
                <c:pt idx="11">
                  <c:v>67.5</c:v>
                </c:pt>
              </c:numCache>
            </c:numRef>
          </c:val>
          <c:smooth val="0"/>
          <c:extLst>
            <c:ext xmlns:c16="http://schemas.microsoft.com/office/drawing/2014/chart" uri="{C3380CC4-5D6E-409C-BE32-E72D297353CC}">
              <c16:uniqueId val="{00000000-45A8-8742-B023-FADE045307FD}"/>
            </c:ext>
          </c:extLst>
        </c:ser>
        <c:ser>
          <c:idx val="1"/>
          <c:order val="1"/>
          <c:tx>
            <c:strRef>
              <c:f>'TOTAL SALE'!$D$3:$D$4</c:f>
              <c:strCache>
                <c:ptCount val="1"/>
                <c:pt idx="0">
                  <c:v>Excelsa</c:v>
                </c:pt>
              </c:strCache>
            </c:strRef>
          </c:tx>
          <c:spPr>
            <a:ln w="28575" cap="rnd">
              <a:solidFill>
                <a:srgbClr val="FF0000"/>
              </a:solidFill>
              <a:round/>
            </a:ln>
            <a:effectLst/>
          </c:spPr>
          <c:marker>
            <c:symbol val="none"/>
          </c:marker>
          <c:cat>
            <c:multiLvlStrRef>
              <c:f>'TOTAL SALE'!$A$5:$B$17</c:f>
              <c:multiLvlStrCache>
                <c:ptCount val="13"/>
                <c:lvl>
                  <c:pt idx="0">
                    <c:v>Mar</c:v>
                  </c:pt>
                  <c:pt idx="1">
                    <c:v>Jul</c:v>
                  </c:pt>
                  <c:pt idx="2">
                    <c:v>Oct</c:v>
                  </c:pt>
                  <c:pt idx="3">
                    <c:v>Nov</c:v>
                  </c:pt>
                  <c:pt idx="4">
                    <c:v>Jan</c:v>
                  </c:pt>
                  <c:pt idx="5">
                    <c:v>Apr</c:v>
                  </c:pt>
                  <c:pt idx="6">
                    <c:v>May</c:v>
                  </c:pt>
                  <c:pt idx="7">
                    <c:v>Jun</c:v>
                  </c:pt>
                  <c:pt idx="8">
                    <c:v>Aug</c:v>
                  </c:pt>
                  <c:pt idx="9">
                    <c:v>Oct</c:v>
                  </c:pt>
                  <c:pt idx="10">
                    <c:v>Nov</c:v>
                  </c:pt>
                  <c:pt idx="11">
                    <c:v>Apr</c:v>
                  </c:pt>
                  <c:pt idx="12">
                    <c:v>May</c:v>
                  </c:pt>
                </c:lvl>
                <c:lvl>
                  <c:pt idx="0">
                    <c:v>2020</c:v>
                  </c:pt>
                  <c:pt idx="4">
                    <c:v>2021</c:v>
                  </c:pt>
                  <c:pt idx="11">
                    <c:v>2022</c:v>
                  </c:pt>
                </c:lvl>
              </c:multiLvlStrCache>
            </c:multiLvlStrRef>
          </c:cat>
          <c:val>
            <c:numRef>
              <c:f>'TOTAL SALE'!$D$5:$D$17</c:f>
              <c:numCache>
                <c:formatCode>0</c:formatCode>
                <c:ptCount val="13"/>
                <c:pt idx="1">
                  <c:v>41.25</c:v>
                </c:pt>
                <c:pt idx="2">
                  <c:v>82.5</c:v>
                </c:pt>
                <c:pt idx="5">
                  <c:v>82.5</c:v>
                </c:pt>
                <c:pt idx="7">
                  <c:v>68.75</c:v>
                </c:pt>
                <c:pt idx="8">
                  <c:v>68.75</c:v>
                </c:pt>
              </c:numCache>
            </c:numRef>
          </c:val>
          <c:smooth val="0"/>
          <c:extLst>
            <c:ext xmlns:c16="http://schemas.microsoft.com/office/drawing/2014/chart" uri="{C3380CC4-5D6E-409C-BE32-E72D297353CC}">
              <c16:uniqueId val="{00000001-45A8-8742-B023-FADE045307FD}"/>
            </c:ext>
          </c:extLst>
        </c:ser>
        <c:ser>
          <c:idx val="2"/>
          <c:order val="2"/>
          <c:tx>
            <c:strRef>
              <c:f>'TOTAL SALE'!$E$3:$E$4</c:f>
              <c:strCache>
                <c:ptCount val="1"/>
                <c:pt idx="0">
                  <c:v>Liberica</c:v>
                </c:pt>
              </c:strCache>
            </c:strRef>
          </c:tx>
          <c:spPr>
            <a:ln w="28575" cap="rnd">
              <a:solidFill>
                <a:schemeClr val="accent3"/>
              </a:solidFill>
              <a:round/>
            </a:ln>
            <a:effectLst/>
          </c:spPr>
          <c:marker>
            <c:symbol val="none"/>
          </c:marker>
          <c:cat>
            <c:multiLvlStrRef>
              <c:f>'TOTAL SALE'!$A$5:$B$17</c:f>
              <c:multiLvlStrCache>
                <c:ptCount val="13"/>
                <c:lvl>
                  <c:pt idx="0">
                    <c:v>Mar</c:v>
                  </c:pt>
                  <c:pt idx="1">
                    <c:v>Jul</c:v>
                  </c:pt>
                  <c:pt idx="2">
                    <c:v>Oct</c:v>
                  </c:pt>
                  <c:pt idx="3">
                    <c:v>Nov</c:v>
                  </c:pt>
                  <c:pt idx="4">
                    <c:v>Jan</c:v>
                  </c:pt>
                  <c:pt idx="5">
                    <c:v>Apr</c:v>
                  </c:pt>
                  <c:pt idx="6">
                    <c:v>May</c:v>
                  </c:pt>
                  <c:pt idx="7">
                    <c:v>Jun</c:v>
                  </c:pt>
                  <c:pt idx="8">
                    <c:v>Aug</c:v>
                  </c:pt>
                  <c:pt idx="9">
                    <c:v>Oct</c:v>
                  </c:pt>
                  <c:pt idx="10">
                    <c:v>Nov</c:v>
                  </c:pt>
                  <c:pt idx="11">
                    <c:v>Apr</c:v>
                  </c:pt>
                  <c:pt idx="12">
                    <c:v>May</c:v>
                  </c:pt>
                </c:lvl>
                <c:lvl>
                  <c:pt idx="0">
                    <c:v>2020</c:v>
                  </c:pt>
                  <c:pt idx="4">
                    <c:v>2021</c:v>
                  </c:pt>
                  <c:pt idx="11">
                    <c:v>2022</c:v>
                  </c:pt>
                </c:lvl>
              </c:multiLvlStrCache>
            </c:multiLvlStrRef>
          </c:cat>
          <c:val>
            <c:numRef>
              <c:f>'TOTAL SALE'!$E$5:$E$17</c:f>
              <c:numCache>
                <c:formatCode>0</c:formatCode>
                <c:ptCount val="13"/>
                <c:pt idx="9">
                  <c:v>58.2</c:v>
                </c:pt>
                <c:pt idx="10">
                  <c:v>87.300000000000011</c:v>
                </c:pt>
                <c:pt idx="12">
                  <c:v>29.1</c:v>
                </c:pt>
              </c:numCache>
            </c:numRef>
          </c:val>
          <c:smooth val="0"/>
          <c:extLst>
            <c:ext xmlns:c16="http://schemas.microsoft.com/office/drawing/2014/chart" uri="{C3380CC4-5D6E-409C-BE32-E72D297353CC}">
              <c16:uniqueId val="{00000002-45A8-8742-B023-FADE045307FD}"/>
            </c:ext>
          </c:extLst>
        </c:ser>
        <c:ser>
          <c:idx val="3"/>
          <c:order val="3"/>
          <c:tx>
            <c:strRef>
              <c:f>'TOTAL SALE'!$F$3:$F$4</c:f>
              <c:strCache>
                <c:ptCount val="1"/>
                <c:pt idx="0">
                  <c:v>Robusta</c:v>
                </c:pt>
              </c:strCache>
            </c:strRef>
          </c:tx>
          <c:spPr>
            <a:ln w="28575" cap="rnd">
              <a:solidFill>
                <a:srgbClr val="FFFF00"/>
              </a:solidFill>
              <a:round/>
            </a:ln>
            <a:effectLst/>
          </c:spPr>
          <c:marker>
            <c:symbol val="none"/>
          </c:marker>
          <c:cat>
            <c:multiLvlStrRef>
              <c:f>'TOTAL SALE'!$A$5:$B$17</c:f>
              <c:multiLvlStrCache>
                <c:ptCount val="13"/>
                <c:lvl>
                  <c:pt idx="0">
                    <c:v>Mar</c:v>
                  </c:pt>
                  <c:pt idx="1">
                    <c:v>Jul</c:v>
                  </c:pt>
                  <c:pt idx="2">
                    <c:v>Oct</c:v>
                  </c:pt>
                  <c:pt idx="3">
                    <c:v>Nov</c:v>
                  </c:pt>
                  <c:pt idx="4">
                    <c:v>Jan</c:v>
                  </c:pt>
                  <c:pt idx="5">
                    <c:v>Apr</c:v>
                  </c:pt>
                  <c:pt idx="6">
                    <c:v>May</c:v>
                  </c:pt>
                  <c:pt idx="7">
                    <c:v>Jun</c:v>
                  </c:pt>
                  <c:pt idx="8">
                    <c:v>Aug</c:v>
                  </c:pt>
                  <c:pt idx="9">
                    <c:v>Oct</c:v>
                  </c:pt>
                  <c:pt idx="10">
                    <c:v>Nov</c:v>
                  </c:pt>
                  <c:pt idx="11">
                    <c:v>Apr</c:v>
                  </c:pt>
                  <c:pt idx="12">
                    <c:v>May</c:v>
                  </c:pt>
                </c:lvl>
                <c:lvl>
                  <c:pt idx="0">
                    <c:v>2020</c:v>
                  </c:pt>
                  <c:pt idx="4">
                    <c:v>2021</c:v>
                  </c:pt>
                  <c:pt idx="11">
                    <c:v>2022</c:v>
                  </c:pt>
                </c:lvl>
              </c:multiLvlStrCache>
            </c:multiLvlStrRef>
          </c:cat>
          <c:val>
            <c:numRef>
              <c:f>'TOTAL SALE'!$F$5:$F$17</c:f>
              <c:numCache>
                <c:formatCode>0</c:formatCode>
                <c:ptCount val="13"/>
                <c:pt idx="0">
                  <c:v>29.849999999999998</c:v>
                </c:pt>
                <c:pt idx="3">
                  <c:v>49.75</c:v>
                </c:pt>
                <c:pt idx="9">
                  <c:v>29.849999999999998</c:v>
                </c:pt>
                <c:pt idx="10">
                  <c:v>79.599999999999994</c:v>
                </c:pt>
              </c:numCache>
            </c:numRef>
          </c:val>
          <c:smooth val="0"/>
          <c:extLst>
            <c:ext xmlns:c16="http://schemas.microsoft.com/office/drawing/2014/chart" uri="{C3380CC4-5D6E-409C-BE32-E72D297353CC}">
              <c16:uniqueId val="{00000003-45A8-8742-B023-FADE045307FD}"/>
            </c:ext>
          </c:extLst>
        </c:ser>
        <c:dLbls>
          <c:showLegendKey val="0"/>
          <c:showVal val="0"/>
          <c:showCatName val="0"/>
          <c:showSerName val="0"/>
          <c:showPercent val="0"/>
          <c:showBubbleSize val="0"/>
        </c:dLbls>
        <c:smooth val="0"/>
        <c:axId val="2012176160"/>
        <c:axId val="2086652592"/>
      </c:lineChart>
      <c:catAx>
        <c:axId val="20121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930F5"/>
                </a:solidFill>
                <a:latin typeface="+mn-lt"/>
                <a:ea typeface="+mn-ea"/>
                <a:cs typeface="+mn-cs"/>
              </a:defRPr>
            </a:pPr>
            <a:endParaRPr lang="en-US"/>
          </a:p>
        </c:txPr>
        <c:crossAx val="2086652592"/>
        <c:crosses val="autoZero"/>
        <c:auto val="1"/>
        <c:lblAlgn val="ctr"/>
        <c:lblOffset val="100"/>
        <c:noMultiLvlLbl val="0"/>
      </c:catAx>
      <c:valAx>
        <c:axId val="208665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930F5"/>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930F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930F5"/>
                </a:solidFill>
                <a:latin typeface="+mn-lt"/>
                <a:ea typeface="+mn-ea"/>
                <a:cs typeface="+mn-cs"/>
              </a:defRPr>
            </a:pPr>
            <a:endParaRPr lang="en-US"/>
          </a:p>
        </c:txPr>
        <c:crossAx val="2012176160"/>
        <c:crosses val="autoZero"/>
        <c:crossBetween val="between"/>
      </c:valAx>
      <c:spPr>
        <a:solidFill>
          <a:srgbClr val="DFB4E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930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B4ED"/>
    </a:solidFill>
    <a:ln w="9525" cap="flat" cmpd="sng" algn="ctr">
      <a:solidFill>
        <a:srgbClr val="942092"/>
      </a:solidFill>
      <a:round/>
    </a:ln>
    <a:effectLst/>
  </c:spPr>
  <c:txPr>
    <a:bodyPr/>
    <a:lstStyle/>
    <a:p>
      <a:pPr>
        <a:defRPr>
          <a:solidFill>
            <a:srgbClr val="7930F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[coffeeOrdersData1.xlsx]top 5 customer!PivotTable3</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a:t>
            </a:r>
            <a:endParaRPr lang="en-US"/>
          </a:p>
        </c:rich>
      </c:tx>
      <c:layout>
        <c:manualLayout>
          <c:xMode val="edge"/>
          <c:yMode val="edge"/>
          <c:x val="0.37492396850393706"/>
          <c:y val="2.2292993630573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CCEEAE"/>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5"/>
        <c:spPr>
          <a:solidFill>
            <a:srgbClr val="CCEEAE"/>
          </a:solidFill>
          <a:ln w="25400">
            <a:solidFill>
              <a:schemeClr val="bg1"/>
            </a:solidFill>
          </a:ln>
          <a:effectLst/>
        </c:spPr>
      </c:pivotFmt>
      <c:pivotFmt>
        <c:idx val="6"/>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7"/>
        <c:spPr>
          <a:solidFill>
            <a:srgbClr val="CCEEAE"/>
          </a:solidFill>
          <a:ln w="25400">
            <a:solidFill>
              <a:schemeClr val="bg1"/>
            </a:solidFill>
          </a:ln>
          <a:effectLst/>
        </c:spPr>
      </c:pivotFmt>
      <c:pivotFmt>
        <c:idx val="8"/>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Connor Heaviside</c:v>
                </c:pt>
                <c:pt idx="1">
                  <c:v>Auguste Rizon</c:v>
                </c:pt>
                <c:pt idx="2">
                  <c:v>Hazel Saill</c:v>
                </c:pt>
                <c:pt idx="3">
                  <c:v>Beryl Osborn</c:v>
                </c:pt>
                <c:pt idx="4">
                  <c:v>Harwilll Bishell</c:v>
                </c:pt>
              </c:strCache>
            </c:strRef>
          </c:cat>
          <c:val>
            <c:numRef>
              <c:f>'top 5 customer'!$B$4:$B$8</c:f>
              <c:numCache>
                <c:formatCode>[$$-409]#,##0</c:formatCode>
                <c:ptCount val="5"/>
                <c:pt idx="0">
                  <c:v>68.75</c:v>
                </c:pt>
                <c:pt idx="1">
                  <c:v>68.75</c:v>
                </c:pt>
                <c:pt idx="2">
                  <c:v>82.5</c:v>
                </c:pt>
                <c:pt idx="3">
                  <c:v>82.5</c:v>
                </c:pt>
                <c:pt idx="4">
                  <c:v>87.300000000000011</c:v>
                </c:pt>
              </c:numCache>
            </c:numRef>
          </c:val>
          <c:extLst>
            <c:ext xmlns:c16="http://schemas.microsoft.com/office/drawing/2014/chart" uri="{C3380CC4-5D6E-409C-BE32-E72D297353CC}">
              <c16:uniqueId val="{00000000-2528-DF42-BD5A-FC1BB7925251}"/>
            </c:ext>
          </c:extLst>
        </c:ser>
        <c:dLbls>
          <c:dLblPos val="outEnd"/>
          <c:showLegendKey val="0"/>
          <c:showVal val="1"/>
          <c:showCatName val="0"/>
          <c:showSerName val="0"/>
          <c:showPercent val="0"/>
          <c:showBubbleSize val="0"/>
        </c:dLbls>
        <c:gapWidth val="182"/>
        <c:axId val="460423376"/>
        <c:axId val="460425088"/>
      </c:barChart>
      <c:catAx>
        <c:axId val="46042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0425088"/>
        <c:crosses val="autoZero"/>
        <c:auto val="1"/>
        <c:lblAlgn val="ctr"/>
        <c:lblOffset val="100"/>
        <c:noMultiLvlLbl val="0"/>
      </c:catAx>
      <c:valAx>
        <c:axId val="46042508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04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7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 bar chart!PivotTable3</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CCEEA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EEAE"/>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EEAE"/>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CCEEAE"/>
              </a:solidFill>
              <a:ln w="25400">
                <a:solidFill>
                  <a:schemeClr val="bg1"/>
                </a:solidFill>
              </a:ln>
              <a:effectLst/>
            </c:spPr>
            <c:extLst>
              <c:ext xmlns:c16="http://schemas.microsoft.com/office/drawing/2014/chart" uri="{C3380CC4-5D6E-409C-BE32-E72D297353CC}">
                <c16:uniqueId val="{00000001-3BE7-5046-9738-0E9532C6B325}"/>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59.699999999999996</c:v>
                </c:pt>
                <c:pt idx="1">
                  <c:v>215.9</c:v>
                </c:pt>
                <c:pt idx="2">
                  <c:v>814.30000000000018</c:v>
                </c:pt>
              </c:numCache>
            </c:numRef>
          </c:val>
          <c:extLst>
            <c:ext xmlns:c16="http://schemas.microsoft.com/office/drawing/2014/chart" uri="{C3380CC4-5D6E-409C-BE32-E72D297353CC}">
              <c16:uniqueId val="{00000002-3BE7-5046-9738-0E9532C6B325}"/>
            </c:ext>
          </c:extLst>
        </c:ser>
        <c:dLbls>
          <c:dLblPos val="outEnd"/>
          <c:showLegendKey val="0"/>
          <c:showVal val="1"/>
          <c:showCatName val="0"/>
          <c:showSerName val="0"/>
          <c:showPercent val="0"/>
          <c:showBubbleSize val="0"/>
        </c:dLbls>
        <c:gapWidth val="182"/>
        <c:axId val="460423376"/>
        <c:axId val="460425088"/>
      </c:barChart>
      <c:catAx>
        <c:axId val="46042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0425088"/>
        <c:crosses val="autoZero"/>
        <c:auto val="1"/>
        <c:lblAlgn val="ctr"/>
        <c:lblOffset val="100"/>
        <c:noMultiLvlLbl val="0"/>
      </c:catAx>
      <c:valAx>
        <c:axId val="46042508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04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7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0</xdr:rowOff>
    </xdr:from>
    <xdr:to>
      <xdr:col>23</xdr:col>
      <xdr:colOff>355600</xdr:colOff>
      <xdr:row>4</xdr:row>
      <xdr:rowOff>177800</xdr:rowOff>
    </xdr:to>
    <xdr:sp macro="" textlink="">
      <xdr:nvSpPr>
        <xdr:cNvPr id="2" name="Rectangle 1">
          <a:extLst>
            <a:ext uri="{FF2B5EF4-FFF2-40B4-BE49-F238E27FC236}">
              <a16:creationId xmlns:a16="http://schemas.microsoft.com/office/drawing/2014/main" id="{9BA2CD89-48F7-97D7-7BEA-E41F5521C065}"/>
            </a:ext>
          </a:extLst>
        </xdr:cNvPr>
        <xdr:cNvSpPr/>
      </xdr:nvSpPr>
      <xdr:spPr>
        <a:xfrm>
          <a:off x="114300" y="63500"/>
          <a:ext cx="18542000" cy="7493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t>COFFEE</a:t>
          </a:r>
          <a:r>
            <a:rPr lang="en-GB" sz="4000" baseline="0"/>
            <a:t> SALES DASHBOARD</a:t>
          </a:r>
          <a:endParaRPr lang="en-GB" sz="4000"/>
        </a:p>
      </xdr:txBody>
    </xdr:sp>
    <xdr:clientData/>
  </xdr:twoCellAnchor>
  <xdr:twoCellAnchor editAs="oneCell">
    <xdr:from>
      <xdr:col>1</xdr:col>
      <xdr:colOff>50800</xdr:colOff>
      <xdr:row>6</xdr:row>
      <xdr:rowOff>25400</xdr:rowOff>
    </xdr:from>
    <xdr:to>
      <xdr:col>16</xdr:col>
      <xdr:colOff>76200</xdr:colOff>
      <xdr:row>14</xdr:row>
      <xdr:rowOff>139700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4176BAC-A360-DD42-A38B-C1F3466F8B2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0500" y="914400"/>
              <a:ext cx="12407900" cy="16383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177800</xdr:colOff>
      <xdr:row>10</xdr:row>
      <xdr:rowOff>76201</xdr:rowOff>
    </xdr:from>
    <xdr:to>
      <xdr:col>19</xdr:col>
      <xdr:colOff>812800</xdr:colOff>
      <xdr:row>15</xdr:row>
      <xdr:rowOff>12700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3EAD9EC-0C23-B940-80B3-7AF89D655C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00000" y="1727201"/>
              <a:ext cx="3111500" cy="88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6</xdr:row>
      <xdr:rowOff>25400</xdr:rowOff>
    </xdr:from>
    <xdr:to>
      <xdr:col>23</xdr:col>
      <xdr:colOff>368300</xdr:colOff>
      <xdr:row>10</xdr:row>
      <xdr:rowOff>12700</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C6A17282-C9E7-D442-B0AF-5DB18262E791}"/>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2661900" y="914400"/>
              <a:ext cx="6007100" cy="74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63500</xdr:colOff>
      <xdr:row>10</xdr:row>
      <xdr:rowOff>38100</xdr:rowOff>
    </xdr:from>
    <xdr:to>
      <xdr:col>23</xdr:col>
      <xdr:colOff>368300</xdr:colOff>
      <xdr:row>14</xdr:row>
      <xdr:rowOff>165101</xdr:rowOff>
    </xdr:to>
    <mc:AlternateContent xmlns:mc="http://schemas.openxmlformats.org/markup-compatibility/2006">
      <mc:Choice xmlns:a14="http://schemas.microsoft.com/office/drawing/2010/main" Requires="a14">
        <xdr:graphicFrame macro="">
          <xdr:nvGraphicFramePr>
            <xdr:cNvPr id="6" name="Loyalty Cards">
              <a:extLst>
                <a:ext uri="{FF2B5EF4-FFF2-40B4-BE49-F238E27FC236}">
                  <a16:creationId xmlns:a16="http://schemas.microsoft.com/office/drawing/2014/main" id="{CBBAC068-CC44-BA4F-A239-4ABA5923D47D}"/>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dr:sp macro="" textlink="">
          <xdr:nvSpPr>
            <xdr:cNvPr id="0" name=""/>
            <xdr:cNvSpPr>
              <a:spLocks noTextEdit="1"/>
            </xdr:cNvSpPr>
          </xdr:nvSpPr>
          <xdr:spPr>
            <a:xfrm>
              <a:off x="15887700" y="1689100"/>
              <a:ext cx="2781300" cy="889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25400</xdr:colOff>
      <xdr:row>15</xdr:row>
      <xdr:rowOff>139700</xdr:rowOff>
    </xdr:from>
    <xdr:to>
      <xdr:col>12</xdr:col>
      <xdr:colOff>114300</xdr:colOff>
      <xdr:row>45</xdr:row>
      <xdr:rowOff>25400</xdr:rowOff>
    </xdr:to>
    <xdr:graphicFrame macro="">
      <xdr:nvGraphicFramePr>
        <xdr:cNvPr id="7" name="Chart 6">
          <a:extLst>
            <a:ext uri="{FF2B5EF4-FFF2-40B4-BE49-F238E27FC236}">
              <a16:creationId xmlns:a16="http://schemas.microsoft.com/office/drawing/2014/main" id="{6B5B6265-DD84-6944-8B30-6E39A2208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165100</xdr:colOff>
      <xdr:row>30</xdr:row>
      <xdr:rowOff>25400</xdr:rowOff>
    </xdr:from>
    <xdr:to>
      <xdr:col>23</xdr:col>
      <xdr:colOff>317500</xdr:colOff>
      <xdr:row>45</xdr:row>
      <xdr:rowOff>38100</xdr:rowOff>
    </xdr:to>
    <xdr:graphicFrame macro="">
      <xdr:nvGraphicFramePr>
        <xdr:cNvPr id="8" name="Chart 7">
          <a:extLst>
            <a:ext uri="{FF2B5EF4-FFF2-40B4-BE49-F238E27FC236}">
              <a16:creationId xmlns:a16="http://schemas.microsoft.com/office/drawing/2014/main" id="{D292518F-EB0E-D84A-917B-B4631B940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177800</xdr:colOff>
      <xdr:row>16</xdr:row>
      <xdr:rowOff>25400</xdr:rowOff>
    </xdr:from>
    <xdr:to>
      <xdr:col>23</xdr:col>
      <xdr:colOff>330200</xdr:colOff>
      <xdr:row>29</xdr:row>
      <xdr:rowOff>139700</xdr:rowOff>
    </xdr:to>
    <xdr:graphicFrame macro="">
      <xdr:nvGraphicFramePr>
        <xdr:cNvPr id="9" name="Chart 8">
          <a:extLst>
            <a:ext uri="{FF2B5EF4-FFF2-40B4-BE49-F238E27FC236}">
              <a16:creationId xmlns:a16="http://schemas.microsoft.com/office/drawing/2014/main" id="{04060959-CEDE-0F43-9274-586D7B4DA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ARIF KHAN" refreshedDate="45514.458687268518" createdVersion="8" refreshedVersion="8" minRefreshableVersion="3" recordCount="1000" xr:uid="{141B3F75-A3B4-9641-BA68-3C34763B1C7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s"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87801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779DF-EA49-AB41-844D-25BE547EF61F}" name="PivotTable3"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93"/>
    </i>
    <i>
      <x v="70"/>
    </i>
    <i>
      <x v="393"/>
    </i>
    <i>
      <x v="100"/>
    </i>
    <i>
      <x v="388"/>
    </i>
  </rowItems>
  <colItems count="1">
    <i/>
  </colItems>
  <dataFields count="1">
    <dataField name="Sum of Sales" fld="12" baseField="0" baseItem="0" numFmtId="168"/>
  </dataFields>
  <chartFormats count="4">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8" name="Order Date">
      <autoFilter ref="A1">
        <filterColumn colId="0">
          <customFilters and="1">
            <customFilter operator="greaterThanOrEqual" val="43862"/>
            <customFilter operator="lessThanOrEqual" val="44742"/>
          </customFilters>
        </filterColumn>
      </autoFilter>
      <extLst>
        <ext xmlns:x15="http://schemas.microsoft.com/office/spreadsheetml/2010/11/main" uri="{0605FD5F-26C8-4aeb-8148-2DB25E43C511}">
          <x15:pivotFilter useWholeDay="1"/>
        </ext>
      </extLst>
    </filter>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149959-9280-AD43-9BB2-B4AD1977C4F7}" name="PivotTable3"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8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C7D4E9-8D2E-FA4A-930C-5E591373592A}" name="PivotTable3"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2"/>
      <x v="3"/>
    </i>
    <i r="1">
      <x v="7"/>
    </i>
    <i r="1">
      <x v="10"/>
    </i>
    <i r="1">
      <x v="11"/>
    </i>
    <i>
      <x v="3"/>
      <x v="1"/>
    </i>
    <i r="1">
      <x v="4"/>
    </i>
    <i r="1">
      <x v="5"/>
    </i>
    <i r="1">
      <x v="6"/>
    </i>
    <i r="1">
      <x v="8"/>
    </i>
    <i r="1">
      <x v="10"/>
    </i>
    <i r="1">
      <x v="11"/>
    </i>
    <i>
      <x v="4"/>
      <x v="4"/>
    </i>
    <i r="1">
      <x v="5"/>
    </i>
  </rowItems>
  <colFields count="1">
    <field x="13"/>
  </colFields>
  <colItems count="4">
    <i>
      <x/>
    </i>
    <i>
      <x v="1"/>
    </i>
    <i>
      <x v="2"/>
    </i>
    <i>
      <x v="3"/>
    </i>
  </colItems>
  <dataFields count="1">
    <dataField name="Sum of Sales" fld="12" baseField="0" baseItem="0" numFmtId="1"/>
  </dataFields>
  <chartFormats count="8">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38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343EB5-B0C8-4440-8740-1517E3C993E2}" sourceName="Size">
  <pivotTables>
    <pivotTable tabId="19" name="PivotTable3"/>
    <pivotTable tabId="20" name="PivotTable3"/>
    <pivotTable tabId="21" name="PivotTable3"/>
  </pivotTables>
  <data>
    <tabular pivotCacheId="187801884">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F32F4D-DCCC-5A42-B137-E1F2D8803D1F}" sourceName="Roast Type Name ">
  <pivotTables>
    <pivotTable tabId="19" name="PivotTable3"/>
    <pivotTable tabId="20" name="PivotTable3"/>
    <pivotTable tabId="21" name="PivotTable3"/>
  </pivotTables>
  <data>
    <tabular pivotCacheId="187801884">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7DD93333-1278-7846-A337-2EBA4BB3A3D4}" sourceName="Loyalty Cards">
  <pivotTables>
    <pivotTable tabId="19" name="PivotTable3"/>
    <pivotTable tabId="20" name="PivotTable3"/>
    <pivotTable tabId="21" name="PivotTable3"/>
  </pivotTables>
  <data>
    <tabular pivotCacheId="18780188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01DA811-3C34-7A46-9B47-EEB4EAA97709}" cache="Slicer_Size" caption="Size" columnCount="2" style="SlicerStyleDark1" rowHeight="230716"/>
  <slicer name="Roast Type Name " xr10:uid="{BEB492A6-8882-EC46-B658-B0B04C8A8636}" cache="Slicer_Roast_Type_Name" caption="Roast Type Name " columnCount="3" style="SlicerStyleDark1" rowHeight="230716"/>
  <slicer name="Loyalty Cards" xr10:uid="{AED9E1DD-FFAE-D246-BA57-6D3777B824E2}" cache="Slicer_Loyalty_Cards" caption="Loyalty Cards"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16CC2-AA09-FF49-B705-66D35538331A}" name="Table1" displayName="Table1" ref="A1:P1001" totalsRowShown="0">
  <autoFilter ref="A1:P1001" xr:uid="{95616CC2-AA09-FF49-B705-66D35538331A}"/>
  <tableColumns count="16">
    <tableColumn id="1" xr3:uid="{C4DBB0AF-EA37-8244-8E22-632BAA5D0863}" name="Order ID" dataDxfId="10"/>
    <tableColumn id="2" xr3:uid="{C3C9497A-0F5B-B141-A5CD-E32892869811}" name="Order Date" dataDxfId="9"/>
    <tableColumn id="3" xr3:uid="{04A1CD3C-0D88-794D-89F3-771D5FA56A35}" name="Customer ID" dataDxfId="8"/>
    <tableColumn id="4" xr3:uid="{275D1882-9381-F442-88D3-9E5435ECAE75}" name="Product ID"/>
    <tableColumn id="5" xr3:uid="{786091DA-8843-184B-807D-7E598E2A3832}" name="Quantity" dataDxfId="7"/>
    <tableColumn id="6" xr3:uid="{03656647-22DB-1646-BC0E-5980BA8273D1}" name="Customer Name" dataDxfId="6">
      <calculatedColumnFormula>_xlfn.XLOOKUP(C2,customers!$A$1:$A$1001,customers!$B$1:$B$1001,,0)</calculatedColumnFormula>
    </tableColumn>
    <tableColumn id="7" xr3:uid="{44CC7793-A162-F34A-9628-97DD0986B797}" name="Email" dataDxfId="5">
      <calculatedColumnFormula>IF(_xlfn.XLOOKUP(C2,customers!$A$1:$A$1001,customers!$C$1:$C$1001,,0)=0,"",_xlfn.XLOOKUP(C2,customers!$A$1:$A$1001,customers!$C$1:$C$1001,,0))</calculatedColumnFormula>
    </tableColumn>
    <tableColumn id="8" xr3:uid="{B36004B4-3AC9-E045-BDCE-7A194E5C8D12}" name="Country" dataDxfId="4">
      <calculatedColumnFormula>_xlfn.XLOOKUP(C2,customers!$A$1:$A$1001,customers!$G$1:$G$1001,,0)</calculatedColumnFormula>
    </tableColumn>
    <tableColumn id="9" xr3:uid="{F3C9A2A5-83DD-4E48-8C81-AB98365F4637}" name="Coffee Type">
      <calculatedColumnFormula>INDEX(products!$A$1:$G$49,MATCH(orders!$D2,products!$A$1:$A$49,0),MATCH(orders!I$1,products!$A$1:$G$1,0))</calculatedColumnFormula>
    </tableColumn>
    <tableColumn id="10" xr3:uid="{5115630F-6FA9-5D4E-98DD-A83EA2B169EC}" name="Roast Type">
      <calculatedColumnFormula>INDEX(products!$A$1:$G$49,MATCH(orders!$D2,products!$A$1:$A$49,0),MATCH(orders!J$1,products!$A$1:$G$1,0))</calculatedColumnFormula>
    </tableColumn>
    <tableColumn id="11" xr3:uid="{481FE6E1-8B8B-1547-B477-2FBCFDD226F7}" name="Size" dataDxfId="3">
      <calculatedColumnFormula>INDEX(products!$A$1:$G$49,MATCH(orders!$D2,products!$A$1:$A$49,0),MATCH(orders!K$1,products!$A$1:$G$1,0))</calculatedColumnFormula>
    </tableColumn>
    <tableColumn id="12" xr3:uid="{ADF85160-F32E-0E47-9ABE-731270C2DF09}" name="Unit Price" dataDxfId="2" dataCellStyle="Currency">
      <calculatedColumnFormula>INDEX(products!$A$1:$G$49,MATCH(orders!$D2,products!$A$1:$A$49,0),MATCH(orders!L$1,products!$A$1:$G$1,0))</calculatedColumnFormula>
    </tableColumn>
    <tableColumn id="13" xr3:uid="{A1163D6D-E835-6F4C-BF75-34EEBA7CDEC5}" name="Sales" dataDxfId="1" dataCellStyle="Currency">
      <calculatedColumnFormula>L2*E2</calculatedColumnFormula>
    </tableColumn>
    <tableColumn id="14" xr3:uid="{F09B28AF-DD45-E347-8F49-3A3EA8360316}" name="Coffee Type Name">
      <calculatedColumnFormula>IF(I2="Rob","Robusta",IF(I2="Exc","Excelsa",IF(I2="Ara","Arabica",IF(I2="Lib","Liberica",""))))</calculatedColumnFormula>
    </tableColumn>
    <tableColumn id="15" xr3:uid="{72DF83EB-75A1-E24E-9F08-804EFF67BBC3}" name="Roast Type Name ">
      <calculatedColumnFormula>IF(J2="M","Medium",IF(J2="L","Light",IF(J2="D","Dark","")))</calculatedColumnFormula>
    </tableColumn>
    <tableColumn id="16" xr3:uid="{57EDB909-DF8D-004B-A637-AA2DE2FF1B2D}" name="Loyalty Cards"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84DCC2-0118-DE4B-8BFF-3953871785C8}" sourceName="Order Date">
  <pivotTables>
    <pivotTable tabId="19" name="PivotTable3"/>
    <pivotTable tabId="20" name="PivotTable3"/>
    <pivotTable tabId="21" name="PivotTable3"/>
  </pivotTables>
  <state minimalRefreshVersion="6" lastRefreshVersion="6" pivotCacheId="187801884" filterType="dateBetween">
    <selection startDate="2020-02-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E96B69-C39B-1D40-AD22-0CDEE953BC60}" cache="NativeTimeline_Order_Date" caption="Order Date" level="2" selectionLevel="2" scrollPosition="2020-01-2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13A6-FABE-AD49-A780-F125F4D158DC}">
  <dimension ref="A1:A16"/>
  <sheetViews>
    <sheetView showGridLines="0" tabSelected="1" workbookViewId="0">
      <selection activeCell="Y23" sqref="Y23"/>
    </sheetView>
  </sheetViews>
  <sheetFormatPr baseColWidth="10" defaultRowHeight="15" x14ac:dyDescent="0.2"/>
  <cols>
    <col min="1" max="1" width="1.83203125" customWidth="1"/>
  </cols>
  <sheetData>
    <row r="1" ht="5" customHeight="1" x14ac:dyDescent="0.2"/>
    <row r="6" ht="5" customHeight="1" x14ac:dyDescent="0.2"/>
    <row r="16"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0339-C615-7946-A51D-604080AE2FDB}">
  <dimension ref="A1:S8"/>
  <sheetViews>
    <sheetView workbookViewId="0">
      <selection activeCell="A3" sqref="A3"/>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1" spans="1:19" x14ac:dyDescent="0.2">
      <c r="N1" t="s">
        <v>6218</v>
      </c>
    </row>
    <row r="3" spans="1:19" x14ac:dyDescent="0.2">
      <c r="A3" s="8" t="s">
        <v>4</v>
      </c>
      <c r="B3" t="s">
        <v>6216</v>
      </c>
    </row>
    <row r="4" spans="1:19" x14ac:dyDescent="0.2">
      <c r="A4" t="s">
        <v>1908</v>
      </c>
      <c r="B4" s="11">
        <v>68.75</v>
      </c>
    </row>
    <row r="5" spans="1:19" x14ac:dyDescent="0.2">
      <c r="A5" t="s">
        <v>2783</v>
      </c>
      <c r="B5" s="11">
        <v>68.75</v>
      </c>
    </row>
    <row r="6" spans="1:19" x14ac:dyDescent="0.2">
      <c r="A6" t="s">
        <v>4293</v>
      </c>
      <c r="B6" s="11">
        <v>82.5</v>
      </c>
      <c r="S6" t="s">
        <v>6218</v>
      </c>
    </row>
    <row r="7" spans="1:19" x14ac:dyDescent="0.2">
      <c r="A7" t="s">
        <v>4940</v>
      </c>
      <c r="B7" s="11">
        <v>82.5</v>
      </c>
    </row>
    <row r="8" spans="1:19" x14ac:dyDescent="0.2">
      <c r="A8" t="s">
        <v>2810</v>
      </c>
      <c r="B8" s="11">
        <v>87.300000000000011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61A0F-090E-8843-B756-909EB3A4FCD5}">
  <dimension ref="A1:S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1" spans="1:19" x14ac:dyDescent="0.2">
      <c r="N1" t="s">
        <v>6218</v>
      </c>
    </row>
    <row r="3" spans="1:19" x14ac:dyDescent="0.2">
      <c r="A3" s="8" t="s">
        <v>7</v>
      </c>
      <c r="B3" t="s">
        <v>6216</v>
      </c>
    </row>
    <row r="4" spans="1:19" x14ac:dyDescent="0.2">
      <c r="A4" t="s">
        <v>28</v>
      </c>
      <c r="B4" s="11">
        <v>59.699999999999996</v>
      </c>
    </row>
    <row r="5" spans="1:19" x14ac:dyDescent="0.2">
      <c r="A5" t="s">
        <v>318</v>
      </c>
      <c r="B5" s="11">
        <v>215.9</v>
      </c>
    </row>
    <row r="6" spans="1:19" x14ac:dyDescent="0.2">
      <c r="A6" t="s">
        <v>19</v>
      </c>
      <c r="B6" s="11">
        <v>814.30000000000018</v>
      </c>
      <c r="S6" t="s">
        <v>6218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7A57-718A-094F-95F3-6B75E1473B3A}">
  <dimension ref="A3:F17"/>
  <sheetViews>
    <sheetView workbookViewId="0">
      <selection activeCell="D20" sqref="D2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6216</v>
      </c>
      <c r="C3" s="8" t="s">
        <v>6196</v>
      </c>
    </row>
    <row r="4" spans="1:6" x14ac:dyDescent="0.2">
      <c r="A4" s="8" t="s">
        <v>6210</v>
      </c>
      <c r="B4" s="8" t="s">
        <v>6211</v>
      </c>
      <c r="C4" t="s">
        <v>6212</v>
      </c>
      <c r="D4" t="s">
        <v>6213</v>
      </c>
      <c r="E4" t="s">
        <v>6214</v>
      </c>
      <c r="F4" t="s">
        <v>6215</v>
      </c>
    </row>
    <row r="5" spans="1:6" x14ac:dyDescent="0.2">
      <c r="A5" t="s">
        <v>6198</v>
      </c>
      <c r="B5" t="s">
        <v>6202</v>
      </c>
      <c r="C5" s="9"/>
      <c r="D5" s="9"/>
      <c r="E5" s="9"/>
      <c r="F5" s="9">
        <v>29.849999999999998</v>
      </c>
    </row>
    <row r="6" spans="1:6" x14ac:dyDescent="0.2">
      <c r="B6" t="s">
        <v>6206</v>
      </c>
      <c r="C6" s="9"/>
      <c r="D6" s="9">
        <v>41.25</v>
      </c>
      <c r="E6" s="9"/>
      <c r="F6" s="9"/>
    </row>
    <row r="7" spans="1:6" x14ac:dyDescent="0.2">
      <c r="B7" t="s">
        <v>6208</v>
      </c>
      <c r="C7" s="9">
        <v>101.25</v>
      </c>
      <c r="D7" s="9">
        <v>82.5</v>
      </c>
      <c r="E7" s="9"/>
      <c r="F7" s="9"/>
    </row>
    <row r="8" spans="1:6" x14ac:dyDescent="0.2">
      <c r="B8" t="s">
        <v>6209</v>
      </c>
      <c r="C8" s="9"/>
      <c r="D8" s="9"/>
      <c r="E8" s="9"/>
      <c r="F8" s="9">
        <v>49.75</v>
      </c>
    </row>
    <row r="9" spans="1:6" x14ac:dyDescent="0.2">
      <c r="A9" t="s">
        <v>6199</v>
      </c>
      <c r="B9" t="s">
        <v>6201</v>
      </c>
      <c r="C9" s="9">
        <v>33.75</v>
      </c>
      <c r="D9" s="9"/>
      <c r="E9" s="9"/>
      <c r="F9" s="9"/>
    </row>
    <row r="10" spans="1:6" x14ac:dyDescent="0.2">
      <c r="B10" t="s">
        <v>6203</v>
      </c>
      <c r="C10" s="9"/>
      <c r="D10" s="9">
        <v>82.5</v>
      </c>
      <c r="E10" s="9"/>
      <c r="F10" s="9"/>
    </row>
    <row r="11" spans="1:6" x14ac:dyDescent="0.2">
      <c r="B11" t="s">
        <v>6204</v>
      </c>
      <c r="C11" s="9">
        <v>56.25</v>
      </c>
      <c r="D11" s="9"/>
      <c r="E11" s="9"/>
      <c r="F11" s="9"/>
    </row>
    <row r="12" spans="1:6" x14ac:dyDescent="0.2">
      <c r="B12" t="s">
        <v>6205</v>
      </c>
      <c r="C12" s="9"/>
      <c r="D12" s="9">
        <v>68.75</v>
      </c>
      <c r="E12" s="9"/>
      <c r="F12" s="9"/>
    </row>
    <row r="13" spans="1:6" x14ac:dyDescent="0.2">
      <c r="B13" t="s">
        <v>6207</v>
      </c>
      <c r="C13" s="9">
        <v>78.75</v>
      </c>
      <c r="D13" s="9">
        <v>68.75</v>
      </c>
      <c r="E13" s="9"/>
      <c r="F13" s="9"/>
    </row>
    <row r="14" spans="1:6" x14ac:dyDescent="0.2">
      <c r="B14" t="s">
        <v>6208</v>
      </c>
      <c r="C14" s="9"/>
      <c r="D14" s="9"/>
      <c r="E14" s="9">
        <v>58.2</v>
      </c>
      <c r="F14" s="9">
        <v>29.849999999999998</v>
      </c>
    </row>
    <row r="15" spans="1:6" x14ac:dyDescent="0.2">
      <c r="B15" t="s">
        <v>6209</v>
      </c>
      <c r="C15" s="9">
        <v>45</v>
      </c>
      <c r="D15" s="9"/>
      <c r="E15" s="9">
        <v>87.300000000000011</v>
      </c>
      <c r="F15" s="9">
        <v>79.599999999999994</v>
      </c>
    </row>
    <row r="16" spans="1:6" x14ac:dyDescent="0.2">
      <c r="A16" t="s">
        <v>6200</v>
      </c>
      <c r="B16" t="s">
        <v>6203</v>
      </c>
      <c r="C16" s="9">
        <v>67.5</v>
      </c>
      <c r="D16" s="9"/>
      <c r="E16" s="9"/>
      <c r="F16" s="9"/>
    </row>
    <row r="17" spans="2:6" x14ac:dyDescent="0.2">
      <c r="B17" t="s">
        <v>6204</v>
      </c>
      <c r="C17" s="9"/>
      <c r="D17" s="9"/>
      <c r="E17" s="9">
        <v>29.1</v>
      </c>
      <c r="F1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15.6640625" customWidth="1"/>
    <col min="8" max="8" width="11.33203125" customWidth="1"/>
    <col min="9" max="9" width="12.83203125" customWidth="1"/>
    <col min="10" max="10" width="11.6640625" customWidth="1"/>
    <col min="11" max="11" width="6.1640625" customWidth="1"/>
    <col min="12" max="12" width="11.83203125" customWidth="1"/>
    <col min="13" max="13" width="13.83203125" customWidth="1"/>
    <col min="14" max="14" width="17.6640625" customWidth="1"/>
    <col min="15" max="15" width="17.16406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0" t="s">
        <v>6217</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IF(I3="Rob","Robusta",IF(I3="Exc","Excelsa",IF(I3="Ara","Arabica",IF(I3="Lib","Liberica",""))))</f>
        <v>Excelsa</v>
      </c>
      <c r="O3" t="str">
        <f t="shared" ref="O3:O66" si="1">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IF(I4="Rob","Robusta",IF(I4="Exc","Excelsa",IF(I4="Ara","Arabica",IF(I4="Lib","Liberica",""))))</f>
        <v>Arabica</v>
      </c>
      <c r="O4" t="str">
        <f t="shared" si="1"/>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ref="N5:N68" si="2">IF(I5="Rob","Robusta",IF(I5="Exc","Excelsa",IF(I5="Ara","Arabica",IF(I5="Lib","Liberica",""))))</f>
        <v>Excelsa</v>
      </c>
      <c r="O5" t="str">
        <f t="shared" si="1"/>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2"/>
        <v>Robusta</v>
      </c>
      <c r="O6" t="str">
        <f t="shared" si="1"/>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2"/>
        <v>Liberica</v>
      </c>
      <c r="O7" t="str">
        <f t="shared" si="1"/>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2"/>
        <v>Excelsa</v>
      </c>
      <c r="O8" t="str">
        <f t="shared" si="1"/>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2"/>
        <v>Liberica</v>
      </c>
      <c r="O9" t="str">
        <f t="shared" si="1"/>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2"/>
        <v>Robusta</v>
      </c>
      <c r="O10" t="str">
        <f t="shared" si="1"/>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2"/>
        <v>Robusta</v>
      </c>
      <c r="O11" t="str">
        <f t="shared" si="1"/>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2"/>
        <v>Arabica</v>
      </c>
      <c r="O12" t="str">
        <f t="shared" si="1"/>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2"/>
        <v>Excelsa</v>
      </c>
      <c r="O13" t="str">
        <f t="shared" si="1"/>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2"/>
        <v>Robusta</v>
      </c>
      <c r="O14" t="str">
        <f t="shared" si="1"/>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2"/>
        <v>Robusta</v>
      </c>
      <c r="O15" t="str">
        <f t="shared" si="1"/>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2"/>
        <v>Liberica</v>
      </c>
      <c r="O16" t="str">
        <f t="shared" si="1"/>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2"/>
        <v>Robusta</v>
      </c>
      <c r="O17" t="str">
        <f t="shared" si="1"/>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2"/>
        <v>Arabica</v>
      </c>
      <c r="O18" t="str">
        <f t="shared" si="1"/>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2"/>
        <v>Arabica</v>
      </c>
      <c r="O19" t="str">
        <f t="shared" si="1"/>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2"/>
        <v>Robusta</v>
      </c>
      <c r="O20" t="str">
        <f t="shared" si="1"/>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2"/>
        <v>Arabica</v>
      </c>
      <c r="O21" t="str">
        <f t="shared" si="1"/>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2"/>
        <v>Excelsa</v>
      </c>
      <c r="O22" t="str">
        <f t="shared" si="1"/>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2"/>
        <v>Arabica</v>
      </c>
      <c r="O23" t="str">
        <f t="shared" si="1"/>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2"/>
        <v>Robusta</v>
      </c>
      <c r="O24" t="str">
        <f t="shared" si="1"/>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2"/>
        <v>Arabica</v>
      </c>
      <c r="O25" t="str">
        <f t="shared" si="1"/>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2"/>
        <v>Arabica</v>
      </c>
      <c r="O26" t="str">
        <f t="shared" si="1"/>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2"/>
        <v>Excelsa</v>
      </c>
      <c r="O27" t="str">
        <f t="shared" si="1"/>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2"/>
        <v>Arabica</v>
      </c>
      <c r="O28" t="str">
        <f t="shared" si="1"/>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2"/>
        <v>Arabica</v>
      </c>
      <c r="O29" t="str">
        <f t="shared" si="1"/>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2"/>
        <v>Arabica</v>
      </c>
      <c r="O30" t="str">
        <f t="shared" si="1"/>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2"/>
        <v>Arabica</v>
      </c>
      <c r="O31" t="str">
        <f t="shared" si="1"/>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2"/>
        <v>Liberica</v>
      </c>
      <c r="O32" t="str">
        <f t="shared" si="1"/>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2"/>
        <v>Arabica</v>
      </c>
      <c r="O33" t="str">
        <f t="shared" si="1"/>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2"/>
        <v>Liberica</v>
      </c>
      <c r="O34" t="str">
        <f t="shared" si="1"/>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2"/>
        <v>Liberica</v>
      </c>
      <c r="O35" t="str">
        <f t="shared" si="1"/>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2"/>
        <v>Liberica</v>
      </c>
      <c r="O36" t="str">
        <f t="shared" si="1"/>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2"/>
        <v>Arabica</v>
      </c>
      <c r="O37" t="str">
        <f t="shared" si="1"/>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2"/>
        <v>Liberica</v>
      </c>
      <c r="O38" t="str">
        <f t="shared" si="1"/>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2"/>
        <v>Liberica</v>
      </c>
      <c r="O39" t="str">
        <f t="shared" si="1"/>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2"/>
        <v>Robusta</v>
      </c>
      <c r="O40" t="str">
        <f t="shared" si="1"/>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2"/>
        <v>Robusta</v>
      </c>
      <c r="O41" t="str">
        <f t="shared" si="1"/>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2"/>
        <v>Liberica</v>
      </c>
      <c r="O42" t="str">
        <f t="shared" si="1"/>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2"/>
        <v>Excelsa</v>
      </c>
      <c r="O43" t="str">
        <f t="shared" si="1"/>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2"/>
        <v>Robusta</v>
      </c>
      <c r="O44" t="str">
        <f t="shared" si="1"/>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2"/>
        <v>Liberica</v>
      </c>
      <c r="O45" t="str">
        <f t="shared" si="1"/>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2"/>
        <v>Excelsa</v>
      </c>
      <c r="O46" t="str">
        <f t="shared" si="1"/>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2"/>
        <v>Liberica</v>
      </c>
      <c r="O47" t="str">
        <f t="shared" si="1"/>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2"/>
        <v>Excelsa</v>
      </c>
      <c r="O48" t="str">
        <f t="shared" si="1"/>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2"/>
        <v>Arabica</v>
      </c>
      <c r="O49" t="str">
        <f t="shared" si="1"/>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2"/>
        <v>Arabica</v>
      </c>
      <c r="O50" t="str">
        <f t="shared" si="1"/>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2"/>
        <v>Arabica</v>
      </c>
      <c r="O51" t="str">
        <f t="shared" si="1"/>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2"/>
        <v>Liberica</v>
      </c>
      <c r="O52" t="str">
        <f t="shared" si="1"/>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2"/>
        <v>Liberica</v>
      </c>
      <c r="O53" t="str">
        <f t="shared" si="1"/>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2"/>
        <v>Robusta</v>
      </c>
      <c r="O54" t="str">
        <f t="shared" si="1"/>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2"/>
        <v>Liberica</v>
      </c>
      <c r="O55" t="str">
        <f t="shared" si="1"/>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2"/>
        <v>Liberica</v>
      </c>
      <c r="O56" t="str">
        <f t="shared" si="1"/>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2"/>
        <v>Liberica</v>
      </c>
      <c r="O57" t="str">
        <f t="shared" si="1"/>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2"/>
        <v>Excelsa</v>
      </c>
      <c r="O58" t="str">
        <f t="shared" si="1"/>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2"/>
        <v>Excelsa</v>
      </c>
      <c r="O59" t="str">
        <f t="shared" si="1"/>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2"/>
        <v>Liberica</v>
      </c>
      <c r="O60" t="str">
        <f t="shared" si="1"/>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2"/>
        <v>Liberica</v>
      </c>
      <c r="O61" t="str">
        <f t="shared" si="1"/>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2"/>
        <v>Arabica</v>
      </c>
      <c r="O62" t="str">
        <f t="shared" si="1"/>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2"/>
        <v>Robusta</v>
      </c>
      <c r="O63" t="str">
        <f t="shared" si="1"/>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2"/>
        <v>Liberica</v>
      </c>
      <c r="O64" t="str">
        <f t="shared" si="1"/>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2"/>
        <v>Arabica</v>
      </c>
      <c r="O65" t="str">
        <f t="shared" si="1"/>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2"/>
        <v>Robusta</v>
      </c>
      <c r="O66" t="str">
        <f t="shared" si="1"/>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si="2"/>
        <v>Robusta</v>
      </c>
      <c r="O67" t="str">
        <f t="shared" ref="O67:O130" si="4">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2"/>
        <v>Robusta</v>
      </c>
      <c r="O68" t="str">
        <f t="shared" si="4"/>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ref="N69:N132" si="5">IF(I69="Rob","Robusta",IF(I69="Exc","Excelsa",IF(I69="Ara","Arabica",IF(I69="Lib","Liberica",""))))</f>
        <v>Liberica</v>
      </c>
      <c r="O69" t="str">
        <f t="shared" si="4"/>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5"/>
        <v>Robusta</v>
      </c>
      <c r="O70" t="str">
        <f t="shared" si="4"/>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5"/>
        <v>Robusta</v>
      </c>
      <c r="O71" t="str">
        <f t="shared" si="4"/>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5"/>
        <v>Excelsa</v>
      </c>
      <c r="O72" t="str">
        <f t="shared" si="4"/>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5"/>
        <v>Liberica</v>
      </c>
      <c r="O73" t="str">
        <f t="shared" si="4"/>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5"/>
        <v>Arabica</v>
      </c>
      <c r="O74" t="str">
        <f t="shared" si="4"/>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5"/>
        <v>Liberica</v>
      </c>
      <c r="O75" t="str">
        <f t="shared" si="4"/>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5"/>
        <v>Excelsa</v>
      </c>
      <c r="O76" t="str">
        <f t="shared" si="4"/>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5"/>
        <v>Robusta</v>
      </c>
      <c r="O77" t="str">
        <f t="shared" si="4"/>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5"/>
        <v>Robusta</v>
      </c>
      <c r="O78" t="str">
        <f t="shared" si="4"/>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5"/>
        <v>Excelsa</v>
      </c>
      <c r="O79" t="str">
        <f t="shared" si="4"/>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5"/>
        <v>Arabica</v>
      </c>
      <c r="O80" t="str">
        <f t="shared" si="4"/>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5"/>
        <v>Robusta</v>
      </c>
      <c r="O81" t="str">
        <f t="shared" si="4"/>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5"/>
        <v>Arabica</v>
      </c>
      <c r="O82" t="str">
        <f t="shared" si="4"/>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5"/>
        <v>Liberica</v>
      </c>
      <c r="O83" t="str">
        <f t="shared" si="4"/>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5"/>
        <v>Liberica</v>
      </c>
      <c r="O84" t="str">
        <f t="shared" si="4"/>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5"/>
        <v>Robusta</v>
      </c>
      <c r="O85" t="str">
        <f t="shared" si="4"/>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5"/>
        <v>Liberica</v>
      </c>
      <c r="O86" t="str">
        <f t="shared" si="4"/>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5"/>
        <v>Arabica</v>
      </c>
      <c r="O87" t="str">
        <f t="shared" si="4"/>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5"/>
        <v>Arabica</v>
      </c>
      <c r="O88" t="str">
        <f t="shared" si="4"/>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5"/>
        <v>Arabica</v>
      </c>
      <c r="O89" t="str">
        <f t="shared" si="4"/>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5"/>
        <v>Robusta</v>
      </c>
      <c r="O90" t="str">
        <f t="shared" si="4"/>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5"/>
        <v>Arabica</v>
      </c>
      <c r="O91" t="str">
        <f t="shared" si="4"/>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5"/>
        <v>Arabica</v>
      </c>
      <c r="O92" t="str">
        <f t="shared" si="4"/>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5"/>
        <v>Arabica</v>
      </c>
      <c r="O93" t="str">
        <f t="shared" si="4"/>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5"/>
        <v>Excelsa</v>
      </c>
      <c r="O94" t="str">
        <f t="shared" si="4"/>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5"/>
        <v>Excelsa</v>
      </c>
      <c r="O95" t="str">
        <f t="shared" si="4"/>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5"/>
        <v>Arabica</v>
      </c>
      <c r="O96" t="str">
        <f t="shared" si="4"/>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5"/>
        <v>Arabica</v>
      </c>
      <c r="O97" t="str">
        <f t="shared" si="4"/>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5"/>
        <v>Arabica</v>
      </c>
      <c r="O98" t="str">
        <f t="shared" si="4"/>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5"/>
        <v>Arabica</v>
      </c>
      <c r="O99" t="str">
        <f t="shared" si="4"/>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5"/>
        <v>Arabica</v>
      </c>
      <c r="O100" t="str">
        <f t="shared" si="4"/>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5"/>
        <v>Liberica</v>
      </c>
      <c r="O101" t="str">
        <f t="shared" si="4"/>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5"/>
        <v>Arabica</v>
      </c>
      <c r="O102" t="str">
        <f t="shared" si="4"/>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5"/>
        <v>Liberica</v>
      </c>
      <c r="O103" t="str">
        <f t="shared" si="4"/>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5"/>
        <v>Liberica</v>
      </c>
      <c r="O104" t="str">
        <f t="shared" si="4"/>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5"/>
        <v>Robusta</v>
      </c>
      <c r="O105" t="str">
        <f t="shared" si="4"/>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5"/>
        <v>Liberica</v>
      </c>
      <c r="O106" t="str">
        <f t="shared" si="4"/>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5"/>
        <v>Arabica</v>
      </c>
      <c r="O107" t="str">
        <f t="shared" si="4"/>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5"/>
        <v>Excelsa</v>
      </c>
      <c r="O108" t="str">
        <f t="shared" si="4"/>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5"/>
        <v>Robusta</v>
      </c>
      <c r="O109" t="str">
        <f t="shared" si="4"/>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5"/>
        <v>Arabica</v>
      </c>
      <c r="O110" t="str">
        <f t="shared" si="4"/>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5"/>
        <v>Liberica</v>
      </c>
      <c r="O111" t="str">
        <f t="shared" si="4"/>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5"/>
        <v>Excelsa</v>
      </c>
      <c r="O112" t="str">
        <f t="shared" si="4"/>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5"/>
        <v>Robusta</v>
      </c>
      <c r="O113" t="str">
        <f t="shared" si="4"/>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5"/>
        <v>Arabica</v>
      </c>
      <c r="O114" t="str">
        <f t="shared" si="4"/>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5"/>
        <v>Liberica</v>
      </c>
      <c r="O115" t="str">
        <f t="shared" si="4"/>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5"/>
        <v>Robusta</v>
      </c>
      <c r="O116" t="str">
        <f t="shared" si="4"/>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5"/>
        <v>Liberica</v>
      </c>
      <c r="O117" t="str">
        <f t="shared" si="4"/>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5"/>
        <v>Liberica</v>
      </c>
      <c r="O118" t="str">
        <f t="shared" si="4"/>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5"/>
        <v>Liberica</v>
      </c>
      <c r="O119" t="str">
        <f t="shared" si="4"/>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5"/>
        <v>Excelsa</v>
      </c>
      <c r="O120" t="str">
        <f t="shared" si="4"/>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5"/>
        <v>Excelsa</v>
      </c>
      <c r="O121" t="str">
        <f t="shared" si="4"/>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5"/>
        <v>Arabica</v>
      </c>
      <c r="O122" t="str">
        <f t="shared" si="4"/>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5"/>
        <v>Excelsa</v>
      </c>
      <c r="O123" t="str">
        <f t="shared" si="4"/>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5"/>
        <v>Arabica</v>
      </c>
      <c r="O124" t="str">
        <f t="shared" si="4"/>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5"/>
        <v>Liberica</v>
      </c>
      <c r="O125" t="str">
        <f t="shared" si="4"/>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5"/>
        <v>Liberica</v>
      </c>
      <c r="O126" t="str">
        <f t="shared" si="4"/>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5"/>
        <v>Liberica</v>
      </c>
      <c r="O127" t="str">
        <f t="shared" si="4"/>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5"/>
        <v>Arabica</v>
      </c>
      <c r="O128" t="str">
        <f t="shared" si="4"/>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5"/>
        <v>Liberica</v>
      </c>
      <c r="O129" t="str">
        <f t="shared" si="4"/>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5"/>
        <v>Arabica</v>
      </c>
      <c r="O130" t="str">
        <f t="shared" si="4"/>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si="5"/>
        <v>Excelsa</v>
      </c>
      <c r="O131" t="str">
        <f t="shared" ref="O131:O194" si="7">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5"/>
        <v>Arabica</v>
      </c>
      <c r="O132" t="str">
        <f t="shared" si="7"/>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ref="N133:N196" si="8">IF(I133="Rob","Robusta",IF(I133="Exc","Excelsa",IF(I133="Ara","Arabica",IF(I133="Lib","Liberica",""))))</f>
        <v>Excelsa</v>
      </c>
      <c r="O133" t="str">
        <f t="shared" si="7"/>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8"/>
        <v>Arabica</v>
      </c>
      <c r="O134" t="str">
        <f t="shared" si="7"/>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8"/>
        <v>Liberica</v>
      </c>
      <c r="O135" t="str">
        <f t="shared" si="7"/>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8"/>
        <v>Excelsa</v>
      </c>
      <c r="O136" t="str">
        <f t="shared" si="7"/>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8"/>
        <v>Arabica</v>
      </c>
      <c r="O137" t="str">
        <f t="shared" si="7"/>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8"/>
        <v>Arabica</v>
      </c>
      <c r="O138" t="str">
        <f t="shared" si="7"/>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8"/>
        <v>Excelsa</v>
      </c>
      <c r="O139" t="str">
        <f t="shared" si="7"/>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8"/>
        <v>Excelsa</v>
      </c>
      <c r="O140" t="str">
        <f t="shared" si="7"/>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8"/>
        <v>Liberica</v>
      </c>
      <c r="O141" t="str">
        <f t="shared" si="7"/>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8"/>
        <v>Liberica</v>
      </c>
      <c r="O142" t="str">
        <f t="shared" si="7"/>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8"/>
        <v>Arabica</v>
      </c>
      <c r="O143" t="str">
        <f t="shared" si="7"/>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8"/>
        <v>Excelsa</v>
      </c>
      <c r="O144" t="str">
        <f t="shared" si="7"/>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8"/>
        <v>Liberica</v>
      </c>
      <c r="O145" t="str">
        <f t="shared" si="7"/>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8"/>
        <v>Excelsa</v>
      </c>
      <c r="O146" t="str">
        <f t="shared" si="7"/>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8"/>
        <v>Liberica</v>
      </c>
      <c r="O147" t="str">
        <f t="shared" si="7"/>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8"/>
        <v>Liberica</v>
      </c>
      <c r="O148" t="str">
        <f t="shared" si="7"/>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8"/>
        <v>Excelsa</v>
      </c>
      <c r="O149" t="str">
        <f t="shared" si="7"/>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8"/>
        <v>Excelsa</v>
      </c>
      <c r="O150" t="str">
        <f t="shared" si="7"/>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8"/>
        <v>Arabica</v>
      </c>
      <c r="O151" t="str">
        <f t="shared" si="7"/>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8"/>
        <v>Liberica</v>
      </c>
      <c r="O152" t="str">
        <f t="shared" si="7"/>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8"/>
        <v>Arabica</v>
      </c>
      <c r="O153" t="str">
        <f t="shared" si="7"/>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8"/>
        <v>Robusta</v>
      </c>
      <c r="O154" t="str">
        <f t="shared" si="7"/>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8"/>
        <v>Robusta</v>
      </c>
      <c r="O155" t="str">
        <f t="shared" si="7"/>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8"/>
        <v>Arabica</v>
      </c>
      <c r="O156" t="str">
        <f t="shared" si="7"/>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8"/>
        <v>Arabica</v>
      </c>
      <c r="O157" t="str">
        <f t="shared" si="7"/>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8"/>
        <v>Arabica</v>
      </c>
      <c r="O158" t="str">
        <f t="shared" si="7"/>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8"/>
        <v>Robusta</v>
      </c>
      <c r="O159" t="str">
        <f t="shared" si="7"/>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8"/>
        <v>Robusta</v>
      </c>
      <c r="O160" t="str">
        <f t="shared" si="7"/>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8"/>
        <v>Liberica</v>
      </c>
      <c r="O161" t="str">
        <f t="shared" si="7"/>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8"/>
        <v>Excelsa</v>
      </c>
      <c r="O162" t="str">
        <f t="shared" si="7"/>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8"/>
        <v>Arabica</v>
      </c>
      <c r="O163" t="str">
        <f t="shared" si="7"/>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8"/>
        <v>Excelsa</v>
      </c>
      <c r="O164" t="str">
        <f t="shared" si="7"/>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8"/>
        <v>Robusta</v>
      </c>
      <c r="O165" t="str">
        <f t="shared" si="7"/>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8"/>
        <v>Excelsa</v>
      </c>
      <c r="O166" t="str">
        <f t="shared" si="7"/>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8"/>
        <v>Robusta</v>
      </c>
      <c r="O167" t="str">
        <f t="shared" si="7"/>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8"/>
        <v>Robusta</v>
      </c>
      <c r="O168" t="str">
        <f t="shared" si="7"/>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8"/>
        <v>Excelsa</v>
      </c>
      <c r="O169" t="str">
        <f t="shared" si="7"/>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8"/>
        <v>Arabica</v>
      </c>
      <c r="O170" t="str">
        <f t="shared" si="7"/>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8"/>
        <v>Robusta</v>
      </c>
      <c r="O171" t="str">
        <f t="shared" si="7"/>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8"/>
        <v>Excelsa</v>
      </c>
      <c r="O172" t="str">
        <f t="shared" si="7"/>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8"/>
        <v>Excelsa</v>
      </c>
      <c r="O173" t="str">
        <f t="shared" si="7"/>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8"/>
        <v>Excelsa</v>
      </c>
      <c r="O174" t="str">
        <f t="shared" si="7"/>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8"/>
        <v>Robusta</v>
      </c>
      <c r="O175" t="str">
        <f t="shared" si="7"/>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8"/>
        <v>Excelsa</v>
      </c>
      <c r="O176" t="str">
        <f t="shared" si="7"/>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8"/>
        <v>Excelsa</v>
      </c>
      <c r="O177" t="str">
        <f t="shared" si="7"/>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8"/>
        <v>Excelsa</v>
      </c>
      <c r="O178" t="str">
        <f t="shared" si="7"/>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8"/>
        <v>Robusta</v>
      </c>
      <c r="O179" t="str">
        <f t="shared" si="7"/>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8"/>
        <v>Arabica</v>
      </c>
      <c r="O180" t="str">
        <f t="shared" si="7"/>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8"/>
        <v>Arabica</v>
      </c>
      <c r="O181" t="str">
        <f t="shared" si="7"/>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8"/>
        <v>Excelsa</v>
      </c>
      <c r="O182" t="str">
        <f t="shared" si="7"/>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8"/>
        <v>Arabica</v>
      </c>
      <c r="O183" t="str">
        <f t="shared" si="7"/>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8"/>
        <v>Robusta</v>
      </c>
      <c r="O184" t="str">
        <f t="shared" si="7"/>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8"/>
        <v>Excelsa</v>
      </c>
      <c r="O185" t="str">
        <f t="shared" si="7"/>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8"/>
        <v>Arabica</v>
      </c>
      <c r="O186" t="str">
        <f t="shared" si="7"/>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8"/>
        <v>Excelsa</v>
      </c>
      <c r="O187" t="str">
        <f t="shared" si="7"/>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8"/>
        <v>Robusta</v>
      </c>
      <c r="O188" t="str">
        <f t="shared" si="7"/>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8"/>
        <v>Liberica</v>
      </c>
      <c r="O189" t="str">
        <f t="shared" si="7"/>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8"/>
        <v>Excelsa</v>
      </c>
      <c r="O190" t="str">
        <f t="shared" si="7"/>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8"/>
        <v>Liberica</v>
      </c>
      <c r="O191" t="str">
        <f t="shared" si="7"/>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8"/>
        <v>Liberica</v>
      </c>
      <c r="O192" t="str">
        <f t="shared" si="7"/>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8"/>
        <v>Liberica</v>
      </c>
      <c r="O193" t="str">
        <f t="shared" si="7"/>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8"/>
        <v>Excelsa</v>
      </c>
      <c r="O194" t="str">
        <f t="shared" si="7"/>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si="8"/>
        <v>Excelsa</v>
      </c>
      <c r="O195" t="str">
        <f t="shared" ref="O195:O258" si="10">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8"/>
        <v>Excelsa</v>
      </c>
      <c r="O196" t="str">
        <f t="shared" si="10"/>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ref="N197:N260" si="11">IF(I197="Rob","Robusta",IF(I197="Exc","Excelsa",IF(I197="Ara","Arabica",IF(I197="Lib","Liberica",""))))</f>
        <v>Arabica</v>
      </c>
      <c r="O197" t="str">
        <f t="shared" si="10"/>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1"/>
        <v>Excelsa</v>
      </c>
      <c r="O198" t="str">
        <f t="shared" si="10"/>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1"/>
        <v>Liberica</v>
      </c>
      <c r="O199" t="str">
        <f t="shared" si="10"/>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1"/>
        <v>Liberica</v>
      </c>
      <c r="O200" t="str">
        <f t="shared" si="10"/>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1"/>
        <v>Liberica</v>
      </c>
      <c r="O201" t="str">
        <f t="shared" si="10"/>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1"/>
        <v>Excelsa</v>
      </c>
      <c r="O202" t="str">
        <f t="shared" si="10"/>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1"/>
        <v>Liberica</v>
      </c>
      <c r="O203" t="str">
        <f t="shared" si="10"/>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1"/>
        <v>Liberica</v>
      </c>
      <c r="O204" t="str">
        <f t="shared" si="10"/>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1"/>
        <v>Liberica</v>
      </c>
      <c r="O205" t="str">
        <f t="shared" si="10"/>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1"/>
        <v>Excelsa</v>
      </c>
      <c r="O206" t="str">
        <f t="shared" si="10"/>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1"/>
        <v>Robusta</v>
      </c>
      <c r="O207" t="str">
        <f t="shared" si="10"/>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1"/>
        <v>Arabica</v>
      </c>
      <c r="O208" t="str">
        <f t="shared" si="10"/>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1"/>
        <v>Arabica</v>
      </c>
      <c r="O209" t="str">
        <f t="shared" si="10"/>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1"/>
        <v>Excelsa</v>
      </c>
      <c r="O210" t="str">
        <f t="shared" si="10"/>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1"/>
        <v>Arabica</v>
      </c>
      <c r="O211" t="str">
        <f t="shared" si="10"/>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1"/>
        <v>Liberica</v>
      </c>
      <c r="O212" t="str">
        <f t="shared" si="10"/>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1"/>
        <v>Excelsa</v>
      </c>
      <c r="O213" t="str">
        <f t="shared" si="10"/>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1"/>
        <v>Excelsa</v>
      </c>
      <c r="O214" t="str">
        <f t="shared" si="10"/>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1"/>
        <v>Robusta</v>
      </c>
      <c r="O215" t="str">
        <f t="shared" si="10"/>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1"/>
        <v>Liberica</v>
      </c>
      <c r="O216" t="str">
        <f t="shared" si="10"/>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1"/>
        <v>Liberica</v>
      </c>
      <c r="O217" t="str">
        <f t="shared" si="10"/>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1"/>
        <v>Liberica</v>
      </c>
      <c r="O218" t="str">
        <f t="shared" si="10"/>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1"/>
        <v>Excelsa</v>
      </c>
      <c r="O219" t="str">
        <f t="shared" si="10"/>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1"/>
        <v>Arabica</v>
      </c>
      <c r="O220" t="str">
        <f t="shared" si="10"/>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1"/>
        <v>Robusta</v>
      </c>
      <c r="O221" t="str">
        <f t="shared" si="10"/>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1"/>
        <v>Robusta</v>
      </c>
      <c r="O222" t="str">
        <f t="shared" si="10"/>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1"/>
        <v>Arabica</v>
      </c>
      <c r="O223" t="str">
        <f t="shared" si="10"/>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1"/>
        <v>Liberica</v>
      </c>
      <c r="O224" t="str">
        <f t="shared" si="10"/>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1"/>
        <v>Excelsa</v>
      </c>
      <c r="O225" t="str">
        <f t="shared" si="10"/>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1"/>
        <v>Liberica</v>
      </c>
      <c r="O226" t="str">
        <f t="shared" si="10"/>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1"/>
        <v>Robusta</v>
      </c>
      <c r="O227" t="str">
        <f t="shared" si="10"/>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1"/>
        <v>Arabica</v>
      </c>
      <c r="O228" t="str">
        <f t="shared" si="10"/>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1"/>
        <v>Robusta</v>
      </c>
      <c r="O229" t="str">
        <f t="shared" si="10"/>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1"/>
        <v>Robusta</v>
      </c>
      <c r="O230" t="str">
        <f t="shared" si="10"/>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1"/>
        <v>Liberica</v>
      </c>
      <c r="O231" t="str">
        <f t="shared" si="10"/>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1"/>
        <v>Arabica</v>
      </c>
      <c r="O232" t="str">
        <f t="shared" si="10"/>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1"/>
        <v>Liberica</v>
      </c>
      <c r="O233" t="str">
        <f t="shared" si="10"/>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1"/>
        <v>Liberica</v>
      </c>
      <c r="O234" t="str">
        <f t="shared" si="10"/>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1"/>
        <v>Excelsa</v>
      </c>
      <c r="O235" t="str">
        <f t="shared" si="10"/>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1"/>
        <v>Liberica</v>
      </c>
      <c r="O236" t="str">
        <f t="shared" si="10"/>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1"/>
        <v>Liberica</v>
      </c>
      <c r="O237" t="str">
        <f t="shared" si="10"/>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1"/>
        <v>Liberica</v>
      </c>
      <c r="O238" t="str">
        <f t="shared" si="10"/>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1"/>
        <v>Robusta</v>
      </c>
      <c r="O239" t="str">
        <f t="shared" si="10"/>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1"/>
        <v>Robusta</v>
      </c>
      <c r="O240" t="str">
        <f t="shared" si="10"/>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1"/>
        <v>Excelsa</v>
      </c>
      <c r="O241" t="str">
        <f t="shared" si="10"/>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1"/>
        <v>Arabica</v>
      </c>
      <c r="O242" t="str">
        <f t="shared" si="10"/>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1"/>
        <v>Robusta</v>
      </c>
      <c r="O243" t="str">
        <f t="shared" si="10"/>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1"/>
        <v>Excelsa</v>
      </c>
      <c r="O244" t="str">
        <f t="shared" si="10"/>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1"/>
        <v>Excelsa</v>
      </c>
      <c r="O245" t="str">
        <f t="shared" si="10"/>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1"/>
        <v>Liberica</v>
      </c>
      <c r="O246" t="str">
        <f t="shared" si="10"/>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1"/>
        <v>Liberica</v>
      </c>
      <c r="O247" t="str">
        <f t="shared" si="10"/>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1"/>
        <v>Liberica</v>
      </c>
      <c r="O248" t="str">
        <f t="shared" si="10"/>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1"/>
        <v>Robusta</v>
      </c>
      <c r="O249" t="str">
        <f t="shared" si="10"/>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1"/>
        <v>Arabica</v>
      </c>
      <c r="O250" t="str">
        <f t="shared" si="10"/>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1"/>
        <v>Liberica</v>
      </c>
      <c r="O251" t="str">
        <f t="shared" si="10"/>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1"/>
        <v>Robusta</v>
      </c>
      <c r="O252" t="str">
        <f t="shared" si="10"/>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1"/>
        <v>Excelsa</v>
      </c>
      <c r="O253" t="str">
        <f t="shared" si="10"/>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1"/>
        <v>Arabica</v>
      </c>
      <c r="O254" t="str">
        <f t="shared" si="10"/>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1"/>
        <v>Liberica</v>
      </c>
      <c r="O255" t="str">
        <f t="shared" si="10"/>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1"/>
        <v>Robusta</v>
      </c>
      <c r="O256" t="str">
        <f t="shared" si="10"/>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1"/>
        <v>Robusta</v>
      </c>
      <c r="O257" t="str">
        <f t="shared" si="10"/>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1"/>
        <v>Liberica</v>
      </c>
      <c r="O258" t="str">
        <f t="shared" si="10"/>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si="11"/>
        <v>Excelsa</v>
      </c>
      <c r="O259" t="str">
        <f t="shared" ref="O259:O322" si="13">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1"/>
        <v>Excelsa</v>
      </c>
      <c r="O260" t="str">
        <f t="shared" si="13"/>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ref="N261:N324" si="14">IF(I261="Rob","Robusta",IF(I261="Exc","Excelsa",IF(I261="Ara","Arabica",IF(I261="Lib","Liberica",""))))</f>
        <v>Robusta</v>
      </c>
      <c r="O261" t="str">
        <f t="shared" si="13"/>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4"/>
        <v>Robusta</v>
      </c>
      <c r="O262" t="str">
        <f t="shared" si="13"/>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4"/>
        <v>Robusta</v>
      </c>
      <c r="O263" t="str">
        <f t="shared" si="13"/>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4"/>
        <v>Excelsa</v>
      </c>
      <c r="O264" t="str">
        <f t="shared" si="13"/>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4"/>
        <v>Liberica</v>
      </c>
      <c r="O265" t="str">
        <f t="shared" si="13"/>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4"/>
        <v>Robusta</v>
      </c>
      <c r="O266" t="str">
        <f t="shared" si="13"/>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4"/>
        <v>Arabica</v>
      </c>
      <c r="O267" t="str">
        <f t="shared" si="13"/>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4"/>
        <v>Excelsa</v>
      </c>
      <c r="O268" t="str">
        <f t="shared" si="13"/>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4"/>
        <v>Excelsa</v>
      </c>
      <c r="O269" t="str">
        <f t="shared" si="13"/>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4"/>
        <v>Arabica</v>
      </c>
      <c r="O270" t="str">
        <f t="shared" si="13"/>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4"/>
        <v>Arabica</v>
      </c>
      <c r="O271" t="str">
        <f t="shared" si="13"/>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4"/>
        <v>Excelsa</v>
      </c>
      <c r="O272" t="str">
        <f t="shared" si="13"/>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4"/>
        <v>Arabica</v>
      </c>
      <c r="O273" t="str">
        <f t="shared" si="13"/>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4"/>
        <v>Robusta</v>
      </c>
      <c r="O274" t="str">
        <f t="shared" si="13"/>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4"/>
        <v>Arabica</v>
      </c>
      <c r="O275" t="str">
        <f t="shared" si="13"/>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4"/>
        <v>Arabica</v>
      </c>
      <c r="O276" t="str">
        <f t="shared" si="13"/>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4"/>
        <v>Excelsa</v>
      </c>
      <c r="O277" t="str">
        <f t="shared" si="13"/>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4"/>
        <v>Robusta</v>
      </c>
      <c r="O278" t="str">
        <f t="shared" si="13"/>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4"/>
        <v>Excelsa</v>
      </c>
      <c r="O279" t="str">
        <f t="shared" si="13"/>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4"/>
        <v>Arabica</v>
      </c>
      <c r="O280" t="str">
        <f t="shared" si="13"/>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4"/>
        <v>Liberica</v>
      </c>
      <c r="O281" t="str">
        <f t="shared" si="13"/>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4"/>
        <v>Excelsa</v>
      </c>
      <c r="O282" t="str">
        <f t="shared" si="13"/>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4"/>
        <v>Excelsa</v>
      </c>
      <c r="O283" t="str">
        <f t="shared" si="13"/>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4"/>
        <v>Arabica</v>
      </c>
      <c r="O284" t="str">
        <f t="shared" si="13"/>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4"/>
        <v>Robusta</v>
      </c>
      <c r="O285" t="str">
        <f t="shared" si="13"/>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4"/>
        <v>Excelsa</v>
      </c>
      <c r="O286" t="str">
        <f t="shared" si="13"/>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4"/>
        <v>Liberica</v>
      </c>
      <c r="O287" t="str">
        <f t="shared" si="13"/>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4"/>
        <v>Arabica</v>
      </c>
      <c r="O288" t="str">
        <f t="shared" si="13"/>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4"/>
        <v>Robusta</v>
      </c>
      <c r="O289" t="str">
        <f t="shared" si="13"/>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4"/>
        <v>Excelsa</v>
      </c>
      <c r="O290" t="str">
        <f t="shared" si="13"/>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4"/>
        <v>Robusta</v>
      </c>
      <c r="O291" t="str">
        <f t="shared" si="13"/>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4"/>
        <v>Arabica</v>
      </c>
      <c r="O292" t="str">
        <f t="shared" si="13"/>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4"/>
        <v>Excelsa</v>
      </c>
      <c r="O293" t="str">
        <f t="shared" si="13"/>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4"/>
        <v>Arabica</v>
      </c>
      <c r="O294" t="str">
        <f t="shared" si="13"/>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4"/>
        <v>Arabica</v>
      </c>
      <c r="O295" t="str">
        <f t="shared" si="13"/>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4"/>
        <v>Excelsa</v>
      </c>
      <c r="O296" t="str">
        <f t="shared" si="13"/>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4"/>
        <v>Excelsa</v>
      </c>
      <c r="O297" t="str">
        <f t="shared" si="13"/>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4"/>
        <v>Robusta</v>
      </c>
      <c r="O298" t="str">
        <f t="shared" si="13"/>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4"/>
        <v>Robusta</v>
      </c>
      <c r="O299" t="str">
        <f t="shared" si="13"/>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4"/>
        <v>Excelsa</v>
      </c>
      <c r="O300" t="str">
        <f t="shared" si="13"/>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4"/>
        <v>Excelsa</v>
      </c>
      <c r="O301" t="str">
        <f t="shared" si="13"/>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4"/>
        <v>Arabica</v>
      </c>
      <c r="O302" t="str">
        <f t="shared" si="13"/>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4"/>
        <v>Liberica</v>
      </c>
      <c r="O303" t="str">
        <f t="shared" si="13"/>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4"/>
        <v>Arabica</v>
      </c>
      <c r="O304" t="str">
        <f t="shared" si="13"/>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4"/>
        <v>Excelsa</v>
      </c>
      <c r="O305" t="str">
        <f t="shared" si="13"/>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4"/>
        <v>Arabica</v>
      </c>
      <c r="O306" t="str">
        <f t="shared" si="13"/>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4"/>
        <v>Liberica</v>
      </c>
      <c r="O307" t="str">
        <f t="shared" si="13"/>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4"/>
        <v>Robusta</v>
      </c>
      <c r="O308" t="str">
        <f t="shared" si="13"/>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4"/>
        <v>Arabica</v>
      </c>
      <c r="O309" t="str">
        <f t="shared" si="13"/>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4"/>
        <v>Arabica</v>
      </c>
      <c r="O310" t="str">
        <f t="shared" si="13"/>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4"/>
        <v>Liberica</v>
      </c>
      <c r="O311" t="str">
        <f t="shared" si="13"/>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4"/>
        <v>Excelsa</v>
      </c>
      <c r="O312" t="str">
        <f t="shared" si="13"/>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4"/>
        <v>Excelsa</v>
      </c>
      <c r="O313" t="str">
        <f t="shared" si="13"/>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4"/>
        <v>Robusta</v>
      </c>
      <c r="O314" t="str">
        <f t="shared" si="13"/>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4"/>
        <v>Robusta</v>
      </c>
      <c r="O315" t="str">
        <f t="shared" si="13"/>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4"/>
        <v>Robusta</v>
      </c>
      <c r="O316" t="str">
        <f t="shared" si="13"/>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4"/>
        <v>Excelsa</v>
      </c>
      <c r="O317" t="str">
        <f t="shared" si="13"/>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4"/>
        <v>Excelsa</v>
      </c>
      <c r="O318" t="str">
        <f t="shared" si="13"/>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4"/>
        <v>Excelsa</v>
      </c>
      <c r="O319" t="str">
        <f t="shared" si="13"/>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4"/>
        <v>Arabica</v>
      </c>
      <c r="O320" t="str">
        <f t="shared" si="13"/>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4"/>
        <v>Excelsa</v>
      </c>
      <c r="O321" t="str">
        <f t="shared" si="13"/>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4"/>
        <v>Arabica</v>
      </c>
      <c r="O322" t="str">
        <f t="shared" si="13"/>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si="14"/>
        <v>Arabica</v>
      </c>
      <c r="O323" t="str">
        <f t="shared" ref="O323:O386" si="16">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4"/>
        <v>Liberica</v>
      </c>
      <c r="O324" t="str">
        <f t="shared" si="16"/>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ref="N325:N388" si="17">IF(I325="Rob","Robusta",IF(I325="Exc","Excelsa",IF(I325="Ara","Arabica",IF(I325="Lib","Liberica",""))))</f>
        <v>Excelsa</v>
      </c>
      <c r="O325" t="str">
        <f t="shared" si="16"/>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7"/>
        <v>Excelsa</v>
      </c>
      <c r="O326" t="str">
        <f t="shared" si="16"/>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7"/>
        <v>Arabica</v>
      </c>
      <c r="O327" t="str">
        <f t="shared" si="16"/>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7"/>
        <v>Robusta</v>
      </c>
      <c r="O328" t="str">
        <f t="shared" si="16"/>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7"/>
        <v>Robusta</v>
      </c>
      <c r="O329" t="str">
        <f t="shared" si="16"/>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7"/>
        <v>Liberica</v>
      </c>
      <c r="O330" t="str">
        <f t="shared" si="16"/>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7"/>
        <v>Robusta</v>
      </c>
      <c r="O331" t="str">
        <f t="shared" si="16"/>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7"/>
        <v>Robusta</v>
      </c>
      <c r="O332" t="str">
        <f t="shared" si="16"/>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7"/>
        <v>Robusta</v>
      </c>
      <c r="O333" t="str">
        <f t="shared" si="16"/>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7"/>
        <v>Arabica</v>
      </c>
      <c r="O334" t="str">
        <f t="shared" si="16"/>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7"/>
        <v>Robusta</v>
      </c>
      <c r="O335" t="str">
        <f t="shared" si="16"/>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7"/>
        <v>Robusta</v>
      </c>
      <c r="O336" t="str">
        <f t="shared" si="16"/>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7"/>
        <v>Liberica</v>
      </c>
      <c r="O337" t="str">
        <f t="shared" si="16"/>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7"/>
        <v>Arabica</v>
      </c>
      <c r="O338" t="str">
        <f t="shared" si="16"/>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7"/>
        <v>Excelsa</v>
      </c>
      <c r="O339" t="str">
        <f t="shared" si="16"/>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7"/>
        <v>Excelsa</v>
      </c>
      <c r="O340" t="str">
        <f t="shared" si="16"/>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7"/>
        <v>Excelsa</v>
      </c>
      <c r="O341" t="str">
        <f t="shared" si="16"/>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7"/>
        <v>Excelsa</v>
      </c>
      <c r="O342" t="str">
        <f t="shared" si="16"/>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7"/>
        <v>Excelsa</v>
      </c>
      <c r="O343" t="str">
        <f t="shared" si="16"/>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7"/>
        <v>Liberica</v>
      </c>
      <c r="O344" t="str">
        <f t="shared" si="16"/>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7"/>
        <v>Robusta</v>
      </c>
      <c r="O345" t="str">
        <f t="shared" si="16"/>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7"/>
        <v>Robusta</v>
      </c>
      <c r="O346" t="str">
        <f t="shared" si="16"/>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7"/>
        <v>Robusta</v>
      </c>
      <c r="O347" t="str">
        <f t="shared" si="16"/>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7"/>
        <v>Arabica</v>
      </c>
      <c r="O348" t="str">
        <f t="shared" si="16"/>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7"/>
        <v>Liberica</v>
      </c>
      <c r="O349" t="str">
        <f t="shared" si="16"/>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7"/>
        <v>Excelsa</v>
      </c>
      <c r="O350" t="str">
        <f t="shared" si="16"/>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7"/>
        <v>Robusta</v>
      </c>
      <c r="O351" t="str">
        <f t="shared" si="16"/>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7"/>
        <v>Arabica</v>
      </c>
      <c r="O352" t="str">
        <f t="shared" si="16"/>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7"/>
        <v>Arabica</v>
      </c>
      <c r="O353" t="str">
        <f t="shared" si="16"/>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7"/>
        <v>Excelsa</v>
      </c>
      <c r="O354" t="str">
        <f t="shared" si="16"/>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7"/>
        <v>Arabica</v>
      </c>
      <c r="O355" t="str">
        <f t="shared" si="16"/>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7"/>
        <v>Arabica</v>
      </c>
      <c r="O356" t="str">
        <f t="shared" si="16"/>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7"/>
        <v>Arabica</v>
      </c>
      <c r="O357" t="str">
        <f t="shared" si="16"/>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7"/>
        <v>Liberica</v>
      </c>
      <c r="O358" t="str">
        <f t="shared" si="16"/>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7"/>
        <v>Arabica</v>
      </c>
      <c r="O359" t="str">
        <f t="shared" si="16"/>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7"/>
        <v>Arabica</v>
      </c>
      <c r="O360" t="str">
        <f t="shared" si="16"/>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7"/>
        <v>Robusta</v>
      </c>
      <c r="O361" t="str">
        <f t="shared" si="16"/>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7"/>
        <v>Robusta</v>
      </c>
      <c r="O362" t="str">
        <f t="shared" si="16"/>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7"/>
        <v>Robusta</v>
      </c>
      <c r="O363" t="str">
        <f t="shared" si="16"/>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7"/>
        <v>Excelsa</v>
      </c>
      <c r="O364" t="str">
        <f t="shared" si="16"/>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7"/>
        <v>Liberica</v>
      </c>
      <c r="O365" t="str">
        <f t="shared" si="16"/>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7"/>
        <v>Excelsa</v>
      </c>
      <c r="O366" t="str">
        <f t="shared" si="16"/>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7"/>
        <v>Liberica</v>
      </c>
      <c r="O367" t="str">
        <f t="shared" si="16"/>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7"/>
        <v>Excelsa</v>
      </c>
      <c r="O368" t="str">
        <f t="shared" si="16"/>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7"/>
        <v>Liberica</v>
      </c>
      <c r="O369" t="str">
        <f t="shared" si="16"/>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7"/>
        <v>Excelsa</v>
      </c>
      <c r="O370" t="str">
        <f t="shared" si="16"/>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7"/>
        <v>Excelsa</v>
      </c>
      <c r="O371" t="str">
        <f t="shared" si="16"/>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7"/>
        <v>Excelsa</v>
      </c>
      <c r="O372" t="str">
        <f t="shared" si="16"/>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7"/>
        <v>Arabica</v>
      </c>
      <c r="O373" t="str">
        <f t="shared" si="16"/>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7"/>
        <v>Robusta</v>
      </c>
      <c r="O374" t="str">
        <f t="shared" si="16"/>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7"/>
        <v>Arabica</v>
      </c>
      <c r="O375" t="str">
        <f t="shared" si="16"/>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7"/>
        <v>Liberica</v>
      </c>
      <c r="O376" t="str">
        <f t="shared" si="16"/>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7"/>
        <v>Arabica</v>
      </c>
      <c r="O377" t="str">
        <f t="shared" si="16"/>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7"/>
        <v>Robusta</v>
      </c>
      <c r="O378" t="str">
        <f t="shared" si="16"/>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7"/>
        <v>Robusta</v>
      </c>
      <c r="O379" t="str">
        <f t="shared" si="16"/>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7"/>
        <v>Arabica</v>
      </c>
      <c r="O380" t="str">
        <f t="shared" si="16"/>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7"/>
        <v>Robusta</v>
      </c>
      <c r="O381" t="str">
        <f t="shared" si="16"/>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7"/>
        <v>Liberica</v>
      </c>
      <c r="O382" t="str">
        <f t="shared" si="16"/>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7"/>
        <v>Arabica</v>
      </c>
      <c r="O383" t="str">
        <f t="shared" si="16"/>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7"/>
        <v>Excelsa</v>
      </c>
      <c r="O384" t="str">
        <f t="shared" si="16"/>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7"/>
        <v>Excelsa</v>
      </c>
      <c r="O385" t="str">
        <f t="shared" si="16"/>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7"/>
        <v>Arabica</v>
      </c>
      <c r="O386" t="str">
        <f t="shared" si="16"/>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si="17"/>
        <v>Liberica</v>
      </c>
      <c r="O387" t="str">
        <f t="shared" ref="O387:O450" si="19">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7"/>
        <v>Arabica</v>
      </c>
      <c r="O388" t="str">
        <f t="shared" si="19"/>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ref="N389:N452" si="20">IF(I389="Rob","Robusta",IF(I389="Exc","Excelsa",IF(I389="Ara","Arabica",IF(I389="Lib","Liberica",""))))</f>
        <v>Excelsa</v>
      </c>
      <c r="O389" t="str">
        <f t="shared" si="19"/>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20"/>
        <v>Liberica</v>
      </c>
      <c r="O390" t="str">
        <f t="shared" si="19"/>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20"/>
        <v>Liberica</v>
      </c>
      <c r="O391" t="str">
        <f t="shared" si="19"/>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20"/>
        <v>Excelsa</v>
      </c>
      <c r="O392" t="str">
        <f t="shared" si="19"/>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20"/>
        <v>Arabica</v>
      </c>
      <c r="O393" t="str">
        <f t="shared" si="19"/>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20"/>
        <v>Excelsa</v>
      </c>
      <c r="O394" t="str">
        <f t="shared" si="19"/>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20"/>
        <v>Arabica</v>
      </c>
      <c r="O395" t="str">
        <f t="shared" si="19"/>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20"/>
        <v>Robusta</v>
      </c>
      <c r="O396" t="str">
        <f t="shared" si="19"/>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20"/>
        <v>Liberica</v>
      </c>
      <c r="O397" t="str">
        <f t="shared" si="19"/>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20"/>
        <v>Arabica</v>
      </c>
      <c r="O398" t="str">
        <f t="shared" si="19"/>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20"/>
        <v>Liberica</v>
      </c>
      <c r="O399" t="str">
        <f t="shared" si="19"/>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20"/>
        <v>Arabica</v>
      </c>
      <c r="O400" t="str">
        <f t="shared" si="19"/>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20"/>
        <v>Excelsa</v>
      </c>
      <c r="O401" t="str">
        <f t="shared" si="19"/>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20"/>
        <v>Liberica</v>
      </c>
      <c r="O402" t="str">
        <f t="shared" si="19"/>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20"/>
        <v>Liberica</v>
      </c>
      <c r="O403" t="str">
        <f t="shared" si="19"/>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20"/>
        <v>Robusta</v>
      </c>
      <c r="O404" t="str">
        <f t="shared" si="19"/>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20"/>
        <v>Liberica</v>
      </c>
      <c r="O405" t="str">
        <f t="shared" si="19"/>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20"/>
        <v>Arabica</v>
      </c>
      <c r="O406" t="str">
        <f t="shared" si="19"/>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20"/>
        <v>Excelsa</v>
      </c>
      <c r="O407" t="str">
        <f t="shared" si="19"/>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20"/>
        <v>Excelsa</v>
      </c>
      <c r="O408" t="str">
        <f t="shared" si="19"/>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20"/>
        <v>Excelsa</v>
      </c>
      <c r="O409" t="str">
        <f t="shared" si="19"/>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20"/>
        <v>Arabica</v>
      </c>
      <c r="O410" t="str">
        <f t="shared" si="19"/>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20"/>
        <v>Liberica</v>
      </c>
      <c r="O411" t="str">
        <f t="shared" si="19"/>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20"/>
        <v>Arabica</v>
      </c>
      <c r="O412" t="str">
        <f t="shared" si="19"/>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20"/>
        <v>Liberica</v>
      </c>
      <c r="O413" t="str">
        <f t="shared" si="19"/>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20"/>
        <v>Arabica</v>
      </c>
      <c r="O414" t="str">
        <f t="shared" si="19"/>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20"/>
        <v>Liberica</v>
      </c>
      <c r="O415" t="str">
        <f t="shared" si="19"/>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20"/>
        <v>Robusta</v>
      </c>
      <c r="O416" t="str">
        <f t="shared" si="19"/>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20"/>
        <v>Robusta</v>
      </c>
      <c r="O417" t="str">
        <f t="shared" si="19"/>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20"/>
        <v>Arabica</v>
      </c>
      <c r="O418" t="str">
        <f t="shared" si="19"/>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20"/>
        <v>Arabica</v>
      </c>
      <c r="O419" t="str">
        <f t="shared" si="19"/>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20"/>
        <v>Arabica</v>
      </c>
      <c r="O420" t="str">
        <f t="shared" si="19"/>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20"/>
        <v>Liberica</v>
      </c>
      <c r="O421" t="str">
        <f t="shared" si="19"/>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20"/>
        <v>Liberica</v>
      </c>
      <c r="O422" t="str">
        <f t="shared" si="19"/>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20"/>
        <v>Arabica</v>
      </c>
      <c r="O423" t="str">
        <f t="shared" si="19"/>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20"/>
        <v>Arabica</v>
      </c>
      <c r="O424" t="str">
        <f t="shared" si="19"/>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20"/>
        <v>Robusta</v>
      </c>
      <c r="O425" t="str">
        <f t="shared" si="19"/>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20"/>
        <v>Excelsa</v>
      </c>
      <c r="O426" t="str">
        <f t="shared" si="19"/>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20"/>
        <v>Robusta</v>
      </c>
      <c r="O427" t="str">
        <f t="shared" si="19"/>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20"/>
        <v>Robusta</v>
      </c>
      <c r="O428" t="str">
        <f t="shared" si="19"/>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20"/>
        <v>Arabica</v>
      </c>
      <c r="O429" t="str">
        <f t="shared" si="19"/>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20"/>
        <v>Robusta</v>
      </c>
      <c r="O430" t="str">
        <f t="shared" si="19"/>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20"/>
        <v>Arabica</v>
      </c>
      <c r="O431" t="str">
        <f t="shared" si="19"/>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20"/>
        <v>Robusta</v>
      </c>
      <c r="O432" t="str">
        <f t="shared" si="19"/>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20"/>
        <v>Excelsa</v>
      </c>
      <c r="O433" t="str">
        <f t="shared" si="19"/>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20"/>
        <v>Arabica</v>
      </c>
      <c r="O434" t="str">
        <f t="shared" si="19"/>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20"/>
        <v>Liberica</v>
      </c>
      <c r="O435" t="str">
        <f t="shared" si="19"/>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20"/>
        <v>Arabica</v>
      </c>
      <c r="O436" t="str">
        <f t="shared" si="19"/>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20"/>
        <v>Excelsa</v>
      </c>
      <c r="O437" t="str">
        <f t="shared" si="19"/>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20"/>
        <v>Liberica</v>
      </c>
      <c r="O438" t="str">
        <f t="shared" si="19"/>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20"/>
        <v>Liberica</v>
      </c>
      <c r="O439" t="str">
        <f t="shared" si="19"/>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20"/>
        <v>Liberica</v>
      </c>
      <c r="O440" t="str">
        <f t="shared" si="19"/>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20"/>
        <v>Excelsa</v>
      </c>
      <c r="O441" t="str">
        <f t="shared" si="19"/>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20"/>
        <v>Arabica</v>
      </c>
      <c r="O442" t="str">
        <f t="shared" si="19"/>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20"/>
        <v>Excelsa</v>
      </c>
      <c r="O443" t="str">
        <f t="shared" si="19"/>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20"/>
        <v>Robusta</v>
      </c>
      <c r="O444" t="str">
        <f t="shared" si="19"/>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20"/>
        <v>Excelsa</v>
      </c>
      <c r="O445" t="str">
        <f t="shared" si="19"/>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20"/>
        <v>Excelsa</v>
      </c>
      <c r="O446" t="str">
        <f t="shared" si="19"/>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20"/>
        <v>Liberica</v>
      </c>
      <c r="O447" t="str">
        <f t="shared" si="19"/>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20"/>
        <v>Liberica</v>
      </c>
      <c r="O448" t="str">
        <f t="shared" si="19"/>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20"/>
        <v>Robusta</v>
      </c>
      <c r="O449" t="str">
        <f t="shared" si="19"/>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20"/>
        <v>Robusta</v>
      </c>
      <c r="O450" t="str">
        <f t="shared" si="19"/>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si="20"/>
        <v>Robusta</v>
      </c>
      <c r="O451" t="str">
        <f t="shared" ref="O451:O514" si="22">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0"/>
        <v>Liberica</v>
      </c>
      <c r="O452" t="str">
        <f t="shared" si="22"/>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ref="N453:N516" si="23">IF(I453="Rob","Robusta",IF(I453="Exc","Excelsa",IF(I453="Ara","Arabica",IF(I453="Lib","Liberica",""))))</f>
        <v>Robusta</v>
      </c>
      <c r="O453" t="str">
        <f t="shared" si="22"/>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3"/>
        <v>Arabica</v>
      </c>
      <c r="O454" t="str">
        <f t="shared" si="22"/>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3"/>
        <v>Liberica</v>
      </c>
      <c r="O455" t="str">
        <f t="shared" si="22"/>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3"/>
        <v>Robusta</v>
      </c>
      <c r="O456" t="str">
        <f t="shared" si="22"/>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3"/>
        <v>Liberica</v>
      </c>
      <c r="O457" t="str">
        <f t="shared" si="22"/>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3"/>
        <v>Robusta</v>
      </c>
      <c r="O458" t="str">
        <f t="shared" si="22"/>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3"/>
        <v>Liberica</v>
      </c>
      <c r="O459" t="str">
        <f t="shared" si="22"/>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3"/>
        <v>Arabica</v>
      </c>
      <c r="O460" t="str">
        <f t="shared" si="22"/>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3"/>
        <v>Liberica</v>
      </c>
      <c r="O461" t="str">
        <f t="shared" si="22"/>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3"/>
        <v>Robusta</v>
      </c>
      <c r="O462" t="str">
        <f t="shared" si="22"/>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3"/>
        <v>Robusta</v>
      </c>
      <c r="O463" t="str">
        <f t="shared" si="22"/>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3"/>
        <v>Arabica</v>
      </c>
      <c r="O464" t="str">
        <f t="shared" si="22"/>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3"/>
        <v>Excelsa</v>
      </c>
      <c r="O465" t="str">
        <f t="shared" si="22"/>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3"/>
        <v>Liberica</v>
      </c>
      <c r="O466" t="str">
        <f t="shared" si="22"/>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3"/>
        <v>Robusta</v>
      </c>
      <c r="O467" t="str">
        <f t="shared" si="22"/>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3"/>
        <v>Arabica</v>
      </c>
      <c r="O468" t="str">
        <f t="shared" si="22"/>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3"/>
        <v>Arabica</v>
      </c>
      <c r="O469" t="str">
        <f t="shared" si="22"/>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3"/>
        <v>Excelsa</v>
      </c>
      <c r="O470" t="str">
        <f t="shared" si="22"/>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3"/>
        <v>Excelsa</v>
      </c>
      <c r="O471" t="str">
        <f t="shared" si="22"/>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3"/>
        <v>Arabica</v>
      </c>
      <c r="O472" t="str">
        <f t="shared" si="22"/>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3"/>
        <v>Liberica</v>
      </c>
      <c r="O473" t="str">
        <f t="shared" si="22"/>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3"/>
        <v>Arabica</v>
      </c>
      <c r="O474" t="str">
        <f t="shared" si="22"/>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3"/>
        <v>Arabica</v>
      </c>
      <c r="O475" t="str">
        <f t="shared" si="22"/>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3"/>
        <v>Excelsa</v>
      </c>
      <c r="O476" t="str">
        <f t="shared" si="22"/>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3"/>
        <v>Liberica</v>
      </c>
      <c r="O477" t="str">
        <f t="shared" si="22"/>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3"/>
        <v>Excelsa</v>
      </c>
      <c r="O478" t="str">
        <f t="shared" si="22"/>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3"/>
        <v>Liberica</v>
      </c>
      <c r="O479" t="str">
        <f t="shared" si="22"/>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3"/>
        <v>Robusta</v>
      </c>
      <c r="O480" t="str">
        <f t="shared" si="22"/>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3"/>
        <v>Excelsa</v>
      </c>
      <c r="O481" t="str">
        <f t="shared" si="22"/>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3"/>
        <v>Excelsa</v>
      </c>
      <c r="O482" t="str">
        <f t="shared" si="22"/>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3"/>
        <v>Robusta</v>
      </c>
      <c r="O483" t="str">
        <f t="shared" si="22"/>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3"/>
        <v>Excelsa</v>
      </c>
      <c r="O484" t="str">
        <f t="shared" si="22"/>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3"/>
        <v>Liberica</v>
      </c>
      <c r="O485" t="str">
        <f t="shared" si="22"/>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3"/>
        <v>Liberica</v>
      </c>
      <c r="O486" t="str">
        <f t="shared" si="22"/>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3"/>
        <v>Robusta</v>
      </c>
      <c r="O487" t="str">
        <f t="shared" si="22"/>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3"/>
        <v>Liberica</v>
      </c>
      <c r="O488" t="str">
        <f t="shared" si="22"/>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3"/>
        <v>Excelsa</v>
      </c>
      <c r="O489" t="str">
        <f t="shared" si="22"/>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3"/>
        <v>Robusta</v>
      </c>
      <c r="O490" t="str">
        <f t="shared" si="22"/>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3"/>
        <v>Liberica</v>
      </c>
      <c r="O491" t="str">
        <f t="shared" si="22"/>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3"/>
        <v>Liberica</v>
      </c>
      <c r="O492" t="str">
        <f t="shared" si="22"/>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3"/>
        <v>Liberica</v>
      </c>
      <c r="O493" t="str">
        <f t="shared" si="22"/>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3"/>
        <v>Excelsa</v>
      </c>
      <c r="O494" t="str">
        <f t="shared" si="22"/>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3"/>
        <v>Robusta</v>
      </c>
      <c r="O495" t="str">
        <f t="shared" si="22"/>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3"/>
        <v>Liberica</v>
      </c>
      <c r="O496" t="str">
        <f t="shared" si="22"/>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3"/>
        <v>Liberica</v>
      </c>
      <c r="O497" t="str">
        <f t="shared" si="22"/>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3"/>
        <v>Excelsa</v>
      </c>
      <c r="O498" t="str">
        <f t="shared" si="22"/>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3"/>
        <v>Arabica</v>
      </c>
      <c r="O499" t="str">
        <f t="shared" si="22"/>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3"/>
        <v>Robusta</v>
      </c>
      <c r="O500" t="str">
        <f t="shared" si="22"/>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3"/>
        <v>Robusta</v>
      </c>
      <c r="O501" t="str">
        <f t="shared" si="22"/>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3"/>
        <v>Robusta</v>
      </c>
      <c r="O502" t="str">
        <f t="shared" si="22"/>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3"/>
        <v>Robusta</v>
      </c>
      <c r="O503" t="str">
        <f t="shared" si="22"/>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3"/>
        <v>Excelsa</v>
      </c>
      <c r="O504" t="str">
        <f t="shared" si="22"/>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3"/>
        <v>Liberica</v>
      </c>
      <c r="O505" t="str">
        <f t="shared" si="22"/>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3"/>
        <v>Liberica</v>
      </c>
      <c r="O506" t="str">
        <f t="shared" si="22"/>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3"/>
        <v>Liberica</v>
      </c>
      <c r="O507" t="str">
        <f t="shared" si="22"/>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3"/>
        <v>Arabica</v>
      </c>
      <c r="O508" t="str">
        <f t="shared" si="22"/>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3"/>
        <v>Arabica</v>
      </c>
      <c r="O509" t="str">
        <f t="shared" si="22"/>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3"/>
        <v>Liberica</v>
      </c>
      <c r="O510" t="str">
        <f t="shared" si="22"/>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3"/>
        <v>Arabica</v>
      </c>
      <c r="O511" t="str">
        <f t="shared" si="22"/>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3"/>
        <v>Robusta</v>
      </c>
      <c r="O512" t="str">
        <f t="shared" si="22"/>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3"/>
        <v>Arabica</v>
      </c>
      <c r="O513" t="str">
        <f t="shared" si="22"/>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3"/>
        <v>Liberica</v>
      </c>
      <c r="O514" t="str">
        <f t="shared" si="22"/>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si="23"/>
        <v>Liberica</v>
      </c>
      <c r="O515" t="str">
        <f t="shared" ref="O515:O578" si="25">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3"/>
        <v>Liberica</v>
      </c>
      <c r="O516" t="str">
        <f t="shared" si="25"/>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ref="N517:N580" si="26">IF(I517="Rob","Robusta",IF(I517="Exc","Excelsa",IF(I517="Ara","Arabica",IF(I517="Lib","Liberica",""))))</f>
        <v>Robusta</v>
      </c>
      <c r="O517" t="str">
        <f t="shared" si="25"/>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6"/>
        <v>Robusta</v>
      </c>
      <c r="O518" t="str">
        <f t="shared" si="25"/>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6"/>
        <v>Liberica</v>
      </c>
      <c r="O519" t="str">
        <f t="shared" si="25"/>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6"/>
        <v>Excelsa</v>
      </c>
      <c r="O520" t="str">
        <f t="shared" si="25"/>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6"/>
        <v>Arabica</v>
      </c>
      <c r="O521" t="str">
        <f t="shared" si="25"/>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6"/>
        <v>Liberica</v>
      </c>
      <c r="O522" t="str">
        <f t="shared" si="25"/>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6"/>
        <v>Robusta</v>
      </c>
      <c r="O523" t="str">
        <f t="shared" si="25"/>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6"/>
        <v>Robusta</v>
      </c>
      <c r="O524" t="str">
        <f t="shared" si="25"/>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6"/>
        <v>Liberica</v>
      </c>
      <c r="O525" t="str">
        <f t="shared" si="25"/>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6"/>
        <v>Liberica</v>
      </c>
      <c r="O526" t="str">
        <f t="shared" si="25"/>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6"/>
        <v>Robusta</v>
      </c>
      <c r="O527" t="str">
        <f t="shared" si="25"/>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6"/>
        <v>Excelsa</v>
      </c>
      <c r="O528" t="str">
        <f t="shared" si="25"/>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6"/>
        <v>Excelsa</v>
      </c>
      <c r="O529" t="str">
        <f t="shared" si="25"/>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6"/>
        <v>Excelsa</v>
      </c>
      <c r="O530" t="str">
        <f t="shared" si="25"/>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6"/>
        <v>Robusta</v>
      </c>
      <c r="O531" t="str">
        <f t="shared" si="25"/>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6"/>
        <v>Robusta</v>
      </c>
      <c r="O532" t="str">
        <f t="shared" si="25"/>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6"/>
        <v>Robusta</v>
      </c>
      <c r="O533" t="str">
        <f t="shared" si="25"/>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6"/>
        <v>Excelsa</v>
      </c>
      <c r="O534" t="str">
        <f t="shared" si="25"/>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6"/>
        <v>Robusta</v>
      </c>
      <c r="O535" t="str">
        <f t="shared" si="25"/>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6"/>
        <v>Robusta</v>
      </c>
      <c r="O536" t="str">
        <f t="shared" si="25"/>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6"/>
        <v>Liberica</v>
      </c>
      <c r="O537" t="str">
        <f t="shared" si="25"/>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6"/>
        <v>Robusta</v>
      </c>
      <c r="O538" t="str">
        <f t="shared" si="25"/>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6"/>
        <v>Excelsa</v>
      </c>
      <c r="O539" t="str">
        <f t="shared" si="25"/>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6"/>
        <v>Robusta</v>
      </c>
      <c r="O540" t="str">
        <f t="shared" si="25"/>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6"/>
        <v>Robusta</v>
      </c>
      <c r="O541" t="str">
        <f t="shared" si="25"/>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6"/>
        <v>Liberica</v>
      </c>
      <c r="O542" t="str">
        <f t="shared" si="25"/>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6"/>
        <v>Arabica</v>
      </c>
      <c r="O543" t="str">
        <f t="shared" si="25"/>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6"/>
        <v>Arabica</v>
      </c>
      <c r="O544" t="str">
        <f t="shared" si="25"/>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6"/>
        <v>Robusta</v>
      </c>
      <c r="O545" t="str">
        <f t="shared" si="25"/>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6"/>
        <v>Arabica</v>
      </c>
      <c r="O546" t="str">
        <f t="shared" si="25"/>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6"/>
        <v>Liberica</v>
      </c>
      <c r="O547" t="str">
        <f t="shared" si="25"/>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6"/>
        <v>Excelsa</v>
      </c>
      <c r="O548" t="str">
        <f t="shared" si="25"/>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6"/>
        <v>Robusta</v>
      </c>
      <c r="O549" t="str">
        <f t="shared" si="25"/>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6"/>
        <v>Excelsa</v>
      </c>
      <c r="O550" t="str">
        <f t="shared" si="25"/>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6"/>
        <v>Excelsa</v>
      </c>
      <c r="O551" t="str">
        <f t="shared" si="25"/>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6"/>
        <v>Liberica</v>
      </c>
      <c r="O552" t="str">
        <f t="shared" si="25"/>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6"/>
        <v>Excelsa</v>
      </c>
      <c r="O553" t="str">
        <f t="shared" si="25"/>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6"/>
        <v>Excelsa</v>
      </c>
      <c r="O554" t="str">
        <f t="shared" si="25"/>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6"/>
        <v>Excelsa</v>
      </c>
      <c r="O555" t="str">
        <f t="shared" si="25"/>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6"/>
        <v>Robusta</v>
      </c>
      <c r="O556" t="str">
        <f t="shared" si="25"/>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6"/>
        <v>Excelsa</v>
      </c>
      <c r="O557" t="str">
        <f t="shared" si="25"/>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6"/>
        <v>Liberica</v>
      </c>
      <c r="O558" t="str">
        <f t="shared" si="25"/>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6"/>
        <v>Excelsa</v>
      </c>
      <c r="O559" t="str">
        <f t="shared" si="25"/>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6"/>
        <v>Liberica</v>
      </c>
      <c r="O560" t="str">
        <f t="shared" si="25"/>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6"/>
        <v>Arabica</v>
      </c>
      <c r="O561" t="str">
        <f t="shared" si="25"/>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6"/>
        <v>Excelsa</v>
      </c>
      <c r="O562" t="str">
        <f t="shared" si="25"/>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6"/>
        <v>Arabica</v>
      </c>
      <c r="O563" t="str">
        <f t="shared" si="25"/>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6"/>
        <v>Liberica</v>
      </c>
      <c r="O564" t="str">
        <f t="shared" si="25"/>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6"/>
        <v>Excelsa</v>
      </c>
      <c r="O565" t="str">
        <f t="shared" si="25"/>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6"/>
        <v>Robusta</v>
      </c>
      <c r="O566" t="str">
        <f t="shared" si="25"/>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6"/>
        <v>Robusta</v>
      </c>
      <c r="O567" t="str">
        <f t="shared" si="25"/>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6"/>
        <v>Arabica</v>
      </c>
      <c r="O568" t="str">
        <f t="shared" si="25"/>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6"/>
        <v>Robusta</v>
      </c>
      <c r="O569" t="str">
        <f t="shared" si="25"/>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6"/>
        <v>Liberica</v>
      </c>
      <c r="O570" t="str">
        <f t="shared" si="25"/>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6"/>
        <v>Arabica</v>
      </c>
      <c r="O571" t="str">
        <f t="shared" si="25"/>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6"/>
        <v>Arabica</v>
      </c>
      <c r="O572" t="str">
        <f t="shared" si="25"/>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6"/>
        <v>Excelsa</v>
      </c>
      <c r="O573" t="str">
        <f t="shared" si="25"/>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6"/>
        <v>Arabica</v>
      </c>
      <c r="O574" t="str">
        <f t="shared" si="25"/>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6"/>
        <v>Arabica</v>
      </c>
      <c r="O575" t="str">
        <f t="shared" si="25"/>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6"/>
        <v>Robusta</v>
      </c>
      <c r="O576" t="str">
        <f t="shared" si="25"/>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6"/>
        <v>Liberica</v>
      </c>
      <c r="O577" t="str">
        <f t="shared" si="25"/>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6"/>
        <v>Arabica</v>
      </c>
      <c r="O578" t="str">
        <f t="shared" si="25"/>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si="26"/>
        <v>Liberica</v>
      </c>
      <c r="O579" t="str">
        <f t="shared" ref="O579:O642" si="28">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6"/>
        <v>Excelsa</v>
      </c>
      <c r="O580" t="str">
        <f t="shared" si="28"/>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ref="N581:N644" si="29">IF(I581="Rob","Robusta",IF(I581="Exc","Excelsa",IF(I581="Ara","Arabica",IF(I581="Lib","Liberica",""))))</f>
        <v>Arabica</v>
      </c>
      <c r="O581" t="str">
        <f t="shared" si="28"/>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9"/>
        <v>Excelsa</v>
      </c>
      <c r="O582" t="str">
        <f t="shared" si="28"/>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9"/>
        <v>Excelsa</v>
      </c>
      <c r="O583" t="str">
        <f t="shared" si="28"/>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9"/>
        <v>Excelsa</v>
      </c>
      <c r="O584" t="str">
        <f t="shared" si="28"/>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9"/>
        <v>Robusta</v>
      </c>
      <c r="O585" t="str">
        <f t="shared" si="28"/>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9"/>
        <v>Robusta</v>
      </c>
      <c r="O586" t="str">
        <f t="shared" si="28"/>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9"/>
        <v>Excelsa</v>
      </c>
      <c r="O587" t="str">
        <f t="shared" si="28"/>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9"/>
        <v>Robusta</v>
      </c>
      <c r="O588" t="str">
        <f t="shared" si="28"/>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9"/>
        <v>Liberica</v>
      </c>
      <c r="O589" t="str">
        <f t="shared" si="28"/>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9"/>
        <v>Robusta</v>
      </c>
      <c r="O590" t="str">
        <f t="shared" si="28"/>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9"/>
        <v>Excelsa</v>
      </c>
      <c r="O591" t="str">
        <f t="shared" si="28"/>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9"/>
        <v>Excelsa</v>
      </c>
      <c r="O592" t="str">
        <f t="shared" si="28"/>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9"/>
        <v>Robusta</v>
      </c>
      <c r="O593" t="str">
        <f t="shared" si="28"/>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9"/>
        <v>Arabica</v>
      </c>
      <c r="O594" t="str">
        <f t="shared" si="28"/>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9"/>
        <v>Excelsa</v>
      </c>
      <c r="O595" t="str">
        <f t="shared" si="28"/>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9"/>
        <v>Arabica</v>
      </c>
      <c r="O596" t="str">
        <f t="shared" si="28"/>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9"/>
        <v>Excelsa</v>
      </c>
      <c r="O597" t="str">
        <f t="shared" si="28"/>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9"/>
        <v>Arabica</v>
      </c>
      <c r="O598" t="str">
        <f t="shared" si="28"/>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9"/>
        <v>Liberica</v>
      </c>
      <c r="O599" t="str">
        <f t="shared" si="28"/>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9"/>
        <v>Robusta</v>
      </c>
      <c r="O600" t="str">
        <f t="shared" si="28"/>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9"/>
        <v>Arabica</v>
      </c>
      <c r="O601" t="str">
        <f t="shared" si="28"/>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9"/>
        <v>Liberica</v>
      </c>
      <c r="O602" t="str">
        <f t="shared" si="28"/>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9"/>
        <v>Robusta</v>
      </c>
      <c r="O603" t="str">
        <f t="shared" si="28"/>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9"/>
        <v>Excelsa</v>
      </c>
      <c r="O604" t="str">
        <f t="shared" si="28"/>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9"/>
        <v>Robusta</v>
      </c>
      <c r="O605" t="str">
        <f t="shared" si="28"/>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9"/>
        <v>Liberica</v>
      </c>
      <c r="O606" t="str">
        <f t="shared" si="28"/>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9"/>
        <v>Arabica</v>
      </c>
      <c r="O607" t="str">
        <f t="shared" si="28"/>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9"/>
        <v>Liberica</v>
      </c>
      <c r="O608" t="str">
        <f t="shared" si="28"/>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9"/>
        <v>Excelsa</v>
      </c>
      <c r="O609" t="str">
        <f t="shared" si="28"/>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9"/>
        <v>Excelsa</v>
      </c>
      <c r="O610" t="str">
        <f t="shared" si="28"/>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9"/>
        <v>Liberica</v>
      </c>
      <c r="O611" t="str">
        <f t="shared" si="28"/>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9"/>
        <v>Robusta</v>
      </c>
      <c r="O612" t="str">
        <f t="shared" si="28"/>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9"/>
        <v>Excelsa</v>
      </c>
      <c r="O613" t="str">
        <f t="shared" si="28"/>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9"/>
        <v>Arabica</v>
      </c>
      <c r="O614" t="str">
        <f t="shared" si="28"/>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9"/>
        <v>Robusta</v>
      </c>
      <c r="O615" t="str">
        <f t="shared" si="28"/>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9"/>
        <v>Robusta</v>
      </c>
      <c r="O616" t="str">
        <f t="shared" si="28"/>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9"/>
        <v>Liberica</v>
      </c>
      <c r="O617" t="str">
        <f t="shared" si="28"/>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9"/>
        <v>Excelsa</v>
      </c>
      <c r="O618" t="str">
        <f t="shared" si="28"/>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9"/>
        <v>Liberica</v>
      </c>
      <c r="O619" t="str">
        <f t="shared" si="28"/>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9"/>
        <v>Excelsa</v>
      </c>
      <c r="O620" t="str">
        <f t="shared" si="28"/>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9"/>
        <v>Liberica</v>
      </c>
      <c r="O621" t="str">
        <f t="shared" si="28"/>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9"/>
        <v>Arabica</v>
      </c>
      <c r="O622" t="str">
        <f t="shared" si="28"/>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9"/>
        <v>Arabica</v>
      </c>
      <c r="O623" t="str">
        <f t="shared" si="28"/>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9"/>
        <v>Liberica</v>
      </c>
      <c r="O624" t="str">
        <f t="shared" si="28"/>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9"/>
        <v>Excelsa</v>
      </c>
      <c r="O625" t="str">
        <f t="shared" si="28"/>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9"/>
        <v>Excelsa</v>
      </c>
      <c r="O626" t="str">
        <f t="shared" si="28"/>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9"/>
        <v>Robusta</v>
      </c>
      <c r="O627" t="str">
        <f t="shared" si="28"/>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9"/>
        <v>Arabica</v>
      </c>
      <c r="O628" t="str">
        <f t="shared" si="28"/>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9"/>
        <v>Excelsa</v>
      </c>
      <c r="O629" t="str">
        <f t="shared" si="28"/>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9"/>
        <v>Excelsa</v>
      </c>
      <c r="O630" t="str">
        <f t="shared" si="28"/>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9"/>
        <v>Liberica</v>
      </c>
      <c r="O631" t="str">
        <f t="shared" si="28"/>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9"/>
        <v>Arabica</v>
      </c>
      <c r="O632" t="str">
        <f t="shared" si="28"/>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9"/>
        <v>Robusta</v>
      </c>
      <c r="O633" t="str">
        <f t="shared" si="28"/>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9"/>
        <v>Excelsa</v>
      </c>
      <c r="O634" t="str">
        <f t="shared" si="28"/>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9"/>
        <v>Robusta</v>
      </c>
      <c r="O635" t="str">
        <f t="shared" si="28"/>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9"/>
        <v>Liberica</v>
      </c>
      <c r="O636" t="str">
        <f t="shared" si="28"/>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9"/>
        <v>Excelsa</v>
      </c>
      <c r="O637" t="str">
        <f t="shared" si="28"/>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9"/>
        <v>Liberica</v>
      </c>
      <c r="O638" t="str">
        <f t="shared" si="28"/>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9"/>
        <v>Excelsa</v>
      </c>
      <c r="O639" t="str">
        <f t="shared" si="28"/>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9"/>
        <v>Arabica</v>
      </c>
      <c r="O640" t="str">
        <f t="shared" si="28"/>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9"/>
        <v>Liberica</v>
      </c>
      <c r="O641" t="str">
        <f t="shared" si="28"/>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9"/>
        <v>Robusta</v>
      </c>
      <c r="O642" t="str">
        <f t="shared" si="28"/>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si="29"/>
        <v>Robusta</v>
      </c>
      <c r="O643" t="str">
        <f t="shared" ref="O643:O706" si="31">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29"/>
        <v>Excelsa</v>
      </c>
      <c r="O644" t="str">
        <f t="shared" si="31"/>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ref="N645:N708" si="32">IF(I645="Rob","Robusta",IF(I645="Exc","Excelsa",IF(I645="Ara","Arabica",IF(I645="Lib","Liberica",""))))</f>
        <v>Excelsa</v>
      </c>
      <c r="O645" t="str">
        <f t="shared" si="31"/>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2"/>
        <v>Robusta</v>
      </c>
      <c r="O646" t="str">
        <f t="shared" si="31"/>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2"/>
        <v>Arabica</v>
      </c>
      <c r="O647" t="str">
        <f t="shared" si="31"/>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2"/>
        <v>Arabica</v>
      </c>
      <c r="O648" t="str">
        <f t="shared" si="31"/>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2"/>
        <v>Liberica</v>
      </c>
      <c r="O649" t="str">
        <f t="shared" si="31"/>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2"/>
        <v>Robusta</v>
      </c>
      <c r="O650" t="str">
        <f t="shared" si="31"/>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2"/>
        <v>Liberica</v>
      </c>
      <c r="O651" t="str">
        <f t="shared" si="31"/>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2"/>
        <v>Robusta</v>
      </c>
      <c r="O652" t="str">
        <f t="shared" si="31"/>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2"/>
        <v>Robusta</v>
      </c>
      <c r="O653" t="str">
        <f t="shared" si="31"/>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2"/>
        <v>Liberica</v>
      </c>
      <c r="O654" t="str">
        <f t="shared" si="31"/>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2"/>
        <v>Arabica</v>
      </c>
      <c r="O655" t="str">
        <f t="shared" si="31"/>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2"/>
        <v>Arabica</v>
      </c>
      <c r="O656" t="str">
        <f t="shared" si="31"/>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2"/>
        <v>Robusta</v>
      </c>
      <c r="O657" t="str">
        <f t="shared" si="31"/>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2"/>
        <v>Liberica</v>
      </c>
      <c r="O658" t="str">
        <f t="shared" si="31"/>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2"/>
        <v>Arabica</v>
      </c>
      <c r="O659" t="str">
        <f t="shared" si="31"/>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2"/>
        <v>Excelsa</v>
      </c>
      <c r="O660" t="str">
        <f t="shared" si="31"/>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2"/>
        <v>Arabica</v>
      </c>
      <c r="O661" t="str">
        <f t="shared" si="31"/>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2"/>
        <v>Excelsa</v>
      </c>
      <c r="O662" t="str">
        <f t="shared" si="31"/>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2"/>
        <v>Arabica</v>
      </c>
      <c r="O663" t="str">
        <f t="shared" si="31"/>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2"/>
        <v>Liberica</v>
      </c>
      <c r="O664" t="str">
        <f t="shared" si="31"/>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2"/>
        <v>Arabica</v>
      </c>
      <c r="O665" t="str">
        <f t="shared" si="31"/>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2"/>
        <v>Excelsa</v>
      </c>
      <c r="O666" t="str">
        <f t="shared" si="31"/>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2"/>
        <v>Liberica</v>
      </c>
      <c r="O667" t="str">
        <f t="shared" si="31"/>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2"/>
        <v>Arabica</v>
      </c>
      <c r="O668" t="str">
        <f t="shared" si="31"/>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2"/>
        <v>Arabica</v>
      </c>
      <c r="O669" t="str">
        <f t="shared" si="31"/>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2"/>
        <v>Robusta</v>
      </c>
      <c r="O670" t="str">
        <f t="shared" si="31"/>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2"/>
        <v>Liberica</v>
      </c>
      <c r="O671" t="str">
        <f t="shared" si="31"/>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2"/>
        <v>Liberica</v>
      </c>
      <c r="O672" t="str">
        <f t="shared" si="31"/>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2"/>
        <v>Robusta</v>
      </c>
      <c r="O673" t="str">
        <f t="shared" si="31"/>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2"/>
        <v>Liberica</v>
      </c>
      <c r="O674" t="str">
        <f t="shared" si="31"/>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2"/>
        <v>Excelsa</v>
      </c>
      <c r="O675" t="str">
        <f t="shared" si="31"/>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2"/>
        <v>Arabica</v>
      </c>
      <c r="O676" t="str">
        <f t="shared" si="31"/>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2"/>
        <v>Liberica</v>
      </c>
      <c r="O677" t="str">
        <f t="shared" si="31"/>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2"/>
        <v>Liberica</v>
      </c>
      <c r="O678" t="str">
        <f t="shared" si="31"/>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2"/>
        <v>Liberica</v>
      </c>
      <c r="O679" t="str">
        <f t="shared" si="31"/>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2"/>
        <v>Arabica</v>
      </c>
      <c r="O680" t="str">
        <f t="shared" si="31"/>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2"/>
        <v>Robusta</v>
      </c>
      <c r="O681" t="str">
        <f t="shared" si="31"/>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2"/>
        <v>Arabica</v>
      </c>
      <c r="O682" t="str">
        <f t="shared" si="31"/>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2"/>
        <v>Liberica</v>
      </c>
      <c r="O683" t="str">
        <f t="shared" si="31"/>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2"/>
        <v>Excelsa</v>
      </c>
      <c r="O684" t="str">
        <f t="shared" si="31"/>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2"/>
        <v>Liberica</v>
      </c>
      <c r="O685" t="str">
        <f t="shared" si="31"/>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2"/>
        <v>Robusta</v>
      </c>
      <c r="O686" t="str">
        <f t="shared" si="31"/>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2"/>
        <v>Liberica</v>
      </c>
      <c r="O687" t="str">
        <f t="shared" si="31"/>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2"/>
        <v>Robusta</v>
      </c>
      <c r="O688" t="str">
        <f t="shared" si="31"/>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2"/>
        <v>Excelsa</v>
      </c>
      <c r="O689" t="str">
        <f t="shared" si="31"/>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2"/>
        <v>Arabica</v>
      </c>
      <c r="O690" t="str">
        <f t="shared" si="31"/>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2"/>
        <v>Arabica</v>
      </c>
      <c r="O691" t="str">
        <f t="shared" si="31"/>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2"/>
        <v>Liberica</v>
      </c>
      <c r="O692" t="str">
        <f t="shared" si="31"/>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2"/>
        <v>Arabica</v>
      </c>
      <c r="O693" t="str">
        <f t="shared" si="31"/>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2"/>
        <v>Liberica</v>
      </c>
      <c r="O694" t="str">
        <f t="shared" si="31"/>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2"/>
        <v>Arabica</v>
      </c>
      <c r="O695" t="str">
        <f t="shared" si="31"/>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2"/>
        <v>Excelsa</v>
      </c>
      <c r="O696" t="str">
        <f t="shared" si="31"/>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2"/>
        <v>Liberica</v>
      </c>
      <c r="O697" t="str">
        <f t="shared" si="31"/>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2"/>
        <v>Liberica</v>
      </c>
      <c r="O698" t="str">
        <f t="shared" si="31"/>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2"/>
        <v>Arabica</v>
      </c>
      <c r="O699" t="str">
        <f t="shared" si="31"/>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2"/>
        <v>Liberica</v>
      </c>
      <c r="O700" t="str">
        <f t="shared" si="31"/>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2"/>
        <v>Arabica</v>
      </c>
      <c r="O701" t="str">
        <f t="shared" si="31"/>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2"/>
        <v>Liberica</v>
      </c>
      <c r="O702" t="str">
        <f t="shared" si="31"/>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2"/>
        <v>Arabica</v>
      </c>
      <c r="O703" t="str">
        <f t="shared" si="31"/>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2"/>
        <v>Arabica</v>
      </c>
      <c r="O704" t="str">
        <f t="shared" si="31"/>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2"/>
        <v>Liberica</v>
      </c>
      <c r="O705" t="str">
        <f t="shared" si="31"/>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2"/>
        <v>Excelsa</v>
      </c>
      <c r="O706" t="str">
        <f t="shared" si="31"/>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si="32"/>
        <v>Excelsa</v>
      </c>
      <c r="O707" t="str">
        <f t="shared" ref="O707:O770" si="34">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2"/>
        <v>Excelsa</v>
      </c>
      <c r="O708" t="str">
        <f t="shared" si="34"/>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ref="N709:N772" si="35">IF(I709="Rob","Robusta",IF(I709="Exc","Excelsa",IF(I709="Ara","Arabica",IF(I709="Lib","Liberica",""))))</f>
        <v>Liberica</v>
      </c>
      <c r="O709" t="str">
        <f t="shared" si="34"/>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5"/>
        <v>Arabica</v>
      </c>
      <c r="O710" t="str">
        <f t="shared" si="34"/>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5"/>
        <v>Excelsa</v>
      </c>
      <c r="O711" t="str">
        <f t="shared" si="34"/>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5"/>
        <v>Excelsa</v>
      </c>
      <c r="O712" t="str">
        <f t="shared" si="34"/>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5"/>
        <v>Robusta</v>
      </c>
      <c r="O713" t="str">
        <f t="shared" si="34"/>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5"/>
        <v>Excelsa</v>
      </c>
      <c r="O714" t="str">
        <f t="shared" si="34"/>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5"/>
        <v>Robusta</v>
      </c>
      <c r="O715" t="str">
        <f t="shared" si="34"/>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5"/>
        <v>Excelsa</v>
      </c>
      <c r="O716" t="str">
        <f t="shared" si="34"/>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5"/>
        <v>Excelsa</v>
      </c>
      <c r="O717" t="str">
        <f t="shared" si="34"/>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5"/>
        <v>Robusta</v>
      </c>
      <c r="O718" t="str">
        <f t="shared" si="34"/>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5"/>
        <v>Arabica</v>
      </c>
      <c r="O719" t="str">
        <f t="shared" si="34"/>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5"/>
        <v>Liberica</v>
      </c>
      <c r="O720" t="str">
        <f t="shared" si="34"/>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5"/>
        <v>Liberica</v>
      </c>
      <c r="O721" t="str">
        <f t="shared" si="34"/>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5"/>
        <v>Excelsa</v>
      </c>
      <c r="O722" t="str">
        <f t="shared" si="34"/>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5"/>
        <v>Robusta</v>
      </c>
      <c r="O723" t="str">
        <f t="shared" si="34"/>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5"/>
        <v>Excelsa</v>
      </c>
      <c r="O724" t="str">
        <f t="shared" si="34"/>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5"/>
        <v>Excelsa</v>
      </c>
      <c r="O725" t="str">
        <f t="shared" si="34"/>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5"/>
        <v>Arabica</v>
      </c>
      <c r="O726" t="str">
        <f t="shared" si="34"/>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5"/>
        <v>Arabica</v>
      </c>
      <c r="O727" t="str">
        <f t="shared" si="34"/>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5"/>
        <v>Liberica</v>
      </c>
      <c r="O728" t="str">
        <f t="shared" si="34"/>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5"/>
        <v>Robusta</v>
      </c>
      <c r="O729" t="str">
        <f t="shared" si="34"/>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5"/>
        <v>Excelsa</v>
      </c>
      <c r="O730" t="str">
        <f t="shared" si="34"/>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5"/>
        <v>Liberica</v>
      </c>
      <c r="O731" t="str">
        <f t="shared" si="34"/>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5"/>
        <v>Liberica</v>
      </c>
      <c r="O732" t="str">
        <f t="shared" si="34"/>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5"/>
        <v>Liberica</v>
      </c>
      <c r="O733" t="str">
        <f t="shared" si="34"/>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5"/>
        <v>Excelsa</v>
      </c>
      <c r="O734" t="str">
        <f t="shared" si="34"/>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5"/>
        <v>Liberica</v>
      </c>
      <c r="O735" t="str">
        <f t="shared" si="34"/>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5"/>
        <v>Robusta</v>
      </c>
      <c r="O736" t="str">
        <f t="shared" si="34"/>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5"/>
        <v>Excelsa</v>
      </c>
      <c r="O737" t="str">
        <f t="shared" si="34"/>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5"/>
        <v>Liberica</v>
      </c>
      <c r="O738" t="str">
        <f t="shared" si="34"/>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5"/>
        <v>Arabica</v>
      </c>
      <c r="O739" t="str">
        <f t="shared" si="34"/>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5"/>
        <v>Robusta</v>
      </c>
      <c r="O740" t="str">
        <f t="shared" si="34"/>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5"/>
        <v>Excelsa</v>
      </c>
      <c r="O741" t="str">
        <f t="shared" si="34"/>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5"/>
        <v>Robusta</v>
      </c>
      <c r="O742" t="str">
        <f t="shared" si="34"/>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5"/>
        <v>Liberica</v>
      </c>
      <c r="O743" t="str">
        <f t="shared" si="34"/>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5"/>
        <v>Liberica</v>
      </c>
      <c r="O744" t="str">
        <f t="shared" si="34"/>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5"/>
        <v>Arabica</v>
      </c>
      <c r="O745" t="str">
        <f t="shared" si="34"/>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5"/>
        <v>Robusta</v>
      </c>
      <c r="O746" t="str">
        <f t="shared" si="34"/>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5"/>
        <v>Excelsa</v>
      </c>
      <c r="O747" t="str">
        <f t="shared" si="34"/>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5"/>
        <v>Arabica</v>
      </c>
      <c r="O748" t="str">
        <f t="shared" si="34"/>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5"/>
        <v>Liberica</v>
      </c>
      <c r="O749" t="str">
        <f t="shared" si="34"/>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5"/>
        <v>Excelsa</v>
      </c>
      <c r="O750" t="str">
        <f t="shared" si="34"/>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5"/>
        <v>Robusta</v>
      </c>
      <c r="O751" t="str">
        <f t="shared" si="34"/>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5"/>
        <v>Robusta</v>
      </c>
      <c r="O752" t="str">
        <f t="shared" si="34"/>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5"/>
        <v>Liberica</v>
      </c>
      <c r="O753" t="str">
        <f t="shared" si="34"/>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5"/>
        <v>Excelsa</v>
      </c>
      <c r="O754" t="str">
        <f t="shared" si="34"/>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5"/>
        <v>Arabica</v>
      </c>
      <c r="O755" t="str">
        <f t="shared" si="34"/>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5"/>
        <v>Arabica</v>
      </c>
      <c r="O756" t="str">
        <f t="shared" si="34"/>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5"/>
        <v>Liberica</v>
      </c>
      <c r="O757" t="str">
        <f t="shared" si="34"/>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5"/>
        <v>Robusta</v>
      </c>
      <c r="O758" t="str">
        <f t="shared" si="34"/>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5"/>
        <v>Arabica</v>
      </c>
      <c r="O759" t="str">
        <f t="shared" si="34"/>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5"/>
        <v>Robusta</v>
      </c>
      <c r="O760" t="str">
        <f t="shared" si="34"/>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5"/>
        <v>Liberica</v>
      </c>
      <c r="O761" t="str">
        <f t="shared" si="34"/>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5"/>
        <v>Excelsa</v>
      </c>
      <c r="O762" t="str">
        <f t="shared" si="34"/>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5"/>
        <v>Excelsa</v>
      </c>
      <c r="O763" t="str">
        <f t="shared" si="34"/>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5"/>
        <v>Liberica</v>
      </c>
      <c r="O764" t="str">
        <f t="shared" si="34"/>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5"/>
        <v>Arabica</v>
      </c>
      <c r="O765" t="str">
        <f t="shared" si="34"/>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5"/>
        <v>Arabica</v>
      </c>
      <c r="O766" t="str">
        <f t="shared" si="34"/>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5"/>
        <v>Robusta</v>
      </c>
      <c r="O767" t="str">
        <f t="shared" si="34"/>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5"/>
        <v>Arabica</v>
      </c>
      <c r="O768" t="str">
        <f t="shared" si="34"/>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5"/>
        <v>Arabica</v>
      </c>
      <c r="O769" t="str">
        <f t="shared" si="34"/>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5"/>
        <v>Robusta</v>
      </c>
      <c r="O770" t="str">
        <f t="shared" si="34"/>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si="35"/>
        <v>Robusta</v>
      </c>
      <c r="O771" t="str">
        <f t="shared" ref="O771:O834" si="37">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5"/>
        <v>Arabica</v>
      </c>
      <c r="O772" t="str">
        <f t="shared" si="37"/>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ref="N773:N836" si="38">IF(I773="Rob","Robusta",IF(I773="Exc","Excelsa",IF(I773="Ara","Arabica",IF(I773="Lib","Liberica",""))))</f>
        <v>Robusta</v>
      </c>
      <c r="O773" t="str">
        <f t="shared" si="37"/>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8"/>
        <v>Excelsa</v>
      </c>
      <c r="O774" t="str">
        <f t="shared" si="37"/>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8"/>
        <v>Liberica</v>
      </c>
      <c r="O775" t="str">
        <f t="shared" si="37"/>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8"/>
        <v>Robusta</v>
      </c>
      <c r="O776" t="str">
        <f t="shared" si="37"/>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8"/>
        <v>Excelsa</v>
      </c>
      <c r="O777" t="str">
        <f t="shared" si="37"/>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8"/>
        <v>Arabica</v>
      </c>
      <c r="O778" t="str">
        <f t="shared" si="37"/>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8"/>
        <v>Arabica</v>
      </c>
      <c r="O779" t="str">
        <f t="shared" si="37"/>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8"/>
        <v>Liberica</v>
      </c>
      <c r="O780" t="str">
        <f t="shared" si="37"/>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8"/>
        <v>Liberica</v>
      </c>
      <c r="O781" t="str">
        <f t="shared" si="37"/>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8"/>
        <v>Excelsa</v>
      </c>
      <c r="O782" t="str">
        <f t="shared" si="37"/>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8"/>
        <v>Liberica</v>
      </c>
      <c r="O783" t="str">
        <f t="shared" si="37"/>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8"/>
        <v>Excelsa</v>
      </c>
      <c r="O784" t="str">
        <f t="shared" si="37"/>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8"/>
        <v>Liberica</v>
      </c>
      <c r="O785" t="str">
        <f t="shared" si="37"/>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8"/>
        <v>Liberica</v>
      </c>
      <c r="O786" t="str">
        <f t="shared" si="37"/>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8"/>
        <v>Arabica</v>
      </c>
      <c r="O787" t="str">
        <f t="shared" si="37"/>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8"/>
        <v>Excelsa</v>
      </c>
      <c r="O788" t="str">
        <f t="shared" si="37"/>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8"/>
        <v>Excelsa</v>
      </c>
      <c r="O789" t="str">
        <f t="shared" si="37"/>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8"/>
        <v>Robusta</v>
      </c>
      <c r="O790" t="str">
        <f t="shared" si="37"/>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8"/>
        <v>Arabica</v>
      </c>
      <c r="O791" t="str">
        <f t="shared" si="37"/>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8"/>
        <v>Arabica</v>
      </c>
      <c r="O792" t="str">
        <f t="shared" si="37"/>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8"/>
        <v>Liberica</v>
      </c>
      <c r="O793" t="str">
        <f t="shared" si="37"/>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8"/>
        <v>Liberica</v>
      </c>
      <c r="O794" t="str">
        <f t="shared" si="37"/>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8"/>
        <v>Robusta</v>
      </c>
      <c r="O795" t="str">
        <f t="shared" si="37"/>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8"/>
        <v>Arabica</v>
      </c>
      <c r="O796" t="str">
        <f t="shared" si="37"/>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8"/>
        <v>Robusta</v>
      </c>
      <c r="O797" t="str">
        <f t="shared" si="37"/>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8"/>
        <v>Liberica</v>
      </c>
      <c r="O798" t="str">
        <f t="shared" si="37"/>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8"/>
        <v>Arabica</v>
      </c>
      <c r="O799" t="str">
        <f t="shared" si="37"/>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8"/>
        <v>Robusta</v>
      </c>
      <c r="O800" t="str">
        <f t="shared" si="37"/>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8"/>
        <v>Excelsa</v>
      </c>
      <c r="O801" t="str">
        <f t="shared" si="37"/>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8"/>
        <v>Robusta</v>
      </c>
      <c r="O802" t="str">
        <f t="shared" si="37"/>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8"/>
        <v>Robusta</v>
      </c>
      <c r="O803" t="str">
        <f t="shared" si="37"/>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8"/>
        <v>Robusta</v>
      </c>
      <c r="O804" t="str">
        <f t="shared" si="37"/>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8"/>
        <v>Excelsa</v>
      </c>
      <c r="O805" t="str">
        <f t="shared" si="37"/>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8"/>
        <v>Robusta</v>
      </c>
      <c r="O806" t="str">
        <f t="shared" si="37"/>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8"/>
        <v>Robusta</v>
      </c>
      <c r="O807" t="str">
        <f t="shared" si="37"/>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8"/>
        <v>Liberica</v>
      </c>
      <c r="O808" t="str">
        <f t="shared" si="37"/>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8"/>
        <v>Liberica</v>
      </c>
      <c r="O809" t="str">
        <f t="shared" si="37"/>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8"/>
        <v>Robusta</v>
      </c>
      <c r="O810" t="str">
        <f t="shared" si="37"/>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8"/>
        <v>Robusta</v>
      </c>
      <c r="O811" t="str">
        <f t="shared" si="37"/>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8"/>
        <v>Liberica</v>
      </c>
      <c r="O812" t="str">
        <f t="shared" si="37"/>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8"/>
        <v>Arabica</v>
      </c>
      <c r="O813" t="str">
        <f t="shared" si="37"/>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8"/>
        <v>Liberica</v>
      </c>
      <c r="O814" t="str">
        <f t="shared" si="37"/>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8"/>
        <v>Excelsa</v>
      </c>
      <c r="O815" t="str">
        <f t="shared" si="37"/>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8"/>
        <v>Excelsa</v>
      </c>
      <c r="O816" t="str">
        <f t="shared" si="37"/>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8"/>
        <v>Robusta</v>
      </c>
      <c r="O817" t="str">
        <f t="shared" si="37"/>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8"/>
        <v>Liberica</v>
      </c>
      <c r="O818" t="str">
        <f t="shared" si="37"/>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8"/>
        <v>Liberica</v>
      </c>
      <c r="O819" t="str">
        <f t="shared" si="37"/>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8"/>
        <v>Liberica</v>
      </c>
      <c r="O820" t="str">
        <f t="shared" si="37"/>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8"/>
        <v>Liberica</v>
      </c>
      <c r="O821" t="str">
        <f t="shared" si="37"/>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8"/>
        <v>Excelsa</v>
      </c>
      <c r="O822" t="str">
        <f t="shared" si="37"/>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8"/>
        <v>Robusta</v>
      </c>
      <c r="O823" t="str">
        <f t="shared" si="37"/>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8"/>
        <v>Excelsa</v>
      </c>
      <c r="O824" t="str">
        <f t="shared" si="37"/>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8"/>
        <v>Liberica</v>
      </c>
      <c r="O825" t="str">
        <f t="shared" si="37"/>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8"/>
        <v>Arabica</v>
      </c>
      <c r="O826" t="str">
        <f t="shared" si="37"/>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8"/>
        <v>Arabica</v>
      </c>
      <c r="O827" t="str">
        <f t="shared" si="37"/>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8"/>
        <v>Excelsa</v>
      </c>
      <c r="O828" t="str">
        <f t="shared" si="37"/>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8"/>
        <v>Excelsa</v>
      </c>
      <c r="O829" t="str">
        <f t="shared" si="37"/>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8"/>
        <v>Arabica</v>
      </c>
      <c r="O830" t="str">
        <f t="shared" si="37"/>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8"/>
        <v>Arabica</v>
      </c>
      <c r="O831" t="str">
        <f t="shared" si="37"/>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8"/>
        <v>Excelsa</v>
      </c>
      <c r="O832" t="str">
        <f t="shared" si="37"/>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8"/>
        <v>Arabica</v>
      </c>
      <c r="O833" t="str">
        <f t="shared" si="37"/>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8"/>
        <v>Robusta</v>
      </c>
      <c r="O834" t="str">
        <f t="shared" si="37"/>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si="38"/>
        <v>Robusta</v>
      </c>
      <c r="O835" t="str">
        <f t="shared" ref="O835:O898" si="40">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38"/>
        <v>Arabica</v>
      </c>
      <c r="O836" t="str">
        <f t="shared" si="40"/>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ref="N837:N900" si="41">IF(I837="Rob","Robusta",IF(I837="Exc","Excelsa",IF(I837="Ara","Arabica",IF(I837="Lib","Liberica",""))))</f>
        <v>Excelsa</v>
      </c>
      <c r="O837" t="str">
        <f t="shared" si="40"/>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1"/>
        <v>Arabica</v>
      </c>
      <c r="O838" t="str">
        <f t="shared" si="40"/>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1"/>
        <v>Liberica</v>
      </c>
      <c r="O839" t="str">
        <f t="shared" si="40"/>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1"/>
        <v>Arabica</v>
      </c>
      <c r="O840" t="str">
        <f t="shared" si="40"/>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1"/>
        <v>Excelsa</v>
      </c>
      <c r="O841" t="str">
        <f t="shared" si="40"/>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1"/>
        <v>Robusta</v>
      </c>
      <c r="O842" t="str">
        <f t="shared" si="40"/>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1"/>
        <v>Liberica</v>
      </c>
      <c r="O843" t="str">
        <f t="shared" si="40"/>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1"/>
        <v>Excelsa</v>
      </c>
      <c r="O844" t="str">
        <f t="shared" si="40"/>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1"/>
        <v>Excelsa</v>
      </c>
      <c r="O845" t="str">
        <f t="shared" si="40"/>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1"/>
        <v>Arabica</v>
      </c>
      <c r="O846" t="str">
        <f t="shared" si="40"/>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1"/>
        <v>Excelsa</v>
      </c>
      <c r="O847" t="str">
        <f t="shared" si="40"/>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1"/>
        <v>Arabica</v>
      </c>
      <c r="O848" t="str">
        <f t="shared" si="40"/>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1"/>
        <v>Arabica</v>
      </c>
      <c r="O849" t="str">
        <f t="shared" si="40"/>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1"/>
        <v>Excelsa</v>
      </c>
      <c r="O850" t="str">
        <f t="shared" si="40"/>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1"/>
        <v>Arabica</v>
      </c>
      <c r="O851" t="str">
        <f t="shared" si="40"/>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1"/>
        <v>Arabica</v>
      </c>
      <c r="O852" t="str">
        <f t="shared" si="40"/>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1"/>
        <v>Liberica</v>
      </c>
      <c r="O853" t="str">
        <f t="shared" si="40"/>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1"/>
        <v>Liberica</v>
      </c>
      <c r="O854" t="str">
        <f t="shared" si="40"/>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1"/>
        <v>Arabica</v>
      </c>
      <c r="O855" t="str">
        <f t="shared" si="40"/>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1"/>
        <v>Robusta</v>
      </c>
      <c r="O856" t="str">
        <f t="shared" si="40"/>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1"/>
        <v>Liberica</v>
      </c>
      <c r="O857" t="str">
        <f t="shared" si="40"/>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1"/>
        <v>Liberica</v>
      </c>
      <c r="O858" t="str">
        <f t="shared" si="40"/>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1"/>
        <v>Robusta</v>
      </c>
      <c r="O859" t="str">
        <f t="shared" si="40"/>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1"/>
        <v>Liberica</v>
      </c>
      <c r="O860" t="str">
        <f t="shared" si="40"/>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1"/>
        <v>Arabica</v>
      </c>
      <c r="O861" t="str">
        <f t="shared" si="40"/>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1"/>
        <v>Arabica</v>
      </c>
      <c r="O862" t="str">
        <f t="shared" si="40"/>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1"/>
        <v>Liberica</v>
      </c>
      <c r="O863" t="str">
        <f t="shared" si="40"/>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1"/>
        <v>Robusta</v>
      </c>
      <c r="O864" t="str">
        <f t="shared" si="40"/>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1"/>
        <v>Liberica</v>
      </c>
      <c r="O865" t="str">
        <f t="shared" si="40"/>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1"/>
        <v>Robusta</v>
      </c>
      <c r="O866" t="str">
        <f t="shared" si="40"/>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1"/>
        <v>Arabica</v>
      </c>
      <c r="O867" t="str">
        <f t="shared" si="40"/>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1"/>
        <v>Arabica</v>
      </c>
      <c r="O868" t="str">
        <f t="shared" si="40"/>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1"/>
        <v>Arabica</v>
      </c>
      <c r="O869" t="str">
        <f t="shared" si="40"/>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1"/>
        <v>Excelsa</v>
      </c>
      <c r="O870" t="str">
        <f t="shared" si="40"/>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1"/>
        <v>Robusta</v>
      </c>
      <c r="O871" t="str">
        <f t="shared" si="40"/>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1"/>
        <v>Excelsa</v>
      </c>
      <c r="O872" t="str">
        <f t="shared" si="40"/>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1"/>
        <v>Excelsa</v>
      </c>
      <c r="O873" t="str">
        <f t="shared" si="40"/>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1"/>
        <v>Arabica</v>
      </c>
      <c r="O874" t="str">
        <f t="shared" si="40"/>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1"/>
        <v>Robusta</v>
      </c>
      <c r="O875" t="str">
        <f t="shared" si="40"/>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1"/>
        <v>Arabica</v>
      </c>
      <c r="O876" t="str">
        <f t="shared" si="40"/>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1"/>
        <v>Liberica</v>
      </c>
      <c r="O877" t="str">
        <f t="shared" si="40"/>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1"/>
        <v>Arabica</v>
      </c>
      <c r="O878" t="str">
        <f t="shared" si="40"/>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1"/>
        <v>Liberica</v>
      </c>
      <c r="O879" t="str">
        <f t="shared" si="40"/>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1"/>
        <v>Robusta</v>
      </c>
      <c r="O880" t="str">
        <f t="shared" si="40"/>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1"/>
        <v>Excelsa</v>
      </c>
      <c r="O881" t="str">
        <f t="shared" si="40"/>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1"/>
        <v>Robusta</v>
      </c>
      <c r="O882" t="str">
        <f t="shared" si="40"/>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1"/>
        <v>Arabica</v>
      </c>
      <c r="O883" t="str">
        <f t="shared" si="40"/>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1"/>
        <v>Arabica</v>
      </c>
      <c r="O884" t="str">
        <f t="shared" si="40"/>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1"/>
        <v>Arabica</v>
      </c>
      <c r="O885" t="str">
        <f t="shared" si="40"/>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1"/>
        <v>Robusta</v>
      </c>
      <c r="O886" t="str">
        <f t="shared" si="40"/>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1"/>
        <v>Robusta</v>
      </c>
      <c r="O887" t="str">
        <f t="shared" si="40"/>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1"/>
        <v>Liberica</v>
      </c>
      <c r="O888" t="str">
        <f t="shared" si="40"/>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1"/>
        <v>Excelsa</v>
      </c>
      <c r="O889" t="str">
        <f t="shared" si="40"/>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1"/>
        <v>Arabica</v>
      </c>
      <c r="O890" t="str">
        <f t="shared" si="40"/>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1"/>
        <v>Robusta</v>
      </c>
      <c r="O891" t="str">
        <f t="shared" si="40"/>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1"/>
        <v>Robusta</v>
      </c>
      <c r="O892" t="str">
        <f t="shared" si="40"/>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1"/>
        <v>Arabica</v>
      </c>
      <c r="O893" t="str">
        <f t="shared" si="40"/>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1"/>
        <v>Excelsa</v>
      </c>
      <c r="O894" t="str">
        <f t="shared" si="40"/>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1"/>
        <v>Liberica</v>
      </c>
      <c r="O895" t="str">
        <f t="shared" si="40"/>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1"/>
        <v>Robusta</v>
      </c>
      <c r="O896" t="str">
        <f t="shared" si="40"/>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1"/>
        <v>Excelsa</v>
      </c>
      <c r="O897" t="str">
        <f t="shared" si="40"/>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1"/>
        <v>Robusta</v>
      </c>
      <c r="O898" t="str">
        <f t="shared" si="40"/>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si="41"/>
        <v>Excelsa</v>
      </c>
      <c r="O899" t="str">
        <f t="shared" ref="O899:O962" si="43">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1"/>
        <v>Robusta</v>
      </c>
      <c r="O900" t="str">
        <f t="shared" si="43"/>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ref="N901:N964" si="44">IF(I901="Rob","Robusta",IF(I901="Exc","Excelsa",IF(I901="Ara","Arabica",IF(I901="Lib","Liberica",""))))</f>
        <v>Liberica</v>
      </c>
      <c r="O901" t="str">
        <f t="shared" si="43"/>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4"/>
        <v>Liberica</v>
      </c>
      <c r="O902" t="str">
        <f t="shared" si="43"/>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4"/>
        <v>Robusta</v>
      </c>
      <c r="O903" t="str">
        <f t="shared" si="43"/>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4"/>
        <v>Excelsa</v>
      </c>
      <c r="O904" t="str">
        <f t="shared" si="43"/>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4"/>
        <v>Liberica</v>
      </c>
      <c r="O905" t="str">
        <f t="shared" si="43"/>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4"/>
        <v>Arabica</v>
      </c>
      <c r="O906" t="str">
        <f t="shared" si="43"/>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4"/>
        <v>Arabica</v>
      </c>
      <c r="O907" t="str">
        <f t="shared" si="43"/>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4"/>
        <v>Arabica</v>
      </c>
      <c r="O908" t="str">
        <f t="shared" si="43"/>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4"/>
        <v>Liberica</v>
      </c>
      <c r="O909" t="str">
        <f t="shared" si="43"/>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4"/>
        <v>Robusta</v>
      </c>
      <c r="O910" t="str">
        <f t="shared" si="43"/>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4"/>
        <v>Robusta</v>
      </c>
      <c r="O911" t="str">
        <f t="shared" si="43"/>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4"/>
        <v>Arabica</v>
      </c>
      <c r="O912" t="str">
        <f t="shared" si="43"/>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4"/>
        <v>Arabica</v>
      </c>
      <c r="O913" t="str">
        <f t="shared" si="43"/>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4"/>
        <v>Robusta</v>
      </c>
      <c r="O914" t="str">
        <f t="shared" si="43"/>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4"/>
        <v>Arabica</v>
      </c>
      <c r="O915" t="str">
        <f t="shared" si="43"/>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4"/>
        <v>Arabica</v>
      </c>
      <c r="O916" t="str">
        <f t="shared" si="43"/>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4"/>
        <v>Excelsa</v>
      </c>
      <c r="O917" t="str">
        <f t="shared" si="43"/>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4"/>
        <v>Excelsa</v>
      </c>
      <c r="O918" t="str">
        <f t="shared" si="43"/>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4"/>
        <v>Arabica</v>
      </c>
      <c r="O919" t="str">
        <f t="shared" si="43"/>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4"/>
        <v>Excelsa</v>
      </c>
      <c r="O920" t="str">
        <f t="shared" si="43"/>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4"/>
        <v>Robusta</v>
      </c>
      <c r="O921" t="str">
        <f t="shared" si="43"/>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4"/>
        <v>Robusta</v>
      </c>
      <c r="O922" t="str">
        <f t="shared" si="43"/>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4"/>
        <v>Liberica</v>
      </c>
      <c r="O923" t="str">
        <f t="shared" si="43"/>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4"/>
        <v>Arabica</v>
      </c>
      <c r="O924" t="str">
        <f t="shared" si="43"/>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4"/>
        <v>Excelsa</v>
      </c>
      <c r="O925" t="str">
        <f t="shared" si="43"/>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4"/>
        <v>Arabica</v>
      </c>
      <c r="O926" t="str">
        <f t="shared" si="43"/>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4"/>
        <v>Arabica</v>
      </c>
      <c r="O927" t="str">
        <f t="shared" si="43"/>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4"/>
        <v>Arabica</v>
      </c>
      <c r="O928" t="str">
        <f t="shared" si="43"/>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4"/>
        <v>Excelsa</v>
      </c>
      <c r="O929" t="str">
        <f t="shared" si="43"/>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4"/>
        <v>Excelsa</v>
      </c>
      <c r="O930" t="str">
        <f t="shared" si="43"/>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4"/>
        <v>Excelsa</v>
      </c>
      <c r="O931" t="str">
        <f t="shared" si="43"/>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4"/>
        <v>Excelsa</v>
      </c>
      <c r="O932" t="str">
        <f t="shared" si="43"/>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4"/>
        <v>Arabica</v>
      </c>
      <c r="O933" t="str">
        <f t="shared" si="43"/>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4"/>
        <v>Excelsa</v>
      </c>
      <c r="O934" t="str">
        <f t="shared" si="43"/>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4"/>
        <v>Robusta</v>
      </c>
      <c r="O935" t="str">
        <f t="shared" si="43"/>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4"/>
        <v>Robusta</v>
      </c>
      <c r="O936" t="str">
        <f t="shared" si="43"/>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4"/>
        <v>Arabica</v>
      </c>
      <c r="O937" t="str">
        <f t="shared" si="43"/>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4"/>
        <v>Liberica</v>
      </c>
      <c r="O938" t="str">
        <f t="shared" si="43"/>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4"/>
        <v>Robusta</v>
      </c>
      <c r="O939" t="str">
        <f t="shared" si="43"/>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4"/>
        <v>Excelsa</v>
      </c>
      <c r="O940" t="str">
        <f t="shared" si="43"/>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4"/>
        <v>Liberica</v>
      </c>
      <c r="O941" t="str">
        <f t="shared" si="43"/>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4"/>
        <v>Robusta</v>
      </c>
      <c r="O942" t="str">
        <f t="shared" si="43"/>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4"/>
        <v>Arabica</v>
      </c>
      <c r="O943" t="str">
        <f t="shared" si="43"/>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4"/>
        <v>Robusta</v>
      </c>
      <c r="O944" t="str">
        <f t="shared" si="43"/>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4"/>
        <v>Arabica</v>
      </c>
      <c r="O945" t="str">
        <f t="shared" si="43"/>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4"/>
        <v>Robusta</v>
      </c>
      <c r="O946" t="str">
        <f t="shared" si="43"/>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4"/>
        <v>Liberica</v>
      </c>
      <c r="O947" t="str">
        <f t="shared" si="43"/>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4"/>
        <v>Liberica</v>
      </c>
      <c r="O948" t="str">
        <f t="shared" si="43"/>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4"/>
        <v>Arabica</v>
      </c>
      <c r="O949" t="str">
        <f t="shared" si="43"/>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4"/>
        <v>Excelsa</v>
      </c>
      <c r="O950" t="str">
        <f t="shared" si="43"/>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4"/>
        <v>Robusta</v>
      </c>
      <c r="O951" t="str">
        <f t="shared" si="43"/>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4"/>
        <v>Robusta</v>
      </c>
      <c r="O952" t="str">
        <f t="shared" si="43"/>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4"/>
        <v>Robusta</v>
      </c>
      <c r="O953" t="str">
        <f t="shared" si="43"/>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4"/>
        <v>Arabica</v>
      </c>
      <c r="O954" t="str">
        <f t="shared" si="43"/>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4"/>
        <v>Arabica</v>
      </c>
      <c r="O955" t="str">
        <f t="shared" si="43"/>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4"/>
        <v>Excelsa</v>
      </c>
      <c r="O956" t="str">
        <f t="shared" si="43"/>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4"/>
        <v>Excelsa</v>
      </c>
      <c r="O957" t="str">
        <f t="shared" si="43"/>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4"/>
        <v>Robusta</v>
      </c>
      <c r="O958" t="str">
        <f t="shared" si="43"/>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4"/>
        <v>Excelsa</v>
      </c>
      <c r="O959" t="str">
        <f t="shared" si="43"/>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4"/>
        <v>Arabica</v>
      </c>
      <c r="O960" t="str">
        <f t="shared" si="43"/>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4"/>
        <v>Liberica</v>
      </c>
      <c r="O961" t="str">
        <f t="shared" si="43"/>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4"/>
        <v>Liberica</v>
      </c>
      <c r="O962" t="str">
        <f t="shared" si="43"/>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si="44"/>
        <v>Arabica</v>
      </c>
      <c r="O963" t="str">
        <f t="shared" ref="O963:O1001" si="46">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4"/>
        <v>Robusta</v>
      </c>
      <c r="O964" t="str">
        <f t="shared" si="46"/>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ref="N965:N1001" si="47">IF(I965="Rob","Robusta",IF(I965="Exc","Excelsa",IF(I965="Ara","Arabica",IF(I965="Lib","Liberica",""))))</f>
        <v>Robusta</v>
      </c>
      <c r="O965" t="str">
        <f t="shared" si="46"/>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7"/>
        <v>Excelsa</v>
      </c>
      <c r="O966" t="str">
        <f t="shared" si="46"/>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7"/>
        <v>Robusta</v>
      </c>
      <c r="O967" t="str">
        <f t="shared" si="46"/>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7"/>
        <v>Excelsa</v>
      </c>
      <c r="O968" t="str">
        <f t="shared" si="46"/>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7"/>
        <v>Robusta</v>
      </c>
      <c r="O969" t="str">
        <f t="shared" si="46"/>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7"/>
        <v>Robusta</v>
      </c>
      <c r="O970" t="str">
        <f t="shared" si="46"/>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7"/>
        <v>Liberica</v>
      </c>
      <c r="O971" t="str">
        <f t="shared" si="46"/>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7"/>
        <v>Excelsa</v>
      </c>
      <c r="O972" t="str">
        <f t="shared" si="46"/>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7"/>
        <v>Arabica</v>
      </c>
      <c r="O973" t="str">
        <f t="shared" si="46"/>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7"/>
        <v>Arabica</v>
      </c>
      <c r="O974" t="str">
        <f t="shared" si="46"/>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7"/>
        <v>Liberica</v>
      </c>
      <c r="O975" t="str">
        <f t="shared" si="46"/>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7"/>
        <v>Robusta</v>
      </c>
      <c r="O976" t="str">
        <f t="shared" si="46"/>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7"/>
        <v>Arabica</v>
      </c>
      <c r="O977" t="str">
        <f t="shared" si="46"/>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7"/>
        <v>Robusta</v>
      </c>
      <c r="O978" t="str">
        <f t="shared" si="46"/>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7"/>
        <v>Robusta</v>
      </c>
      <c r="O979" t="str">
        <f t="shared" si="46"/>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7"/>
        <v>Arabica</v>
      </c>
      <c r="O980" t="str">
        <f t="shared" si="46"/>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7"/>
        <v>Robusta</v>
      </c>
      <c r="O981" t="str">
        <f t="shared" si="46"/>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7"/>
        <v>Excelsa</v>
      </c>
      <c r="O982" t="str">
        <f t="shared" si="46"/>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7"/>
        <v>Excelsa</v>
      </c>
      <c r="O983" t="str">
        <f t="shared" si="46"/>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7"/>
        <v>Robusta</v>
      </c>
      <c r="O984" t="str">
        <f t="shared" si="46"/>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7"/>
        <v>Arabica</v>
      </c>
      <c r="O985" t="str">
        <f t="shared" si="46"/>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7"/>
        <v>Excelsa</v>
      </c>
      <c r="O986" t="str">
        <f t="shared" si="46"/>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7"/>
        <v>Robusta</v>
      </c>
      <c r="O987" t="str">
        <f t="shared" si="46"/>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7"/>
        <v>Liberica</v>
      </c>
      <c r="O988" t="str">
        <f t="shared" si="46"/>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7"/>
        <v>Arabica</v>
      </c>
      <c r="O989" t="str">
        <f t="shared" si="46"/>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7"/>
        <v>Robusta</v>
      </c>
      <c r="O990" t="str">
        <f t="shared" si="46"/>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7"/>
        <v>Arabica</v>
      </c>
      <c r="O991" t="str">
        <f t="shared" si="46"/>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7"/>
        <v>Excelsa</v>
      </c>
      <c r="O992" t="str">
        <f t="shared" si="46"/>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7"/>
        <v>Liberica</v>
      </c>
      <c r="O993" t="str">
        <f t="shared" si="46"/>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7"/>
        <v>Liberica</v>
      </c>
      <c r="O994" t="str">
        <f t="shared" si="46"/>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7"/>
        <v>Arabica</v>
      </c>
      <c r="O995" t="str">
        <f t="shared" si="46"/>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7"/>
        <v>Arabica</v>
      </c>
      <c r="O996" t="str">
        <f t="shared" si="46"/>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7"/>
        <v>Robusta</v>
      </c>
      <c r="O997" t="str">
        <f t="shared" si="46"/>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7"/>
        <v>Robusta</v>
      </c>
      <c r="O998" t="str">
        <f t="shared" si="46"/>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7"/>
        <v>Arabica</v>
      </c>
      <c r="O999" t="str">
        <f t="shared" si="46"/>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7"/>
        <v>Arabica</v>
      </c>
      <c r="O1000" t="str">
        <f t="shared" si="46"/>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7"/>
        <v>Excelsa</v>
      </c>
      <c r="O1001" t="str">
        <f t="shared" si="46"/>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top 5 customer</vt:lpstr>
      <vt:lpstr>country bar chart</vt:lpstr>
      <vt:lpstr>TOTAL SALE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MOHAMMAD  ARIF KHAN</cp:lastModifiedBy>
  <cp:revision/>
  <dcterms:created xsi:type="dcterms:W3CDTF">2022-11-26T09:51:45Z</dcterms:created>
  <dcterms:modified xsi:type="dcterms:W3CDTF">2024-08-10T06:08:12Z</dcterms:modified>
  <cp:category/>
  <cp:contentStatus/>
</cp:coreProperties>
</file>