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8de5e6e04a93b7d/Рабочий стол/Работы/7 семестр/МПС/MPS_Course_Work/"/>
    </mc:Choice>
  </mc:AlternateContent>
  <xr:revisionPtr revIDLastSave="2" documentId="11_AD4DF75460589B3ACB72841117DC66045BDEDD9B" xr6:coauthVersionLast="47" xr6:coauthVersionMax="47" xr10:uidLastSave="{B04BE7CA-CEDD-4EEB-A793-45154AF162F5}"/>
  <bookViews>
    <workbookView xWindow="0" yWindow="-195" windowWidth="807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<sst xmlns="http://schemas.openxmlformats.org/spreadsheetml/2006/main" count="117" uniqueCount="113">
  <si>
    <t>100 nF</t>
  </si>
  <si>
    <t>10 uF</t>
  </si>
  <si>
    <t>22 uF</t>
  </si>
  <si>
    <t>1 uF</t>
  </si>
  <si>
    <t>12pf</t>
  </si>
  <si>
    <t>10 pF</t>
  </si>
  <si>
    <t>Diode Shottky SOD-323</t>
  </si>
  <si>
    <t>LED White</t>
  </si>
  <si>
    <t>LED Green 0603</t>
  </si>
  <si>
    <t>LED Blue 0603</t>
  </si>
  <si>
    <t>TYPE-C-31-M-12</t>
  </si>
  <si>
    <t>3.3 mH</t>
  </si>
  <si>
    <t>5.1k</t>
  </si>
  <si>
    <t>10k</t>
  </si>
  <si>
    <t>54.9k</t>
  </si>
  <si>
    <t>698</t>
  </si>
  <si>
    <t>2.49k</t>
  </si>
  <si>
    <t>33k</t>
  </si>
  <si>
    <t>82k</t>
  </si>
  <si>
    <t>0</t>
  </si>
  <si>
    <t>SPST Switch</t>
  </si>
  <si>
    <t>TJA1050</t>
  </si>
  <si>
    <t>USBLC6-2</t>
  </si>
  <si>
    <t>TPS563201</t>
  </si>
  <si>
    <t>XC6206P332MR</t>
  </si>
  <si>
    <t>STM32F105RBT6</t>
  </si>
  <si>
    <t>32.768MHz</t>
  </si>
  <si>
    <t>8MHz</t>
  </si>
  <si>
    <t>25V 100nF X7R ±10% 0603 Multilayer Ceramic Capacitors MLCC</t>
  </si>
  <si>
    <t>25V 10uF X5R ±20% 0603 Multilayer Ceramic Capacitors</t>
  </si>
  <si>
    <t>25V 22uF X5R ±20% 0805 Multilayer Ceramic Capacitors</t>
  </si>
  <si>
    <t>25V 1uF X5R ±10% 0603 Multilayer Ceramic Capacitors MLCC</t>
  </si>
  <si>
    <t/>
  </si>
  <si>
    <t>50V 10pF NP0 ±5% 0603 Multilayer Ceramic Capacitors MLCC</t>
  </si>
  <si>
    <t>20V 450mV@1A 1A SOD-323 Schottky Barrier Diodes</t>
  </si>
  <si>
    <t>5mA Yellow -40℃~+85℃ White light 120° 100mW 0603 Light Emitting Diodes (LED) ROHS</t>
  </si>
  <si>
    <t>20mA 518nm Colorless transparence -40℃~+85℃ 520nm~535nm Emerald 120° 110mW 0603</t>
  </si>
  <si>
    <t>25mA Green -30℃~+85℃ Positive post Blue 120° 80mW 0603</t>
  </si>
  <si>
    <t>5A 1 16 Female Type-C SMD USB Connectors ROHS</t>
  </si>
  <si>
    <t>2.2A 3.3uH ±20% 2.8A 102mΩ SMD-2P,4x4mm Inductors</t>
  </si>
  <si>
    <t>Resistor 5.1k 0603 1%</t>
  </si>
  <si>
    <t>Resistor 10k 0603 1%</t>
  </si>
  <si>
    <t>100mW Thick Film Resistors 75V ±100ppm/℃ ±1% -55℃~+155℃ 54.9kΩ 0603</t>
  </si>
  <si>
    <t>100mW Thick Film Resistors 75V ±100ppm/℃ ±1% -55℃~+155℃ 698Ω 0603 Chip Resistor</t>
  </si>
  <si>
    <t>Resistor 2.49k 0603 1%</t>
  </si>
  <si>
    <t>100mW Thin Film Resistor 75V ±25ppm/℃ ±1% -55℃~+155℃ 33kΩ 0603 Chip Resistor</t>
  </si>
  <si>
    <t>100mW Thick Film Resistors 50V ±100ppm/℃ ±1% -55℃~+155℃ 82kΩ 0603 Chip Resistor</t>
  </si>
  <si>
    <t>Thick Film Resistors -55℃~+155℃ 0Ω 0603 Chip Resistor</t>
  </si>
  <si>
    <t>TJA1050 CAN Transeiver up to 1 Mbaud/s</t>
  </si>
  <si>
    <t>Step-down type -40℃~+125℃@(TJ) 1 Step-down Adjustable 0.768V~7V 3A 4.5V~17V 580kHz SOT-23-THIN-6</t>
  </si>
  <si>
    <t>40dB@(1kHz) 100mA 240mV@(50mA) Fixed 3.3V~3.3V Positive 1 8V SOT-23 Linear Voltage Regulators</t>
  </si>
  <si>
    <t>ARM Cortex-M3 32-bit MCU, 128 KB Flash, 64 KB Internal RAM, 51 I/Os, 64-pin LQFP, -40 to 85 degC, Tray</t>
  </si>
  <si>
    <t>32.768kHz 6pF 70kΩ ±20ppm -40℃~+85℃ SMD3215-2P Crystals ROHS</t>
  </si>
  <si>
    <t>Crystal 8MHz 10pf 250Ohm</t>
  </si>
  <si>
    <t>Description</t>
  </si>
  <si>
    <t>Comment</t>
  </si>
  <si>
    <t>Part Number</t>
  </si>
  <si>
    <t>Quantity</t>
  </si>
  <si>
    <t>CL10B104KA8NNNC</t>
  </si>
  <si>
    <t>CL10A106MA8NRNC</t>
  </si>
  <si>
    <t>CL21A226MAYNNNE</t>
  </si>
  <si>
    <t>CC0603KRX5R8BB105</t>
  </si>
  <si>
    <t>CC0603JRNPO9BN120</t>
  </si>
  <si>
    <t>CC0603JRNPO9BN100</t>
  </si>
  <si>
    <t>B5817WS</t>
  </si>
  <si>
    <t>SZYY0603W</t>
  </si>
  <si>
    <t>19-217/GHC-YR1S2/3T</t>
  </si>
  <si>
    <t>XL-1608BGWC-06</t>
  </si>
  <si>
    <t>FDSD0412-H-3R3M=P3</t>
  </si>
  <si>
    <t>RC0603FR-075K1L</t>
  </si>
  <si>
    <t>RC0603FR-0710KL</t>
  </si>
  <si>
    <t>RC0603FR-0754K9L</t>
  </si>
  <si>
    <t>AC0603FR-07698RL</t>
  </si>
  <si>
    <t>RC0603FR-072K49L</t>
  </si>
  <si>
    <t>ARG03FTC3302</t>
  </si>
  <si>
    <t>FRC0603F8202TS</t>
  </si>
  <si>
    <t>FRC0603P000 TS</t>
  </si>
  <si>
    <t>B3U-1000P</t>
  </si>
  <si>
    <t>TJA1057T/1Z</t>
  </si>
  <si>
    <t>USBLC6-2SC6</t>
  </si>
  <si>
    <t>TPS563201DDCR</t>
  </si>
  <si>
    <t>NX3215SA-32.768K-STD-MUA-14</t>
  </si>
  <si>
    <t>TAXM8M4RDBCCT2T</t>
  </si>
  <si>
    <t>Ссылка</t>
  </si>
  <si>
    <t>Стоимость</t>
  </si>
  <si>
    <t>Аналог?</t>
  </si>
  <si>
    <t>https://aliexpress.ru/item/1005004067514307.html</t>
  </si>
  <si>
    <t>https://aliexpress.ru/item/32859530246.html</t>
  </si>
  <si>
    <t>TJA1042</t>
  </si>
  <si>
    <t>3X4X2.5MM</t>
  </si>
  <si>
    <t>https://aliexpress.ru/item/32523780535.html</t>
  </si>
  <si>
    <t>https://aliexpress.ru/item/32960176118.html</t>
  </si>
  <si>
    <t>https://aliexpress.ru/item/32843668794.html</t>
  </si>
  <si>
    <t>???</t>
  </si>
  <si>
    <t>https://aliexpress.ru/item/1005003822567413.html</t>
  </si>
  <si>
    <t>https://www.chipdip.ru/product0/9000523964</t>
  </si>
  <si>
    <t>https://www.chipdip.ru/product0/8010530408</t>
  </si>
  <si>
    <t>https://www.chipdip.ru/product0/9000523954</t>
  </si>
  <si>
    <t>Можно?</t>
  </si>
  <si>
    <t>https://www.chipdip.ru/product0/8010531849</t>
  </si>
  <si>
    <t>https://www.chipdip.ru/product0/8001584325</t>
  </si>
  <si>
    <t>https://www.chipdip.ru/product/bat60jfilm</t>
  </si>
  <si>
    <t>BAT60JFILM</t>
  </si>
  <si>
    <t>56,98 </t>
  </si>
  <si>
    <t>68,03 </t>
  </si>
  <si>
    <t>https://www.chipdip.ru/product0/8008936943</t>
  </si>
  <si>
    <t>https://www.chipdip.ru/product0/8016016324</t>
  </si>
  <si>
    <t>2,4k</t>
  </si>
  <si>
    <t>https://aliexpress.ru/item/4000160742329.html</t>
  </si>
  <si>
    <t>https://aliexpress.ru/item/1005001793547200.html</t>
  </si>
  <si>
    <t>https://aliexpress.ru/item/1005001658788791.html</t>
  </si>
  <si>
    <t>https://aliexpress.ru/item/1005001658504802.html</t>
  </si>
  <si>
    <t>https://aliexpress.ru/item/1005002761398457.html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</si>
</sst>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quotePrefix="1" applyBorder="1"/>
    <xf numFmtId="0" fontId="0" fillId="0" borderId="1" xfId="0" applyBorder="1"/>
    <xf numFmtId="165" fontId="0" fillId="0" borderId="1" xfId="0" applyNumberFormat="1" applyBorder="1"/>
    <xf numFmtId="0" fontId="0" fillId="2" borderId="1" xfId="0" applyFill="1" applyBorder="1"/>
    <xf numFmtId="0" fontId="1" fillId="0" borderId="1" xfId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49" fontId="0" fillId="3" borderId="1" xfId="0" applyNumberFormat="1" applyFill="1" applyBorder="1"/>
    <xf numFmtId="0" fontId="0" fillId="3" borderId="0" xfId="0" applyFill="1"/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0/9000523964" TargetMode="External"/><Relationship Id="rId2" Type="http://schemas.openxmlformats.org/officeDocument/2006/relationships/hyperlink" Target="https://aliexpress.ru/item/1005003822567413.html" TargetMode="External"/><Relationship Id="rId1" Type="http://schemas.openxmlformats.org/officeDocument/2006/relationships/hyperlink" Target="https://aliexpress.ru/item/1005004067514307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chipdip.ru/product/bat60jfilm" TargetMode="External"/><Relationship Id="rId4" Type="http://schemas.openxmlformats.org/officeDocument/2006/relationships/hyperlink" Target="https://www.chipdip.ru/product0/80015843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97.5703125" bestFit="1" customWidth="1"/>
    <col min="2" max="2" width="22.140625" customWidth="1"/>
    <col min="3" max="3" width="29.7109375" bestFit="1" customWidth="1"/>
    <col min="5" max="5" width="10.5703125" bestFit="1" customWidth="1"/>
    <col min="6" max="7" width="8.42578125" bestFit="1" customWidth="1"/>
  </cols>
  <sheetData>
    <row r="1" spans="1:7" x14ac:dyDescent="0.25">
      <c r="A1" s="2" t="s">
        <v>54</v>
      </c>
      <c r="B1" s="2" t="s">
        <v>55</v>
      </c>
      <c r="C1" s="2" t="s">
        <v>56</v>
      </c>
      <c r="D1" s="2" t="s">
        <v>57</v>
      </c>
      <c r="E1" s="2" t="s">
        <v>84</v>
      </c>
      <c r="F1" s="2" t="s">
        <v>85</v>
      </c>
      <c r="G1" s="2" t="s">
        <v>83</v>
      </c>
    </row>
    <row r="2" spans="1:7" x14ac:dyDescent="0.25">
      <c r="A2" s="1" t="s">
        <v>28</v>
      </c>
      <c r="B2" s="1" t="s">
        <v>0</v>
      </c>
      <c r="C2" s="1" t="s">
        <v>58</v>
      </c>
      <c r="D2" s="2">
        <v>9</v>
      </c>
      <c r="E2" t="s">
        <v>103</v>
      </c>
      <c r="F2" s="10"/>
      <c r="G2" s="2"/>
    </row>
    <row r="3" spans="1:7" x14ac:dyDescent="0.25">
      <c r="A3" s="1" t="s">
        <v>29</v>
      </c>
      <c r="B3" s="1" t="s">
        <v>1</v>
      </c>
      <c r="C3" s="1" t="s">
        <v>59</v>
      </c>
      <c r="D3" s="2">
        <v>2</v>
      </c>
      <c r="E3">
        <v>200</v>
      </c>
      <c r="F3" s="9"/>
      <c r="G3" s="2" t="s">
        <v>106</v>
      </c>
    </row>
    <row r="4" spans="1:7" ht="14.25" customHeight="1" x14ac:dyDescent="0.25">
      <c r="A4" s="1" t="s">
        <v>30</v>
      </c>
      <c r="B4" s="1" t="s">
        <v>2</v>
      </c>
      <c r="C4" s="1" t="s">
        <v>60</v>
      </c>
      <c r="D4" s="2">
        <v>2</v>
      </c>
      <c r="E4" s="3">
        <v>175</v>
      </c>
      <c r="F4" s="6"/>
      <c r="G4" s="2" t="s">
        <v>105</v>
      </c>
    </row>
    <row r="5" spans="1:7" x14ac:dyDescent="0.25">
      <c r="A5" s="1" t="s">
        <v>31</v>
      </c>
      <c r="B5" s="1" t="s">
        <v>3</v>
      </c>
      <c r="C5" s="1" t="s">
        <v>61</v>
      </c>
      <c r="D5" s="2">
        <v>4</v>
      </c>
      <c r="E5" s="3" t="s">
        <v>104</v>
      </c>
      <c r="F5" s="6"/>
      <c r="G5" s="2"/>
    </row>
    <row r="6" spans="1:7" x14ac:dyDescent="0.25">
      <c r="A6" s="1" t="s">
        <v>32</v>
      </c>
      <c r="B6" s="1" t="s">
        <v>4</v>
      </c>
      <c r="C6" s="1" t="s">
        <v>62</v>
      </c>
      <c r="D6" s="2">
        <v>2</v>
      </c>
      <c r="E6" s="3">
        <v>56.98</v>
      </c>
      <c r="F6" s="8"/>
      <c r="G6" s="2"/>
    </row>
    <row r="7" spans="1:7" x14ac:dyDescent="0.25">
      <c r="A7" s="1" t="s">
        <v>33</v>
      </c>
      <c r="B7" s="1" t="s">
        <v>5</v>
      </c>
      <c r="C7" s="1" t="s">
        <v>63</v>
      </c>
      <c r="D7" s="2">
        <v>2</v>
      </c>
      <c r="E7" s="3">
        <v>56.98</v>
      </c>
      <c r="F7" s="8"/>
      <c r="G7" s="2"/>
    </row>
    <row r="8" spans="1:7" x14ac:dyDescent="0.25">
      <c r="A8" s="1" t="s">
        <v>34</v>
      </c>
      <c r="B8" s="1" t="s">
        <v>6</v>
      </c>
      <c r="C8" s="1" t="s">
        <v>64</v>
      </c>
      <c r="D8" s="2">
        <v>1</v>
      </c>
      <c r="E8" s="3">
        <v>18</v>
      </c>
      <c r="F8" s="4" t="s">
        <v>102</v>
      </c>
      <c r="G8" s="5" t="s">
        <v>101</v>
      </c>
    </row>
    <row r="9" spans="1:7" x14ac:dyDescent="0.25">
      <c r="A9" s="1" t="s">
        <v>35</v>
      </c>
      <c r="B9" s="1" t="s">
        <v>7</v>
      </c>
      <c r="C9" s="1" t="s">
        <v>65</v>
      </c>
      <c r="D9" s="2">
        <v>1</v>
      </c>
      <c r="E9" s="11">
        <v>75.73</v>
      </c>
      <c r="F9" s="14"/>
      <c r="G9" s="2" t="s">
        <v>108</v>
      </c>
    </row>
    <row r="10" spans="1:7" x14ac:dyDescent="0.25">
      <c r="A10" s="1" t="s">
        <v>36</v>
      </c>
      <c r="B10" s="1" t="s">
        <v>8</v>
      </c>
      <c r="C10" s="1" t="s">
        <v>66</v>
      </c>
      <c r="D10" s="2">
        <v>1</v>
      </c>
      <c r="E10" s="12"/>
      <c r="F10" s="15"/>
      <c r="G10" s="2"/>
    </row>
    <row r="11" spans="1:7" x14ac:dyDescent="0.25">
      <c r="A11" s="1" t="s">
        <v>37</v>
      </c>
      <c r="B11" s="1" t="s">
        <v>9</v>
      </c>
      <c r="C11" s="1" t="s">
        <v>67</v>
      </c>
      <c r="D11" s="2">
        <v>1</v>
      </c>
      <c r="E11" s="13"/>
      <c r="F11" s="16"/>
      <c r="G11" s="2"/>
    </row>
    <row r="12" spans="1:7" x14ac:dyDescent="0.25">
      <c r="A12" s="1" t="s">
        <v>38</v>
      </c>
      <c r="B12" s="1" t="s">
        <v>10</v>
      </c>
      <c r="C12" s="1" t="s">
        <v>10</v>
      </c>
      <c r="D12" s="2">
        <v>1</v>
      </c>
      <c r="E12" s="3">
        <v>98.08</v>
      </c>
      <c r="F12" s="6"/>
      <c r="G12" s="2"/>
    </row>
    <row r="13" spans="1:7" x14ac:dyDescent="0.25">
      <c r="A13" s="1" t="s">
        <v>39</v>
      </c>
      <c r="B13" s="1" t="s">
        <v>11</v>
      </c>
      <c r="C13" s="1" t="s">
        <v>68</v>
      </c>
      <c r="D13" s="2">
        <v>1</v>
      </c>
      <c r="E13" s="3">
        <v>30</v>
      </c>
      <c r="F13" s="8"/>
      <c r="G13" s="5" t="s">
        <v>100</v>
      </c>
    </row>
    <row r="14" spans="1:7" x14ac:dyDescent="0.25">
      <c r="A14" s="1" t="s">
        <v>40</v>
      </c>
      <c r="B14" s="1" t="s">
        <v>12</v>
      </c>
      <c r="C14" s="1" t="s">
        <v>69</v>
      </c>
      <c r="D14" s="2">
        <v>2</v>
      </c>
      <c r="E14" s="3">
        <v>33</v>
      </c>
      <c r="F14" s="6"/>
      <c r="G14" s="5" t="s">
        <v>111</v>
      </c>
    </row>
    <row r="15" spans="1:7" x14ac:dyDescent="0.25">
      <c r="A15" s="1" t="s">
        <v>41</v>
      </c>
      <c r="B15" s="1" t="s">
        <v>13</v>
      </c>
      <c r="C15" s="1" t="s">
        <v>70</v>
      </c>
      <c r="D15" s="2">
        <v>5</v>
      </c>
      <c r="E15" s="3">
        <v>33.590000000000003</v>
      </c>
      <c r="F15" s="6"/>
      <c r="G15" s="2" t="s">
        <v>109</v>
      </c>
    </row>
    <row r="16" spans="1:7" x14ac:dyDescent="0.25">
      <c r="A16" s="1" t="s">
        <v>42</v>
      </c>
      <c r="B16" s="1" t="s">
        <v>14</v>
      </c>
      <c r="C16" s="1" t="s">
        <v>71</v>
      </c>
      <c r="D16" s="2">
        <v>1</v>
      </c>
      <c r="E16" s="3">
        <v>73.83</v>
      </c>
      <c r="F16" s="6"/>
      <c r="G16" s="2" t="s">
        <v>110</v>
      </c>
    </row>
    <row r="17" spans="1:18" x14ac:dyDescent="0.25">
      <c r="A17" s="1" t="s">
        <v>43</v>
      </c>
      <c r="B17" s="1" t="s">
        <v>15</v>
      </c>
      <c r="C17" s="1" t="s">
        <v>72</v>
      </c>
      <c r="D17" s="2">
        <v>3</v>
      </c>
      <c r="E17" s="3">
        <v>90.13</v>
      </c>
      <c r="F17" s="6"/>
      <c r="G17" s="2" t="s">
        <v>112</v>
      </c>
    </row>
    <row r="18" spans="1:18" x14ac:dyDescent="0.25">
      <c r="A18" s="1" t="s">
        <v>44</v>
      </c>
      <c r="B18" s="1" t="s">
        <v>16</v>
      </c>
      <c r="C18" s="1" t="s">
        <v>73</v>
      </c>
      <c r="D18" s="2">
        <v>1</v>
      </c>
      <c r="E18" s="3">
        <v>33.590000000000003</v>
      </c>
      <c r="F18" s="4" t="s">
        <v>107</v>
      </c>
      <c r="G18" s="2"/>
    </row>
    <row r="19" spans="1:18" x14ac:dyDescent="0.25">
      <c r="A19" s="1" t="s">
        <v>45</v>
      </c>
      <c r="B19" s="1" t="s">
        <v>17</v>
      </c>
      <c r="C19" s="1" t="s">
        <v>74</v>
      </c>
      <c r="D19" s="2">
        <v>1</v>
      </c>
      <c r="E19" s="3">
        <v>33.590000000000003</v>
      </c>
      <c r="F19" s="6"/>
      <c r="G19" s="2"/>
    </row>
    <row r="20" spans="1:18" x14ac:dyDescent="0.25">
      <c r="A20" s="1" t="s">
        <v>46</v>
      </c>
      <c r="B20" s="1" t="s">
        <v>18</v>
      </c>
      <c r="C20" s="1" t="s">
        <v>75</v>
      </c>
      <c r="D20" s="2">
        <v>1</v>
      </c>
      <c r="E20" s="3">
        <v>33.590000000000003</v>
      </c>
      <c r="F20" s="6"/>
      <c r="G20" s="2"/>
    </row>
    <row r="21" spans="1:18" x14ac:dyDescent="0.25">
      <c r="A21" s="1" t="s">
        <v>47</v>
      </c>
      <c r="B21" s="1" t="s">
        <v>19</v>
      </c>
      <c r="C21" s="1" t="s">
        <v>76</v>
      </c>
      <c r="D21" s="2">
        <v>2</v>
      </c>
      <c r="E21" s="3">
        <v>33.590000000000003</v>
      </c>
      <c r="F21" s="6"/>
      <c r="G21" s="2"/>
    </row>
    <row r="22" spans="1:18" x14ac:dyDescent="0.25">
      <c r="A22" s="2"/>
      <c r="B22" s="1" t="s">
        <v>20</v>
      </c>
      <c r="C22" s="1" t="s">
        <v>77</v>
      </c>
      <c r="D22" s="2">
        <v>1</v>
      </c>
      <c r="E22" s="3">
        <v>28.84</v>
      </c>
      <c r="F22" s="8" t="s">
        <v>89</v>
      </c>
      <c r="G22" s="5" t="s">
        <v>86</v>
      </c>
    </row>
    <row r="23" spans="1:18" x14ac:dyDescent="0.25">
      <c r="A23" s="1" t="s">
        <v>48</v>
      </c>
      <c r="B23" s="1" t="s">
        <v>21</v>
      </c>
      <c r="C23" s="2" t="s">
        <v>78</v>
      </c>
      <c r="D23" s="2">
        <v>2</v>
      </c>
      <c r="E23" s="3">
        <v>284.14999999999998</v>
      </c>
      <c r="F23" s="4" t="s">
        <v>88</v>
      </c>
      <c r="G23" s="2" t="s">
        <v>87</v>
      </c>
    </row>
    <row r="24" spans="1:18" x14ac:dyDescent="0.25">
      <c r="A24" s="2"/>
      <c r="B24" s="1" t="s">
        <v>22</v>
      </c>
      <c r="C24" s="1" t="s">
        <v>79</v>
      </c>
      <c r="D24" s="2">
        <v>1</v>
      </c>
      <c r="E24" s="3">
        <v>69.959999999999994</v>
      </c>
      <c r="F24" s="6"/>
      <c r="G24" s="2" t="s">
        <v>90</v>
      </c>
    </row>
    <row r="25" spans="1:18" x14ac:dyDescent="0.25">
      <c r="A25" s="1" t="s">
        <v>49</v>
      </c>
      <c r="B25" s="1" t="s">
        <v>23</v>
      </c>
      <c r="C25" s="1" t="s">
        <v>80</v>
      </c>
      <c r="D25" s="2">
        <v>1</v>
      </c>
      <c r="E25" s="3">
        <v>94.47</v>
      </c>
      <c r="F25" s="6"/>
      <c r="G25" s="2" t="s">
        <v>91</v>
      </c>
    </row>
    <row r="26" spans="1:18" x14ac:dyDescent="0.25">
      <c r="A26" s="1" t="s">
        <v>50</v>
      </c>
      <c r="B26" s="1" t="s">
        <v>24</v>
      </c>
      <c r="C26" s="1" t="s">
        <v>24</v>
      </c>
      <c r="D26" s="2">
        <v>1</v>
      </c>
      <c r="E26" s="3">
        <v>69.23</v>
      </c>
      <c r="F26" s="6"/>
      <c r="G26" s="2" t="s">
        <v>92</v>
      </c>
    </row>
    <row r="27" spans="1:18" x14ac:dyDescent="0.25">
      <c r="A27" s="1" t="s">
        <v>51</v>
      </c>
      <c r="B27" s="1" t="s">
        <v>25</v>
      </c>
      <c r="C27" s="1" t="s">
        <v>25</v>
      </c>
      <c r="D27" s="2">
        <v>1</v>
      </c>
      <c r="E27" s="3">
        <v>342.58</v>
      </c>
      <c r="F27" s="7" t="s">
        <v>93</v>
      </c>
      <c r="G27" s="5" t="s">
        <v>94</v>
      </c>
    </row>
    <row r="28" spans="1:18" x14ac:dyDescent="0.25">
      <c r="A28" s="1" t="s">
        <v>52</v>
      </c>
      <c r="B28" s="1" t="s">
        <v>26</v>
      </c>
      <c r="C28" s="1" t="s">
        <v>81</v>
      </c>
      <c r="D28" s="2">
        <v>1</v>
      </c>
      <c r="E28" s="3">
        <v>88</v>
      </c>
      <c r="F28" s="6"/>
      <c r="G28" s="5" t="s">
        <v>95</v>
      </c>
    </row>
    <row r="29" spans="1:18" x14ac:dyDescent="0.25">
      <c r="A29" s="1" t="s">
        <v>53</v>
      </c>
      <c r="B29" s="1" t="s">
        <v>27</v>
      </c>
      <c r="C29" s="1" t="s">
        <v>82</v>
      </c>
      <c r="D29" s="2">
        <v>1</v>
      </c>
      <c r="E29" s="3">
        <v>45</v>
      </c>
      <c r="F29" s="17" t="s">
        <v>93</v>
      </c>
      <c r="G29" s="2" t="s">
        <v>96</v>
      </c>
      <c r="L29" t="s">
        <v>98</v>
      </c>
      <c r="M29" t="s">
        <v>97</v>
      </c>
      <c r="R29" t="s">
        <v>99</v>
      </c>
    </row>
    <row r="30" spans="1:18" x14ac:dyDescent="0.25">
      <c r="E30">
        <f>SUM(E2:E29)</f>
        <v>2097.91</v>
      </c>
    </row>
  </sheetData>
  <mergeCells count="2">
    <mergeCell ref="E9:E11"/>
    <mergeCell ref="F9:F11"/>
  </mergeCells>
  <hyperlinks>
    <hyperlink ref="G22" r:id="rId1" xr:uid="{5BD19B79-5A50-409A-922B-8A81F06274F9}"/>
    <hyperlink ref="G27" r:id="rId2" xr:uid="{6B6AF59F-CE0E-428C-8EC8-058FE8EB599D}"/>
    <hyperlink ref="G28" r:id="rId3" xr:uid="{D8B0424C-B875-4EE9-A895-07B82070F37B}"/>
    <hyperlink ref="G13" r:id="rId4" xr:uid="{925EA7AA-6EAC-4DE8-B916-0BA784D679FA}"/>
    <hyperlink ref="G8" r:id="rId5" xr:uid="{C2B7041F-F6F9-4CF2-A4DC-25413A00ACCA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Маркин</dc:creator>
  <cp:lastModifiedBy>Максим Маркин</cp:lastModifiedBy>
  <dcterms:created xsi:type="dcterms:W3CDTF">2015-06-05T18:19:34Z</dcterms:created>
  <dcterms:modified xsi:type="dcterms:W3CDTF">2023-01-18T10:12:24Z</dcterms:modified>
</cp:coreProperties>
</file>