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47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6" i="1" l="1"/>
  <c r="J26" i="1"/>
  <c r="G26" i="1"/>
  <c r="F26" i="1"/>
  <c r="K25" i="1"/>
  <c r="J25" i="1"/>
  <c r="G25" i="1"/>
  <c r="F25" i="1"/>
  <c r="K24" i="1"/>
  <c r="J24" i="1"/>
  <c r="G24" i="1"/>
  <c r="F24" i="1"/>
  <c r="K23" i="1"/>
  <c r="J23" i="1"/>
  <c r="G23" i="1"/>
  <c r="F23" i="1"/>
  <c r="K22" i="1"/>
  <c r="J22" i="1"/>
  <c r="G22" i="1"/>
  <c r="F22" i="1"/>
  <c r="K21" i="1"/>
  <c r="J21" i="1"/>
  <c r="G21" i="1"/>
  <c r="F21" i="1"/>
  <c r="K20" i="1"/>
  <c r="J20" i="1"/>
  <c r="G20" i="1"/>
  <c r="F20" i="1"/>
  <c r="K19" i="1"/>
  <c r="J19" i="1"/>
  <c r="G19" i="1"/>
  <c r="F19" i="1"/>
  <c r="K18" i="1"/>
  <c r="J18" i="1"/>
  <c r="G18" i="1"/>
  <c r="F18" i="1"/>
  <c r="K17" i="1"/>
  <c r="J17" i="1"/>
  <c r="G17" i="1"/>
  <c r="F17" i="1"/>
  <c r="K16" i="1"/>
  <c r="J16" i="1"/>
  <c r="G16" i="1"/>
  <c r="F16" i="1"/>
  <c r="M3" i="1" l="1"/>
  <c r="M4" i="1"/>
  <c r="M5" i="1"/>
  <c r="M8" i="1"/>
  <c r="M9" i="1"/>
  <c r="M10" i="1"/>
  <c r="M11" i="1"/>
  <c r="M12" i="1"/>
  <c r="M2" i="1"/>
  <c r="L3" i="1"/>
  <c r="L4" i="1"/>
  <c r="L5" i="1"/>
  <c r="L7" i="1"/>
  <c r="L8" i="1"/>
  <c r="L9" i="1"/>
  <c r="L10" i="1"/>
  <c r="L12" i="1"/>
  <c r="L2" i="1"/>
  <c r="K3" i="1"/>
  <c r="K4" i="1"/>
  <c r="K5" i="1"/>
  <c r="K6" i="1"/>
  <c r="K7" i="1"/>
  <c r="K8" i="1"/>
  <c r="K9" i="1"/>
  <c r="K10" i="1"/>
  <c r="K11" i="1"/>
  <c r="K12" i="1"/>
  <c r="J3" i="1"/>
  <c r="J4" i="1"/>
  <c r="J5" i="1"/>
  <c r="J6" i="1"/>
  <c r="J7" i="1"/>
  <c r="J8" i="1"/>
  <c r="J9" i="1"/>
  <c r="J10" i="1"/>
  <c r="J11" i="1"/>
  <c r="J12" i="1"/>
  <c r="K2" i="1"/>
  <c r="J2" i="1"/>
  <c r="G3" i="1"/>
  <c r="G4" i="1"/>
  <c r="G5" i="1"/>
  <c r="G6" i="1"/>
  <c r="M6" i="1" s="1"/>
  <c r="G7" i="1"/>
  <c r="M7" i="1" s="1"/>
  <c r="G8" i="1"/>
  <c r="G9" i="1"/>
  <c r="G10" i="1"/>
  <c r="G11" i="1"/>
  <c r="G12" i="1"/>
  <c r="F3" i="1"/>
  <c r="F4" i="1"/>
  <c r="F5" i="1"/>
  <c r="F6" i="1"/>
  <c r="L6" i="1" s="1"/>
  <c r="F7" i="1"/>
  <c r="F8" i="1"/>
  <c r="F9" i="1"/>
  <c r="F10" i="1"/>
  <c r="F11" i="1"/>
  <c r="L11" i="1" s="1"/>
  <c r="F12" i="1"/>
  <c r="G2" i="1"/>
  <c r="F2" i="1"/>
</calcChain>
</file>

<file path=xl/sharedStrings.xml><?xml version="1.0" encoding="utf-8"?>
<sst xmlns="http://schemas.openxmlformats.org/spreadsheetml/2006/main" count="44" uniqueCount="20">
  <si>
    <t>No.</t>
    <phoneticPr fontId="1" type="noConversion"/>
  </si>
  <si>
    <t>marker_0</t>
  </si>
  <si>
    <t>marker_1</t>
    <phoneticPr fontId="1" type="noConversion"/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</si>
  <si>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</si>
  <si>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</si>
  <si>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</si>
  <si>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</si>
  <si>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</si>
  <si>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</si>
  <si>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</si>
  <si>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</si>
  <si>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  <phoneticPr fontId="1" type="noConversion"/>
  </si>
  <si>
    <t>手动测量(X)</t>
    <phoneticPr fontId="1" type="noConversion"/>
  </si>
  <si>
    <t>手动测量(Y)</t>
    <phoneticPr fontId="1" type="noConversion"/>
  </si>
  <si>
    <t>像素级(X)</t>
    <phoneticPr fontId="1" type="noConversion"/>
  </si>
  <si>
    <t>像素级(Y)</t>
    <phoneticPr fontId="1" type="noConversion"/>
  </si>
  <si>
    <t>亚像素级(X)</t>
    <phoneticPr fontId="1" type="noConversion"/>
  </si>
  <si>
    <t>亚像素级(Y)</t>
    <phoneticPr fontId="1" type="noConversion"/>
  </si>
  <si>
    <t>误差(Y)</t>
    <phoneticPr fontId="1" type="noConversion"/>
  </si>
  <si>
    <t>误差(X)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</si>
</sst>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333333"/>
      <name val="宋体"/>
      <family val="3"/>
      <charset val="134"/>
    </font>
    <font>
      <sz val="14"/>
      <color rgb="FF333333"/>
      <name val="Arial"/>
      <family val="2"/>
    </font>
    <font>
      <b/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C4" workbookViewId="0">
      <selection activeCell="B16" sqref="B16:C26"/>
    </sheetView>
  </sheetViews>
  <sheetFormatPr defaultRowHeight="13.5" x14ac:dyDescent="0.15"/>
  <cols>
    <col min="1" max="1" width="14" customWidth="1"/>
    <col min="2" max="3" width="21" customWidth="1"/>
    <col min="4" max="4" width="23.375" customWidth="1"/>
    <col min="5" max="5" width="18.25" customWidth="1"/>
    <col min="6" max="6" width="17.25" customWidth="1"/>
    <col min="7" max="7" width="14.625" customWidth="1"/>
    <col min="8" max="8" width="23.75" customWidth="1"/>
    <col min="9" max="9" width="22.375" customWidth="1"/>
    <col min="10" max="10" width="15.5" customWidth="1"/>
    <col min="11" max="11" width="14.5" style="4" customWidth="1"/>
    <col min="12" max="12" width="11.625" customWidth="1"/>
    <col min="13" max="13" width="12" customWidth="1"/>
  </cols>
  <sheetData>
    <row r="1" spans="1:13" s="6" customFormat="1" ht="25.5" x14ac:dyDescent="0.15">
      <c r="A1" s="5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19</v>
      </c>
      <c r="G1" s="5" t="s">
        <v>18</v>
      </c>
      <c r="H1" s="1" t="s">
        <v>16</v>
      </c>
      <c r="I1" s="1" t="s">
        <v>17</v>
      </c>
      <c r="J1" s="5" t="s">
        <v>19</v>
      </c>
      <c r="K1" s="5" t="s">
        <v>18</v>
      </c>
    </row>
    <row r="2" spans="1:13" ht="30.75" customHeight="1" x14ac:dyDescent="0.15">
      <c r="A2" s="2" t="s">
        <v>1</v>
      </c>
      <c r="B2" s="2">
        <v>1004</v>
      </c>
      <c r="C2" s="2">
        <v>1127</v>
      </c>
      <c r="D2" s="2">
        <v>1003.8967</v>
      </c>
      <c r="E2" s="2">
        <v>1126.6494</v>
      </c>
      <c r="F2" s="2">
        <f>ABS(B2-D2)</f>
        <v>0.10329999999999018</v>
      </c>
      <c r="G2" s="2">
        <f>ABS(C2-E2)</f>
        <v>0.35059999999998581</v>
      </c>
      <c r="H2" s="2">
        <v>1003.8967</v>
      </c>
      <c r="I2" s="2">
        <v>1126.9944</v>
      </c>
      <c r="J2" s="2">
        <f>ABS(B2-H2)</f>
        <v>0.10329999999999018</v>
      </c>
      <c r="K2" s="2">
        <f>ABS(C2-I2)</f>
        <v>5.599999999958527E-3</v>
      </c>
      <c r="L2">
        <f>SUM(J2, -F2)</f>
        <v>0</v>
      </c>
      <c r="M2">
        <f>SUM(K2, -G2)</f>
        <v>-0.34500000000002728</v>
      </c>
    </row>
    <row r="3" spans="1:13" ht="27" customHeight="1" x14ac:dyDescent="0.15">
      <c r="A3" s="2" t="s">
        <v>2</v>
      </c>
      <c r="B3" s="2">
        <v>1000.5</v>
      </c>
      <c r="C3" s="2">
        <v>1127.5</v>
      </c>
      <c r="D3" s="2">
        <v>1000.6184</v>
      </c>
      <c r="E3" s="2">
        <v>1127.1507999999999</v>
      </c>
      <c r="F3" s="2">
        <f t="shared" ref="F3:F12" si="0">ABS(B3-D3)</f>
        <v>0.11839999999995143</v>
      </c>
      <c r="G3" s="2">
        <f t="shared" ref="G3:G12" si="1">ABS(C3-E3)</f>
        <v>0.34920000000010987</v>
      </c>
      <c r="H3" s="2">
        <v>1000.5495</v>
      </c>
      <c r="I3" s="2">
        <v>1127.5706</v>
      </c>
      <c r="J3" s="2">
        <f t="shared" ref="J3:J12" si="2">ABS(B3-H3)</f>
        <v>4.9499999999966349E-2</v>
      </c>
      <c r="K3" s="2">
        <f t="shared" ref="K3:K12" si="3">ABS(C3-I3)</f>
        <v>7.0600000000013097E-2</v>
      </c>
      <c r="L3">
        <f t="shared" ref="L3:L12" si="4">SUM(J3, -F3)</f>
        <v>-6.8899999999985084E-2</v>
      </c>
      <c r="M3">
        <f t="shared" ref="M3:M12" si="5">SUM(K3, -G3)</f>
        <v>-0.27860000000009677</v>
      </c>
    </row>
    <row r="4" spans="1:13" ht="26.25" customHeight="1" x14ac:dyDescent="0.15">
      <c r="A4" s="3" t="s">
        <v>3</v>
      </c>
      <c r="B4" s="3">
        <v>996.5</v>
      </c>
      <c r="C4" s="3">
        <v>1127.5</v>
      </c>
      <c r="D4" s="3">
        <v>996.53679999999997</v>
      </c>
      <c r="E4" s="3">
        <v>1127.3380999999999</v>
      </c>
      <c r="F4" s="2">
        <f t="shared" si="0"/>
        <v>3.6799999999971078E-2</v>
      </c>
      <c r="G4" s="2">
        <f t="shared" si="1"/>
        <v>0.16190000000005966</v>
      </c>
      <c r="H4" s="3">
        <v>996.52760000000001</v>
      </c>
      <c r="I4" s="3">
        <v>1127.7159999999999</v>
      </c>
      <c r="J4" s="2">
        <f t="shared" si="2"/>
        <v>2.760000000000673E-2</v>
      </c>
      <c r="K4" s="2">
        <f t="shared" si="3"/>
        <v>0.2159999999998945</v>
      </c>
      <c r="L4">
        <f t="shared" si="4"/>
        <v>-9.1999999999643478E-3</v>
      </c>
      <c r="M4">
        <f t="shared" si="5"/>
        <v>5.4099999999834836E-2</v>
      </c>
    </row>
    <row r="5" spans="1:13" ht="27.75" customHeight="1" x14ac:dyDescent="0.15">
      <c r="A5" s="2" t="s">
        <v>4</v>
      </c>
      <c r="B5" s="2">
        <v>992.5</v>
      </c>
      <c r="C5" s="2">
        <v>1127.5</v>
      </c>
      <c r="D5" s="2">
        <v>992.73329999999999</v>
      </c>
      <c r="E5" s="2">
        <v>1127.098</v>
      </c>
      <c r="F5" s="2">
        <f t="shared" si="0"/>
        <v>0.23329999999998563</v>
      </c>
      <c r="G5" s="2">
        <f t="shared" si="1"/>
        <v>0.40200000000004366</v>
      </c>
      <c r="H5" s="2">
        <v>992.7106</v>
      </c>
      <c r="I5" s="2">
        <v>1127.4899</v>
      </c>
      <c r="J5" s="2">
        <f t="shared" si="2"/>
        <v>0.21059999999999945</v>
      </c>
      <c r="K5" s="2">
        <f t="shared" si="3"/>
        <v>1.0099999999965803E-2</v>
      </c>
      <c r="L5">
        <f t="shared" si="4"/>
        <v>-2.2699999999986176E-2</v>
      </c>
      <c r="M5">
        <f t="shared" si="5"/>
        <v>-0.39190000000007785</v>
      </c>
    </row>
    <row r="6" spans="1:13" ht="27" customHeight="1" x14ac:dyDescent="0.15">
      <c r="A6" s="3" t="s">
        <v>5</v>
      </c>
      <c r="B6" s="3">
        <v>989</v>
      </c>
      <c r="C6" s="3">
        <v>1127.5</v>
      </c>
      <c r="D6" s="3">
        <v>988.92259999999999</v>
      </c>
      <c r="E6" s="3">
        <v>1127.4418000000001</v>
      </c>
      <c r="F6" s="2">
        <f t="shared" si="0"/>
        <v>7.740000000001146E-2</v>
      </c>
      <c r="G6" s="2">
        <f t="shared" si="1"/>
        <v>5.819999999994252E-2</v>
      </c>
      <c r="H6" s="3">
        <v>988.93470000000002</v>
      </c>
      <c r="I6" s="3">
        <v>1127.6899000000001</v>
      </c>
      <c r="J6" s="2">
        <f t="shared" si="2"/>
        <v>6.5299999999979264E-2</v>
      </c>
      <c r="K6" s="2">
        <f t="shared" si="3"/>
        <v>0.18990000000007967</v>
      </c>
      <c r="L6">
        <f t="shared" si="4"/>
        <v>-1.2100000000032196E-2</v>
      </c>
      <c r="M6">
        <f t="shared" si="5"/>
        <v>0.13170000000013715</v>
      </c>
    </row>
    <row r="7" spans="1:13" ht="27" customHeight="1" x14ac:dyDescent="0.15">
      <c r="A7" s="2" t="s">
        <v>6</v>
      </c>
      <c r="B7" s="2">
        <v>985</v>
      </c>
      <c r="C7" s="2">
        <v>1127.5</v>
      </c>
      <c r="D7" s="2">
        <v>984.86360000000002</v>
      </c>
      <c r="E7" s="2">
        <v>1127.0712000000001</v>
      </c>
      <c r="F7" s="2">
        <f t="shared" si="0"/>
        <v>0.13639999999998054</v>
      </c>
      <c r="G7" s="2">
        <f t="shared" si="1"/>
        <v>0.42879999999991014</v>
      </c>
      <c r="H7" s="2">
        <v>984.81790000000001</v>
      </c>
      <c r="I7" s="2">
        <v>1127.4846</v>
      </c>
      <c r="J7" s="2">
        <f t="shared" si="2"/>
        <v>0.18209999999999127</v>
      </c>
      <c r="K7" s="2">
        <f t="shared" si="3"/>
        <v>1.5399999999999636E-2</v>
      </c>
      <c r="L7">
        <f t="shared" si="4"/>
        <v>4.5700000000010732E-2</v>
      </c>
      <c r="M7">
        <f t="shared" si="5"/>
        <v>-0.41339999999991051</v>
      </c>
    </row>
    <row r="8" spans="1:13" ht="26.25" customHeight="1" x14ac:dyDescent="0.15">
      <c r="A8" s="3" t="s">
        <v>7</v>
      </c>
      <c r="B8" s="3">
        <v>981</v>
      </c>
      <c r="C8" s="3">
        <v>1127</v>
      </c>
      <c r="D8" s="3">
        <v>980.76890000000003</v>
      </c>
      <c r="E8" s="3">
        <v>1126.5391999999999</v>
      </c>
      <c r="F8" s="2">
        <f t="shared" si="0"/>
        <v>0.23109999999996944</v>
      </c>
      <c r="G8" s="2">
        <f t="shared" si="1"/>
        <v>0.46080000000006294</v>
      </c>
      <c r="H8" s="3">
        <v>980.75980000000004</v>
      </c>
      <c r="I8" s="3">
        <v>1127.0098</v>
      </c>
      <c r="J8" s="2">
        <f t="shared" si="2"/>
        <v>0.24019999999995889</v>
      </c>
      <c r="K8" s="2">
        <f t="shared" si="3"/>
        <v>9.8000000000411092E-3</v>
      </c>
      <c r="L8">
        <f t="shared" si="4"/>
        <v>9.0999999999894499E-3</v>
      </c>
      <c r="M8">
        <f t="shared" si="5"/>
        <v>-0.45100000000002183</v>
      </c>
    </row>
    <row r="9" spans="1:13" ht="28.5" customHeight="1" x14ac:dyDescent="0.15">
      <c r="A9" s="2" t="s">
        <v>8</v>
      </c>
      <c r="B9" s="2">
        <v>976.5</v>
      </c>
      <c r="C9" s="2">
        <v>1126.5</v>
      </c>
      <c r="D9" s="2">
        <v>976.63639999999998</v>
      </c>
      <c r="E9" s="2">
        <v>1126.2211</v>
      </c>
      <c r="F9" s="2">
        <f t="shared" si="0"/>
        <v>0.13639999999998054</v>
      </c>
      <c r="G9" s="2">
        <f t="shared" si="1"/>
        <v>0.27890000000002146</v>
      </c>
      <c r="H9" s="2">
        <v>976.58219999999994</v>
      </c>
      <c r="I9" s="2">
        <v>1126.6119000000001</v>
      </c>
      <c r="J9" s="2">
        <f t="shared" si="2"/>
        <v>8.2199999999943429E-2</v>
      </c>
      <c r="K9" s="2">
        <f t="shared" si="3"/>
        <v>0.11190000000010514</v>
      </c>
      <c r="L9">
        <f t="shared" si="4"/>
        <v>-5.4200000000037107E-2</v>
      </c>
      <c r="M9">
        <f t="shared" si="5"/>
        <v>-0.16699999999991633</v>
      </c>
    </row>
    <row r="10" spans="1:13" ht="26.25" customHeight="1" x14ac:dyDescent="0.15">
      <c r="A10" s="3" t="s">
        <v>9</v>
      </c>
      <c r="B10" s="3">
        <v>973</v>
      </c>
      <c r="C10" s="3">
        <v>1127</v>
      </c>
      <c r="D10" s="3">
        <v>973.13350000000003</v>
      </c>
      <c r="E10" s="3">
        <v>1126.6134999999999</v>
      </c>
      <c r="F10" s="2">
        <f t="shared" si="0"/>
        <v>0.13350000000002638</v>
      </c>
      <c r="G10" s="2">
        <f t="shared" si="1"/>
        <v>0.38650000000006912</v>
      </c>
      <c r="H10" s="3">
        <v>973.16920000000005</v>
      </c>
      <c r="I10" s="3">
        <v>1126.9755</v>
      </c>
      <c r="J10" s="2">
        <f t="shared" si="2"/>
        <v>0.1692000000000462</v>
      </c>
      <c r="K10" s="2">
        <f t="shared" si="3"/>
        <v>2.4499999999989086E-2</v>
      </c>
      <c r="L10">
        <f t="shared" si="4"/>
        <v>3.5700000000019827E-2</v>
      </c>
      <c r="M10">
        <f t="shared" si="5"/>
        <v>-0.36200000000008004</v>
      </c>
    </row>
    <row r="11" spans="1:13" ht="27" customHeight="1" x14ac:dyDescent="0.15">
      <c r="A11" s="2" t="s">
        <v>10</v>
      </c>
      <c r="B11" s="2">
        <v>969</v>
      </c>
      <c r="C11" s="2">
        <v>1126.5</v>
      </c>
      <c r="D11" s="2">
        <v>969.2396</v>
      </c>
      <c r="E11" s="2">
        <v>1126.0043000000001</v>
      </c>
      <c r="F11" s="2">
        <f t="shared" si="0"/>
        <v>0.23959999999999582</v>
      </c>
      <c r="G11" s="2">
        <f t="shared" si="1"/>
        <v>0.49569999999994252</v>
      </c>
      <c r="H11" s="2">
        <v>969.15359999999998</v>
      </c>
      <c r="I11" s="2">
        <v>1126.5026</v>
      </c>
      <c r="J11" s="2">
        <f t="shared" si="2"/>
        <v>0.15359999999998308</v>
      </c>
      <c r="K11" s="2">
        <f t="shared" si="3"/>
        <v>2.6000000000294676E-3</v>
      </c>
      <c r="L11">
        <f t="shared" si="4"/>
        <v>-8.6000000000012733E-2</v>
      </c>
      <c r="M11">
        <f t="shared" si="5"/>
        <v>-0.49309999999991305</v>
      </c>
    </row>
    <row r="12" spans="1:13" ht="24.75" customHeight="1" x14ac:dyDescent="0.15">
      <c r="A12" s="3" t="s">
        <v>11</v>
      </c>
      <c r="B12" s="3">
        <v>1004</v>
      </c>
      <c r="C12" s="3">
        <v>1131</v>
      </c>
      <c r="D12" s="3">
        <v>1004.2179</v>
      </c>
      <c r="E12" s="3">
        <v>1130.7904000000001</v>
      </c>
      <c r="F12" s="2">
        <f t="shared" si="0"/>
        <v>0.21789999999998599</v>
      </c>
      <c r="G12" s="2">
        <f t="shared" si="1"/>
        <v>0.20959999999990941</v>
      </c>
      <c r="H12" s="3">
        <v>1004.2119</v>
      </c>
      <c r="I12" s="3">
        <v>1131.2162000000001</v>
      </c>
      <c r="J12" s="2">
        <f t="shared" si="2"/>
        <v>0.21190000000001419</v>
      </c>
      <c r="K12" s="2">
        <f t="shared" si="3"/>
        <v>0.21620000000007167</v>
      </c>
      <c r="L12">
        <f t="shared" si="4"/>
        <v>-5.9999999999718057E-3</v>
      </c>
      <c r="M12">
        <f t="shared" si="5"/>
        <v>6.6000000001622539E-3</v>
      </c>
    </row>
    <row r="15" spans="1:13" ht="25.5" x14ac:dyDescent="0.15">
      <c r="A15" s="5" t="s">
        <v>0</v>
      </c>
      <c r="B15" s="1" t="s">
        <v>12</v>
      </c>
      <c r="C15" s="1" t="s">
        <v>13</v>
      </c>
      <c r="D15" s="1" t="s">
        <v>14</v>
      </c>
      <c r="E15" s="1" t="s">
        <v>15</v>
      </c>
      <c r="F15" s="5" t="s">
        <v>19</v>
      </c>
      <c r="G15" s="5" t="s">
        <v>18</v>
      </c>
      <c r="H15" s="1" t="s">
        <v>16</v>
      </c>
      <c r="I15" s="1" t="s">
        <v>17</v>
      </c>
      <c r="J15" s="5" t="s">
        <v>19</v>
      </c>
      <c r="K15" s="5" t="s">
        <v>18</v>
      </c>
    </row>
    <row r="16" spans="1:13" ht="18" x14ac:dyDescent="0.15">
      <c r="A16" s="2" t="s">
        <v>1</v>
      </c>
      <c r="B16" s="2">
        <v>1004</v>
      </c>
      <c r="C16" s="2">
        <v>1127</v>
      </c>
      <c r="D16" s="2">
        <v>1003.8433</v>
      </c>
      <c r="E16" s="2">
        <v>1126.7275999999999</v>
      </c>
      <c r="F16" s="2">
        <f>ABS(B16-D16)</f>
        <v>0.15670000000000073</v>
      </c>
      <c r="G16" s="2">
        <f>ABS(C16-E16)</f>
        <v>0.27240000000006148</v>
      </c>
      <c r="H16" s="2">
        <v>1003.8967</v>
      </c>
      <c r="I16" s="2">
        <v>1126.9944</v>
      </c>
      <c r="J16" s="2">
        <f>ABS(B16-H16)</f>
        <v>0.10329999999999018</v>
      </c>
      <c r="K16" s="2">
        <f>ABS(C16-I16)</f>
        <v>5.599999999958527E-3</v>
      </c>
    </row>
    <row r="17" spans="1:11" ht="18" x14ac:dyDescent="0.15">
      <c r="A17" s="2" t="s">
        <v>2</v>
      </c>
      <c r="B17" s="2">
        <v>1000.5</v>
      </c>
      <c r="C17" s="2">
        <v>1127.5</v>
      </c>
      <c r="D17" s="2">
        <v>1000.5612</v>
      </c>
      <c r="E17" s="2">
        <v>1127.2998</v>
      </c>
      <c r="F17" s="2">
        <f t="shared" ref="F17:F26" si="6">ABS(B17-D17)</f>
        <v>6.1199999999985266E-2</v>
      </c>
      <c r="G17" s="2">
        <f t="shared" ref="G17:G26" si="7">ABS(C17-E17)</f>
        <v>0.20019999999999527</v>
      </c>
      <c r="H17" s="2">
        <v>1000.5495</v>
      </c>
      <c r="I17" s="2">
        <v>1127.5706</v>
      </c>
      <c r="J17" s="2">
        <f t="shared" ref="J17:J26" si="8">ABS(B17-H17)</f>
        <v>4.9499999999966349E-2</v>
      </c>
      <c r="K17" s="2">
        <f t="shared" ref="K17:K26" si="9">ABS(C17-I17)</f>
        <v>7.0600000000013097E-2</v>
      </c>
    </row>
    <row r="18" spans="1:11" ht="18" x14ac:dyDescent="0.15">
      <c r="A18" s="3" t="s">
        <v>3</v>
      </c>
      <c r="B18" s="3">
        <v>996.5</v>
      </c>
      <c r="C18" s="3">
        <v>1127.5</v>
      </c>
      <c r="D18" s="3">
        <v>996.53679999999997</v>
      </c>
      <c r="E18" s="3">
        <v>1127.3380999999999</v>
      </c>
      <c r="F18" s="2">
        <f t="shared" si="6"/>
        <v>3.6799999999971078E-2</v>
      </c>
      <c r="G18" s="2">
        <f t="shared" si="7"/>
        <v>0.16190000000005966</v>
      </c>
      <c r="H18" s="3">
        <v>996.52760000000001</v>
      </c>
      <c r="I18" s="3">
        <v>1127.7159999999999</v>
      </c>
      <c r="J18" s="2">
        <f t="shared" si="8"/>
        <v>2.760000000000673E-2</v>
      </c>
      <c r="K18" s="2">
        <f t="shared" si="9"/>
        <v>0.2159999999998945</v>
      </c>
    </row>
    <row r="19" spans="1:11" ht="18" x14ac:dyDescent="0.15">
      <c r="A19" s="2" t="s">
        <v>4</v>
      </c>
      <c r="B19" s="2">
        <v>992.5</v>
      </c>
      <c r="C19" s="2">
        <v>1127.5</v>
      </c>
      <c r="D19" s="2">
        <v>992.73329999999999</v>
      </c>
      <c r="E19" s="2">
        <v>1127.098</v>
      </c>
      <c r="F19" s="2">
        <f t="shared" si="6"/>
        <v>0.23329999999998563</v>
      </c>
      <c r="G19" s="2">
        <f t="shared" si="7"/>
        <v>0.40200000000004366</v>
      </c>
      <c r="H19" s="2">
        <v>992.7106</v>
      </c>
      <c r="I19" s="2">
        <v>1127.4899</v>
      </c>
      <c r="J19" s="2">
        <f t="shared" si="8"/>
        <v>0.21059999999999945</v>
      </c>
      <c r="K19" s="2">
        <f t="shared" si="9"/>
        <v>1.0099999999965803E-2</v>
      </c>
    </row>
    <row r="20" spans="1:11" ht="18" x14ac:dyDescent="0.15">
      <c r="A20" s="3" t="s">
        <v>5</v>
      </c>
      <c r="B20" s="3">
        <v>989</v>
      </c>
      <c r="C20" s="3">
        <v>1127.5</v>
      </c>
      <c r="D20" s="3">
        <v>988.92330000000004</v>
      </c>
      <c r="E20" s="3">
        <v>1127.4427000000001</v>
      </c>
      <c r="F20" s="2">
        <f t="shared" si="6"/>
        <v>7.66999999999598E-2</v>
      </c>
      <c r="G20" s="2">
        <f t="shared" si="7"/>
        <v>5.7299999999941065E-2</v>
      </c>
      <c r="H20" s="3">
        <v>988.93470000000002</v>
      </c>
      <c r="I20" s="3">
        <v>1127.6899000000001</v>
      </c>
      <c r="J20" s="2">
        <f t="shared" si="8"/>
        <v>6.5299999999979264E-2</v>
      </c>
      <c r="K20" s="2">
        <f t="shared" si="9"/>
        <v>0.18990000000007967</v>
      </c>
    </row>
    <row r="21" spans="1:11" ht="18" x14ac:dyDescent="0.15">
      <c r="A21" s="2" t="s">
        <v>6</v>
      </c>
      <c r="B21" s="2">
        <v>985</v>
      </c>
      <c r="C21" s="2">
        <v>1127.5</v>
      </c>
      <c r="D21" s="2">
        <v>984.82360000000006</v>
      </c>
      <c r="E21" s="2">
        <v>1127.2298000000001</v>
      </c>
      <c r="F21" s="2">
        <f t="shared" si="6"/>
        <v>0.17639999999994416</v>
      </c>
      <c r="G21" s="2">
        <f t="shared" si="7"/>
        <v>0.27019999999993161</v>
      </c>
      <c r="H21" s="2">
        <v>984.81790000000001</v>
      </c>
      <c r="I21" s="2">
        <v>1127.4846</v>
      </c>
      <c r="J21" s="2">
        <f t="shared" si="8"/>
        <v>0.18209999999999127</v>
      </c>
      <c r="K21" s="2">
        <f t="shared" si="9"/>
        <v>1.5399999999999636E-2</v>
      </c>
    </row>
    <row r="22" spans="1:11" ht="18" x14ac:dyDescent="0.15">
      <c r="A22" s="3" t="s">
        <v>7</v>
      </c>
      <c r="B22" s="3">
        <v>981</v>
      </c>
      <c r="C22" s="3">
        <v>1127</v>
      </c>
      <c r="D22" s="3">
        <v>980.76890000000003</v>
      </c>
      <c r="E22" s="3">
        <v>1126.5391999999999</v>
      </c>
      <c r="F22" s="2">
        <f t="shared" si="6"/>
        <v>0.23109999999996944</v>
      </c>
      <c r="G22" s="2">
        <f t="shared" si="7"/>
        <v>0.46080000000006294</v>
      </c>
      <c r="H22" s="3">
        <v>980.75980000000004</v>
      </c>
      <c r="I22" s="3">
        <v>1127.0098</v>
      </c>
      <c r="J22" s="2">
        <f t="shared" si="8"/>
        <v>0.24019999999995889</v>
      </c>
      <c r="K22" s="2">
        <f t="shared" si="9"/>
        <v>9.8000000000411092E-3</v>
      </c>
    </row>
    <row r="23" spans="1:11" ht="18" x14ac:dyDescent="0.15">
      <c r="A23" s="2" t="s">
        <v>8</v>
      </c>
      <c r="B23" s="2">
        <v>976.5</v>
      </c>
      <c r="C23" s="2">
        <v>1126.5</v>
      </c>
      <c r="D23" s="2">
        <v>976.63639999999998</v>
      </c>
      <c r="E23" s="2">
        <v>1126.2211</v>
      </c>
      <c r="F23" s="2">
        <f t="shared" si="6"/>
        <v>0.13639999999998054</v>
      </c>
      <c r="G23" s="2">
        <f t="shared" si="7"/>
        <v>0.27890000000002146</v>
      </c>
      <c r="H23" s="2">
        <v>976.58219999999994</v>
      </c>
      <c r="I23" s="2">
        <v>1126.6119000000001</v>
      </c>
      <c r="J23" s="2">
        <f t="shared" si="8"/>
        <v>8.2199999999943429E-2</v>
      </c>
      <c r="K23" s="2">
        <f t="shared" si="9"/>
        <v>0.11190000000010514</v>
      </c>
    </row>
    <row r="24" spans="1:11" ht="18" x14ac:dyDescent="0.15">
      <c r="A24" s="3" t="s">
        <v>9</v>
      </c>
      <c r="B24" s="3">
        <v>973</v>
      </c>
      <c r="C24" s="3">
        <v>1127</v>
      </c>
      <c r="D24" s="3">
        <v>973.13350000000003</v>
      </c>
      <c r="E24" s="3">
        <v>1126.6134999999999</v>
      </c>
      <c r="F24" s="2">
        <f t="shared" si="6"/>
        <v>0.13350000000002638</v>
      </c>
      <c r="G24" s="2">
        <f t="shared" si="7"/>
        <v>0.38650000000006912</v>
      </c>
      <c r="H24" s="3">
        <v>973.16920000000005</v>
      </c>
      <c r="I24" s="3">
        <v>1126.9755</v>
      </c>
      <c r="J24" s="2">
        <f t="shared" si="8"/>
        <v>0.1692000000000462</v>
      </c>
      <c r="K24" s="2">
        <f t="shared" si="9"/>
        <v>2.4499999999989086E-2</v>
      </c>
    </row>
    <row r="25" spans="1:11" ht="18" x14ac:dyDescent="0.15">
      <c r="A25" s="2" t="s">
        <v>10</v>
      </c>
      <c r="B25" s="2">
        <v>969</v>
      </c>
      <c r="C25" s="2">
        <v>1126.5</v>
      </c>
      <c r="D25" s="2">
        <v>969.2396</v>
      </c>
      <c r="E25" s="2">
        <v>1126.0043000000001</v>
      </c>
      <c r="F25" s="2">
        <f t="shared" si="6"/>
        <v>0.23959999999999582</v>
      </c>
      <c r="G25" s="2">
        <f t="shared" si="7"/>
        <v>0.49569999999994252</v>
      </c>
      <c r="H25" s="2">
        <v>969.15359999999998</v>
      </c>
      <c r="I25" s="2">
        <v>1126.5026</v>
      </c>
      <c r="J25" s="2">
        <f t="shared" si="8"/>
        <v>0.15359999999998308</v>
      </c>
      <c r="K25" s="2">
        <f t="shared" si="9"/>
        <v>2.6000000000294676E-3</v>
      </c>
    </row>
    <row r="26" spans="1:11" ht="18" x14ac:dyDescent="0.15">
      <c r="A26" s="3" t="s">
        <v>11</v>
      </c>
      <c r="B26" s="3">
        <v>1004</v>
      </c>
      <c r="C26" s="3">
        <v>1131</v>
      </c>
      <c r="D26" s="3">
        <v>1004.2179</v>
      </c>
      <c r="E26" s="3">
        <v>1130.7904000000001</v>
      </c>
      <c r="F26" s="2">
        <f t="shared" si="6"/>
        <v>0.21789999999998599</v>
      </c>
      <c r="G26" s="2">
        <f t="shared" si="7"/>
        <v>0.20959999999990941</v>
      </c>
      <c r="H26" s="3">
        <v>1004.2119</v>
      </c>
      <c r="I26" s="3">
        <v>1131.2162000000001</v>
      </c>
      <c r="J26" s="2">
        <f t="shared" si="8"/>
        <v>0.21190000000001419</v>
      </c>
      <c r="K26" s="2">
        <f t="shared" si="9"/>
        <v>0.21620000000007167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2023-06-10T06:40:51Z</dcterms:created>
  <dcterms:modified xsi:type="dcterms:W3CDTF">2023-06-13T01:28:57Z</dcterms:modified>
</cp:coreProperties>
</file>