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15" windowWidth="2755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K2" i="1"/>
  <c r="J2" i="1"/>
  <c r="G3" i="1"/>
  <c r="M3" i="1" s="1"/>
  <c r="G4" i="1"/>
  <c r="M4" i="1" s="1"/>
  <c r="G5" i="1"/>
  <c r="M5" i="1" s="1"/>
  <c r="G6" i="1"/>
  <c r="M6" i="1" s="1"/>
  <c r="G7" i="1"/>
  <c r="G8" i="1"/>
  <c r="M8" i="1" s="1"/>
  <c r="G9" i="1"/>
  <c r="G10" i="1"/>
  <c r="G11" i="1"/>
  <c r="G12" i="1"/>
  <c r="G2" i="1"/>
  <c r="M2" i="1" s="1"/>
  <c r="F3" i="1"/>
  <c r="L3" i="1" s="1"/>
  <c r="F4" i="1"/>
  <c r="L4" i="1" s="1"/>
  <c r="F5" i="1"/>
  <c r="L5" i="1" s="1"/>
  <c r="F6" i="1"/>
  <c r="L6" i="1" s="1"/>
  <c r="F7" i="1"/>
  <c r="F8" i="1"/>
  <c r="F9" i="1"/>
  <c r="F10" i="1"/>
  <c r="L10" i="1" s="1"/>
  <c r="F11" i="1"/>
  <c r="F12" i="1"/>
  <c r="F2" i="1"/>
  <c r="L2" i="1" s="1"/>
  <c r="L7" i="1" l="1"/>
  <c r="L8" i="1"/>
  <c r="M9" i="1"/>
  <c r="L9" i="1"/>
  <c r="M10" i="1"/>
  <c r="M11" i="1"/>
  <c r="L11" i="1"/>
  <c r="M12" i="1"/>
  <c r="L12" i="1"/>
  <c r="M7" i="1"/>
</calcChain>
</file>

<file path=xl/sharedStrings.xml><?xml version="1.0" encoding="utf-8"?>
<sst xmlns="http://schemas.openxmlformats.org/spreadsheetml/2006/main" count="22" uniqueCount="21">
  <si>
    <t>No.</t>
    <phoneticPr fontId="2" type="noConversion"/>
  </si>
  <si>
    <t>marker_0</t>
  </si>
  <si>
    <t>marker_1</t>
    <phoneticPr fontId="2" type="noConversion"/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</si>
  <si>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</si>
  <si>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</si>
  <si>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</si>
  <si>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</si>
  <si>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</si>
  <si>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</si>
  <si>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</si>
  <si>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</si>
  <si>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  <phoneticPr fontId="2" type="noConversion"/>
  </si>
  <si>
    <t>手动测量(X)</t>
    <phoneticPr fontId="2" type="noConversion"/>
  </si>
  <si>
    <t>手动测量(Y)</t>
    <phoneticPr fontId="2" type="noConversion"/>
  </si>
  <si>
    <t>像素级(X)</t>
    <phoneticPr fontId="2" type="noConversion"/>
  </si>
  <si>
    <t>像素级(Y)</t>
    <phoneticPr fontId="2" type="noConversion"/>
  </si>
  <si>
    <t>误差(X)</t>
    <phoneticPr fontId="2" type="noConversion"/>
  </si>
  <si>
    <t>误差(Y)</t>
    <phoneticPr fontId="2" type="noConversion"/>
  </si>
  <si>
    <t>亚像素级(X)</t>
    <phoneticPr fontId="2" type="noConversion"/>
  </si>
  <si>
    <t>亚像素级(Y)</t>
    <phoneticPr fontId="2" type="noConversion"/>
  </si>
  <si>
    <t>误差(x)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</si>
</sst>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333"/>
      <name val="Arial"/>
      <family val="2"/>
    </font>
    <font>
      <sz val="18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10" sqref="F10"/>
    </sheetView>
  </sheetViews>
  <sheetFormatPr defaultRowHeight="13.5" x14ac:dyDescent="0.15"/>
  <cols>
    <col min="1" max="1" width="17.125" customWidth="1"/>
    <col min="2" max="2" width="19.625" style="7" customWidth="1"/>
    <col min="3" max="3" width="18.375" style="7" customWidth="1"/>
    <col min="4" max="4" width="18.75" customWidth="1"/>
    <col min="5" max="5" width="18.25" customWidth="1"/>
    <col min="6" max="7" width="16.5" customWidth="1"/>
    <col min="8" max="8" width="17.375" customWidth="1"/>
    <col min="9" max="9" width="19.125" customWidth="1"/>
    <col min="10" max="10" width="15.625" customWidth="1"/>
    <col min="11" max="11" width="13.625" customWidth="1"/>
    <col min="12" max="12" width="11.25" customWidth="1"/>
    <col min="13" max="13" width="12.625" customWidth="1"/>
  </cols>
  <sheetData>
    <row r="1" spans="1:13" s="5" customFormat="1" ht="38.25" customHeight="1" x14ac:dyDescent="0.15">
      <c r="A1" s="3" t="s">
        <v>0</v>
      </c>
      <c r="B1" s="6" t="s">
        <v>12</v>
      </c>
      <c r="C1" s="6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17</v>
      </c>
    </row>
    <row r="2" spans="1:13" ht="26.25" customHeight="1" x14ac:dyDescent="0.15">
      <c r="A2" s="1" t="s">
        <v>1</v>
      </c>
      <c r="B2" s="8">
        <v>1004</v>
      </c>
      <c r="C2" s="8">
        <v>1127</v>
      </c>
      <c r="D2" s="9">
        <v>1003.8395</v>
      </c>
      <c r="E2" s="9">
        <v>1126.7270000000001</v>
      </c>
      <c r="F2" s="9">
        <f>ABS(B2-D2)</f>
        <v>0.16049999999995634</v>
      </c>
      <c r="G2" s="9">
        <f>ABS(C2-E2)</f>
        <v>0.27299999999991087</v>
      </c>
      <c r="H2" s="9">
        <v>1003.898</v>
      </c>
      <c r="I2" s="9">
        <v>1126.8499999999999</v>
      </c>
      <c r="J2" s="9">
        <f>ABS(B2-H2)</f>
        <v>0.10199999999997544</v>
      </c>
      <c r="K2" s="9">
        <f>ABS(C2-I2)</f>
        <v>0.15000000000009095</v>
      </c>
      <c r="L2" s="9">
        <f>SUM(J2,-F2)</f>
        <v>-5.8499999999980901E-2</v>
      </c>
      <c r="M2" s="9">
        <f>SUM(K2,-G2)</f>
        <v>-0.12299999999981992</v>
      </c>
    </row>
    <row r="3" spans="1:13" ht="28.5" customHeight="1" x14ac:dyDescent="0.15">
      <c r="A3" s="1" t="s">
        <v>2</v>
      </c>
      <c r="B3" s="8">
        <v>1000.5</v>
      </c>
      <c r="C3" s="8">
        <v>1127.5</v>
      </c>
      <c r="D3" s="9">
        <v>1000.5589</v>
      </c>
      <c r="E3" s="9">
        <v>1127.3000999999999</v>
      </c>
      <c r="F3" s="9">
        <f t="shared" ref="F3:F12" si="0">ABS(B3-D3)</f>
        <v>5.8899999999994179E-2</v>
      </c>
      <c r="G3" s="9">
        <f t="shared" ref="G3:G12" si="1">ABS(C3-E3)</f>
        <v>0.19990000000007058</v>
      </c>
      <c r="H3" s="9">
        <v>1000.6603</v>
      </c>
      <c r="I3" s="9">
        <v>1127.3217</v>
      </c>
      <c r="J3" s="9">
        <f t="shared" ref="J3:J12" si="2">ABS(B3-H3)</f>
        <v>0.16030000000000655</v>
      </c>
      <c r="K3" s="9">
        <f t="shared" ref="K3:K12" si="3">ABS(C3-I3)</f>
        <v>0.17830000000003565</v>
      </c>
      <c r="L3" s="9">
        <f t="shared" ref="L3:L12" si="4">SUM(J3,-F3)</f>
        <v>0.10140000000001237</v>
      </c>
      <c r="M3" s="9">
        <f t="shared" ref="M3:M12" si="5">SUM(K3,-G3)</f>
        <v>-2.1600000000034925E-2</v>
      </c>
    </row>
    <row r="4" spans="1:13" ht="26.25" customHeight="1" x14ac:dyDescent="0.15">
      <c r="A4" s="2" t="s">
        <v>3</v>
      </c>
      <c r="B4" s="8">
        <v>996.5</v>
      </c>
      <c r="C4" s="8">
        <v>1127.5</v>
      </c>
      <c r="D4" s="9">
        <v>996.51959999999997</v>
      </c>
      <c r="E4" s="9">
        <v>1127.4761000000001</v>
      </c>
      <c r="F4" s="9">
        <f t="shared" si="0"/>
        <v>1.9599999999968531E-2</v>
      </c>
      <c r="G4" s="9">
        <f t="shared" si="1"/>
        <v>2.3899999999912325E-2</v>
      </c>
      <c r="H4" s="9">
        <v>996.5521</v>
      </c>
      <c r="I4" s="9">
        <v>1127.4788000000001</v>
      </c>
      <c r="J4" s="9">
        <f t="shared" si="2"/>
        <v>5.2099999999995816E-2</v>
      </c>
      <c r="K4" s="9">
        <f t="shared" si="3"/>
        <v>2.1199999999907959E-2</v>
      </c>
      <c r="L4" s="9">
        <f t="shared" si="4"/>
        <v>3.2500000000027285E-2</v>
      </c>
      <c r="M4" s="9">
        <f t="shared" si="5"/>
        <v>-2.7000000000043656E-3</v>
      </c>
    </row>
    <row r="5" spans="1:13" ht="27" customHeight="1" x14ac:dyDescent="0.15">
      <c r="A5" s="1" t="s">
        <v>4</v>
      </c>
      <c r="B5" s="8">
        <v>992.5</v>
      </c>
      <c r="C5" s="8">
        <v>1127.5</v>
      </c>
      <c r="D5" s="9">
        <v>992.68579999999997</v>
      </c>
      <c r="E5" s="9">
        <v>1127.2363</v>
      </c>
      <c r="F5" s="9">
        <f t="shared" si="0"/>
        <v>0.18579999999997199</v>
      </c>
      <c r="G5" s="9">
        <f t="shared" si="1"/>
        <v>0.26369999999997162</v>
      </c>
      <c r="H5" s="9">
        <v>992.76750000000004</v>
      </c>
      <c r="I5" s="9">
        <v>1127.2348999999999</v>
      </c>
      <c r="J5" s="9">
        <f t="shared" si="2"/>
        <v>0.26750000000004093</v>
      </c>
      <c r="K5" s="9">
        <f t="shared" si="3"/>
        <v>0.26510000000007494</v>
      </c>
      <c r="L5" s="9">
        <f t="shared" si="4"/>
        <v>8.170000000006894E-2</v>
      </c>
      <c r="M5" s="9">
        <f t="shared" si="5"/>
        <v>1.4000000001033186E-3</v>
      </c>
    </row>
    <row r="6" spans="1:13" ht="29.25" customHeight="1" x14ac:dyDescent="0.15">
      <c r="A6" s="2" t="s">
        <v>5</v>
      </c>
      <c r="B6" s="8">
        <v>989</v>
      </c>
      <c r="C6" s="8">
        <v>1127.5</v>
      </c>
      <c r="D6" s="9">
        <v>988.92269999999996</v>
      </c>
      <c r="E6" s="9">
        <v>1127.4418000000001</v>
      </c>
      <c r="F6" s="9">
        <f t="shared" si="0"/>
        <v>7.7300000000036562E-2</v>
      </c>
      <c r="G6" s="9">
        <f t="shared" si="1"/>
        <v>5.819999999994252E-2</v>
      </c>
      <c r="H6" s="9">
        <v>989.03859999999997</v>
      </c>
      <c r="I6" s="9">
        <v>1127.4684999999999</v>
      </c>
      <c r="J6" s="9">
        <f t="shared" si="2"/>
        <v>3.8599999999973988E-2</v>
      </c>
      <c r="K6" s="9">
        <f t="shared" si="3"/>
        <v>3.1500000000050932E-2</v>
      </c>
      <c r="L6" s="9">
        <f t="shared" si="4"/>
        <v>-3.8700000000062573E-2</v>
      </c>
      <c r="M6" s="9">
        <f t="shared" si="5"/>
        <v>-2.6699999999891588E-2</v>
      </c>
    </row>
    <row r="7" spans="1:13" ht="30.75" customHeight="1" x14ac:dyDescent="0.15">
      <c r="A7" s="1" t="s">
        <v>6</v>
      </c>
      <c r="B7" s="8">
        <v>985</v>
      </c>
      <c r="C7" s="8">
        <v>1127.5</v>
      </c>
      <c r="D7" s="9">
        <v>984.82429999999999</v>
      </c>
      <c r="E7" s="9">
        <v>1127.2277999999999</v>
      </c>
      <c r="F7" s="9">
        <f t="shared" si="0"/>
        <v>0.17570000000000618</v>
      </c>
      <c r="G7" s="9">
        <f t="shared" si="1"/>
        <v>0.27220000000011169</v>
      </c>
      <c r="H7" s="9">
        <v>984.87</v>
      </c>
      <c r="I7" s="9">
        <v>1127.3843999999999</v>
      </c>
      <c r="J7" s="9">
        <f t="shared" si="2"/>
        <v>0.12999999999999545</v>
      </c>
      <c r="K7" s="9">
        <f t="shared" si="3"/>
        <v>0.11560000000008586</v>
      </c>
      <c r="L7" s="9">
        <f t="shared" si="4"/>
        <v>-4.5700000000010732E-2</v>
      </c>
      <c r="M7" s="9">
        <f t="shared" si="5"/>
        <v>-0.15660000000002583</v>
      </c>
    </row>
    <row r="8" spans="1:13" ht="27" customHeight="1" x14ac:dyDescent="0.15">
      <c r="A8" s="2" t="s">
        <v>7</v>
      </c>
      <c r="B8" s="8">
        <v>981</v>
      </c>
      <c r="C8" s="8">
        <v>1127</v>
      </c>
      <c r="D8" s="9">
        <v>980.76210000000003</v>
      </c>
      <c r="E8" s="9">
        <v>1126.7363</v>
      </c>
      <c r="F8" s="9">
        <f t="shared" si="0"/>
        <v>0.2378999999999678</v>
      </c>
      <c r="G8" s="9">
        <f t="shared" si="1"/>
        <v>0.26369999999997162</v>
      </c>
      <c r="H8" s="9">
        <v>980.77070000000003</v>
      </c>
      <c r="I8" s="9">
        <v>1126.9100000000001</v>
      </c>
      <c r="J8" s="9">
        <f t="shared" si="2"/>
        <v>0.22929999999996653</v>
      </c>
      <c r="K8" s="9">
        <f t="shared" si="3"/>
        <v>8.9999999999918145E-2</v>
      </c>
      <c r="L8" s="9">
        <f t="shared" si="4"/>
        <v>-8.6000000000012733E-3</v>
      </c>
      <c r="M8" s="9">
        <f t="shared" si="5"/>
        <v>-0.17370000000005348</v>
      </c>
    </row>
    <row r="9" spans="1:13" ht="28.5" customHeight="1" x14ac:dyDescent="0.15">
      <c r="A9" s="1" t="s">
        <v>8</v>
      </c>
      <c r="B9" s="8">
        <v>976.5</v>
      </c>
      <c r="C9" s="8">
        <v>1126.5</v>
      </c>
      <c r="D9" s="9">
        <v>976.60069999999996</v>
      </c>
      <c r="E9" s="9">
        <v>1126.3357000000001</v>
      </c>
      <c r="F9" s="9">
        <f t="shared" si="0"/>
        <v>0.10069999999996071</v>
      </c>
      <c r="G9" s="9">
        <f t="shared" si="1"/>
        <v>0.16429999999991196</v>
      </c>
      <c r="H9" s="9">
        <v>976.59559999999999</v>
      </c>
      <c r="I9" s="9">
        <v>1126.5081</v>
      </c>
      <c r="J9" s="9">
        <f t="shared" si="2"/>
        <v>9.5599999999990359E-2</v>
      </c>
      <c r="K9" s="9">
        <f t="shared" si="3"/>
        <v>8.1000000000130967E-3</v>
      </c>
      <c r="L9" s="9">
        <f t="shared" si="4"/>
        <v>-5.0999999999703505E-3</v>
      </c>
      <c r="M9" s="9">
        <f t="shared" si="5"/>
        <v>-0.15619999999989886</v>
      </c>
    </row>
    <row r="10" spans="1:13" ht="27.75" customHeight="1" x14ac:dyDescent="0.15">
      <c r="A10" s="2" t="s">
        <v>9</v>
      </c>
      <c r="B10" s="8">
        <v>973</v>
      </c>
      <c r="C10" s="8">
        <v>1127</v>
      </c>
      <c r="D10" s="9">
        <v>973.13930000000005</v>
      </c>
      <c r="E10" s="9">
        <v>1126.7152000000001</v>
      </c>
      <c r="F10" s="9">
        <f t="shared" si="0"/>
        <v>0.13930000000004839</v>
      </c>
      <c r="G10" s="9">
        <f t="shared" si="1"/>
        <v>0.28479999999990468</v>
      </c>
      <c r="H10" s="9">
        <v>973.18780000000004</v>
      </c>
      <c r="I10" s="9">
        <v>1126.8518999999999</v>
      </c>
      <c r="J10" s="9">
        <f t="shared" si="2"/>
        <v>0.18780000000003838</v>
      </c>
      <c r="K10" s="9">
        <f t="shared" si="3"/>
        <v>0.14810000000011314</v>
      </c>
      <c r="L10" s="9">
        <f t="shared" si="4"/>
        <v>4.8499999999989996E-2</v>
      </c>
      <c r="M10" s="9">
        <f t="shared" si="5"/>
        <v>-0.13669999999979154</v>
      </c>
    </row>
    <row r="11" spans="1:13" ht="26.25" customHeight="1" x14ac:dyDescent="0.15">
      <c r="A11" s="1" t="s">
        <v>10</v>
      </c>
      <c r="B11" s="8">
        <v>969</v>
      </c>
      <c r="C11" s="8">
        <v>1126.5</v>
      </c>
      <c r="D11" s="10">
        <v>969.13109999999995</v>
      </c>
      <c r="E11" s="9">
        <v>1126.2505000000001</v>
      </c>
      <c r="F11" s="9">
        <f t="shared" si="0"/>
        <v>0.1310999999999467</v>
      </c>
      <c r="G11" s="9">
        <f t="shared" si="1"/>
        <v>0.24949999999989814</v>
      </c>
      <c r="H11" s="9">
        <v>969.19259999999997</v>
      </c>
      <c r="I11" s="9">
        <v>1126.4000000000001</v>
      </c>
      <c r="J11" s="9">
        <f t="shared" si="2"/>
        <v>0.19259999999997035</v>
      </c>
      <c r="K11" s="9">
        <f t="shared" si="3"/>
        <v>9.9999999999909051E-2</v>
      </c>
      <c r="L11" s="9">
        <f t="shared" si="4"/>
        <v>6.1500000000023647E-2</v>
      </c>
      <c r="M11" s="9">
        <f t="shared" si="5"/>
        <v>-0.14949999999998909</v>
      </c>
    </row>
    <row r="12" spans="1:13" ht="26.25" customHeight="1" x14ac:dyDescent="0.15">
      <c r="A12" s="11" t="s">
        <v>11</v>
      </c>
      <c r="B12" s="12">
        <v>1004</v>
      </c>
      <c r="C12" s="12">
        <v>1131</v>
      </c>
      <c r="D12" s="13">
        <v>1004.1631</v>
      </c>
      <c r="E12" s="13">
        <v>1130.9970000000001</v>
      </c>
      <c r="F12" s="13">
        <f t="shared" si="0"/>
        <v>0.16309999999998581</v>
      </c>
      <c r="G12" s="13">
        <f t="shared" si="1"/>
        <v>2.9999999999290594E-3</v>
      </c>
      <c r="H12" s="13">
        <v>1004.2183</v>
      </c>
      <c r="I12" s="13">
        <v>1131.1043</v>
      </c>
      <c r="J12" s="13">
        <f t="shared" si="2"/>
        <v>0.21829999999999927</v>
      </c>
      <c r="K12" s="13">
        <f t="shared" si="3"/>
        <v>0.10429999999996653</v>
      </c>
      <c r="L12" s="9">
        <f t="shared" si="4"/>
        <v>5.5200000000013461E-2</v>
      </c>
      <c r="M12" s="9">
        <f t="shared" si="5"/>
        <v>0.10130000000003747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2023-06-10T07:43:27Z</dcterms:created>
  <dcterms:modified xsi:type="dcterms:W3CDTF">2023-06-13T01:28:54Z</dcterms:modified>
</cp:coreProperties>
</file>