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15ae6a3f47c0d4/R/data 521/"/>
    </mc:Choice>
  </mc:AlternateContent>
  <xr:revisionPtr revIDLastSave="0" documentId="13_ncr:40009_{7D33777C-30A3-4977-AAA4-6C924ECA9144}" xr6:coauthVersionLast="40" xr6:coauthVersionMax="40" xr10:uidLastSave="{00000000-0000-0000-0000-000000000000}"/>
  <bookViews>
    <workbookView xWindow="0" yWindow="0" windowWidth="23040" windowHeight="8988"/>
  </bookViews>
  <sheets>
    <sheet name="bedok ethnic data" sheetId="1" r:id="rId1"/>
  </sheets>
  <calcPr calcId="0"/>
</workbook>
</file>

<file path=xl/calcChain.xml><?xml version="1.0" encoding="utf-8"?>
<calcChain xmlns="http://schemas.openxmlformats.org/spreadsheetml/2006/main">
  <c r="H16" i="1" l="1"/>
  <c r="H15" i="1"/>
  <c r="H14" i="1"/>
  <c r="G15" i="1"/>
  <c r="G16" i="1"/>
  <c r="G17" i="1"/>
  <c r="G14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<sst xmlns="http://schemas.openxmlformats.org/spreadsheetml/2006/main" count="31" uniqueCount="22">
  <si>
    <t>Area</t>
  </si>
  <si>
    <t>Ethnic Group</t>
  </si>
  <si>
    <t>2015 Value</t>
  </si>
  <si>
    <t>Bedok</t>
  </si>
  <si>
    <t>Selected Total - Male</t>
  </si>
  <si>
    <t>Selected Total - Female</t>
  </si>
  <si>
    <t>chinese - Male</t>
  </si>
  <si>
    <t>chinese - Female</t>
  </si>
  <si>
    <t>indian - Male</t>
  </si>
  <si>
    <t>indian - Female</t>
  </si>
  <si>
    <t>malays - Male</t>
  </si>
  <si>
    <t>malays - Female</t>
  </si>
  <si>
    <t>others - Male</t>
  </si>
  <si>
    <t>others - Female</t>
  </si>
  <si>
    <t>Chinese</t>
  </si>
  <si>
    <t>Indian</t>
  </si>
  <si>
    <t>Malay</t>
  </si>
  <si>
    <t>Others</t>
  </si>
  <si>
    <t>Total</t>
  </si>
  <si>
    <t>Population</t>
  </si>
  <si>
    <t>Percentage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</si>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</sst>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15" zoomScaleNormal="115" workbookViewId="0">
      <selection activeCell="E13" sqref="E13:H18"/>
    </sheetView>
  </sheetViews>
  <sheetFormatPr defaultRowHeight="14.4" x14ac:dyDescent="0.3"/>
  <cols>
    <col min="2" max="2" width="20.21875" customWidth="1"/>
    <col min="6" max="6" width="11.5546875" customWidth="1"/>
    <col min="7" max="7" width="11.4414062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3</v>
      </c>
      <c r="B2" t="s">
        <v>4</v>
      </c>
      <c r="C2" s="1">
        <v>141220</v>
      </c>
    </row>
    <row r="3" spans="1:8" x14ac:dyDescent="0.3">
      <c r="A3" t="s">
        <v>3</v>
      </c>
      <c r="B3" t="s">
        <v>5</v>
      </c>
      <c r="C3" s="1">
        <v>148530</v>
      </c>
    </row>
    <row r="4" spans="1:8" x14ac:dyDescent="0.3">
      <c r="A4" t="s">
        <v>3</v>
      </c>
      <c r="B4" t="s">
        <v>6</v>
      </c>
      <c r="C4" s="1">
        <v>101010</v>
      </c>
    </row>
    <row r="5" spans="1:8" x14ac:dyDescent="0.3">
      <c r="A5" t="s">
        <v>3</v>
      </c>
      <c r="B5" t="s">
        <v>7</v>
      </c>
      <c r="C5" s="1">
        <v>107870</v>
      </c>
    </row>
    <row r="6" spans="1:8" x14ac:dyDescent="0.3">
      <c r="A6" t="s">
        <v>3</v>
      </c>
      <c r="B6" t="s">
        <v>8</v>
      </c>
      <c r="C6" s="1">
        <v>12880</v>
      </c>
    </row>
    <row r="7" spans="1:8" x14ac:dyDescent="0.3">
      <c r="A7" t="s">
        <v>3</v>
      </c>
      <c r="B7" t="s">
        <v>9</v>
      </c>
      <c r="C7" s="1">
        <v>12230</v>
      </c>
    </row>
    <row r="8" spans="1:8" x14ac:dyDescent="0.3">
      <c r="A8" t="s">
        <v>3</v>
      </c>
      <c r="B8" t="s">
        <v>10</v>
      </c>
      <c r="C8" s="1">
        <v>21640</v>
      </c>
    </row>
    <row r="9" spans="1:8" x14ac:dyDescent="0.3">
      <c r="A9" t="s">
        <v>3</v>
      </c>
      <c r="B9" t="s">
        <v>11</v>
      </c>
      <c r="C9" s="1">
        <v>22340</v>
      </c>
    </row>
    <row r="10" spans="1:8" x14ac:dyDescent="0.3">
      <c r="A10" t="s">
        <v>3</v>
      </c>
      <c r="B10" t="s">
        <v>12</v>
      </c>
      <c r="C10" s="1">
        <v>5690</v>
      </c>
    </row>
    <row r="11" spans="1:8" x14ac:dyDescent="0.3">
      <c r="A11" t="s">
        <v>3</v>
      </c>
      <c r="B11" t="s">
        <v>13</v>
      </c>
      <c r="C11" s="1">
        <v>6090</v>
      </c>
    </row>
    <row r="13" spans="1:8" x14ac:dyDescent="0.3">
      <c r="F13" t="s">
        <v>19</v>
      </c>
      <c r="G13" t="s">
        <v>20</v>
      </c>
      <c r="H13" t="s">
        <v>21</v>
      </c>
    </row>
    <row r="14" spans="1:8" x14ac:dyDescent="0.3">
      <c r="E14" t="s">
        <v>14</v>
      </c>
      <c r="F14" s="1">
        <f>C4+C5</f>
        <v>208880</v>
      </c>
      <c r="G14" s="2">
        <f>F14/$F$18</f>
        <v>0.72089732528041417</v>
      </c>
      <c r="H14" s="3">
        <f>32/35</f>
        <v>0.91428571428571426</v>
      </c>
    </row>
    <row r="15" spans="1:8" x14ac:dyDescent="0.3">
      <c r="E15" t="s">
        <v>15</v>
      </c>
      <c r="F15" s="1">
        <f>C6+C7</f>
        <v>25110</v>
      </c>
      <c r="G15" s="2">
        <f t="shared" ref="G15:G17" si="0">F15/$F$18</f>
        <v>8.6660914581535811E-2</v>
      </c>
      <c r="H15" s="3">
        <f>1/35</f>
        <v>2.8571428571428571E-2</v>
      </c>
    </row>
    <row r="16" spans="1:8" x14ac:dyDescent="0.3">
      <c r="E16" t="s">
        <v>16</v>
      </c>
      <c r="F16" s="1">
        <f>C8+C9</f>
        <v>43980</v>
      </c>
      <c r="G16" s="2">
        <f t="shared" si="0"/>
        <v>0.15178602243313202</v>
      </c>
      <c r="H16" s="3">
        <f>2/35</f>
        <v>5.7142857142857141E-2</v>
      </c>
    </row>
    <row r="17" spans="5:7" x14ac:dyDescent="0.3">
      <c r="E17" t="s">
        <v>17</v>
      </c>
      <c r="F17" s="1">
        <f>C10+C11</f>
        <v>11780</v>
      </c>
      <c r="G17" s="2">
        <f t="shared" si="0"/>
        <v>4.0655737704918031E-2</v>
      </c>
    </row>
    <row r="18" spans="5:7" x14ac:dyDescent="0.3">
      <c r="E18" t="s">
        <v>18</v>
      </c>
      <c r="F18" s="1">
        <f>SUM(F14:F17)</f>
        <v>289750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bedok ethnic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2018-12-06T06:01:09Z</dcterms:created>
  <dcterms:modified xsi:type="dcterms:W3CDTF">2018-12-06T06:35:32Z</dcterms:modified>
</cp:coreProperties>
</file>