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one" sheetId="2" r:id="rId5"/>
    <sheet state="visible" name="Still" sheetId="3" r:id="rId6"/>
  </sheets>
  <definedNames/>
  <calcPr/>
  <extLst>
    <ext uri="GoogleSheetsCustomDataVersion1">
      <go:sheetsCustomData xmlns:go="http://customooxmlschemas.google.com/" r:id="rId7" roundtripDataSignature="AMtx7mjgyFkdaRrU8MiIQn8nZ1YybGNqQw=="/>
    </ext>
  </extLst>
</workbook>
</file>

<file path=xl/sharedStrings.xml><?xml version="1.0" encoding="utf-8"?>
<sst xmlns="http://schemas.openxmlformats.org/spreadsheetml/2006/main" count="213" uniqueCount="68">
  <si>
    <t>Component</t>
  </si>
  <si>
    <t>With Us or Buy</t>
  </si>
  <si>
    <t>#</t>
  </si>
  <si>
    <t>Websites</t>
  </si>
  <si>
    <t>Best Price</t>
  </si>
  <si>
    <t>Free</t>
  </si>
  <si>
    <t>Magic</t>
  </si>
  <si>
    <t>RAM</t>
  </si>
  <si>
    <t>Buzzer 5V</t>
  </si>
  <si>
    <t>Buy</t>
  </si>
  <si>
    <t>Capacitor 100nF 50V</t>
  </si>
  <si>
    <t>Capacitor 100uF 50V</t>
  </si>
  <si>
    <t>Capacitor 10uF 50V disc</t>
  </si>
  <si>
    <t>Capacitor 33pF 50V</t>
  </si>
  <si>
    <t>Capacitor 33uF 50V Electrolyte</t>
  </si>
  <si>
    <t>Diode 1N4007</t>
  </si>
  <si>
    <t>Fuse 6A T5*20</t>
  </si>
  <si>
    <t>Fuse Holder T5*20 Floating</t>
  </si>
  <si>
    <t>NA</t>
  </si>
  <si>
    <t>Call</t>
  </si>
  <si>
    <t>Fuse Holder T5*20 PCB</t>
  </si>
  <si>
    <t>Heatsink TO-220 38*32*12</t>
  </si>
  <si>
    <t>PNP TIP32C 3A</t>
  </si>
  <si>
    <t>Regulator LM317M  1.5A SMT</t>
  </si>
  <si>
    <t>PIC16F877A</t>
  </si>
  <si>
    <t>Ma. Karam</t>
  </si>
  <si>
    <t>Socket DIP 40Pins 2.54mm</t>
  </si>
  <si>
    <t>Pluggable Terminal BLock 2pins</t>
  </si>
  <si>
    <t>DC Barrel Power Jack 2.1mm</t>
  </si>
  <si>
    <t>Pin header male 40pins</t>
  </si>
  <si>
    <t>Cassette cable male</t>
  </si>
  <si>
    <t>Plug Cassette 2pins 220VAC</t>
  </si>
  <si>
    <t>Socket Xh2.54  2pins</t>
  </si>
  <si>
    <t>cable Xh2.54 male-male  2pins</t>
  </si>
  <si>
    <t>Socket Xh2.54  4pins</t>
  </si>
  <si>
    <t>Cable Xh2.54  male-male 4pins</t>
  </si>
  <si>
    <t>Jumper Female to Female 10cm</t>
  </si>
  <si>
    <t>Jumper Female to Female 20cm</t>
  </si>
  <si>
    <t>Terminal BLock 2pins</t>
  </si>
  <si>
    <t>Mo. 3la'</t>
  </si>
  <si>
    <t>LED Red 5mm  (2.7 ~ 3.6)V</t>
  </si>
  <si>
    <t>LED Green 5mm (2.7~3.6)V</t>
  </si>
  <si>
    <t>LED Yellow 5mm (2.7~3.6)V</t>
  </si>
  <si>
    <t>MOV 30VDC 10mm</t>
  </si>
  <si>
    <t>P-Channel IRF5305</t>
  </si>
  <si>
    <t>Transistor 2N2222 (0.8A - 30V)</t>
  </si>
  <si>
    <t>3bdo</t>
  </si>
  <si>
    <t>Resistor 100K  1/4W</t>
  </si>
  <si>
    <t>Sally</t>
  </si>
  <si>
    <t>Resistor 330  1/4W</t>
  </si>
  <si>
    <t>Resistor 1.5k 1W</t>
  </si>
  <si>
    <t>Resistor 0.5R 0.5W</t>
  </si>
  <si>
    <t>Resistor 240R 1/4W</t>
  </si>
  <si>
    <t>Resistor 10K   1/4W</t>
  </si>
  <si>
    <t>Resistor 560R 1/4W</t>
  </si>
  <si>
    <t>Trimmer 5KR</t>
  </si>
  <si>
    <t>Rocker Switch 6A</t>
  </si>
  <si>
    <t>Tactile Switch 6*6*15</t>
  </si>
  <si>
    <t>Tactile Switch 6*6*5.5</t>
  </si>
  <si>
    <t>Potentiometer dual 10KR 1/2W</t>
  </si>
  <si>
    <t>Zener 9.1V (BZX79C9V1)</t>
  </si>
  <si>
    <t>Zener 30V (P6KE30A)</t>
  </si>
  <si>
    <t>Crystal 2-PIN (8 MHz)</t>
  </si>
  <si>
    <t>Adapter 12v 2A</t>
  </si>
  <si>
    <t>Relay 5V</t>
  </si>
  <si>
    <t>Ultrasonic HC-SR04</t>
  </si>
  <si>
    <t>LCD character 16*2 Blue</t>
  </si>
  <si>
    <t>PCB FR4 20*15 single layer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</si>
</sst>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1.0"/>
      <color rgb="FF000000"/>
      <name val="Arial"/>
    </font>
    <font>
      <b/>
      <sz val="28.0"/>
      <color rgb="FF000000"/>
      <name val="Calibri"/>
    </font>
    <font/>
    <font>
      <b/>
      <sz val="20.0"/>
      <color rgb="FF000000"/>
      <name val="Calibri"/>
    </font>
    <font>
      <b/>
      <sz val="11.0"/>
      <color rgb="FF000000"/>
      <name val="Calibri"/>
    </font>
    <font>
      <b/>
      <u/>
      <sz val="16.0"/>
      <color rgb="FFC00000"/>
      <name val="Calibri"/>
    </font>
    <font>
      <b/>
      <u/>
      <sz val="16.0"/>
      <color rgb="FF002060"/>
      <name val="Calibri"/>
    </font>
    <font>
      <b/>
      <u/>
      <sz val="16.0"/>
      <color rgb="FFFF0000"/>
      <name val="Calibri"/>
    </font>
    <font>
      <b/>
      <sz val="15.0"/>
      <color rgb="FF0B5394"/>
      <name val="Calibri"/>
    </font>
    <font>
      <sz val="20.0"/>
      <color rgb="FF000000"/>
      <name val="Calibri"/>
    </font>
    <font>
      <b/>
      <sz val="15.0"/>
      <color rgb="FF000000"/>
      <name val="Calibri"/>
    </font>
    <font>
      <b/>
      <u/>
      <sz val="15.0"/>
      <color rgb="FF980000"/>
      <name val="Calibri"/>
    </font>
    <font>
      <b/>
      <u/>
      <sz val="15.0"/>
      <color rgb="FF002060"/>
      <name val="Calibri"/>
    </font>
    <font>
      <b/>
      <u/>
      <sz val="15.0"/>
      <color rgb="FFFF0000"/>
      <name val="Calibri"/>
    </font>
    <font>
      <sz val="11.0"/>
      <color theme="1"/>
      <name val="Calibri"/>
    </font>
    <font>
      <b/>
      <u/>
      <sz val="15.0"/>
      <color rgb="FF980000"/>
      <name val="Calibri"/>
    </font>
    <font>
      <b/>
      <u/>
      <sz val="15.0"/>
      <color rgb="FF002060"/>
      <name val="Calibri"/>
    </font>
    <font>
      <b/>
      <u/>
      <sz val="15.0"/>
      <color rgb="FFFF0000"/>
      <name val="Calibri"/>
    </font>
    <font>
      <b/>
      <sz val="15.0"/>
      <color rgb="FFC00000"/>
      <name val="Calibri"/>
    </font>
    <font>
      <b/>
      <u/>
      <sz val="15.0"/>
      <color rgb="FF0B5394"/>
      <name val="Calibri"/>
    </font>
    <font>
      <b/>
      <u/>
      <sz val="15.0"/>
      <color rgb="FFC00000"/>
      <name val="Calibri"/>
    </font>
    <font>
      <b/>
      <sz val="15.0"/>
      <color rgb="FF980000"/>
      <name val="Calibri"/>
    </font>
    <font>
      <b/>
      <sz val="15.0"/>
      <color rgb="FFFF0000"/>
      <name val="Calibri"/>
    </font>
    <font>
      <b/>
      <sz val="15.0"/>
      <color rgb="FF002060"/>
      <name val="Calibri"/>
    </font>
    <font>
      <b/>
      <u/>
      <sz val="15.0"/>
      <color rgb="FF980000"/>
      <name val="Calibri"/>
    </font>
    <font>
      <b/>
      <u/>
      <sz val="15.0"/>
      <color rgb="FF002060"/>
      <name val="Calibri"/>
    </font>
    <font>
      <b/>
      <u/>
      <sz val="15.0"/>
      <color rgb="FFFF0000"/>
      <name val="Calibri"/>
    </font>
    <font>
      <sz val="11.0"/>
      <color rgb="FF000000"/>
      <name val="Calibri"/>
    </font>
    <font>
      <b/>
      <sz val="15.0"/>
      <color rgb="FF44546A"/>
      <name val="Calibri"/>
    </font>
    <font>
      <b/>
      <sz val="15.0"/>
      <color rgb="FF9C5700"/>
      <name val="Calibri"/>
    </font>
    <font>
      <b/>
      <sz val="15.0"/>
      <color rgb="FF56A3F1"/>
      <name val="Calibri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FEB9C"/>
        <bgColor rgb="FFFFEB9C"/>
      </patternFill>
    </fill>
    <fill>
      <patternFill patternType="solid">
        <fgColor rgb="FF980000"/>
        <bgColor rgb="FF980000"/>
      </patternFill>
    </fill>
    <fill>
      <patternFill patternType="solid">
        <fgColor rgb="FFDDDDDD"/>
        <bgColor rgb="FFDDDDDD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5" fillId="0" fontId="2" numFmtId="0" xfId="0" applyBorder="1" applyFont="1"/>
    <xf borderId="6" fillId="3" fontId="5" numFmtId="0" xfId="0" applyAlignment="1" applyBorder="1" applyFill="1" applyFont="1">
      <alignment horizontal="center" shrinkToFit="0" vertical="center" wrapText="1"/>
    </xf>
    <xf borderId="7" fillId="4" fontId="6" numFmtId="0" xfId="0" applyAlignment="1" applyBorder="1" applyFill="1" applyFont="1">
      <alignment horizontal="center" shrinkToFit="0" vertical="center" wrapText="1"/>
    </xf>
    <xf borderId="6" fillId="5" fontId="7" numFmtId="0" xfId="0" applyAlignment="1" applyBorder="1" applyFill="1" applyFont="1">
      <alignment horizontal="center" shrinkToFit="0" vertical="center" wrapText="1"/>
    </xf>
    <xf borderId="6" fillId="0" fontId="8" numFmtId="0" xfId="0" applyAlignment="1" applyBorder="1" applyFont="1">
      <alignment readingOrder="0" shrinkToFit="0" vertical="bottom" wrapText="1"/>
    </xf>
    <xf borderId="6" fillId="6" fontId="9" numFmtId="0" xfId="0" applyAlignment="1" applyBorder="1" applyFill="1" applyFont="1">
      <alignment readingOrder="0" shrinkToFit="0" vertical="bottom" wrapText="1"/>
    </xf>
    <xf borderId="6" fillId="7" fontId="10" numFmtId="0" xfId="0" applyAlignment="1" applyBorder="1" applyFill="1" applyFont="1">
      <alignment horizontal="center" readingOrder="0" shrinkToFit="0" vertical="bottom" wrapText="1"/>
    </xf>
    <xf borderId="6" fillId="3" fontId="11" numFmtId="0" xfId="0" applyAlignment="1" applyBorder="1" applyFont="1">
      <alignment horizontal="center" readingOrder="0" shrinkToFit="0" vertical="center" wrapText="1"/>
    </xf>
    <xf borderId="6" fillId="4" fontId="12" numFmtId="0" xfId="0" applyAlignment="1" applyBorder="1" applyFont="1">
      <alignment horizontal="center" readingOrder="0" shrinkToFit="0" vertical="center" wrapText="1"/>
    </xf>
    <xf borderId="6" fillId="8" fontId="13" numFmtId="0" xfId="0" applyAlignment="1" applyBorder="1" applyFill="1" applyFont="1">
      <alignment horizontal="center" readingOrder="0" shrinkToFit="0" vertical="center" wrapText="1"/>
    </xf>
    <xf borderId="5" fillId="0" fontId="10" numFmtId="0" xfId="0" applyAlignment="1" applyBorder="1" applyFont="1">
      <alignment horizontal="center" readingOrder="0" shrinkToFit="0" wrapText="1"/>
    </xf>
    <xf borderId="0" fillId="0" fontId="14" numFmtId="0" xfId="0" applyAlignment="1" applyFont="1">
      <alignment vertical="bottom"/>
    </xf>
    <xf borderId="6" fillId="0" fontId="8" numFmtId="0" xfId="0" applyAlignment="1" applyBorder="1" applyFont="1">
      <alignment shrinkToFit="0" vertical="bottom" wrapText="1"/>
    </xf>
    <xf borderId="6" fillId="6" fontId="9" numFmtId="0" xfId="0" applyAlignment="1" applyBorder="1" applyFont="1">
      <alignment shrinkToFit="0" vertical="bottom" wrapText="1"/>
    </xf>
    <xf borderId="6" fillId="3" fontId="15" numFmtId="0" xfId="0" applyAlignment="1" applyBorder="1" applyFont="1">
      <alignment horizontal="center" shrinkToFit="0" vertical="center" wrapText="1"/>
    </xf>
    <xf borderId="6" fillId="4" fontId="16" numFmtId="0" xfId="0" applyAlignment="1" applyBorder="1" applyFont="1">
      <alignment horizontal="center" shrinkToFit="0" vertical="center" wrapText="1"/>
    </xf>
    <xf borderId="6" fillId="8" fontId="17" numFmtId="0" xfId="0" applyAlignment="1" applyBorder="1" applyFont="1">
      <alignment horizontal="center" shrinkToFit="0" vertical="center" wrapText="1"/>
    </xf>
    <xf borderId="6" fillId="5" fontId="10" numFmtId="0" xfId="0" applyAlignment="1" applyBorder="1" applyFont="1">
      <alignment horizontal="center" readingOrder="0" shrinkToFit="0" vertical="bottom" wrapText="1"/>
    </xf>
    <xf borderId="6" fillId="0" fontId="8" numFmtId="0" xfId="0" applyAlignment="1" applyBorder="1" applyFont="1">
      <alignment shrinkToFit="0" vertical="bottom" wrapText="1"/>
    </xf>
    <xf borderId="6" fillId="7" fontId="10" numFmtId="0" xfId="0" applyAlignment="1" applyBorder="1" applyFont="1">
      <alignment horizontal="center" shrinkToFit="0" vertical="bottom" wrapText="1"/>
    </xf>
    <xf borderId="0" fillId="0" fontId="14" numFmtId="0" xfId="0" applyAlignment="1" applyFont="1">
      <alignment vertical="bottom"/>
    </xf>
    <xf borderId="6" fillId="3" fontId="10" numFmtId="0" xfId="0" applyAlignment="1" applyBorder="1" applyFont="1">
      <alignment horizontal="center" readingOrder="0" shrinkToFit="0" vertical="bottom" wrapText="1"/>
    </xf>
    <xf borderId="6" fillId="3" fontId="18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shrinkToFit="0" vertical="bottom" wrapText="1"/>
    </xf>
    <xf borderId="6" fillId="3" fontId="20" numFmtId="0" xfId="0" applyAlignment="1" applyBorder="1" applyFont="1">
      <alignment horizontal="center" shrinkToFit="0" vertical="bottom" wrapText="1"/>
    </xf>
    <xf borderId="6" fillId="3" fontId="21" numFmtId="0" xfId="0" applyAlignment="1" applyBorder="1" applyFont="1">
      <alignment horizontal="center" shrinkToFit="0" vertical="center" wrapText="1"/>
    </xf>
    <xf borderId="6" fillId="8" fontId="22" numFmtId="0" xfId="0" applyAlignment="1" applyBorder="1" applyFont="1">
      <alignment horizontal="center" shrinkToFit="0" vertical="center" wrapText="1"/>
    </xf>
    <xf borderId="6" fillId="3" fontId="21" numFmtId="0" xfId="0" applyAlignment="1" applyBorder="1" applyFont="1">
      <alignment horizontal="center" readingOrder="0" shrinkToFit="0" vertical="center" wrapText="1"/>
    </xf>
    <xf borderId="6" fillId="8" fontId="22" numFmtId="0" xfId="0" applyAlignment="1" applyBorder="1" applyFont="1">
      <alignment horizontal="center" readingOrder="0" shrinkToFit="0" vertical="center" wrapText="1"/>
    </xf>
    <xf borderId="6" fillId="3" fontId="10" numFmtId="0" xfId="0" applyAlignment="1" applyBorder="1" applyFont="1">
      <alignment horizontal="center" readingOrder="0" shrinkToFit="0" vertical="bottom" wrapText="1"/>
    </xf>
    <xf borderId="6" fillId="4" fontId="23" numFmtId="0" xfId="0" applyAlignment="1" applyBorder="1" applyFont="1">
      <alignment horizontal="center" shrinkToFit="0" vertical="center" wrapText="1"/>
    </xf>
    <xf borderId="6" fillId="7" fontId="10" numFmtId="0" xfId="0" applyAlignment="1" applyBorder="1" applyFont="1">
      <alignment horizontal="center" shrinkToFit="0" vertical="bottom" wrapText="1"/>
    </xf>
    <xf borderId="6" fillId="4" fontId="23" numFmtId="0" xfId="0" applyAlignment="1" applyBorder="1" applyFont="1">
      <alignment horizontal="center" shrinkToFit="0" vertical="bottom" wrapText="1"/>
    </xf>
    <xf borderId="6" fillId="4" fontId="23" numFmtId="0" xfId="0" applyAlignment="1" applyBorder="1" applyFont="1">
      <alignment horizontal="center" readingOrder="0" shrinkToFit="0" vertical="center" wrapText="1"/>
    </xf>
    <xf borderId="6" fillId="8" fontId="22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readingOrder="0" shrinkToFit="0" vertical="bottom" wrapText="1"/>
    </xf>
    <xf borderId="4" fillId="7" fontId="10" numFmtId="0" xfId="0" applyAlignment="1" applyBorder="1" applyFont="1">
      <alignment horizontal="center" readingOrder="0" shrinkToFit="0" vertical="bottom" wrapText="1"/>
    </xf>
    <xf borderId="4" fillId="3" fontId="24" numFmtId="0" xfId="0" applyAlignment="1" applyBorder="1" applyFont="1">
      <alignment horizontal="center" readingOrder="0" vertical="center"/>
    </xf>
    <xf borderId="4" fillId="4" fontId="25" numFmtId="0" xfId="0" applyAlignment="1" applyBorder="1" applyFont="1">
      <alignment horizontal="center" readingOrder="0" vertical="center"/>
    </xf>
    <xf borderId="4" fillId="8" fontId="26" numFmtId="0" xfId="0" applyAlignment="1" applyBorder="1" applyFont="1">
      <alignment horizontal="center" readingOrder="0" vertical="center"/>
    </xf>
    <xf borderId="6" fillId="4" fontId="10" numFmtId="0" xfId="0" applyAlignment="1" applyBorder="1" applyFont="1">
      <alignment horizontal="center" readingOrder="0" shrinkToFit="0" vertical="bottom" wrapText="1"/>
    </xf>
    <xf borderId="6" fillId="0" fontId="8" numFmtId="0" xfId="0" applyAlignment="1" applyBorder="1" applyFont="1">
      <alignment readingOrder="0" shrinkToFit="0" wrapText="1"/>
    </xf>
    <xf borderId="6" fillId="6" fontId="9" numFmtId="0" xfId="0" applyAlignment="1" applyBorder="1" applyFont="1">
      <alignment readingOrder="0" shrinkToFit="0" wrapText="1"/>
    </xf>
    <xf borderId="6" fillId="7" fontId="10" numFmtId="0" xfId="0" applyAlignment="1" applyBorder="1" applyFont="1">
      <alignment horizontal="center" readingOrder="0" shrinkToFit="0" wrapText="1"/>
    </xf>
    <xf borderId="6" fillId="3" fontId="18" numFmtId="0" xfId="0" applyAlignment="1" applyBorder="1" applyFont="1">
      <alignment horizontal="center" shrinkToFit="0" wrapText="1"/>
    </xf>
    <xf borderId="7" fillId="4" fontId="23" numFmtId="0" xfId="0" applyAlignment="1" applyBorder="1" applyFont="1">
      <alignment horizontal="center" shrinkToFit="0" wrapText="1"/>
    </xf>
    <xf borderId="6" fillId="5" fontId="22" numFmtId="0" xfId="0" applyAlignment="1" applyBorder="1" applyFont="1">
      <alignment horizontal="center" shrinkToFit="0" wrapText="1"/>
    </xf>
    <xf borderId="6" fillId="0" fontId="10" numFmtId="0" xfId="0" applyAlignment="1" applyBorder="1" applyFont="1">
      <alignment horizontal="center" shrinkToFit="0" wrapText="1"/>
    </xf>
    <xf borderId="0" fillId="0" fontId="27" numFmtId="0" xfId="0" applyAlignment="1" applyFont="1">
      <alignment shrinkToFit="0" wrapText="1"/>
    </xf>
    <xf borderId="6" fillId="0" fontId="28" numFmtId="0" xfId="0" applyAlignment="1" applyBorder="1" applyFont="1">
      <alignment shrinkToFit="0" wrapText="1"/>
    </xf>
    <xf borderId="6" fillId="6" fontId="9" numFmtId="0" xfId="0" applyAlignment="1" applyBorder="1" applyFont="1">
      <alignment shrinkToFit="0" wrapText="1"/>
    </xf>
    <xf borderId="6" fillId="7" fontId="29" numFmtId="0" xfId="0" applyAlignment="1" applyBorder="1" applyFont="1">
      <alignment horizontal="center" shrinkToFit="0" wrapText="1"/>
    </xf>
    <xf borderId="1" fillId="0" fontId="10" numFmtId="0" xfId="0" applyAlignment="1" applyBorder="1" applyFont="1">
      <alignment shrinkToFit="0" wrapText="1"/>
    </xf>
    <xf borderId="7" fillId="6" fontId="9" numFmtId="0" xfId="0" applyAlignment="1" applyBorder="1" applyFont="1">
      <alignment shrinkToFit="0" wrapText="1"/>
    </xf>
    <xf borderId="7" fillId="7" fontId="29" numFmtId="0" xfId="0" applyAlignment="1" applyBorder="1" applyFont="1">
      <alignment horizontal="center" shrinkToFit="0" wrapText="1"/>
    </xf>
    <xf borderId="1" fillId="0" fontId="10" numFmtId="0" xfId="0" applyAlignment="1" applyBorder="1" applyFont="1">
      <alignment horizontal="center" shrinkToFit="0" wrapText="1"/>
    </xf>
    <xf borderId="8" fillId="9" fontId="0" numFmtId="0" xfId="0" applyBorder="1" applyFill="1" applyFont="1"/>
    <xf borderId="9" fillId="9" fontId="0" numFmtId="0" xfId="0" applyBorder="1" applyFont="1"/>
    <xf borderId="5" fillId="0" fontId="28" numFmtId="0" xfId="0" applyAlignment="1" applyBorder="1" applyFont="1">
      <alignment shrinkToFit="0" wrapText="1"/>
    </xf>
    <xf borderId="10" fillId="6" fontId="9" numFmtId="0" xfId="0" applyAlignment="1" applyBorder="1" applyFont="1">
      <alignment shrinkToFit="0" wrapText="1"/>
    </xf>
    <xf borderId="10" fillId="7" fontId="29" numFmtId="0" xfId="0" applyAlignment="1" applyBorder="1" applyFont="1">
      <alignment horizontal="center" shrinkToFit="0" wrapText="1"/>
    </xf>
    <xf borderId="5" fillId="0" fontId="10" numFmtId="0" xfId="0" applyAlignment="1" applyBorder="1" applyFont="1">
      <alignment horizontal="center" shrinkToFit="0" wrapText="1"/>
    </xf>
    <xf borderId="5" fillId="0" fontId="10" numFmtId="0" xfId="0" applyAlignment="1" applyBorder="1" applyFont="1">
      <alignment shrinkToFit="0" wrapText="1"/>
    </xf>
    <xf borderId="5" fillId="6" fontId="9" numFmtId="0" xfId="0" applyAlignment="1" applyBorder="1" applyFont="1">
      <alignment shrinkToFit="0" wrapText="1"/>
    </xf>
    <xf borderId="5" fillId="7" fontId="10" numFmtId="0" xfId="0" applyAlignment="1" applyBorder="1" applyFont="1">
      <alignment horizontal="center" shrinkToFit="0" wrapText="1"/>
    </xf>
    <xf borderId="6" fillId="3" fontId="30" numFmtId="0" xfId="0" applyAlignment="1" applyBorder="1" applyFont="1">
      <alignment horizontal="center" shrinkToFit="0" wrapText="1"/>
    </xf>
    <xf borderId="7" fillId="4" fontId="30" numFmtId="0" xfId="0" applyAlignment="1" applyBorder="1" applyFont="1">
      <alignment horizontal="center" shrinkToFit="0" wrapText="1"/>
    </xf>
    <xf borderId="6" fillId="5" fontId="30" numFmtId="0" xfId="0" applyAlignment="1" applyBorder="1" applyFont="1">
      <alignment horizontal="center" shrinkToFit="0" wrapText="1"/>
    </xf>
    <xf borderId="1" fillId="0" fontId="28" numFmtId="0" xfId="0" applyAlignment="1" applyBorder="1" applyFont="1">
      <alignment shrinkToFit="0" wrapText="1"/>
    </xf>
    <xf borderId="7" fillId="7" fontId="10" numFmtId="0" xfId="0" applyAlignment="1" applyBorder="1" applyFont="1">
      <alignment horizontal="center" shrinkToFit="0" wrapText="1"/>
    </xf>
    <xf borderId="6" fillId="7" fontId="10" numFmtId="0" xfId="0" applyAlignment="1" applyBorder="1" applyFont="1">
      <alignment horizontal="center" shrinkToFit="0" wrapText="1"/>
    </xf>
    <xf borderId="11" fillId="0" fontId="10" numFmtId="0" xfId="0" applyAlignment="1" applyBorder="1" applyFont="1">
      <alignment shrinkToFit="0" wrapText="1"/>
    </xf>
    <xf borderId="12" fillId="6" fontId="9" numFmtId="0" xfId="0" applyAlignment="1" applyBorder="1" applyFont="1">
      <alignment shrinkToFit="0" wrapText="1"/>
    </xf>
    <xf borderId="11" fillId="7" fontId="10" numFmtId="0" xfId="0" applyAlignment="1" applyBorder="1" applyFont="1">
      <alignment horizontal="center" shrinkToFit="0" wrapText="1"/>
    </xf>
    <xf borderId="7" fillId="4" fontId="10" numFmtId="0" xfId="0" applyAlignment="1" applyBorder="1" applyFont="1">
      <alignment horizontal="center" shrinkToFit="0" wrapText="1"/>
    </xf>
    <xf borderId="12" fillId="0" fontId="10" numFmtId="0" xfId="0" applyAlignment="1" applyBorder="1" applyFont="1">
      <alignment horizontal="center" shrinkToFit="0" wrapText="1"/>
    </xf>
    <xf borderId="6" fillId="0" fontId="10" numFmtId="0" xfId="0" applyAlignment="1" applyBorder="1" applyFont="1">
      <alignment shrinkToFit="0" wrapText="1"/>
    </xf>
    <xf borderId="10" fillId="7" fontId="10" numFmtId="0" xfId="0" applyAlignment="1" applyBorder="1" applyFont="1">
      <alignment horizontal="center" shrinkToFit="0" wrapText="1"/>
    </xf>
    <xf borderId="0" fillId="0" fontId="28" numFmtId="0" xfId="0" applyAlignment="1" applyFont="1">
      <alignment shrinkToFit="0" wrapText="1"/>
    </xf>
    <xf borderId="13" fillId="7" fontId="10" numFmtId="0" xfId="0" applyAlignment="1" applyBorder="1" applyFont="1">
      <alignment horizontal="center" shrinkToFit="0" wrapText="1"/>
    </xf>
    <xf borderId="0" fillId="0" fontId="10" numFmtId="0" xfId="0" applyAlignment="1" applyFont="1">
      <alignment horizontal="center" shrinkToFit="0" wrapText="1"/>
    </xf>
    <xf borderId="13" fillId="7" fontId="29" numFmtId="0" xfId="0" applyAlignment="1" applyBorder="1" applyFont="1">
      <alignment horizontal="center" shrinkToFit="0" wrapText="1"/>
    </xf>
    <xf borderId="0" fillId="0" fontId="31" numFmtId="0" xfId="0" applyFont="1"/>
    <xf borderId="0" fillId="0" fontId="31" numFmtId="0" xfId="0" applyAlignment="1" applyFont="1">
      <alignment readingOrder="0"/>
    </xf>
  </cellXfs>
  <cellStyles count="1">
    <cellStyle xfId="0" name="Normal" builtinId="0"/>
  </cellStyles>
  <dxfs count="8">
    <dxf>
      <font>
        <color rgb="FF002060"/>
      </font>
      <fill>
        <patternFill patternType="solid">
          <fgColor rgb="FF0070C0"/>
          <bgColor rgb="FF0070C0"/>
        </patternFill>
      </fill>
      <border/>
    </dxf>
    <dxf>
      <font>
        <color rgb="FFC00000"/>
      </font>
      <fill>
        <patternFill patternType="solid">
          <fgColor rgb="FFFFC000"/>
          <bgColor rgb="FFFFC000"/>
        </patternFill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FD9701"/>
      </font>
      <fill>
        <patternFill patternType="solid">
          <fgColor rgb="FFFF3300"/>
          <bgColor rgb="FFFF3300"/>
        </patternFill>
      </fill>
      <border/>
    </dxf>
    <dxf>
      <font>
        <color rgb="FFFF9900"/>
      </font>
      <fill>
        <patternFill patternType="solid">
          <fgColor rgb="FFFF3300"/>
          <bgColor rgb="FFFF3300"/>
        </patternFill>
      </fill>
      <border/>
    </dxf>
    <dxf>
      <font>
        <color rgb="FFFFFFFF"/>
      </font>
      <fill>
        <patternFill patternType="solid">
          <fgColor rgb="FF1E4E79"/>
          <bgColor rgb="FF1E4E7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0" cy="6000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</xdr:row>
      <xdr:rowOff>0</xdr:rowOff>
    </xdr:from>
    <xdr:ext cx="0" cy="5905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ree-electronic.com/product/ic-socket-base-40-pin-dip/" TargetMode="External"/><Relationship Id="rId42" Type="http://schemas.openxmlformats.org/officeDocument/2006/relationships/hyperlink" Target="https://ram-e-shop.com/product/n20-20/" TargetMode="External"/><Relationship Id="rId41" Type="http://schemas.openxmlformats.org/officeDocument/2006/relationships/hyperlink" Target="http://magicduino.com/ProDetails.aspx?ID=1135" TargetMode="External"/><Relationship Id="rId44" Type="http://schemas.openxmlformats.org/officeDocument/2006/relationships/hyperlink" Target="http://magicduino.com/ProDetails.aspx?ID=1333" TargetMode="External"/><Relationship Id="rId43" Type="http://schemas.openxmlformats.org/officeDocument/2006/relationships/hyperlink" Target="https://free-electronic.com/product/pluggable-terminal-block-2-pin/" TargetMode="External"/><Relationship Id="rId46" Type="http://schemas.openxmlformats.org/officeDocument/2006/relationships/hyperlink" Target="https://free-electronic.com/product/female-dc-power-2-1mm-connector-on-pcb/" TargetMode="External"/><Relationship Id="rId45" Type="http://schemas.openxmlformats.org/officeDocument/2006/relationships/hyperlink" Target="https://ram-e-shop.com/product/rc2-2pin-connected/" TargetMode="External"/><Relationship Id="rId107" Type="http://schemas.openxmlformats.org/officeDocument/2006/relationships/hyperlink" Target="https://free-electronic.com/product/bzx79c9v1/" TargetMode="External"/><Relationship Id="rId106" Type="http://schemas.openxmlformats.org/officeDocument/2006/relationships/hyperlink" Target="https://free-electronic.com/product/rotary-pot-6pin-10-kohm-1-2w/" TargetMode="External"/><Relationship Id="rId105" Type="http://schemas.openxmlformats.org/officeDocument/2006/relationships/hyperlink" Target="http://magicduino.com/ProDetails.aspx?ID=6515" TargetMode="External"/><Relationship Id="rId104" Type="http://schemas.openxmlformats.org/officeDocument/2006/relationships/hyperlink" Target="https://free-electronic.com/product/press-4pin-6x6/" TargetMode="External"/><Relationship Id="rId109" Type="http://schemas.openxmlformats.org/officeDocument/2006/relationships/hyperlink" Target="https://free-electronic.com/product/p6ke30a/" TargetMode="External"/><Relationship Id="rId108" Type="http://schemas.openxmlformats.org/officeDocument/2006/relationships/hyperlink" Target="http://magicduino.com/ProDetails.aspx?ID=1522" TargetMode="External"/><Relationship Id="rId48" Type="http://schemas.openxmlformats.org/officeDocument/2006/relationships/hyperlink" Target="https://ram-e-shop.com/product/dc-soket/" TargetMode="External"/><Relationship Id="rId47" Type="http://schemas.openxmlformats.org/officeDocument/2006/relationships/hyperlink" Target="http://magicduino.com/ProDetails.aspx?ID=7053" TargetMode="External"/><Relationship Id="rId49" Type="http://schemas.openxmlformats.org/officeDocument/2006/relationships/hyperlink" Target="https://free-electronic.com/product/pin-header-male-2-54mm-140-straight/" TargetMode="External"/><Relationship Id="rId103" Type="http://schemas.openxmlformats.org/officeDocument/2006/relationships/hyperlink" Target="https://ram-e-shop.com/product/press-4pin-push-button-6x6x15-mm-tack-switch-standard-type/" TargetMode="External"/><Relationship Id="rId102" Type="http://schemas.openxmlformats.org/officeDocument/2006/relationships/hyperlink" Target="http://magicduino.com/ProDetails.aspx?ID=5951" TargetMode="External"/><Relationship Id="rId101" Type="http://schemas.openxmlformats.org/officeDocument/2006/relationships/hyperlink" Target="https://ram-e-shop.com/product/dc-soket/" TargetMode="External"/><Relationship Id="rId100" Type="http://schemas.openxmlformats.org/officeDocument/2006/relationships/hyperlink" Target="http://magicduino.com/ProDetails.aspx?ID=1205" TargetMode="External"/><Relationship Id="rId31" Type="http://schemas.openxmlformats.org/officeDocument/2006/relationships/hyperlink" Target="http://magicduino.com/ProDetails.aspx?ID=4511" TargetMode="External"/><Relationship Id="rId30" Type="http://schemas.openxmlformats.org/officeDocument/2006/relationships/hyperlink" Target="http://magicduino.com/ProDetails.aspx?ID=1316" TargetMode="External"/><Relationship Id="rId33" Type="http://schemas.openxmlformats.org/officeDocument/2006/relationships/hyperlink" Target="http://magicduino.com/ProDetails.aspx?ID=6175" TargetMode="External"/><Relationship Id="rId32" Type="http://schemas.openxmlformats.org/officeDocument/2006/relationships/hyperlink" Target="https://free-electronic.com/product/heatsink-34x12x25mm/" TargetMode="External"/><Relationship Id="rId35" Type="http://schemas.openxmlformats.org/officeDocument/2006/relationships/hyperlink" Target="http://magicduino.com/ProDetails.aspx?ID=728" TargetMode="External"/><Relationship Id="rId34" Type="http://schemas.openxmlformats.org/officeDocument/2006/relationships/hyperlink" Target="https://free-electronic.com/product/tip32c/" TargetMode="External"/><Relationship Id="rId37" Type="http://schemas.openxmlformats.org/officeDocument/2006/relationships/hyperlink" Target="https://free-electronic.com/product/pic16f877a-ip/" TargetMode="External"/><Relationship Id="rId36" Type="http://schemas.openxmlformats.org/officeDocument/2006/relationships/hyperlink" Target="https://free-electronic.com/product/lm317m/" TargetMode="External"/><Relationship Id="rId39" Type="http://schemas.openxmlformats.org/officeDocument/2006/relationships/hyperlink" Target="https://ram-e-shop.com/product/pic16f877a-ip/" TargetMode="External"/><Relationship Id="rId38" Type="http://schemas.openxmlformats.org/officeDocument/2006/relationships/hyperlink" Target="http://magicduino.com/ProDetails.aspx?ID=1079" TargetMode="External"/><Relationship Id="rId20" Type="http://schemas.openxmlformats.org/officeDocument/2006/relationships/hyperlink" Target="http://magicduino.com/ProDetails.aspx?ID=2030" TargetMode="External"/><Relationship Id="rId22" Type="http://schemas.openxmlformats.org/officeDocument/2006/relationships/hyperlink" Target="https://free-electronic.com/product/1n4007/" TargetMode="External"/><Relationship Id="rId21" Type="http://schemas.openxmlformats.org/officeDocument/2006/relationships/hyperlink" Target="https://ram-e-shop.com/product/c-33u50v/" TargetMode="External"/><Relationship Id="rId24" Type="http://schemas.openxmlformats.org/officeDocument/2006/relationships/hyperlink" Target="https://ram-e-shop.com/product/1n4007/" TargetMode="External"/><Relationship Id="rId23" Type="http://schemas.openxmlformats.org/officeDocument/2006/relationships/hyperlink" Target="http://magicduino.com/ProDetails.aspx?ID=1611" TargetMode="External"/><Relationship Id="rId26" Type="http://schemas.openxmlformats.org/officeDocument/2006/relationships/hyperlink" Target="https://free-electronic.com/product/glass-fuse-t5-6-3a-250v/" TargetMode="External"/><Relationship Id="rId121" Type="http://schemas.openxmlformats.org/officeDocument/2006/relationships/hyperlink" Target="https://ram-e-shop.com/product/lcd-2x16-blue/" TargetMode="External"/><Relationship Id="rId25" Type="http://schemas.openxmlformats.org/officeDocument/2006/relationships/hyperlink" Target="https://free-electronic.com/product/glass-fuse-t5-6-3a-250v/" TargetMode="External"/><Relationship Id="rId120" Type="http://schemas.openxmlformats.org/officeDocument/2006/relationships/hyperlink" Target="http://magicduino.com/ProDetails.aspx?ID=1146" TargetMode="External"/><Relationship Id="rId28" Type="http://schemas.openxmlformats.org/officeDocument/2006/relationships/hyperlink" Target="https://ram-e-shop.com/product/fuse6a/" TargetMode="External"/><Relationship Id="rId27" Type="http://schemas.openxmlformats.org/officeDocument/2006/relationships/hyperlink" Target="http://magicduino.com/ProDetails.aspx?ID=1774" TargetMode="External"/><Relationship Id="rId29" Type="http://schemas.openxmlformats.org/officeDocument/2006/relationships/hyperlink" Target="https://ram-e-shop.com/product/fuse6a/" TargetMode="External"/><Relationship Id="rId122" Type="http://schemas.openxmlformats.org/officeDocument/2006/relationships/drawing" Target="../drawings/drawing1.xml"/><Relationship Id="rId95" Type="http://schemas.openxmlformats.org/officeDocument/2006/relationships/hyperlink" Target="https://ram-e-shop.com/product/fixed-resistances-55/" TargetMode="External"/><Relationship Id="rId94" Type="http://schemas.openxmlformats.org/officeDocument/2006/relationships/hyperlink" Target="http://magicduino.com/ProDetails.aspx?ID=2247" TargetMode="External"/><Relationship Id="rId97" Type="http://schemas.openxmlformats.org/officeDocument/2006/relationships/hyperlink" Target="http://magicduino.com/ProDetails.aspx?ID=4802" TargetMode="External"/><Relationship Id="rId96" Type="http://schemas.openxmlformats.org/officeDocument/2006/relationships/hyperlink" Target="https://free-electronic.com/product/trimmer-pot-5-kohm-1-2w/" TargetMode="External"/><Relationship Id="rId11" Type="http://schemas.openxmlformats.org/officeDocument/2006/relationships/hyperlink" Target="http://magicduino.com/ProDetails.aspx?ID=2079" TargetMode="External"/><Relationship Id="rId99" Type="http://schemas.openxmlformats.org/officeDocument/2006/relationships/hyperlink" Target="https://free-electronic.com/product/boat-rocker-switch-on-off-6a250vac-kcd1/" TargetMode="External"/><Relationship Id="rId10" Type="http://schemas.openxmlformats.org/officeDocument/2006/relationships/hyperlink" Target="https://free-electronic.com/product/electrolytic-capacitor-100uf-50v/" TargetMode="External"/><Relationship Id="rId98" Type="http://schemas.openxmlformats.org/officeDocument/2006/relationships/hyperlink" Target="https://ram-e-shop.com/product/pot-5k-small/" TargetMode="External"/><Relationship Id="rId13" Type="http://schemas.openxmlformats.org/officeDocument/2006/relationships/hyperlink" Target="https://free-electronic.com/product/electrolytic-capacitor-10uf-50v/" TargetMode="External"/><Relationship Id="rId12" Type="http://schemas.openxmlformats.org/officeDocument/2006/relationships/hyperlink" Target="https://ram-e-shop.com/product/c-100u50v/" TargetMode="External"/><Relationship Id="rId91" Type="http://schemas.openxmlformats.org/officeDocument/2006/relationships/hyperlink" Target="https://ram-e-shop.com/product/fixed-resistances-45/" TargetMode="External"/><Relationship Id="rId90" Type="http://schemas.openxmlformats.org/officeDocument/2006/relationships/hyperlink" Target="http://magicduino.com/ProDetails.aspx?ID=2231" TargetMode="External"/><Relationship Id="rId93" Type="http://schemas.openxmlformats.org/officeDocument/2006/relationships/hyperlink" Target="https://free-electronic.com/product/resistor-560-ohm-1-4w/" TargetMode="External"/><Relationship Id="rId92" Type="http://schemas.openxmlformats.org/officeDocument/2006/relationships/hyperlink" Target="http://magicduino.com/ProDetails.aspx?ID=2294" TargetMode="External"/><Relationship Id="rId118" Type="http://schemas.openxmlformats.org/officeDocument/2006/relationships/hyperlink" Target="https://ram-e-shop.com/product/kit-ultrasonic-txrx/" TargetMode="External"/><Relationship Id="rId117" Type="http://schemas.openxmlformats.org/officeDocument/2006/relationships/hyperlink" Target="http://magicduino.com/ProDetails.aspx?ID=5613" TargetMode="External"/><Relationship Id="rId116" Type="http://schemas.openxmlformats.org/officeDocument/2006/relationships/hyperlink" Target="https://free-electronic.com/product/ultrasonic-sensor-hc-sr04/" TargetMode="External"/><Relationship Id="rId115" Type="http://schemas.openxmlformats.org/officeDocument/2006/relationships/hyperlink" Target="https://ram-e-shop.com/product/re15/" TargetMode="External"/><Relationship Id="rId119" Type="http://schemas.openxmlformats.org/officeDocument/2006/relationships/hyperlink" Target="https://free-electronic.com/product/lcd1602-blue-backlight-with-soldering-pin-header/" TargetMode="External"/><Relationship Id="rId15" Type="http://schemas.openxmlformats.org/officeDocument/2006/relationships/hyperlink" Target="https://ram-e-shop.com/product/c-10u50v/" TargetMode="External"/><Relationship Id="rId110" Type="http://schemas.openxmlformats.org/officeDocument/2006/relationships/hyperlink" Target="https://free-electronic.com/product/crystal-2-pin-8-mhz/" TargetMode="External"/><Relationship Id="rId14" Type="http://schemas.openxmlformats.org/officeDocument/2006/relationships/hyperlink" Target="http://magicduino.com/ProDetails.aspx?ID=2049" TargetMode="External"/><Relationship Id="rId17" Type="http://schemas.openxmlformats.org/officeDocument/2006/relationships/hyperlink" Target="http://magicduino.com/ProDetails.aspx?ID=1925" TargetMode="External"/><Relationship Id="rId16" Type="http://schemas.openxmlformats.org/officeDocument/2006/relationships/hyperlink" Target="https://free-electronic.com/product/ceramic-capacitor-33pf-50v/" TargetMode="External"/><Relationship Id="rId19" Type="http://schemas.openxmlformats.org/officeDocument/2006/relationships/hyperlink" Target="https://free-electronic.com/product/electrolytic-capacitor-33uf-50v/" TargetMode="External"/><Relationship Id="rId114" Type="http://schemas.openxmlformats.org/officeDocument/2006/relationships/hyperlink" Target="https://free-electronic.com/product/relay-srd-05vdc-sl-c/" TargetMode="External"/><Relationship Id="rId18" Type="http://schemas.openxmlformats.org/officeDocument/2006/relationships/hyperlink" Target="https://ram-e-shop.com/product/c-pf-33/" TargetMode="External"/><Relationship Id="rId113" Type="http://schemas.openxmlformats.org/officeDocument/2006/relationships/hyperlink" Target="https://ram-e-shop.com/product/adaptor-fixed-12v-2a/" TargetMode="External"/><Relationship Id="rId112" Type="http://schemas.openxmlformats.org/officeDocument/2006/relationships/hyperlink" Target="https://ram-e-shop.com/product/o-8mhz/" TargetMode="External"/><Relationship Id="rId111" Type="http://schemas.openxmlformats.org/officeDocument/2006/relationships/hyperlink" Target="http://magicduino.com/ProDetails.aspx?ID=1171" TargetMode="External"/><Relationship Id="rId84" Type="http://schemas.openxmlformats.org/officeDocument/2006/relationships/hyperlink" Target="https://free-electronic.com/product/resistor-330-ohm-1-4w/" TargetMode="External"/><Relationship Id="rId83" Type="http://schemas.openxmlformats.org/officeDocument/2006/relationships/hyperlink" Target="http://magicduino.com/ProDetails.aspx?ID=2328" TargetMode="External"/><Relationship Id="rId86" Type="http://schemas.openxmlformats.org/officeDocument/2006/relationships/hyperlink" Target="https://ram-e-shop.com/product/fixed-resistances-49/" TargetMode="External"/><Relationship Id="rId85" Type="http://schemas.openxmlformats.org/officeDocument/2006/relationships/hyperlink" Target="http://magicduino.com/ProDetails.aspx?ID=2236" TargetMode="External"/><Relationship Id="rId88" Type="http://schemas.openxmlformats.org/officeDocument/2006/relationships/hyperlink" Target="https://free-electronic.com/product/resistor-0-5-ohm-1-2w/" TargetMode="External"/><Relationship Id="rId87" Type="http://schemas.openxmlformats.org/officeDocument/2006/relationships/hyperlink" Target="https://free-electronic.com/product/resistor-1-5-kohm-1w/" TargetMode="External"/><Relationship Id="rId89" Type="http://schemas.openxmlformats.org/officeDocument/2006/relationships/hyperlink" Target="http://magicduino.com/ProDetails.aspx?ID=2399" TargetMode="External"/><Relationship Id="rId80" Type="http://schemas.openxmlformats.org/officeDocument/2006/relationships/hyperlink" Target="https://free-electronic.com/product/2n2222a/" TargetMode="External"/><Relationship Id="rId82" Type="http://schemas.openxmlformats.org/officeDocument/2006/relationships/hyperlink" Target="https://ram-e-shop.com/product/2n2222/" TargetMode="External"/><Relationship Id="rId81" Type="http://schemas.openxmlformats.org/officeDocument/2006/relationships/hyperlink" Target="http://magicduino.com/ProDetails.aspx?ID=28" TargetMode="External"/><Relationship Id="rId1" Type="http://schemas.openxmlformats.org/officeDocument/2006/relationships/hyperlink" Target="https://free-electronic.com/" TargetMode="External"/><Relationship Id="rId2" Type="http://schemas.openxmlformats.org/officeDocument/2006/relationships/hyperlink" Target="http://magicduino.com/Default.aspx" TargetMode="External"/><Relationship Id="rId3" Type="http://schemas.openxmlformats.org/officeDocument/2006/relationships/hyperlink" Target="https://ram-e-shop.com/" TargetMode="External"/><Relationship Id="rId4" Type="http://schemas.openxmlformats.org/officeDocument/2006/relationships/hyperlink" Target="https://free-electronic.com/product/small-buzzer-5v/" TargetMode="External"/><Relationship Id="rId9" Type="http://schemas.openxmlformats.org/officeDocument/2006/relationships/hyperlink" Target="https://ram-e-shop.com/product/c-pf-104/" TargetMode="External"/><Relationship Id="rId5" Type="http://schemas.openxmlformats.org/officeDocument/2006/relationships/hyperlink" Target="http://magicduino.com/ProDetails.aspx?ID=1796" TargetMode="External"/><Relationship Id="rId6" Type="http://schemas.openxmlformats.org/officeDocument/2006/relationships/hyperlink" Target="https://ram-e-shop.com/product/buzzar6v/" TargetMode="External"/><Relationship Id="rId7" Type="http://schemas.openxmlformats.org/officeDocument/2006/relationships/hyperlink" Target="https://free-electronic.com/product/ceramic-capacitor-100nf-50v/" TargetMode="External"/><Relationship Id="rId8" Type="http://schemas.openxmlformats.org/officeDocument/2006/relationships/hyperlink" Target="http://magicduino.com/ProDetails.aspx?ID=1992" TargetMode="External"/><Relationship Id="rId73" Type="http://schemas.openxmlformats.org/officeDocument/2006/relationships/hyperlink" Target="http://magicduino.com/ProDetails.aspx?ID=1694" TargetMode="External"/><Relationship Id="rId72" Type="http://schemas.openxmlformats.org/officeDocument/2006/relationships/hyperlink" Target="https://free-electronic.com/product/led-green-color-5mm/" TargetMode="External"/><Relationship Id="rId75" Type="http://schemas.openxmlformats.org/officeDocument/2006/relationships/hyperlink" Target="https://free-electronic.com/product/led-yellow-color-5mm/" TargetMode="External"/><Relationship Id="rId74" Type="http://schemas.openxmlformats.org/officeDocument/2006/relationships/hyperlink" Target="https://ram-e-shop.com/product/led-gg/" TargetMode="External"/><Relationship Id="rId77" Type="http://schemas.openxmlformats.org/officeDocument/2006/relationships/hyperlink" Target="https://ram-e-shop.com/product/led-gg/" TargetMode="External"/><Relationship Id="rId76" Type="http://schemas.openxmlformats.org/officeDocument/2006/relationships/hyperlink" Target="http://magicduino.com/ProDetails.aspx?ID=1695" TargetMode="External"/><Relationship Id="rId79" Type="http://schemas.openxmlformats.org/officeDocument/2006/relationships/hyperlink" Target="https://free-electronic.com/product/irf5305/" TargetMode="External"/><Relationship Id="rId78" Type="http://schemas.openxmlformats.org/officeDocument/2006/relationships/hyperlink" Target="https://free-electronic.com/product/fnr-10k390h/" TargetMode="External"/><Relationship Id="rId71" Type="http://schemas.openxmlformats.org/officeDocument/2006/relationships/hyperlink" Target="https://ram-e-shop.com/product/led-rr/" TargetMode="External"/><Relationship Id="rId70" Type="http://schemas.openxmlformats.org/officeDocument/2006/relationships/hyperlink" Target="http://magicduino.com/ProDetails.aspx?ID=1693" TargetMode="External"/><Relationship Id="rId62" Type="http://schemas.openxmlformats.org/officeDocument/2006/relationships/hyperlink" Target="https://free-electronic.com/product/female-to-female-jumper-wire-40-pin-10cm/" TargetMode="External"/><Relationship Id="rId61" Type="http://schemas.openxmlformats.org/officeDocument/2006/relationships/hyperlink" Target="http://magicduino.com/ProDetails.aspx?ID=2878" TargetMode="External"/><Relationship Id="rId64" Type="http://schemas.openxmlformats.org/officeDocument/2006/relationships/hyperlink" Target="http://magicduino.com/ProDetails.aspx?ID=6054" TargetMode="External"/><Relationship Id="rId63" Type="http://schemas.openxmlformats.org/officeDocument/2006/relationships/hyperlink" Target="https://free-electronic.com/product/male-to-female-jumper-wire-40-pin-20cm/" TargetMode="External"/><Relationship Id="rId66" Type="http://schemas.openxmlformats.org/officeDocument/2006/relationships/hyperlink" Target="https://free-electronic.com/product/terminal-block-2-pin-kf126-5-0-2p/" TargetMode="External"/><Relationship Id="rId65" Type="http://schemas.openxmlformats.org/officeDocument/2006/relationships/hyperlink" Target="https://ram-e-shop.com/product/ph62-ff-20cm/" TargetMode="External"/><Relationship Id="rId68" Type="http://schemas.openxmlformats.org/officeDocument/2006/relationships/hyperlink" Target="https://ram-e-shop.com/product/2-pin-pcb-r5-long/" TargetMode="External"/><Relationship Id="rId67" Type="http://schemas.openxmlformats.org/officeDocument/2006/relationships/hyperlink" Target="http://magicduino.com/ProDetails.aspx?ID=1322" TargetMode="External"/><Relationship Id="rId60" Type="http://schemas.openxmlformats.org/officeDocument/2006/relationships/hyperlink" Target="http://magicduino.com/ProDetails.aspx?ID=1806" TargetMode="External"/><Relationship Id="rId69" Type="http://schemas.openxmlformats.org/officeDocument/2006/relationships/hyperlink" Target="https://free-electronic.com/product/led-red-color-5mm/" TargetMode="External"/><Relationship Id="rId51" Type="http://schemas.openxmlformats.org/officeDocument/2006/relationships/hyperlink" Target="https://ram-e-shop.com/product/2-54mm-0-100-pin-header-male-1x40-straight-yellow/" TargetMode="External"/><Relationship Id="rId50" Type="http://schemas.openxmlformats.org/officeDocument/2006/relationships/hyperlink" Target="http://magicduino.com/ProDetails.aspx?ID=1701" TargetMode="External"/><Relationship Id="rId53" Type="http://schemas.openxmlformats.org/officeDocument/2006/relationships/hyperlink" Target="http://magicduino.com/ProDetails.aspx?ID=2960" TargetMode="External"/><Relationship Id="rId52" Type="http://schemas.openxmlformats.org/officeDocument/2006/relationships/hyperlink" Target="https://free-electronic.com/product/ac-power-cord/" TargetMode="External"/><Relationship Id="rId55" Type="http://schemas.openxmlformats.org/officeDocument/2006/relationships/hyperlink" Target="https://free-electronic.com/product/plug-connector-socket-xh2-54/" TargetMode="External"/><Relationship Id="rId54" Type="http://schemas.openxmlformats.org/officeDocument/2006/relationships/hyperlink" Target="http://magicduino.com/ProDetails.aspx?ID=1837" TargetMode="External"/><Relationship Id="rId57" Type="http://schemas.openxmlformats.org/officeDocument/2006/relationships/hyperlink" Target="https://free-electronic.com/product/plug-connector-wire-xh2-54/" TargetMode="External"/><Relationship Id="rId56" Type="http://schemas.openxmlformats.org/officeDocument/2006/relationships/hyperlink" Target="http://magicduino.com/ProDetails.aspx?ID=1804" TargetMode="External"/><Relationship Id="rId59" Type="http://schemas.openxmlformats.org/officeDocument/2006/relationships/hyperlink" Target="https://free-electronic.com/product/plug-connector-socket-xh2-54/" TargetMode="External"/><Relationship Id="rId58" Type="http://schemas.openxmlformats.org/officeDocument/2006/relationships/hyperlink" Target="http://magicduino.com/ProDetails.aspx?ID=287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5.88"/>
    <col customWidth="1" min="2" max="2" width="18.38"/>
    <col customWidth="1" min="3" max="3" width="3.88"/>
    <col customWidth="1" min="4" max="4" width="9.88"/>
    <col customWidth="1" min="5" max="6" width="8.0"/>
    <col customWidth="1" min="7" max="7" width="11.25"/>
    <col customWidth="1" min="9" max="30" width="7.63"/>
  </cols>
  <sheetData>
    <row r="1" ht="42.0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5" t="s">
        <v>4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33.0" customHeight="1">
      <c r="A2" s="7"/>
      <c r="B2" s="7"/>
      <c r="C2" s="7"/>
      <c r="D2" s="8" t="s">
        <v>5</v>
      </c>
      <c r="E2" s="9" t="s">
        <v>6</v>
      </c>
      <c r="F2" s="10" t="s">
        <v>7</v>
      </c>
      <c r="G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20.25" customHeight="1">
      <c r="A3" s="11" t="s">
        <v>8</v>
      </c>
      <c r="B3" s="12" t="s">
        <v>9</v>
      </c>
      <c r="C3" s="13">
        <v>1.0</v>
      </c>
      <c r="D3" s="14">
        <v>4.0</v>
      </c>
      <c r="E3" s="15">
        <v>5.0</v>
      </c>
      <c r="F3" s="16">
        <v>5.0</v>
      </c>
      <c r="G3" s="17" t="s">
        <v>5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ht="20.25" customHeight="1">
      <c r="A4" s="19" t="s">
        <v>10</v>
      </c>
      <c r="B4" s="20" t="s">
        <v>9</v>
      </c>
      <c r="C4" s="13">
        <v>4.0</v>
      </c>
      <c r="D4" s="21">
        <v>0.25</v>
      </c>
      <c r="E4" s="22">
        <v>0.25</v>
      </c>
      <c r="F4" s="23">
        <v>0.25</v>
      </c>
      <c r="G4" s="24" t="s">
        <v>5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ht="20.25" customHeight="1">
      <c r="A5" s="25" t="s">
        <v>11</v>
      </c>
      <c r="B5" s="12" t="s">
        <v>9</v>
      </c>
      <c r="C5" s="26">
        <v>1.0</v>
      </c>
      <c r="D5" s="21">
        <v>0.75</v>
      </c>
      <c r="E5" s="22">
        <v>0.5</v>
      </c>
      <c r="F5" s="23">
        <v>0.6</v>
      </c>
      <c r="G5" s="24" t="s">
        <v>6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ht="20.25" customHeight="1">
      <c r="A6" s="25" t="s">
        <v>12</v>
      </c>
      <c r="B6" s="20" t="s">
        <v>9</v>
      </c>
      <c r="C6" s="26">
        <v>1.0</v>
      </c>
      <c r="D6" s="21">
        <v>0.5</v>
      </c>
      <c r="E6" s="22">
        <v>0.5</v>
      </c>
      <c r="F6" s="23">
        <v>0.5</v>
      </c>
      <c r="G6" s="24" t="s">
        <v>5</v>
      </c>
      <c r="H6" s="2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ht="21.75" customHeight="1">
      <c r="A7" s="25" t="s">
        <v>13</v>
      </c>
      <c r="B7" s="12" t="s">
        <v>9</v>
      </c>
      <c r="C7" s="26">
        <v>2.0</v>
      </c>
      <c r="D7" s="21">
        <v>0.25</v>
      </c>
      <c r="E7" s="22">
        <v>0.25</v>
      </c>
      <c r="F7" s="23">
        <v>0.25</v>
      </c>
      <c r="G7" s="24" t="s">
        <v>5</v>
      </c>
      <c r="H7" s="2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ht="19.5" customHeight="1">
      <c r="A8" s="25" t="s">
        <v>14</v>
      </c>
      <c r="B8" s="20" t="s">
        <v>9</v>
      </c>
      <c r="C8" s="26">
        <v>1.0</v>
      </c>
      <c r="D8" s="14">
        <v>0.25</v>
      </c>
      <c r="E8" s="22">
        <v>0.5</v>
      </c>
      <c r="F8" s="23">
        <v>0.5</v>
      </c>
      <c r="G8" s="28" t="s">
        <v>5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ht="19.5" customHeight="1">
      <c r="A9" s="25" t="s">
        <v>15</v>
      </c>
      <c r="B9" s="20" t="s">
        <v>9</v>
      </c>
      <c r="C9" s="13">
        <v>6.0</v>
      </c>
      <c r="D9" s="21">
        <v>0.25</v>
      </c>
      <c r="E9" s="22">
        <v>0.25</v>
      </c>
      <c r="F9" s="23">
        <v>0.35</v>
      </c>
      <c r="G9" s="29" t="s">
        <v>5</v>
      </c>
      <c r="H9" s="2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ht="19.5" customHeight="1">
      <c r="A10" s="30" t="s">
        <v>16</v>
      </c>
      <c r="B10" s="20" t="s">
        <v>9</v>
      </c>
      <c r="C10" s="26">
        <v>1.0</v>
      </c>
      <c r="D10" s="21">
        <v>0.25</v>
      </c>
      <c r="E10" s="22">
        <v>0.5</v>
      </c>
      <c r="F10" s="23">
        <v>0.5</v>
      </c>
      <c r="G10" s="31" t="s">
        <v>5</v>
      </c>
      <c r="H10" s="2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ht="19.5" customHeight="1">
      <c r="A11" s="25" t="s">
        <v>17</v>
      </c>
      <c r="B11" s="20" t="s">
        <v>9</v>
      </c>
      <c r="C11" s="26">
        <v>1.0</v>
      </c>
      <c r="D11" s="32" t="s">
        <v>18</v>
      </c>
      <c r="E11" s="22" t="s">
        <v>19</v>
      </c>
      <c r="F11" s="33" t="s">
        <v>18</v>
      </c>
      <c r="G11" s="28" t="s">
        <v>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ht="19.5" customHeight="1">
      <c r="A12" s="25" t="s">
        <v>20</v>
      </c>
      <c r="B12" s="20" t="s">
        <v>9</v>
      </c>
      <c r="C12" s="26">
        <v>1.0</v>
      </c>
      <c r="D12" s="34" t="s">
        <v>18</v>
      </c>
      <c r="E12" s="15">
        <v>2.0</v>
      </c>
      <c r="F12" s="35" t="s">
        <v>18</v>
      </c>
      <c r="G12" s="36" t="s">
        <v>6</v>
      </c>
      <c r="H12" s="2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ht="19.5" customHeight="1">
      <c r="A13" s="25" t="s">
        <v>21</v>
      </c>
      <c r="B13" s="20" t="s">
        <v>9</v>
      </c>
      <c r="C13" s="26">
        <v>1.0</v>
      </c>
      <c r="D13" s="21">
        <v>7.0</v>
      </c>
      <c r="E13" s="22" t="s">
        <v>19</v>
      </c>
      <c r="F13" s="33" t="s">
        <v>18</v>
      </c>
      <c r="G13" s="36" t="s">
        <v>6</v>
      </c>
      <c r="H13" s="2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ht="19.5" customHeight="1">
      <c r="A14" s="25" t="s">
        <v>22</v>
      </c>
      <c r="B14" s="20" t="s">
        <v>9</v>
      </c>
      <c r="C14" s="26">
        <v>1.0</v>
      </c>
      <c r="D14" s="21">
        <v>3.0</v>
      </c>
      <c r="E14" s="22">
        <v>4.0</v>
      </c>
      <c r="F14" s="33" t="s">
        <v>18</v>
      </c>
      <c r="G14" s="29" t="s">
        <v>5</v>
      </c>
      <c r="H14" s="2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ht="19.5" customHeight="1">
      <c r="A15" s="25" t="s">
        <v>23</v>
      </c>
      <c r="B15" s="20" t="s">
        <v>9</v>
      </c>
      <c r="C15" s="26">
        <v>1.0</v>
      </c>
      <c r="D15" s="21">
        <v>5.0</v>
      </c>
      <c r="E15" s="37" t="s">
        <v>18</v>
      </c>
      <c r="F15" s="33" t="s">
        <v>18</v>
      </c>
      <c r="G15" s="29" t="s">
        <v>5</v>
      </c>
      <c r="H15" s="2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ht="19.5" customHeight="1">
      <c r="A16" s="25" t="s">
        <v>24</v>
      </c>
      <c r="B16" s="20" t="s">
        <v>25</v>
      </c>
      <c r="C16" s="26">
        <v>1.0</v>
      </c>
      <c r="D16" s="21">
        <v>50.0</v>
      </c>
      <c r="E16" s="22" t="s">
        <v>19</v>
      </c>
      <c r="F16" s="23">
        <v>50.0</v>
      </c>
      <c r="G16" s="24" t="s">
        <v>6</v>
      </c>
      <c r="H16" s="2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ht="19.5" customHeight="1">
      <c r="A17" s="25" t="s">
        <v>26</v>
      </c>
      <c r="B17" s="12" t="s">
        <v>25</v>
      </c>
      <c r="C17" s="26">
        <v>1.0</v>
      </c>
      <c r="D17" s="21">
        <v>1.0</v>
      </c>
      <c r="E17" s="22">
        <v>1.5</v>
      </c>
      <c r="F17" s="23">
        <v>1.5</v>
      </c>
      <c r="G17" s="28" t="s">
        <v>5</v>
      </c>
      <c r="H17" s="2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ht="19.5" customHeight="1">
      <c r="A18" s="25" t="s">
        <v>27</v>
      </c>
      <c r="B18" s="20" t="s">
        <v>9</v>
      </c>
      <c r="C18" s="13">
        <v>3.0</v>
      </c>
      <c r="D18" s="21">
        <v>2.0</v>
      </c>
      <c r="E18" s="22">
        <v>2.0</v>
      </c>
      <c r="F18" s="23">
        <v>2.0</v>
      </c>
      <c r="G18" s="24" t="s">
        <v>5</v>
      </c>
      <c r="H18" s="2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ht="19.5" customHeight="1">
      <c r="A19" s="25" t="s">
        <v>28</v>
      </c>
      <c r="B19" s="20" t="s">
        <v>9</v>
      </c>
      <c r="C19" s="13">
        <v>4.0</v>
      </c>
      <c r="D19" s="21">
        <v>1.0</v>
      </c>
      <c r="E19" s="22">
        <v>2.0</v>
      </c>
      <c r="F19" s="23">
        <v>1.5</v>
      </c>
      <c r="G19" s="29" t="s">
        <v>5</v>
      </c>
      <c r="H19" s="2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ht="19.5" customHeight="1">
      <c r="A20" s="11" t="s">
        <v>29</v>
      </c>
      <c r="B20" s="20" t="s">
        <v>9</v>
      </c>
      <c r="C20" s="13">
        <v>3.0</v>
      </c>
      <c r="D20" s="14">
        <v>2.0</v>
      </c>
      <c r="E20" s="15">
        <v>2.0</v>
      </c>
      <c r="F20" s="16">
        <v>3.0</v>
      </c>
      <c r="G20" s="28" t="s">
        <v>5</v>
      </c>
      <c r="H20" s="2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ht="19.5" customHeight="1">
      <c r="A21" s="25" t="s">
        <v>30</v>
      </c>
      <c r="B21" s="20" t="s">
        <v>9</v>
      </c>
      <c r="C21" s="38">
        <v>1.0</v>
      </c>
      <c r="D21" s="21">
        <v>10.0</v>
      </c>
      <c r="E21" s="22">
        <v>5.0</v>
      </c>
      <c r="F21" s="33" t="s">
        <v>18</v>
      </c>
      <c r="G21" s="39" t="s">
        <v>6</v>
      </c>
      <c r="H21" s="2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ht="19.5" customHeight="1">
      <c r="A22" s="25" t="s">
        <v>31</v>
      </c>
      <c r="B22" s="20" t="s">
        <v>9</v>
      </c>
      <c r="C22" s="38">
        <v>1.0</v>
      </c>
      <c r="D22" s="32" t="s">
        <v>18</v>
      </c>
      <c r="E22" s="22">
        <v>4.0</v>
      </c>
      <c r="F22" s="33" t="s">
        <v>18</v>
      </c>
      <c r="G22" s="39" t="s">
        <v>6</v>
      </c>
      <c r="H22" s="2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ht="19.5" customHeight="1">
      <c r="A23" s="25" t="s">
        <v>32</v>
      </c>
      <c r="B23" s="20" t="s">
        <v>9</v>
      </c>
      <c r="C23" s="13">
        <v>3.0</v>
      </c>
      <c r="D23" s="21">
        <v>0.5</v>
      </c>
      <c r="E23" s="22">
        <v>0.5</v>
      </c>
      <c r="F23" s="33" t="s">
        <v>18</v>
      </c>
      <c r="G23" s="24" t="s">
        <v>5</v>
      </c>
      <c r="H23" s="2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ht="19.5" customHeight="1">
      <c r="A24" s="25" t="s">
        <v>33</v>
      </c>
      <c r="B24" s="20" t="s">
        <v>9</v>
      </c>
      <c r="C24" s="38">
        <v>1.0</v>
      </c>
      <c r="D24" s="14">
        <v>1.0</v>
      </c>
      <c r="E24" s="15">
        <v>1.0</v>
      </c>
      <c r="F24" s="33" t="s">
        <v>18</v>
      </c>
      <c r="G24" s="24" t="s">
        <v>6</v>
      </c>
      <c r="H24" s="2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ht="19.5" customHeight="1">
      <c r="A25" s="25" t="s">
        <v>34</v>
      </c>
      <c r="B25" s="20" t="s">
        <v>9</v>
      </c>
      <c r="C25" s="13">
        <v>1.0</v>
      </c>
      <c r="D25" s="21">
        <v>1.0</v>
      </c>
      <c r="E25" s="22" t="s">
        <v>19</v>
      </c>
      <c r="F25" s="33" t="s">
        <v>18</v>
      </c>
      <c r="G25" s="28" t="s">
        <v>5</v>
      </c>
      <c r="H25" s="2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ht="19.5" customHeight="1">
      <c r="A26" s="25" t="s">
        <v>35</v>
      </c>
      <c r="B26" s="20" t="s">
        <v>9</v>
      </c>
      <c r="C26" s="13">
        <v>1.0</v>
      </c>
      <c r="D26" s="32" t="s">
        <v>18</v>
      </c>
      <c r="E26" s="22" t="s">
        <v>19</v>
      </c>
      <c r="F26" s="33" t="s">
        <v>18</v>
      </c>
      <c r="G26" s="39" t="s">
        <v>6</v>
      </c>
      <c r="H26" s="2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ht="19.5" customHeight="1">
      <c r="A27" s="11" t="s">
        <v>36</v>
      </c>
      <c r="B27" s="20" t="s">
        <v>9</v>
      </c>
      <c r="C27" s="13">
        <v>30.0</v>
      </c>
      <c r="D27" s="14">
        <v>0.5</v>
      </c>
      <c r="E27" s="40" t="s">
        <v>18</v>
      </c>
      <c r="F27" s="41" t="s">
        <v>18</v>
      </c>
      <c r="G27" s="24" t="s">
        <v>5</v>
      </c>
      <c r="H27" s="2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ht="19.5" customHeight="1">
      <c r="A28" s="42" t="s">
        <v>37</v>
      </c>
      <c r="B28" s="20" t="s">
        <v>9</v>
      </c>
      <c r="C28" s="43">
        <v>10.0</v>
      </c>
      <c r="D28" s="44">
        <v>0.5</v>
      </c>
      <c r="E28" s="45">
        <v>0.75</v>
      </c>
      <c r="F28" s="46">
        <v>0.5</v>
      </c>
      <c r="G28" s="24" t="s">
        <v>5</v>
      </c>
      <c r="H28" s="2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ht="19.5" customHeight="1">
      <c r="A29" s="11" t="s">
        <v>38</v>
      </c>
      <c r="B29" s="12" t="s">
        <v>39</v>
      </c>
      <c r="C29" s="13">
        <v>1.0</v>
      </c>
      <c r="D29" s="14">
        <v>1.0</v>
      </c>
      <c r="E29" s="15">
        <v>1.25</v>
      </c>
      <c r="F29" s="16">
        <v>1.5</v>
      </c>
      <c r="G29" s="24" t="s">
        <v>5</v>
      </c>
      <c r="H29" s="2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ht="19.5" customHeight="1">
      <c r="A30" s="25" t="s">
        <v>40</v>
      </c>
      <c r="B30" s="12" t="s">
        <v>39</v>
      </c>
      <c r="C30" s="13">
        <v>4.0</v>
      </c>
      <c r="D30" s="21">
        <v>0.25</v>
      </c>
      <c r="E30" s="22">
        <v>0.25</v>
      </c>
      <c r="F30" s="23">
        <v>0.25</v>
      </c>
      <c r="G30" s="24" t="s">
        <v>5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ht="19.5" customHeight="1">
      <c r="A31" s="25" t="s">
        <v>41</v>
      </c>
      <c r="B31" s="12" t="s">
        <v>39</v>
      </c>
      <c r="C31" s="13">
        <v>2.0</v>
      </c>
      <c r="D31" s="21">
        <v>0.25</v>
      </c>
      <c r="E31" s="22">
        <v>0.25</v>
      </c>
      <c r="F31" s="23">
        <v>0.25</v>
      </c>
      <c r="G31" s="24" t="s">
        <v>5</v>
      </c>
      <c r="H31" s="2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ht="19.5" customHeight="1">
      <c r="A32" s="11" t="s">
        <v>42</v>
      </c>
      <c r="B32" s="12" t="s">
        <v>39</v>
      </c>
      <c r="C32" s="13">
        <v>1.0</v>
      </c>
      <c r="D32" s="14">
        <v>0.25</v>
      </c>
      <c r="E32" s="15">
        <v>0.25</v>
      </c>
      <c r="F32" s="23">
        <v>0.25</v>
      </c>
      <c r="G32" s="24" t="s">
        <v>5</v>
      </c>
      <c r="H32" s="2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ht="19.5" customHeight="1">
      <c r="A33" s="25" t="s">
        <v>43</v>
      </c>
      <c r="B33" s="20" t="s">
        <v>9</v>
      </c>
      <c r="C33" s="26">
        <v>1.0</v>
      </c>
      <c r="D33" s="21">
        <v>3.5</v>
      </c>
      <c r="E33" s="37" t="s">
        <v>18</v>
      </c>
      <c r="F33" s="33" t="s">
        <v>18</v>
      </c>
      <c r="G33" s="29" t="s">
        <v>5</v>
      </c>
      <c r="H33" s="2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ht="19.5" customHeight="1">
      <c r="A34" s="25" t="s">
        <v>44</v>
      </c>
      <c r="B34" s="20" t="s">
        <v>9</v>
      </c>
      <c r="C34" s="26">
        <v>1.0</v>
      </c>
      <c r="D34" s="21">
        <v>10.0</v>
      </c>
      <c r="E34" s="37" t="s">
        <v>18</v>
      </c>
      <c r="F34" s="33" t="s">
        <v>18</v>
      </c>
      <c r="G34" s="29" t="s">
        <v>5</v>
      </c>
      <c r="H34" s="27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ht="20.25" customHeight="1">
      <c r="A35" s="25" t="s">
        <v>45</v>
      </c>
      <c r="B35" s="20" t="s">
        <v>46</v>
      </c>
      <c r="C35" s="26">
        <v>1.0</v>
      </c>
      <c r="D35" s="21">
        <v>0.5</v>
      </c>
      <c r="E35" s="22">
        <v>0.5</v>
      </c>
      <c r="F35" s="23">
        <v>0.5</v>
      </c>
      <c r="G35" s="28" t="s">
        <v>5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ht="19.5" customHeight="1">
      <c r="A36" s="25" t="s">
        <v>47</v>
      </c>
      <c r="B36" s="12" t="s">
        <v>48</v>
      </c>
      <c r="C36" s="26">
        <v>1.0</v>
      </c>
      <c r="D36" s="32" t="s">
        <v>18</v>
      </c>
      <c r="E36" s="22">
        <v>0.125</v>
      </c>
      <c r="F36" s="33" t="s">
        <v>18</v>
      </c>
      <c r="G36" s="39" t="s">
        <v>6</v>
      </c>
      <c r="H36" s="27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ht="19.5" customHeight="1">
      <c r="A37" s="11" t="s">
        <v>49</v>
      </c>
      <c r="B37" s="12" t="s">
        <v>48</v>
      </c>
      <c r="C37" s="13">
        <v>4.0</v>
      </c>
      <c r="D37" s="14">
        <v>0.05</v>
      </c>
      <c r="E37" s="15">
        <v>0.125</v>
      </c>
      <c r="F37" s="16">
        <v>0.1</v>
      </c>
      <c r="G37" s="47" t="s">
        <v>5</v>
      </c>
      <c r="H37" s="27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ht="19.5" customHeight="1">
      <c r="A38" s="25" t="s">
        <v>50</v>
      </c>
      <c r="B38" s="20" t="s">
        <v>9</v>
      </c>
      <c r="C38" s="13">
        <v>2.0</v>
      </c>
      <c r="D38" s="21">
        <v>0.25</v>
      </c>
      <c r="E38" s="37" t="s">
        <v>18</v>
      </c>
      <c r="F38" s="33" t="s">
        <v>18</v>
      </c>
      <c r="G38" s="47" t="s">
        <v>5</v>
      </c>
      <c r="H38" s="27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ht="19.5" customHeight="1">
      <c r="A39" s="25" t="s">
        <v>51</v>
      </c>
      <c r="B39" s="20" t="s">
        <v>9</v>
      </c>
      <c r="C39" s="26">
        <v>1.0</v>
      </c>
      <c r="D39" s="21">
        <v>0.1</v>
      </c>
      <c r="E39" s="22">
        <v>0.15</v>
      </c>
      <c r="F39" s="33" t="s">
        <v>18</v>
      </c>
      <c r="G39" s="29" t="s">
        <v>5</v>
      </c>
      <c r="H39" s="27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ht="19.5" customHeight="1">
      <c r="A40" s="11" t="s">
        <v>52</v>
      </c>
      <c r="B40" s="20" t="s">
        <v>9</v>
      </c>
      <c r="C40" s="26">
        <v>1.0</v>
      </c>
      <c r="D40" s="32" t="s">
        <v>18</v>
      </c>
      <c r="E40" s="15">
        <v>0.125</v>
      </c>
      <c r="F40" s="16">
        <v>0.1</v>
      </c>
      <c r="G40" s="39" t="s">
        <v>6</v>
      </c>
      <c r="H40" s="27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ht="19.5" customHeight="1">
      <c r="A41" s="25" t="s">
        <v>53</v>
      </c>
      <c r="B41" s="12" t="s">
        <v>48</v>
      </c>
      <c r="C41" s="13">
        <v>5.0</v>
      </c>
      <c r="D41" s="32" t="s">
        <v>18</v>
      </c>
      <c r="E41" s="22">
        <v>0.125</v>
      </c>
      <c r="F41" s="33" t="s">
        <v>18</v>
      </c>
      <c r="G41" s="39" t="s">
        <v>6</v>
      </c>
      <c r="H41" s="27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ht="19.5" customHeight="1">
      <c r="A42" s="25" t="s">
        <v>54</v>
      </c>
      <c r="B42" s="12" t="s">
        <v>39</v>
      </c>
      <c r="C42" s="38">
        <v>1.0</v>
      </c>
      <c r="D42" s="21">
        <v>0.05</v>
      </c>
      <c r="E42" s="22">
        <v>0.125</v>
      </c>
      <c r="F42" s="23">
        <v>0.1</v>
      </c>
      <c r="G42" s="28" t="s">
        <v>5</v>
      </c>
      <c r="H42" s="27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ht="19.5" customHeight="1">
      <c r="A43" s="25" t="s">
        <v>55</v>
      </c>
      <c r="B43" s="20" t="s">
        <v>9</v>
      </c>
      <c r="C43" s="26">
        <v>1.0</v>
      </c>
      <c r="D43" s="21">
        <v>3.0</v>
      </c>
      <c r="E43" s="22">
        <v>2.75</v>
      </c>
      <c r="F43" s="23">
        <v>1.25</v>
      </c>
      <c r="G43" s="28" t="s">
        <v>5</v>
      </c>
      <c r="H43" s="27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ht="19.5" customHeight="1">
      <c r="A44" s="25" t="s">
        <v>56</v>
      </c>
      <c r="B44" s="20" t="s">
        <v>46</v>
      </c>
      <c r="C44" s="26">
        <v>1.0</v>
      </c>
      <c r="D44" s="21">
        <v>1.0</v>
      </c>
      <c r="E44" s="22" t="s">
        <v>19</v>
      </c>
      <c r="F44" s="23">
        <v>2.5</v>
      </c>
      <c r="G44" s="28" t="s">
        <v>5</v>
      </c>
      <c r="H44" s="27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ht="19.5" customHeight="1">
      <c r="A45" s="25" t="s">
        <v>57</v>
      </c>
      <c r="B45" s="20" t="s">
        <v>9</v>
      </c>
      <c r="C45" s="13">
        <v>1.0</v>
      </c>
      <c r="D45" s="32" t="s">
        <v>18</v>
      </c>
      <c r="E45" s="22" t="s">
        <v>19</v>
      </c>
      <c r="F45" s="23">
        <v>2.0</v>
      </c>
      <c r="G45" s="24" t="s">
        <v>6</v>
      </c>
      <c r="H45" s="27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ht="19.5" customHeight="1">
      <c r="A46" s="11" t="s">
        <v>58</v>
      </c>
      <c r="B46" s="20" t="s">
        <v>9</v>
      </c>
      <c r="C46" s="13">
        <v>6.0</v>
      </c>
      <c r="D46" s="14">
        <v>0.5</v>
      </c>
      <c r="E46" s="15">
        <v>0.5</v>
      </c>
      <c r="F46" s="35" t="s">
        <v>18</v>
      </c>
      <c r="G46" s="24" t="s">
        <v>5</v>
      </c>
      <c r="H46" s="27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ht="19.5" customHeight="1">
      <c r="A47" s="11" t="s">
        <v>59</v>
      </c>
      <c r="B47" s="20" t="s">
        <v>9</v>
      </c>
      <c r="C47" s="13">
        <v>2.0</v>
      </c>
      <c r="D47" s="14">
        <v>3.0</v>
      </c>
      <c r="E47" s="40" t="s">
        <v>18</v>
      </c>
      <c r="F47" s="35" t="s">
        <v>18</v>
      </c>
      <c r="G47" s="29" t="s">
        <v>5</v>
      </c>
      <c r="H47" s="27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ht="19.5" customHeight="1">
      <c r="A48" s="25" t="s">
        <v>60</v>
      </c>
      <c r="B48" s="20" t="s">
        <v>9</v>
      </c>
      <c r="C48" s="26">
        <v>1.0</v>
      </c>
      <c r="D48" s="21">
        <v>0.25</v>
      </c>
      <c r="E48" s="22">
        <v>0.5</v>
      </c>
      <c r="F48" s="33" t="s">
        <v>18</v>
      </c>
      <c r="G48" s="29" t="s">
        <v>5</v>
      </c>
      <c r="H48" s="27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ht="19.5" customHeight="1">
      <c r="A49" s="25" t="s">
        <v>61</v>
      </c>
      <c r="B49" s="20" t="s">
        <v>9</v>
      </c>
      <c r="C49" s="26">
        <v>1.0</v>
      </c>
      <c r="D49" s="21">
        <v>6.0</v>
      </c>
      <c r="E49" s="37" t="s">
        <v>18</v>
      </c>
      <c r="F49" s="33" t="s">
        <v>18</v>
      </c>
      <c r="G49" s="29" t="s">
        <v>5</v>
      </c>
      <c r="H49" s="27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ht="19.5" customHeight="1">
      <c r="A50" s="25" t="s">
        <v>62</v>
      </c>
      <c r="B50" s="12" t="s">
        <v>39</v>
      </c>
      <c r="C50" s="26">
        <v>1.0</v>
      </c>
      <c r="D50" s="21">
        <v>3.0</v>
      </c>
      <c r="E50" s="22">
        <v>3.0</v>
      </c>
      <c r="F50" s="23">
        <v>3.0</v>
      </c>
      <c r="G50" s="28" t="s">
        <v>5</v>
      </c>
      <c r="H50" s="27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ht="19.5" customHeight="1">
      <c r="A51" s="25" t="s">
        <v>63</v>
      </c>
      <c r="B51" s="20" t="s">
        <v>48</v>
      </c>
      <c r="C51" s="26">
        <v>1.0</v>
      </c>
      <c r="D51" s="32" t="s">
        <v>18</v>
      </c>
      <c r="E51" s="37" t="s">
        <v>18</v>
      </c>
      <c r="F51" s="23">
        <v>60.0</v>
      </c>
      <c r="G51" s="24" t="s">
        <v>7</v>
      </c>
      <c r="H51" s="27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ht="19.5" customHeight="1">
      <c r="A52" s="25" t="s">
        <v>64</v>
      </c>
      <c r="B52" s="20" t="s">
        <v>39</v>
      </c>
      <c r="C52" s="13">
        <v>2.0</v>
      </c>
      <c r="D52" s="21">
        <v>5.0</v>
      </c>
      <c r="E52" s="37" t="s">
        <v>19</v>
      </c>
      <c r="F52" s="23">
        <v>7.0</v>
      </c>
      <c r="G52" s="29" t="s">
        <v>5</v>
      </c>
      <c r="H52" s="27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ht="19.5" customHeight="1">
      <c r="A53" s="25" t="s">
        <v>65</v>
      </c>
      <c r="B53" s="20" t="s">
        <v>25</v>
      </c>
      <c r="C53" s="26">
        <v>1.0</v>
      </c>
      <c r="D53" s="21">
        <v>35.0</v>
      </c>
      <c r="E53" s="22">
        <v>45.0</v>
      </c>
      <c r="F53" s="23">
        <v>38.0</v>
      </c>
      <c r="G53" s="29" t="s">
        <v>5</v>
      </c>
      <c r="H53" s="27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ht="19.5" customHeight="1">
      <c r="A54" s="25" t="s">
        <v>66</v>
      </c>
      <c r="B54" s="20" t="s">
        <v>25</v>
      </c>
      <c r="C54" s="26">
        <v>1.0</v>
      </c>
      <c r="D54" s="21">
        <v>40.0</v>
      </c>
      <c r="E54" s="22">
        <v>45.0</v>
      </c>
      <c r="F54" s="23">
        <v>45.0</v>
      </c>
      <c r="G54" s="29" t="s">
        <v>5</v>
      </c>
      <c r="H54" s="27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ht="19.5" customHeight="1">
      <c r="A55" s="48" t="s">
        <v>67</v>
      </c>
      <c r="B55" s="49" t="s">
        <v>39</v>
      </c>
      <c r="C55" s="50">
        <v>1.0</v>
      </c>
      <c r="D55" s="51"/>
      <c r="E55" s="52"/>
      <c r="F55" s="53"/>
      <c r="G55" s="54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</row>
    <row r="56" ht="19.5" customHeight="1">
      <c r="A56" s="56"/>
      <c r="B56" s="57"/>
      <c r="C56" s="58"/>
      <c r="D56" s="51"/>
      <c r="E56" s="52"/>
      <c r="F56" s="53"/>
      <c r="G56" s="54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</row>
    <row r="57" ht="19.5" customHeight="1">
      <c r="A57" s="59"/>
      <c r="B57" s="60"/>
      <c r="C57" s="61"/>
      <c r="D57" s="51"/>
      <c r="E57" s="52"/>
      <c r="F57" s="53"/>
      <c r="G57" s="62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 ht="21.0" customHeight="1">
      <c r="A58" s="63"/>
      <c r="B58" s="64"/>
      <c r="C58" s="63"/>
      <c r="D58" s="51"/>
      <c r="E58" s="52"/>
      <c r="F58" s="53"/>
      <c r="G58" s="64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</row>
    <row r="59" ht="19.5" customHeight="1">
      <c r="A59" s="65"/>
      <c r="B59" s="66"/>
      <c r="C59" s="67"/>
      <c r="D59" s="51"/>
      <c r="E59" s="52"/>
      <c r="F59" s="53"/>
      <c r="G59" s="68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</row>
    <row r="60" ht="19.5" customHeight="1">
      <c r="A60" s="69"/>
      <c r="B60" s="70"/>
      <c r="C60" s="71"/>
      <c r="D60" s="72"/>
      <c r="E60" s="73"/>
      <c r="F60" s="74"/>
      <c r="G60" s="68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</row>
    <row r="61" ht="19.5" customHeight="1">
      <c r="A61" s="69"/>
      <c r="B61" s="70"/>
      <c r="C61" s="71"/>
      <c r="D61" s="72"/>
      <c r="E61" s="73"/>
      <c r="F61" s="74"/>
      <c r="G61" s="68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</row>
    <row r="62" ht="19.5" customHeight="1">
      <c r="A62" s="56"/>
      <c r="B62" s="57"/>
      <c r="C62" s="58"/>
      <c r="D62" s="51"/>
      <c r="E62" s="52"/>
      <c r="F62" s="53"/>
      <c r="G62" s="54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</row>
    <row r="63" ht="19.5" customHeight="1">
      <c r="A63" s="56"/>
      <c r="B63" s="57"/>
      <c r="C63" s="58"/>
      <c r="D63" s="51"/>
      <c r="E63" s="52"/>
      <c r="F63" s="53"/>
      <c r="G63" s="54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</row>
    <row r="64" ht="19.5" customHeight="1">
      <c r="A64" s="56"/>
      <c r="B64" s="57"/>
      <c r="C64" s="58"/>
      <c r="D64" s="51"/>
      <c r="E64" s="52"/>
      <c r="F64" s="53"/>
      <c r="G64" s="54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</row>
    <row r="65" ht="19.5" customHeight="1">
      <c r="A65" s="75"/>
      <c r="B65" s="60"/>
      <c r="C65" s="61"/>
      <c r="D65" s="51"/>
      <c r="E65" s="52"/>
      <c r="F65" s="53"/>
      <c r="G65" s="62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 ht="19.5" customHeight="1">
      <c r="A66" s="63"/>
      <c r="B66" s="64"/>
      <c r="C66" s="63"/>
      <c r="D66" s="51"/>
      <c r="E66" s="52"/>
      <c r="F66" s="53"/>
      <c r="G66" s="64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</row>
    <row r="67" ht="21.75" customHeight="1">
      <c r="A67" s="75"/>
      <c r="B67" s="60"/>
      <c r="C67" s="76"/>
      <c r="D67" s="51"/>
      <c r="E67" s="52"/>
      <c r="F67" s="53"/>
      <c r="G67" s="62"/>
      <c r="I67" s="55"/>
      <c r="J67" s="55"/>
      <c r="K67" s="55"/>
      <c r="L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</row>
    <row r="68" ht="21.75" customHeight="1">
      <c r="A68" s="56"/>
      <c r="B68" s="57"/>
      <c r="C68" s="77"/>
      <c r="D68" s="51"/>
      <c r="E68" s="52"/>
      <c r="F68" s="53"/>
      <c r="G68" s="54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</row>
    <row r="69" ht="21.75" customHeight="1">
      <c r="A69" s="78"/>
      <c r="B69" s="79"/>
      <c r="C69" s="80"/>
      <c r="D69" s="72"/>
      <c r="E69" s="81"/>
      <c r="F69" s="74"/>
      <c r="G69" s="82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</row>
    <row r="70" ht="19.5" customHeight="1">
      <c r="A70" s="63"/>
      <c r="B70" s="64"/>
      <c r="C70" s="63"/>
      <c r="D70" s="51"/>
      <c r="E70" s="52"/>
      <c r="F70" s="53"/>
      <c r="G70" s="64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</row>
    <row r="71" ht="19.5" customHeight="1">
      <c r="A71" s="65"/>
      <c r="B71" s="66"/>
      <c r="C71" s="67"/>
      <c r="D71" s="51"/>
      <c r="E71" s="52"/>
      <c r="F71" s="53"/>
      <c r="G71" s="68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</row>
    <row r="72" ht="19.5" customHeight="1">
      <c r="A72" s="83"/>
      <c r="B72" s="57"/>
      <c r="C72" s="77"/>
      <c r="D72" s="51"/>
      <c r="E72" s="52"/>
      <c r="F72" s="53"/>
      <c r="G72" s="54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</row>
    <row r="73" ht="19.5" customHeight="1">
      <c r="A73" s="59"/>
      <c r="B73" s="60"/>
      <c r="C73" s="76"/>
      <c r="D73" s="51"/>
      <c r="E73" s="52"/>
      <c r="F73" s="53"/>
      <c r="G73" s="62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</row>
    <row r="74" ht="19.5" customHeight="1">
      <c r="A74" s="63"/>
      <c r="B74" s="64"/>
      <c r="C74" s="63"/>
      <c r="D74" s="51"/>
      <c r="E74" s="52"/>
      <c r="F74" s="53"/>
      <c r="G74" s="64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</row>
    <row r="75" ht="19.5" customHeight="1">
      <c r="A75" s="65"/>
      <c r="B75" s="66"/>
      <c r="C75" s="67"/>
      <c r="D75" s="51"/>
      <c r="E75" s="52"/>
      <c r="F75" s="53"/>
      <c r="G75" s="68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</row>
    <row r="76" ht="19.5" customHeight="1">
      <c r="A76" s="69"/>
      <c r="B76" s="66"/>
      <c r="C76" s="84"/>
      <c r="D76" s="72"/>
      <c r="E76" s="73"/>
      <c r="F76" s="74"/>
      <c r="G76" s="68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</row>
    <row r="77" ht="19.5" customHeight="1">
      <c r="A77" s="56"/>
      <c r="B77" s="57"/>
      <c r="C77" s="58"/>
      <c r="D77" s="51"/>
      <c r="E77" s="52"/>
      <c r="F77" s="53"/>
      <c r="G77" s="54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</row>
    <row r="78" ht="19.5" customHeight="1">
      <c r="A78" s="56"/>
      <c r="B78" s="57"/>
      <c r="C78" s="58"/>
      <c r="D78" s="51"/>
      <c r="E78" s="52"/>
      <c r="F78" s="53"/>
      <c r="G78" s="54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</row>
    <row r="79" ht="19.5" customHeight="1">
      <c r="A79" s="85"/>
      <c r="B79" s="55"/>
      <c r="D79" s="51"/>
      <c r="E79" s="51"/>
      <c r="F79" s="86"/>
      <c r="G79" s="87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</row>
    <row r="80" ht="19.5" customHeight="1">
      <c r="A80" s="85"/>
      <c r="B80" s="55"/>
      <c r="C80" s="88"/>
      <c r="D80" s="51"/>
      <c r="E80" s="52"/>
      <c r="F80" s="53"/>
      <c r="G80" s="87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</row>
    <row r="81" ht="19.5" customHeight="1">
      <c r="A81" s="85"/>
      <c r="B81" s="55"/>
      <c r="C81" s="88"/>
      <c r="D81" s="51"/>
      <c r="E81" s="52"/>
      <c r="F81" s="53"/>
      <c r="G81" s="87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</row>
    <row r="82" ht="19.5" customHeight="1">
      <c r="A82" s="85"/>
      <c r="B82" s="55"/>
      <c r="C82" s="88"/>
      <c r="D82" s="51"/>
      <c r="E82" s="52"/>
      <c r="F82" s="53"/>
      <c r="G82" s="87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</row>
    <row r="83" ht="19.5" customHeight="1">
      <c r="A83" s="85"/>
      <c r="B83" s="55"/>
      <c r="C83" s="88"/>
      <c r="D83" s="51"/>
      <c r="E83" s="52"/>
      <c r="F83" s="53"/>
      <c r="G83" s="87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</row>
    <row r="84" ht="19.5" customHeight="1">
      <c r="A84" s="85"/>
      <c r="B84" s="55"/>
      <c r="C84" s="88"/>
      <c r="D84" s="51"/>
      <c r="E84" s="52"/>
      <c r="F84" s="53"/>
      <c r="G84" s="87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</row>
    <row r="85" ht="19.5" customHeight="1">
      <c r="A85" s="85"/>
      <c r="B85" s="55"/>
      <c r="C85" s="88"/>
      <c r="D85" s="51"/>
      <c r="E85" s="52"/>
      <c r="F85" s="53"/>
      <c r="G85" s="87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</row>
    <row r="86" ht="19.5" customHeight="1">
      <c r="A86" s="85"/>
      <c r="B86" s="55"/>
      <c r="C86" s="88"/>
      <c r="D86" s="51"/>
      <c r="E86" s="52"/>
      <c r="F86" s="53"/>
      <c r="G86" s="87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</row>
    <row r="87" ht="19.5" customHeight="1">
      <c r="A87" s="85"/>
      <c r="B87" s="55"/>
      <c r="C87" s="88"/>
      <c r="D87" s="51"/>
      <c r="E87" s="52"/>
      <c r="F87" s="53"/>
      <c r="G87" s="87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</row>
    <row r="88" ht="19.5" customHeight="1">
      <c r="A88" s="85"/>
      <c r="B88" s="55"/>
      <c r="C88" s="88"/>
      <c r="D88" s="51"/>
      <c r="E88" s="52"/>
      <c r="F88" s="53"/>
      <c r="G88" s="87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</row>
    <row r="89" ht="19.5" customHeight="1">
      <c r="A89" s="85"/>
      <c r="B89" s="55"/>
      <c r="C89" s="88"/>
      <c r="D89" s="51"/>
      <c r="E89" s="52"/>
      <c r="F89" s="53"/>
      <c r="G89" s="87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</row>
    <row r="90" ht="19.5" customHeight="1">
      <c r="A90" s="85"/>
      <c r="B90" s="55"/>
      <c r="C90" s="88"/>
      <c r="D90" s="51"/>
      <c r="E90" s="52"/>
      <c r="F90" s="53"/>
      <c r="G90" s="87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</row>
    <row r="91" ht="19.5" customHeight="1">
      <c r="A91" s="85"/>
      <c r="B91" s="55"/>
      <c r="C91" s="88"/>
      <c r="D91" s="51"/>
      <c r="E91" s="52"/>
      <c r="F91" s="53"/>
      <c r="G91" s="87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</row>
    <row r="92" ht="19.5" customHeight="1">
      <c r="A92" s="85"/>
      <c r="B92" s="55"/>
      <c r="C92" s="88"/>
      <c r="D92" s="51"/>
      <c r="E92" s="52"/>
      <c r="F92" s="53"/>
      <c r="G92" s="87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</row>
    <row r="93" ht="19.5" customHeight="1">
      <c r="A93" s="85"/>
      <c r="B93" s="55"/>
      <c r="C93" s="88"/>
      <c r="D93" s="51"/>
      <c r="E93" s="52"/>
      <c r="F93" s="53"/>
      <c r="G93" s="87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</row>
    <row r="94" ht="19.5" customHeight="1">
      <c r="A94" s="85"/>
      <c r="B94" s="55"/>
      <c r="C94" s="88"/>
      <c r="D94" s="51"/>
      <c r="E94" s="52"/>
      <c r="F94" s="53"/>
      <c r="G94" s="87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</row>
    <row r="95" ht="19.5" customHeight="1">
      <c r="A95" s="85"/>
      <c r="B95" s="55"/>
      <c r="C95" s="88"/>
      <c r="D95" s="51"/>
      <c r="E95" s="52"/>
      <c r="F95" s="53"/>
      <c r="G95" s="87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</row>
    <row r="96" ht="19.5" customHeight="1">
      <c r="A96" s="85"/>
      <c r="B96" s="55"/>
      <c r="C96" s="88"/>
      <c r="D96" s="51"/>
      <c r="E96" s="52"/>
      <c r="F96" s="53"/>
      <c r="G96" s="87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</row>
    <row r="97" ht="19.5" customHeight="1">
      <c r="A97" s="85"/>
      <c r="B97" s="55"/>
      <c r="C97" s="88"/>
      <c r="D97" s="51"/>
      <c r="E97" s="52"/>
      <c r="F97" s="53"/>
      <c r="G97" s="87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</row>
    <row r="98" ht="19.5" customHeight="1">
      <c r="A98" s="85"/>
      <c r="B98" s="55"/>
      <c r="C98" s="88"/>
      <c r="D98" s="51"/>
      <c r="E98" s="52"/>
      <c r="F98" s="53"/>
      <c r="G98" s="87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</row>
    <row r="99" ht="19.5" customHeight="1">
      <c r="A99" s="85"/>
      <c r="B99" s="55"/>
      <c r="C99" s="88"/>
      <c r="D99" s="51"/>
      <c r="E99" s="52"/>
      <c r="F99" s="53"/>
      <c r="G99" s="87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</row>
    <row r="100" ht="19.5" customHeight="1">
      <c r="A100" s="85"/>
      <c r="B100" s="55"/>
      <c r="C100" s="88"/>
      <c r="D100" s="51"/>
      <c r="E100" s="52"/>
      <c r="F100" s="53"/>
      <c r="G100" s="87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</row>
    <row r="101" ht="19.5" customHeight="1">
      <c r="A101" s="85"/>
      <c r="B101" s="55"/>
      <c r="C101" s="88"/>
      <c r="D101" s="51"/>
      <c r="E101" s="52"/>
      <c r="F101" s="53"/>
      <c r="G101" s="87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</row>
    <row r="102" ht="19.5" customHeight="1">
      <c r="A102" s="85"/>
      <c r="B102" s="55"/>
      <c r="C102" s="88"/>
      <c r="D102" s="51"/>
      <c r="E102" s="52"/>
      <c r="F102" s="53"/>
      <c r="G102" s="87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</row>
    <row r="103" ht="19.5" customHeight="1">
      <c r="A103" s="85"/>
      <c r="B103" s="55"/>
      <c r="C103" s="88"/>
      <c r="D103" s="51"/>
      <c r="E103" s="52"/>
      <c r="F103" s="53"/>
      <c r="G103" s="87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</row>
    <row r="104" ht="19.5" customHeight="1">
      <c r="A104" s="85"/>
      <c r="B104" s="55"/>
      <c r="C104" s="88"/>
      <c r="D104" s="51"/>
      <c r="E104" s="52"/>
      <c r="F104" s="53"/>
      <c r="G104" s="87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</row>
    <row r="105" ht="19.5" customHeight="1">
      <c r="A105" s="85"/>
      <c r="B105" s="55"/>
      <c r="C105" s="88"/>
      <c r="D105" s="51"/>
      <c r="E105" s="52"/>
      <c r="F105" s="53"/>
      <c r="G105" s="87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</row>
    <row r="106" ht="19.5" customHeight="1">
      <c r="A106" s="85"/>
      <c r="B106" s="55"/>
      <c r="C106" s="88"/>
      <c r="D106" s="51"/>
      <c r="E106" s="52"/>
      <c r="F106" s="53"/>
      <c r="G106" s="87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</row>
    <row r="107" ht="19.5" customHeight="1">
      <c r="A107" s="85"/>
      <c r="B107" s="55"/>
      <c r="C107" s="88"/>
      <c r="D107" s="51"/>
      <c r="E107" s="52"/>
      <c r="F107" s="53"/>
      <c r="G107" s="87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</row>
    <row r="108" ht="19.5" customHeight="1">
      <c r="A108" s="85"/>
      <c r="B108" s="55"/>
      <c r="C108" s="88"/>
      <c r="D108" s="51"/>
      <c r="E108" s="52"/>
      <c r="F108" s="53"/>
      <c r="G108" s="87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</row>
    <row r="109" ht="19.5" customHeight="1">
      <c r="A109" s="85"/>
      <c r="B109" s="55"/>
      <c r="C109" s="88"/>
      <c r="D109" s="51"/>
      <c r="E109" s="52"/>
      <c r="F109" s="53"/>
      <c r="G109" s="87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</row>
    <row r="110" ht="19.5" customHeight="1">
      <c r="A110" s="85"/>
      <c r="B110" s="55"/>
      <c r="C110" s="88"/>
      <c r="D110" s="51"/>
      <c r="E110" s="52"/>
      <c r="F110" s="53"/>
      <c r="G110" s="87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</row>
    <row r="111" ht="19.5" customHeight="1">
      <c r="A111" s="85"/>
      <c r="B111" s="55"/>
      <c r="C111" s="88"/>
      <c r="D111" s="51"/>
      <c r="E111" s="52"/>
      <c r="F111" s="53"/>
      <c r="G111" s="87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</row>
    <row r="112" ht="19.5" customHeight="1">
      <c r="A112" s="85"/>
      <c r="B112" s="55"/>
      <c r="C112" s="88"/>
      <c r="D112" s="51"/>
      <c r="E112" s="52"/>
      <c r="F112" s="53"/>
      <c r="G112" s="87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</row>
    <row r="113" ht="19.5" customHeight="1">
      <c r="A113" s="85"/>
      <c r="B113" s="55"/>
      <c r="C113" s="88"/>
      <c r="D113" s="51"/>
      <c r="E113" s="52"/>
      <c r="F113" s="53"/>
      <c r="G113" s="87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</row>
    <row r="114" ht="19.5" customHeight="1">
      <c r="A114" s="85"/>
      <c r="B114" s="55"/>
      <c r="C114" s="88"/>
      <c r="D114" s="51"/>
      <c r="E114" s="52"/>
      <c r="F114" s="53"/>
      <c r="G114" s="87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</row>
    <row r="115" ht="19.5" customHeight="1">
      <c r="A115" s="85"/>
      <c r="B115" s="55"/>
      <c r="C115" s="88"/>
      <c r="D115" s="51"/>
      <c r="E115" s="52"/>
      <c r="F115" s="53"/>
      <c r="G115" s="87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</row>
    <row r="116" ht="19.5" customHeight="1">
      <c r="A116" s="85"/>
      <c r="B116" s="55"/>
      <c r="C116" s="88"/>
      <c r="D116" s="51"/>
      <c r="E116" s="52"/>
      <c r="F116" s="53"/>
      <c r="G116" s="87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</row>
    <row r="117" ht="19.5" customHeight="1">
      <c r="A117" s="85"/>
      <c r="B117" s="55"/>
      <c r="C117" s="88"/>
      <c r="D117" s="51"/>
      <c r="E117" s="52"/>
      <c r="F117" s="53"/>
      <c r="G117" s="87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</row>
    <row r="118" ht="19.5" customHeight="1">
      <c r="A118" s="85"/>
      <c r="B118" s="55"/>
      <c r="C118" s="88"/>
      <c r="D118" s="51"/>
      <c r="E118" s="52"/>
      <c r="F118" s="53"/>
      <c r="G118" s="87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</row>
    <row r="119" ht="19.5" customHeight="1">
      <c r="A119" s="85"/>
      <c r="B119" s="55"/>
      <c r="C119" s="88"/>
      <c r="D119" s="51"/>
      <c r="E119" s="52"/>
      <c r="F119" s="53"/>
      <c r="G119" s="87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</row>
    <row r="120" ht="19.5" customHeight="1">
      <c r="A120" s="85"/>
      <c r="B120" s="55"/>
      <c r="C120" s="88"/>
      <c r="D120" s="51"/>
      <c r="E120" s="52"/>
      <c r="F120" s="53"/>
      <c r="G120" s="87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</row>
    <row r="121" ht="19.5" customHeight="1">
      <c r="A121" s="85"/>
      <c r="B121" s="55"/>
      <c r="C121" s="88"/>
      <c r="D121" s="51"/>
      <c r="E121" s="52"/>
      <c r="F121" s="53"/>
      <c r="G121" s="87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</row>
    <row r="122" ht="19.5" customHeight="1">
      <c r="A122" s="85"/>
      <c r="B122" s="55"/>
      <c r="C122" s="88"/>
      <c r="D122" s="51"/>
      <c r="E122" s="52"/>
      <c r="F122" s="53"/>
      <c r="G122" s="87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</row>
    <row r="123" ht="19.5" customHeight="1">
      <c r="A123" s="85"/>
      <c r="B123" s="55"/>
      <c r="C123" s="88"/>
      <c r="D123" s="51"/>
      <c r="E123" s="52"/>
      <c r="F123" s="53"/>
      <c r="G123" s="87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</row>
    <row r="124" ht="19.5" customHeight="1">
      <c r="A124" s="85"/>
      <c r="B124" s="55"/>
      <c r="C124" s="88"/>
      <c r="D124" s="51"/>
      <c r="E124" s="52"/>
      <c r="F124" s="53"/>
      <c r="G124" s="87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</row>
    <row r="125" ht="19.5" customHeight="1">
      <c r="A125" s="85"/>
      <c r="B125" s="55"/>
      <c r="C125" s="88"/>
      <c r="D125" s="51"/>
      <c r="E125" s="52"/>
      <c r="F125" s="53"/>
      <c r="G125" s="87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</row>
    <row r="126" ht="19.5" customHeight="1">
      <c r="A126" s="85"/>
      <c r="B126" s="55"/>
      <c r="C126" s="88"/>
      <c r="D126" s="51"/>
      <c r="E126" s="52"/>
      <c r="F126" s="53"/>
      <c r="G126" s="87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</row>
    <row r="127" ht="19.5" customHeight="1">
      <c r="A127" s="85"/>
      <c r="B127" s="55"/>
      <c r="C127" s="88"/>
      <c r="D127" s="51"/>
      <c r="E127" s="52"/>
      <c r="F127" s="53"/>
      <c r="G127" s="87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</row>
    <row r="128" ht="19.5" customHeight="1">
      <c r="A128" s="85"/>
      <c r="B128" s="55"/>
      <c r="C128" s="88"/>
      <c r="D128" s="51"/>
      <c r="E128" s="52"/>
      <c r="F128" s="53"/>
      <c r="G128" s="87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</row>
    <row r="129" ht="19.5" customHeight="1">
      <c r="A129" s="85"/>
      <c r="B129" s="55"/>
      <c r="C129" s="88"/>
      <c r="D129" s="51"/>
      <c r="E129" s="52"/>
      <c r="F129" s="53"/>
      <c r="G129" s="87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</row>
    <row r="130" ht="19.5" customHeight="1">
      <c r="A130" s="85"/>
      <c r="B130" s="55"/>
      <c r="C130" s="88"/>
      <c r="D130" s="51"/>
      <c r="E130" s="52"/>
      <c r="F130" s="53"/>
      <c r="G130" s="87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</row>
    <row r="131" ht="19.5" customHeight="1">
      <c r="A131" s="85"/>
      <c r="B131" s="55"/>
      <c r="C131" s="88"/>
      <c r="D131" s="51"/>
      <c r="E131" s="52"/>
      <c r="F131" s="53"/>
      <c r="G131" s="87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</row>
    <row r="132" ht="19.5" customHeight="1">
      <c r="A132" s="85"/>
      <c r="B132" s="55"/>
      <c r="C132" s="88"/>
      <c r="D132" s="51"/>
      <c r="E132" s="52"/>
      <c r="F132" s="53"/>
      <c r="G132" s="87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</row>
    <row r="133" ht="19.5" customHeight="1">
      <c r="A133" s="85"/>
      <c r="B133" s="55"/>
      <c r="C133" s="88"/>
      <c r="D133" s="51"/>
      <c r="E133" s="52"/>
      <c r="F133" s="53"/>
      <c r="G133" s="87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</row>
    <row r="134" ht="19.5" customHeight="1">
      <c r="A134" s="85"/>
      <c r="B134" s="55"/>
      <c r="C134" s="88"/>
      <c r="D134" s="51"/>
      <c r="E134" s="52"/>
      <c r="F134" s="53"/>
      <c r="G134" s="87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</row>
    <row r="135" ht="19.5" customHeight="1">
      <c r="A135" s="85"/>
      <c r="B135" s="55"/>
      <c r="C135" s="88"/>
      <c r="D135" s="51"/>
      <c r="E135" s="52"/>
      <c r="F135" s="53"/>
      <c r="G135" s="87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</row>
    <row r="136" ht="19.5" customHeight="1">
      <c r="A136" s="85"/>
      <c r="B136" s="55"/>
      <c r="C136" s="88"/>
      <c r="D136" s="51"/>
      <c r="E136" s="52"/>
      <c r="F136" s="53"/>
      <c r="G136" s="87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</row>
    <row r="137" ht="19.5" customHeight="1">
      <c r="A137" s="85"/>
      <c r="B137" s="55"/>
      <c r="C137" s="88"/>
      <c r="D137" s="51"/>
      <c r="E137" s="52"/>
      <c r="F137" s="53"/>
      <c r="G137" s="87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</row>
    <row r="138" ht="19.5" customHeight="1">
      <c r="A138" s="85"/>
      <c r="B138" s="55"/>
      <c r="C138" s="88"/>
      <c r="D138" s="51"/>
      <c r="E138" s="52"/>
      <c r="F138" s="53"/>
      <c r="G138" s="87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</row>
    <row r="139" ht="19.5" customHeight="1">
      <c r="A139" s="85"/>
      <c r="B139" s="55"/>
      <c r="C139" s="88"/>
      <c r="D139" s="51"/>
      <c r="E139" s="52"/>
      <c r="F139" s="53"/>
      <c r="G139" s="87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</row>
    <row r="140" ht="19.5" customHeight="1">
      <c r="A140" s="85"/>
      <c r="B140" s="55"/>
      <c r="C140" s="88"/>
      <c r="D140" s="51"/>
      <c r="E140" s="52"/>
      <c r="F140" s="53"/>
      <c r="G140" s="87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</row>
    <row r="141" ht="19.5" customHeight="1">
      <c r="A141" s="85"/>
      <c r="B141" s="55"/>
      <c r="C141" s="88"/>
      <c r="D141" s="51"/>
      <c r="E141" s="52"/>
      <c r="F141" s="53"/>
      <c r="G141" s="87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</row>
    <row r="142" ht="19.5" customHeight="1">
      <c r="A142" s="85"/>
      <c r="B142" s="55"/>
      <c r="C142" s="88"/>
      <c r="D142" s="51"/>
      <c r="E142" s="52"/>
      <c r="F142" s="53"/>
      <c r="G142" s="87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</row>
    <row r="143" ht="19.5" customHeight="1">
      <c r="A143" s="85"/>
      <c r="B143" s="55"/>
      <c r="C143" s="88"/>
      <c r="D143" s="51"/>
      <c r="E143" s="52"/>
      <c r="F143" s="53"/>
      <c r="G143" s="87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</row>
    <row r="144" ht="19.5" customHeight="1">
      <c r="A144" s="85"/>
      <c r="B144" s="55"/>
      <c r="C144" s="88"/>
      <c r="D144" s="51"/>
      <c r="E144" s="52"/>
      <c r="F144" s="53"/>
      <c r="G144" s="87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</row>
    <row r="145" ht="19.5" customHeight="1">
      <c r="A145" s="85"/>
      <c r="B145" s="55"/>
      <c r="C145" s="88"/>
      <c r="D145" s="51"/>
      <c r="E145" s="52"/>
      <c r="F145" s="53"/>
      <c r="G145" s="87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</row>
    <row r="146" ht="19.5" customHeight="1">
      <c r="A146" s="85"/>
      <c r="B146" s="55"/>
      <c r="C146" s="88"/>
      <c r="D146" s="51"/>
      <c r="E146" s="52"/>
      <c r="F146" s="53"/>
      <c r="G146" s="87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</row>
    <row r="147" ht="19.5" customHeight="1">
      <c r="A147" s="85"/>
      <c r="B147" s="55"/>
      <c r="C147" s="88"/>
      <c r="D147" s="51"/>
      <c r="E147" s="52"/>
      <c r="F147" s="53"/>
      <c r="G147" s="87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</row>
    <row r="148" ht="19.5" customHeight="1">
      <c r="A148" s="85"/>
      <c r="B148" s="55"/>
      <c r="C148" s="88"/>
      <c r="D148" s="51"/>
      <c r="E148" s="52"/>
      <c r="F148" s="53"/>
      <c r="G148" s="87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</row>
    <row r="149" ht="19.5" customHeight="1">
      <c r="A149" s="85"/>
      <c r="B149" s="55"/>
      <c r="C149" s="88"/>
      <c r="D149" s="51"/>
      <c r="E149" s="52"/>
      <c r="F149" s="53"/>
      <c r="G149" s="87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</row>
    <row r="150" ht="19.5" customHeight="1">
      <c r="A150" s="85"/>
      <c r="B150" s="55"/>
      <c r="C150" s="88"/>
      <c r="D150" s="51"/>
      <c r="E150" s="52"/>
      <c r="F150" s="53"/>
      <c r="G150" s="87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</row>
    <row r="151" ht="19.5" customHeight="1">
      <c r="A151" s="85"/>
      <c r="B151" s="55"/>
      <c r="C151" s="88"/>
      <c r="D151" s="51"/>
      <c r="E151" s="52"/>
      <c r="F151" s="53"/>
      <c r="G151" s="87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</row>
    <row r="152" ht="19.5" customHeight="1">
      <c r="A152" s="85"/>
      <c r="B152" s="55"/>
      <c r="C152" s="88"/>
      <c r="D152" s="51"/>
      <c r="E152" s="52"/>
      <c r="F152" s="53"/>
      <c r="G152" s="87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</row>
    <row r="153" ht="19.5" customHeight="1">
      <c r="A153" s="85"/>
      <c r="B153" s="55"/>
      <c r="C153" s="88"/>
      <c r="D153" s="51"/>
      <c r="E153" s="52"/>
      <c r="F153" s="53"/>
      <c r="G153" s="87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</row>
    <row r="154" ht="19.5" customHeight="1">
      <c r="A154" s="85"/>
      <c r="B154" s="55"/>
      <c r="C154" s="88"/>
      <c r="D154" s="51"/>
      <c r="E154" s="52"/>
      <c r="F154" s="53"/>
      <c r="G154" s="87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</row>
    <row r="155" ht="19.5" customHeight="1">
      <c r="A155" s="85"/>
      <c r="B155" s="55"/>
      <c r="C155" s="88"/>
      <c r="D155" s="51"/>
      <c r="E155" s="52"/>
      <c r="F155" s="53"/>
      <c r="G155" s="87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</row>
    <row r="156" ht="19.5" customHeight="1">
      <c r="A156" s="85"/>
      <c r="B156" s="55"/>
      <c r="C156" s="88"/>
      <c r="D156" s="51"/>
      <c r="E156" s="52"/>
      <c r="F156" s="53"/>
      <c r="G156" s="87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</row>
    <row r="157" ht="19.5" customHeight="1">
      <c r="A157" s="85"/>
      <c r="B157" s="55"/>
      <c r="C157" s="88"/>
      <c r="D157" s="51"/>
      <c r="E157" s="52"/>
      <c r="F157" s="53"/>
      <c r="G157" s="87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</row>
    <row r="158" ht="19.5" customHeight="1">
      <c r="A158" s="85"/>
      <c r="B158" s="55"/>
      <c r="C158" s="88"/>
      <c r="D158" s="51"/>
      <c r="E158" s="52"/>
      <c r="F158" s="53"/>
      <c r="G158" s="87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</row>
    <row r="159" ht="19.5" customHeight="1">
      <c r="A159" s="85"/>
      <c r="B159" s="55"/>
      <c r="C159" s="88"/>
      <c r="D159" s="51"/>
      <c r="E159" s="52"/>
      <c r="F159" s="53"/>
      <c r="G159" s="87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</row>
    <row r="160" ht="19.5" customHeight="1">
      <c r="A160" s="85"/>
      <c r="B160" s="55"/>
      <c r="C160" s="88"/>
      <c r="D160" s="51"/>
      <c r="E160" s="52"/>
      <c r="F160" s="53"/>
      <c r="G160" s="87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</row>
    <row r="161" ht="19.5" customHeight="1">
      <c r="A161" s="85"/>
      <c r="B161" s="55"/>
      <c r="C161" s="88"/>
      <c r="D161" s="51"/>
      <c r="E161" s="52"/>
      <c r="F161" s="53"/>
      <c r="G161" s="87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</row>
    <row r="162" ht="19.5" customHeight="1">
      <c r="A162" s="85"/>
      <c r="B162" s="55"/>
      <c r="C162" s="88"/>
      <c r="D162" s="51"/>
      <c r="E162" s="52"/>
      <c r="F162" s="53"/>
      <c r="G162" s="87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</row>
    <row r="163" ht="19.5" customHeight="1">
      <c r="A163" s="85"/>
      <c r="B163" s="55"/>
      <c r="C163" s="88"/>
      <c r="D163" s="51"/>
      <c r="E163" s="52"/>
      <c r="F163" s="53"/>
      <c r="G163" s="87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</row>
    <row r="164" ht="19.5" customHeight="1">
      <c r="A164" s="85"/>
      <c r="B164" s="55"/>
      <c r="C164" s="88"/>
      <c r="D164" s="51"/>
      <c r="E164" s="52"/>
      <c r="F164" s="53"/>
      <c r="G164" s="87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</row>
    <row r="165" ht="19.5" customHeight="1">
      <c r="A165" s="85"/>
      <c r="B165" s="55"/>
      <c r="C165" s="88"/>
      <c r="D165" s="51"/>
      <c r="E165" s="52"/>
      <c r="F165" s="53"/>
      <c r="G165" s="87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</row>
    <row r="166" ht="19.5" customHeight="1">
      <c r="A166" s="85"/>
      <c r="B166" s="55"/>
      <c r="C166" s="88"/>
      <c r="D166" s="51"/>
      <c r="E166" s="52"/>
      <c r="F166" s="53"/>
      <c r="G166" s="87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</row>
    <row r="167" ht="19.5" customHeight="1">
      <c r="A167" s="85"/>
      <c r="B167" s="55"/>
      <c r="C167" s="88"/>
      <c r="D167" s="51"/>
      <c r="E167" s="52"/>
      <c r="F167" s="53"/>
      <c r="G167" s="87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</row>
    <row r="168" ht="19.5" customHeight="1">
      <c r="A168" s="85"/>
      <c r="B168" s="55"/>
      <c r="C168" s="88"/>
      <c r="D168" s="51"/>
      <c r="E168" s="52"/>
      <c r="F168" s="53"/>
      <c r="G168" s="87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</row>
    <row r="169" ht="19.5" customHeight="1">
      <c r="A169" s="85"/>
      <c r="B169" s="55"/>
      <c r="C169" s="88"/>
      <c r="D169" s="51"/>
      <c r="E169" s="52"/>
      <c r="F169" s="53"/>
      <c r="G169" s="87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</row>
    <row r="170" ht="19.5" customHeight="1">
      <c r="A170" s="85"/>
      <c r="B170" s="55"/>
      <c r="C170" s="88"/>
      <c r="D170" s="51"/>
      <c r="E170" s="52"/>
      <c r="F170" s="53"/>
      <c r="G170" s="87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</row>
    <row r="171" ht="19.5" customHeight="1">
      <c r="A171" s="85"/>
      <c r="B171" s="55"/>
      <c r="C171" s="88"/>
      <c r="D171" s="51"/>
      <c r="E171" s="52"/>
      <c r="F171" s="53"/>
      <c r="G171" s="87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</row>
    <row r="172" ht="19.5" customHeight="1">
      <c r="A172" s="85"/>
      <c r="B172" s="55"/>
      <c r="C172" s="88"/>
      <c r="D172" s="51"/>
      <c r="E172" s="52"/>
      <c r="F172" s="53"/>
      <c r="G172" s="87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</row>
    <row r="173" ht="19.5" customHeight="1">
      <c r="A173" s="85"/>
      <c r="B173" s="55"/>
      <c r="C173" s="88"/>
      <c r="D173" s="51"/>
      <c r="E173" s="52"/>
      <c r="F173" s="53"/>
      <c r="G173" s="87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</row>
    <row r="174" ht="19.5" customHeight="1">
      <c r="A174" s="85"/>
      <c r="B174" s="55"/>
      <c r="C174" s="88"/>
      <c r="D174" s="51"/>
      <c r="E174" s="52"/>
      <c r="F174" s="53"/>
      <c r="G174" s="87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</row>
    <row r="175" ht="19.5" customHeight="1">
      <c r="A175" s="85"/>
      <c r="B175" s="55"/>
      <c r="C175" s="88"/>
      <c r="D175" s="51"/>
      <c r="E175" s="52"/>
      <c r="F175" s="53"/>
      <c r="G175" s="87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</row>
    <row r="176" ht="19.5" customHeight="1">
      <c r="A176" s="85"/>
      <c r="B176" s="55"/>
      <c r="C176" s="88"/>
      <c r="D176" s="51"/>
      <c r="E176" s="52"/>
      <c r="F176" s="53"/>
      <c r="G176" s="8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</row>
    <row r="177" ht="19.5" customHeight="1">
      <c r="A177" s="85"/>
      <c r="B177" s="55"/>
      <c r="C177" s="88"/>
      <c r="D177" s="51"/>
      <c r="E177" s="52"/>
      <c r="F177" s="53"/>
      <c r="G177" s="87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</row>
    <row r="178" ht="19.5" customHeight="1">
      <c r="A178" s="85"/>
      <c r="B178" s="55"/>
      <c r="C178" s="88"/>
      <c r="D178" s="51"/>
      <c r="E178" s="52"/>
      <c r="F178" s="53"/>
      <c r="G178" s="87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</row>
    <row r="179" ht="19.5" customHeight="1">
      <c r="A179" s="85"/>
      <c r="B179" s="55"/>
      <c r="C179" s="88"/>
      <c r="D179" s="51"/>
      <c r="E179" s="52"/>
      <c r="F179" s="53"/>
      <c r="G179" s="87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</row>
    <row r="180" ht="19.5" customHeight="1">
      <c r="A180" s="85"/>
      <c r="B180" s="55"/>
      <c r="C180" s="88"/>
      <c r="D180" s="51"/>
      <c r="E180" s="52"/>
      <c r="F180" s="53"/>
      <c r="G180" s="87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</row>
    <row r="181" ht="19.5" customHeight="1">
      <c r="A181" s="85"/>
      <c r="B181" s="55"/>
      <c r="C181" s="88"/>
      <c r="D181" s="51"/>
      <c r="E181" s="52"/>
      <c r="F181" s="53"/>
      <c r="G181" s="87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</row>
    <row r="182" ht="19.5" customHeight="1">
      <c r="A182" s="85"/>
      <c r="B182" s="55"/>
      <c r="C182" s="88"/>
      <c r="D182" s="51"/>
      <c r="E182" s="52"/>
      <c r="F182" s="53"/>
      <c r="G182" s="87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</row>
    <row r="183" ht="19.5" customHeight="1">
      <c r="A183" s="85"/>
      <c r="B183" s="55"/>
      <c r="C183" s="88"/>
      <c r="D183" s="51"/>
      <c r="E183" s="52"/>
      <c r="F183" s="53"/>
      <c r="G183" s="87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</row>
    <row r="184" ht="19.5" customHeight="1">
      <c r="A184" s="85"/>
      <c r="B184" s="55"/>
      <c r="C184" s="88"/>
      <c r="D184" s="51"/>
      <c r="E184" s="52"/>
      <c r="F184" s="53"/>
      <c r="G184" s="87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</row>
    <row r="185" ht="19.5" customHeight="1">
      <c r="A185" s="85"/>
      <c r="B185" s="55"/>
      <c r="C185" s="88"/>
      <c r="D185" s="51"/>
      <c r="E185" s="52"/>
      <c r="F185" s="53"/>
      <c r="G185" s="87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</row>
    <row r="186" ht="19.5" customHeight="1">
      <c r="A186" s="85"/>
      <c r="B186" s="55"/>
      <c r="C186" s="88"/>
      <c r="D186" s="51"/>
      <c r="E186" s="52"/>
      <c r="F186" s="53"/>
      <c r="G186" s="87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</row>
    <row r="187" ht="19.5" customHeight="1">
      <c r="A187" s="85"/>
      <c r="B187" s="55"/>
      <c r="C187" s="88"/>
      <c r="D187" s="51"/>
      <c r="E187" s="52"/>
      <c r="F187" s="53"/>
      <c r="G187" s="87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</row>
    <row r="188" ht="19.5" customHeight="1">
      <c r="A188" s="85"/>
      <c r="B188" s="55"/>
      <c r="C188" s="88"/>
      <c r="D188" s="51"/>
      <c r="E188" s="52"/>
      <c r="F188" s="53"/>
      <c r="G188" s="87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</row>
    <row r="189" ht="19.5" customHeight="1">
      <c r="A189" s="85"/>
      <c r="B189" s="55"/>
      <c r="C189" s="88"/>
      <c r="D189" s="51"/>
      <c r="E189" s="52"/>
      <c r="F189" s="53"/>
      <c r="G189" s="87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</row>
    <row r="190" ht="19.5" customHeight="1">
      <c r="A190" s="85"/>
      <c r="B190" s="55"/>
      <c r="C190" s="88"/>
      <c r="D190" s="51"/>
      <c r="E190" s="52"/>
      <c r="F190" s="53"/>
      <c r="G190" s="87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</row>
    <row r="191" ht="19.5" customHeight="1">
      <c r="A191" s="85"/>
      <c r="B191" s="55"/>
      <c r="C191" s="88"/>
      <c r="D191" s="51"/>
      <c r="E191" s="52"/>
      <c r="F191" s="53"/>
      <c r="G191" s="87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</row>
    <row r="192" ht="19.5" customHeight="1">
      <c r="A192" s="85"/>
      <c r="B192" s="55"/>
      <c r="C192" s="88"/>
      <c r="D192" s="51"/>
      <c r="E192" s="52"/>
      <c r="F192" s="53"/>
      <c r="G192" s="87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</row>
    <row r="193" ht="19.5" customHeight="1">
      <c r="A193" s="85"/>
      <c r="B193" s="55"/>
      <c r="C193" s="88"/>
      <c r="D193" s="51"/>
      <c r="E193" s="52"/>
      <c r="F193" s="53"/>
      <c r="G193" s="87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</row>
    <row r="194" ht="19.5" customHeight="1">
      <c r="A194" s="85"/>
      <c r="B194" s="55"/>
      <c r="C194" s="88"/>
      <c r="D194" s="51"/>
      <c r="E194" s="52"/>
      <c r="F194" s="53"/>
      <c r="G194" s="87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</row>
    <row r="195" ht="19.5" customHeight="1">
      <c r="A195" s="85"/>
      <c r="B195" s="55"/>
      <c r="C195" s="88"/>
      <c r="D195" s="51"/>
      <c r="E195" s="52"/>
      <c r="F195" s="53"/>
      <c r="G195" s="87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</row>
    <row r="196" ht="19.5" customHeight="1">
      <c r="A196" s="85"/>
      <c r="B196" s="55"/>
      <c r="C196" s="88"/>
      <c r="D196" s="51"/>
      <c r="E196" s="52"/>
      <c r="F196" s="53"/>
      <c r="G196" s="87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</row>
    <row r="197" ht="19.5" customHeight="1">
      <c r="A197" s="85"/>
      <c r="B197" s="55"/>
      <c r="C197" s="88"/>
      <c r="D197" s="51"/>
      <c r="E197" s="52"/>
      <c r="F197" s="53"/>
      <c r="G197" s="87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</row>
    <row r="198" ht="19.5" customHeight="1">
      <c r="A198" s="85"/>
      <c r="B198" s="55"/>
      <c r="C198" s="88"/>
      <c r="D198" s="51"/>
      <c r="E198" s="52"/>
      <c r="F198" s="53"/>
      <c r="G198" s="87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</row>
    <row r="199" ht="19.5" customHeight="1">
      <c r="A199" s="85"/>
      <c r="B199" s="55"/>
      <c r="C199" s="88"/>
      <c r="D199" s="51"/>
      <c r="E199" s="52"/>
      <c r="F199" s="53"/>
      <c r="G199" s="87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</row>
    <row r="200" ht="19.5" customHeight="1">
      <c r="A200" s="85"/>
      <c r="B200" s="55"/>
      <c r="C200" s="88"/>
      <c r="D200" s="51"/>
      <c r="E200" s="52"/>
      <c r="F200" s="53"/>
      <c r="G200" s="87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</row>
    <row r="201" ht="19.5" customHeight="1">
      <c r="A201" s="85"/>
      <c r="B201" s="55"/>
      <c r="C201" s="88"/>
      <c r="D201" s="51"/>
      <c r="E201" s="52"/>
      <c r="F201" s="53"/>
      <c r="G201" s="87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</row>
    <row r="202" ht="19.5" customHeight="1">
      <c r="A202" s="85"/>
      <c r="B202" s="55"/>
      <c r="C202" s="88"/>
      <c r="D202" s="51"/>
      <c r="E202" s="52"/>
      <c r="F202" s="53"/>
      <c r="G202" s="87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</row>
    <row r="203" ht="19.5" customHeight="1">
      <c r="A203" s="85"/>
      <c r="B203" s="55"/>
      <c r="C203" s="88"/>
      <c r="D203" s="51"/>
      <c r="E203" s="52"/>
      <c r="F203" s="53"/>
      <c r="G203" s="87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</row>
    <row r="204" ht="19.5" customHeight="1">
      <c r="A204" s="85"/>
      <c r="B204" s="55"/>
      <c r="C204" s="88"/>
      <c r="D204" s="51"/>
      <c r="E204" s="52"/>
      <c r="F204" s="53"/>
      <c r="G204" s="87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</row>
    <row r="205" ht="19.5" customHeight="1">
      <c r="A205" s="85"/>
      <c r="B205" s="55"/>
      <c r="C205" s="88"/>
      <c r="D205" s="51"/>
      <c r="E205" s="52"/>
      <c r="F205" s="53"/>
      <c r="G205" s="87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</row>
    <row r="206" ht="19.5" customHeight="1">
      <c r="A206" s="85"/>
      <c r="B206" s="55"/>
      <c r="C206" s="88"/>
      <c r="D206" s="51"/>
      <c r="E206" s="52"/>
      <c r="F206" s="53"/>
      <c r="G206" s="87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</row>
    <row r="207" ht="19.5" customHeight="1">
      <c r="A207" s="85"/>
      <c r="B207" s="55"/>
      <c r="C207" s="88"/>
      <c r="D207" s="51"/>
      <c r="E207" s="52"/>
      <c r="F207" s="53"/>
      <c r="G207" s="87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</row>
    <row r="208" ht="19.5" customHeight="1">
      <c r="A208" s="85"/>
      <c r="B208" s="55"/>
      <c r="C208" s="88"/>
      <c r="D208" s="51"/>
      <c r="E208" s="52"/>
      <c r="F208" s="53"/>
      <c r="G208" s="87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</row>
    <row r="209" ht="19.5" customHeight="1">
      <c r="A209" s="85"/>
      <c r="B209" s="55"/>
      <c r="C209" s="88"/>
      <c r="D209" s="51"/>
      <c r="E209" s="52"/>
      <c r="F209" s="53"/>
      <c r="G209" s="87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</row>
    <row r="210" ht="19.5" customHeight="1">
      <c r="A210" s="85"/>
      <c r="B210" s="55"/>
      <c r="C210" s="88"/>
      <c r="D210" s="51"/>
      <c r="E210" s="52"/>
      <c r="F210" s="53"/>
      <c r="G210" s="87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</row>
    <row r="211" ht="19.5" customHeight="1">
      <c r="A211" s="85"/>
      <c r="B211" s="55"/>
      <c r="C211" s="88"/>
      <c r="D211" s="51"/>
      <c r="E211" s="52"/>
      <c r="F211" s="53"/>
      <c r="G211" s="87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</row>
    <row r="212" ht="19.5" customHeight="1">
      <c r="A212" s="85"/>
      <c r="B212" s="55"/>
      <c r="C212" s="88"/>
      <c r="D212" s="51"/>
      <c r="E212" s="52"/>
      <c r="F212" s="53"/>
      <c r="G212" s="87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</row>
    <row r="213" ht="19.5" customHeight="1">
      <c r="A213" s="85"/>
      <c r="B213" s="55"/>
      <c r="C213" s="88"/>
      <c r="D213" s="51"/>
      <c r="E213" s="52"/>
      <c r="F213" s="53"/>
      <c r="G213" s="87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</row>
    <row r="214" ht="19.5" customHeight="1">
      <c r="A214" s="85"/>
      <c r="B214" s="55"/>
      <c r="C214" s="88"/>
      <c r="D214" s="51"/>
      <c r="E214" s="52"/>
      <c r="F214" s="53"/>
      <c r="G214" s="87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</row>
    <row r="215" ht="19.5" customHeight="1">
      <c r="A215" s="85"/>
      <c r="B215" s="55"/>
      <c r="C215" s="88"/>
      <c r="D215" s="51"/>
      <c r="E215" s="52"/>
      <c r="F215" s="53"/>
      <c r="G215" s="87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</row>
    <row r="216" ht="19.5" customHeight="1">
      <c r="A216" s="85"/>
      <c r="B216" s="55"/>
      <c r="C216" s="88"/>
      <c r="D216" s="51"/>
      <c r="E216" s="52"/>
      <c r="F216" s="53"/>
      <c r="G216" s="87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</row>
    <row r="217" ht="19.5" customHeight="1">
      <c r="A217" s="85"/>
      <c r="B217" s="55"/>
      <c r="C217" s="88"/>
      <c r="D217" s="51"/>
      <c r="E217" s="52"/>
      <c r="F217" s="53"/>
      <c r="G217" s="87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</row>
    <row r="218" ht="19.5" customHeight="1">
      <c r="A218" s="85"/>
      <c r="B218" s="55"/>
      <c r="C218" s="88"/>
      <c r="D218" s="51"/>
      <c r="E218" s="52"/>
      <c r="F218" s="53"/>
      <c r="G218" s="87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</row>
    <row r="219" ht="19.5" customHeight="1">
      <c r="A219" s="85"/>
      <c r="B219" s="55"/>
      <c r="C219" s="88"/>
      <c r="D219" s="51"/>
      <c r="E219" s="52"/>
      <c r="F219" s="53"/>
      <c r="G219" s="87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</row>
    <row r="220" ht="19.5" customHeight="1">
      <c r="A220" s="85"/>
      <c r="B220" s="55"/>
      <c r="C220" s="88"/>
      <c r="D220" s="51"/>
      <c r="E220" s="52"/>
      <c r="F220" s="53"/>
      <c r="G220" s="87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</row>
    <row r="221" ht="19.5" customHeight="1">
      <c r="A221" s="85"/>
      <c r="B221" s="55"/>
      <c r="C221" s="88"/>
      <c r="D221" s="51"/>
      <c r="E221" s="52"/>
      <c r="F221" s="53"/>
      <c r="G221" s="87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</row>
    <row r="222" ht="19.5" customHeight="1">
      <c r="A222" s="85"/>
      <c r="B222" s="55"/>
      <c r="C222" s="88"/>
      <c r="D222" s="51"/>
      <c r="E222" s="52"/>
      <c r="F222" s="53"/>
      <c r="G222" s="87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</row>
    <row r="223" ht="19.5" customHeight="1">
      <c r="A223" s="85"/>
      <c r="B223" s="55"/>
      <c r="C223" s="88"/>
      <c r="D223" s="51"/>
      <c r="E223" s="52"/>
      <c r="F223" s="53"/>
      <c r="G223" s="87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</row>
    <row r="224" ht="19.5" customHeight="1">
      <c r="A224" s="85"/>
      <c r="B224" s="55"/>
      <c r="C224" s="88"/>
      <c r="D224" s="51"/>
      <c r="E224" s="52"/>
      <c r="F224" s="53"/>
      <c r="G224" s="87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</row>
    <row r="225" ht="19.5" customHeight="1">
      <c r="A225" s="85"/>
      <c r="B225" s="55"/>
      <c r="C225" s="88"/>
      <c r="D225" s="51"/>
      <c r="E225" s="52"/>
      <c r="F225" s="53"/>
      <c r="G225" s="87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</row>
    <row r="226" ht="19.5" customHeight="1">
      <c r="A226" s="85"/>
      <c r="B226" s="55"/>
      <c r="C226" s="88"/>
      <c r="D226" s="51"/>
      <c r="E226" s="52"/>
      <c r="F226" s="53"/>
      <c r="G226" s="87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</row>
    <row r="227" ht="19.5" customHeight="1">
      <c r="A227" s="85"/>
      <c r="B227" s="55"/>
      <c r="C227" s="88"/>
      <c r="D227" s="51"/>
      <c r="E227" s="52"/>
      <c r="F227" s="53"/>
      <c r="G227" s="87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</row>
    <row r="228" ht="19.5" customHeight="1">
      <c r="A228" s="85"/>
      <c r="B228" s="55"/>
      <c r="C228" s="88"/>
      <c r="D228" s="51"/>
      <c r="E228" s="52"/>
      <c r="F228" s="53"/>
      <c r="G228" s="87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</row>
    <row r="229" ht="19.5" customHeight="1">
      <c r="A229" s="85"/>
      <c r="B229" s="55"/>
      <c r="C229" s="88"/>
      <c r="D229" s="51"/>
      <c r="E229" s="52"/>
      <c r="F229" s="53"/>
      <c r="G229" s="87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</row>
    <row r="230" ht="19.5" customHeight="1">
      <c r="A230" s="85"/>
      <c r="B230" s="55"/>
      <c r="C230" s="88"/>
      <c r="D230" s="51"/>
      <c r="E230" s="52"/>
      <c r="F230" s="53"/>
      <c r="G230" s="87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</row>
    <row r="231" ht="19.5" customHeight="1">
      <c r="A231" s="85"/>
      <c r="B231" s="55"/>
      <c r="C231" s="88"/>
      <c r="D231" s="51"/>
      <c r="E231" s="52"/>
      <c r="F231" s="53"/>
      <c r="G231" s="87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</row>
    <row r="232" ht="19.5" customHeight="1">
      <c r="A232" s="85"/>
      <c r="B232" s="55"/>
      <c r="C232" s="88"/>
      <c r="D232" s="51"/>
      <c r="E232" s="52"/>
      <c r="F232" s="53"/>
      <c r="G232" s="87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</row>
    <row r="233" ht="19.5" customHeight="1">
      <c r="A233" s="85"/>
      <c r="B233" s="55"/>
      <c r="C233" s="88"/>
      <c r="D233" s="51"/>
      <c r="E233" s="52"/>
      <c r="F233" s="53"/>
      <c r="G233" s="87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</row>
    <row r="234" ht="19.5" customHeight="1">
      <c r="A234" s="85"/>
      <c r="B234" s="55"/>
      <c r="C234" s="88"/>
      <c r="D234" s="51"/>
      <c r="E234" s="52"/>
      <c r="F234" s="53"/>
      <c r="G234" s="87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</row>
    <row r="235" ht="19.5" customHeight="1">
      <c r="A235" s="85"/>
      <c r="B235" s="55"/>
      <c r="C235" s="88"/>
      <c r="D235" s="51"/>
      <c r="E235" s="52"/>
      <c r="F235" s="53"/>
      <c r="G235" s="87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</row>
    <row r="236" ht="19.5" customHeight="1">
      <c r="A236" s="85"/>
      <c r="B236" s="55"/>
      <c r="C236" s="88"/>
      <c r="D236" s="51"/>
      <c r="E236" s="52"/>
      <c r="F236" s="53"/>
      <c r="G236" s="87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</row>
    <row r="237" ht="19.5" customHeight="1">
      <c r="A237" s="85"/>
      <c r="B237" s="55"/>
      <c r="C237" s="88"/>
      <c r="D237" s="51"/>
      <c r="E237" s="52"/>
      <c r="F237" s="53"/>
      <c r="G237" s="87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</row>
    <row r="238" ht="19.5" customHeight="1">
      <c r="A238" s="85"/>
      <c r="B238" s="55"/>
      <c r="C238" s="88"/>
      <c r="D238" s="51"/>
      <c r="E238" s="52"/>
      <c r="F238" s="53"/>
      <c r="G238" s="87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</row>
    <row r="239" ht="19.5" customHeight="1">
      <c r="A239" s="85"/>
      <c r="B239" s="55"/>
      <c r="C239" s="88"/>
      <c r="D239" s="51"/>
      <c r="E239" s="52"/>
      <c r="F239" s="53"/>
      <c r="G239" s="87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</row>
    <row r="240" ht="19.5" customHeight="1">
      <c r="A240" s="85"/>
      <c r="B240" s="55"/>
      <c r="C240" s="88"/>
      <c r="D240" s="51"/>
      <c r="E240" s="52"/>
      <c r="F240" s="53"/>
      <c r="G240" s="87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</row>
    <row r="241" ht="19.5" customHeight="1">
      <c r="A241" s="85"/>
      <c r="B241" s="55"/>
      <c r="C241" s="88"/>
      <c r="D241" s="51"/>
      <c r="E241" s="52"/>
      <c r="F241" s="53"/>
      <c r="G241" s="87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</row>
    <row r="242" ht="19.5" customHeight="1">
      <c r="A242" s="85"/>
      <c r="B242" s="55"/>
      <c r="C242" s="88"/>
      <c r="D242" s="51"/>
      <c r="E242" s="52"/>
      <c r="F242" s="53"/>
      <c r="G242" s="87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</row>
    <row r="243" ht="19.5" customHeight="1">
      <c r="A243" s="85"/>
      <c r="B243" s="55"/>
      <c r="C243" s="88"/>
      <c r="D243" s="51"/>
      <c r="E243" s="52"/>
      <c r="F243" s="53"/>
      <c r="G243" s="87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</row>
    <row r="244" ht="19.5" customHeight="1">
      <c r="A244" s="85"/>
      <c r="B244" s="55"/>
      <c r="C244" s="88"/>
      <c r="D244" s="51"/>
      <c r="E244" s="52"/>
      <c r="F244" s="53"/>
      <c r="G244" s="87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</row>
    <row r="245" ht="19.5" customHeight="1">
      <c r="A245" s="85"/>
      <c r="B245" s="55"/>
      <c r="C245" s="88"/>
      <c r="D245" s="51"/>
      <c r="E245" s="52"/>
      <c r="F245" s="53"/>
      <c r="G245" s="87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</row>
    <row r="246" ht="19.5" customHeight="1">
      <c r="A246" s="85"/>
      <c r="B246" s="55"/>
      <c r="C246" s="88"/>
      <c r="D246" s="51"/>
      <c r="E246" s="52"/>
      <c r="F246" s="53"/>
      <c r="G246" s="87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</row>
    <row r="247" ht="19.5" customHeight="1">
      <c r="A247" s="85"/>
      <c r="B247" s="55"/>
      <c r="C247" s="88"/>
      <c r="D247" s="51"/>
      <c r="E247" s="52"/>
      <c r="F247" s="53"/>
      <c r="G247" s="87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</row>
    <row r="248" ht="19.5" customHeight="1">
      <c r="A248" s="85"/>
      <c r="B248" s="55"/>
      <c r="C248" s="88"/>
      <c r="D248" s="51"/>
      <c r="E248" s="52"/>
      <c r="F248" s="53"/>
      <c r="G248" s="87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</row>
    <row r="249" ht="19.5" customHeight="1">
      <c r="A249" s="85"/>
      <c r="B249" s="55"/>
      <c r="C249" s="88"/>
      <c r="D249" s="51"/>
      <c r="E249" s="52"/>
      <c r="F249" s="53"/>
      <c r="G249" s="87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</row>
    <row r="250" ht="19.5" customHeight="1">
      <c r="A250" s="85"/>
      <c r="B250" s="55"/>
      <c r="C250" s="88"/>
      <c r="D250" s="51"/>
      <c r="E250" s="52"/>
      <c r="F250" s="53"/>
      <c r="G250" s="87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</row>
    <row r="251" ht="19.5" customHeight="1">
      <c r="A251" s="85"/>
      <c r="B251" s="55"/>
      <c r="C251" s="88"/>
      <c r="D251" s="51"/>
      <c r="E251" s="52"/>
      <c r="F251" s="53"/>
      <c r="G251" s="87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</row>
    <row r="252" ht="19.5" customHeight="1">
      <c r="A252" s="85"/>
      <c r="B252" s="55"/>
      <c r="C252" s="88"/>
      <c r="D252" s="51"/>
      <c r="E252" s="52"/>
      <c r="F252" s="53"/>
      <c r="G252" s="87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</row>
    <row r="253" ht="19.5" customHeight="1">
      <c r="A253" s="85"/>
      <c r="B253" s="55"/>
      <c r="C253" s="88"/>
      <c r="D253" s="51"/>
      <c r="E253" s="52"/>
      <c r="F253" s="53"/>
      <c r="G253" s="87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</row>
    <row r="254" ht="19.5" customHeight="1">
      <c r="A254" s="85"/>
      <c r="B254" s="55"/>
      <c r="C254" s="88"/>
      <c r="D254" s="51"/>
      <c r="E254" s="52"/>
      <c r="F254" s="53"/>
      <c r="G254" s="87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</row>
    <row r="255" ht="19.5" customHeight="1">
      <c r="A255" s="85"/>
      <c r="B255" s="55"/>
      <c r="C255" s="88"/>
      <c r="D255" s="51"/>
      <c r="E255" s="52"/>
      <c r="F255" s="53"/>
      <c r="G255" s="87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</row>
    <row r="256" ht="19.5" customHeight="1">
      <c r="A256" s="85"/>
      <c r="B256" s="55"/>
      <c r="C256" s="88"/>
      <c r="D256" s="51"/>
      <c r="E256" s="52"/>
      <c r="F256" s="53"/>
      <c r="G256" s="87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</row>
    <row r="257" ht="19.5" customHeight="1">
      <c r="A257" s="85"/>
      <c r="B257" s="55"/>
      <c r="C257" s="88"/>
      <c r="D257" s="51"/>
      <c r="E257" s="52"/>
      <c r="F257" s="53"/>
      <c r="G257" s="87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</row>
    <row r="258" ht="19.5" customHeight="1">
      <c r="A258" s="85"/>
      <c r="B258" s="55"/>
      <c r="C258" s="88"/>
      <c r="D258" s="51"/>
      <c r="E258" s="52"/>
      <c r="F258" s="53"/>
      <c r="G258" s="87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</row>
    <row r="259" ht="19.5" customHeight="1">
      <c r="A259" s="85"/>
      <c r="B259" s="55"/>
      <c r="C259" s="88"/>
      <c r="D259" s="51"/>
      <c r="E259" s="52"/>
      <c r="F259" s="53"/>
      <c r="G259" s="87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</row>
    <row r="260" ht="19.5" customHeight="1">
      <c r="A260" s="85"/>
      <c r="B260" s="55"/>
      <c r="C260" s="88"/>
      <c r="D260" s="51"/>
      <c r="E260" s="52"/>
      <c r="F260" s="53"/>
      <c r="G260" s="87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</row>
    <row r="261" ht="19.5" customHeight="1">
      <c r="A261" s="85"/>
      <c r="B261" s="55"/>
      <c r="C261" s="88"/>
      <c r="D261" s="51"/>
      <c r="E261" s="52"/>
      <c r="F261" s="53"/>
      <c r="G261" s="87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</row>
    <row r="262" ht="19.5" customHeight="1">
      <c r="A262" s="85"/>
      <c r="B262" s="55"/>
      <c r="C262" s="88"/>
      <c r="D262" s="51"/>
      <c r="E262" s="52"/>
      <c r="F262" s="53"/>
      <c r="G262" s="87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</row>
    <row r="263" ht="19.5" customHeight="1">
      <c r="A263" s="85"/>
      <c r="B263" s="55"/>
      <c r="C263" s="88"/>
      <c r="D263" s="51"/>
      <c r="E263" s="52"/>
      <c r="F263" s="53"/>
      <c r="G263" s="87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</row>
    <row r="264" ht="19.5" customHeight="1">
      <c r="A264" s="85"/>
      <c r="B264" s="55"/>
      <c r="C264" s="88"/>
      <c r="D264" s="51"/>
      <c r="E264" s="52"/>
      <c r="F264" s="53"/>
      <c r="G264" s="87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</row>
    <row r="265" ht="19.5" customHeight="1">
      <c r="A265" s="85"/>
      <c r="B265" s="55"/>
      <c r="C265" s="88"/>
      <c r="D265" s="51"/>
      <c r="E265" s="52"/>
      <c r="F265" s="53"/>
      <c r="G265" s="87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</row>
    <row r="266" ht="19.5" customHeight="1">
      <c r="A266" s="85"/>
      <c r="B266" s="55"/>
      <c r="C266" s="88"/>
      <c r="D266" s="51"/>
      <c r="E266" s="52"/>
      <c r="F266" s="53"/>
      <c r="G266" s="87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</row>
    <row r="267" ht="19.5" customHeight="1">
      <c r="A267" s="85"/>
      <c r="B267" s="55"/>
      <c r="C267" s="88"/>
      <c r="D267" s="51"/>
      <c r="E267" s="52"/>
      <c r="F267" s="53"/>
      <c r="G267" s="87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</row>
    <row r="268" ht="19.5" customHeight="1">
      <c r="A268" s="85"/>
      <c r="B268" s="55"/>
      <c r="C268" s="88"/>
      <c r="D268" s="51"/>
      <c r="E268" s="52"/>
      <c r="F268" s="53"/>
      <c r="G268" s="87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</row>
    <row r="269" ht="19.5" customHeight="1">
      <c r="A269" s="85"/>
      <c r="B269" s="55"/>
      <c r="C269" s="88"/>
      <c r="D269" s="51"/>
      <c r="E269" s="52"/>
      <c r="F269" s="53"/>
      <c r="G269" s="87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</row>
    <row r="270" ht="19.5" customHeight="1">
      <c r="A270" s="85"/>
      <c r="B270" s="55"/>
      <c r="C270" s="88"/>
      <c r="D270" s="51"/>
      <c r="E270" s="52"/>
      <c r="F270" s="53"/>
      <c r="G270" s="87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</row>
    <row r="271" ht="19.5" customHeight="1">
      <c r="A271" s="85"/>
      <c r="B271" s="55"/>
      <c r="C271" s="88"/>
      <c r="D271" s="51"/>
      <c r="E271" s="52"/>
      <c r="F271" s="53"/>
      <c r="G271" s="87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</row>
    <row r="272" ht="19.5" customHeight="1">
      <c r="A272" s="85"/>
      <c r="B272" s="55"/>
      <c r="C272" s="88"/>
      <c r="D272" s="51"/>
      <c r="E272" s="52"/>
      <c r="F272" s="53"/>
      <c r="G272" s="87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</row>
    <row r="273" ht="19.5" customHeight="1">
      <c r="A273" s="85"/>
      <c r="B273" s="55"/>
      <c r="C273" s="88"/>
      <c r="D273" s="51"/>
      <c r="E273" s="52"/>
      <c r="F273" s="53"/>
      <c r="G273" s="87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</row>
    <row r="274" ht="19.5" customHeight="1">
      <c r="A274" s="85"/>
      <c r="B274" s="55"/>
      <c r="C274" s="88"/>
      <c r="D274" s="51"/>
      <c r="E274" s="52"/>
      <c r="F274" s="53"/>
      <c r="G274" s="87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</row>
    <row r="275" ht="19.5" customHeight="1">
      <c r="A275" s="85"/>
      <c r="B275" s="55"/>
      <c r="C275" s="88"/>
      <c r="D275" s="51"/>
      <c r="E275" s="52"/>
      <c r="F275" s="53"/>
      <c r="G275" s="87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</row>
    <row r="276" ht="19.5" customHeight="1">
      <c r="A276" s="85"/>
      <c r="B276" s="55"/>
      <c r="C276" s="88"/>
      <c r="D276" s="51"/>
      <c r="E276" s="52"/>
      <c r="F276" s="53"/>
      <c r="G276" s="87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</row>
    <row r="277" ht="19.5" customHeight="1">
      <c r="A277" s="85"/>
      <c r="B277" s="55"/>
      <c r="C277" s="88"/>
      <c r="D277" s="51"/>
      <c r="E277" s="52"/>
      <c r="F277" s="53"/>
      <c r="G277" s="87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</row>
    <row r="278" ht="19.5" customHeight="1">
      <c r="A278" s="85"/>
      <c r="B278" s="55"/>
      <c r="C278" s="88"/>
      <c r="D278" s="51"/>
      <c r="E278" s="52"/>
      <c r="F278" s="53"/>
      <c r="G278" s="87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</row>
    <row r="279" ht="19.5" customHeight="1">
      <c r="A279" s="85"/>
      <c r="B279" s="55"/>
      <c r="C279" s="88"/>
      <c r="D279" s="51"/>
      <c r="E279" s="52"/>
      <c r="F279" s="53"/>
      <c r="G279" s="87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mergeCells count="5">
    <mergeCell ref="A1:A2"/>
    <mergeCell ref="B1:B2"/>
    <mergeCell ref="C1:C2"/>
    <mergeCell ref="D1:F1"/>
    <mergeCell ref="G1:G2"/>
  </mergeCells>
  <conditionalFormatting sqref="G8:G52 J11 G54:G57 G67:G69 G79:G279">
    <cfRule type="containsText" dxfId="0" priority="1" operator="containsText" text="μΩ">
      <formula>NOT(ISERROR(SEARCH(("μΩ"),(G8))))</formula>
    </cfRule>
  </conditionalFormatting>
  <conditionalFormatting sqref="G8:G52 J11 G54:G57 G67:G69 G79:G279">
    <cfRule type="containsText" dxfId="1" priority="2" operator="containsText" text="Free">
      <formula>NOT(ISERROR(SEARCH(("Free"),(G8))))</formula>
    </cfRule>
  </conditionalFormatting>
  <conditionalFormatting sqref="G8:G52 J11 G54:G57 G67:G69 G79:G279">
    <cfRule type="containsText" dxfId="2" priority="3" operator="containsText" text="RAM">
      <formula>NOT(ISERROR(SEARCH(("RAM"),(G8))))</formula>
    </cfRule>
  </conditionalFormatting>
  <conditionalFormatting sqref="G8:G52 J11 G54:G57 G67:G69 G79:G279">
    <cfRule type="containsText" dxfId="0" priority="4" operator="containsText" text="Magic">
      <formula>NOT(ISERROR(SEARCH(("Magic"),(G8))))</formula>
    </cfRule>
  </conditionalFormatting>
  <conditionalFormatting sqref="G8:G52 J11 G54:G57 G67:G69 G79:G279">
    <cfRule type="containsText" dxfId="3" priority="5" operator="containsText" text="AliExpress">
      <formula>NOT(ISERROR(SEARCH(("AliExpress"),(G8))))</formula>
    </cfRule>
  </conditionalFormatting>
  <conditionalFormatting sqref="G8:G52 J11 G54:G57 G67:G69 G79:G279">
    <cfRule type="containsText" dxfId="4" priority="6" operator="containsText" text="AliExpress">
      <formula>NOT(ISERROR(SEARCH(("AliExpress"),(G8))))</formula>
    </cfRule>
  </conditionalFormatting>
  <conditionalFormatting sqref="G8:G52 J11 G54:G57 G67:G69 G79:G279">
    <cfRule type="containsText" dxfId="5" priority="7" operator="containsText" text="Makers">
      <formula>NOT(ISERROR(SEARCH(("Makers"),(G8))))</formula>
    </cfRule>
  </conditionalFormatting>
  <conditionalFormatting sqref="G8:G52 J11 G54:G57 G67:G69 G79:G279">
    <cfRule type="containsText" dxfId="6" priority="8" operator="containsText" text="Equal">
      <formula>NOT(ISERROR(SEARCH(("Equal"),(G8))))</formula>
    </cfRule>
  </conditionalFormatting>
  <conditionalFormatting sqref="G20">
    <cfRule type="containsText" dxfId="0" priority="9" operator="containsText" text="μΩ">
      <formula>NOT(ISERROR(SEARCH(("μΩ"),(G20))))</formula>
    </cfRule>
  </conditionalFormatting>
  <conditionalFormatting sqref="G20">
    <cfRule type="containsText" dxfId="1" priority="10" operator="containsText" text="Free">
      <formula>NOT(ISERROR(SEARCH(("Free"),(G20))))</formula>
    </cfRule>
  </conditionalFormatting>
  <conditionalFormatting sqref="G20">
    <cfRule type="containsText" dxfId="2" priority="11" operator="containsText" text="RAM">
      <formula>NOT(ISERROR(SEARCH(("RAM"),(G20))))</formula>
    </cfRule>
  </conditionalFormatting>
  <conditionalFormatting sqref="G20">
    <cfRule type="containsText" dxfId="0" priority="12" operator="containsText" text="Magic">
      <formula>NOT(ISERROR(SEARCH(("Magic"),(G20))))</formula>
    </cfRule>
  </conditionalFormatting>
  <conditionalFormatting sqref="G20">
    <cfRule type="containsText" dxfId="3" priority="13" operator="containsText" text="AliExpress">
      <formula>NOT(ISERROR(SEARCH(("AliExpress"),(G20))))</formula>
    </cfRule>
  </conditionalFormatting>
  <conditionalFormatting sqref="G20">
    <cfRule type="containsText" dxfId="4" priority="14" operator="containsText" text="AliExpress">
      <formula>NOT(ISERROR(SEARCH(("AliExpress"),(G20))))</formula>
    </cfRule>
  </conditionalFormatting>
  <conditionalFormatting sqref="G20">
    <cfRule type="containsText" dxfId="5" priority="15" operator="containsText" text="Makers">
      <formula>NOT(ISERROR(SEARCH(("Makers"),(G20))))</formula>
    </cfRule>
  </conditionalFormatting>
  <conditionalFormatting sqref="G20">
    <cfRule type="containsText" dxfId="6" priority="16" operator="containsText" text="Equal">
      <formula>NOT(ISERROR(SEARCH(("Equal"),(G20))))</formula>
    </cfRule>
  </conditionalFormatting>
  <conditionalFormatting sqref="G53">
    <cfRule type="containsText" dxfId="0" priority="17" operator="containsText" text="μΩ">
      <formula>NOT(ISERROR(SEARCH(("μΩ"),(G53))))</formula>
    </cfRule>
  </conditionalFormatting>
  <conditionalFormatting sqref="G53">
    <cfRule type="containsText" dxfId="1" priority="18" operator="containsText" text="Free">
      <formula>NOT(ISERROR(SEARCH(("Free"),(G53))))</formula>
    </cfRule>
  </conditionalFormatting>
  <conditionalFormatting sqref="G53">
    <cfRule type="containsText" dxfId="2" priority="19" operator="containsText" text="RAM">
      <formula>NOT(ISERROR(SEARCH(("RAM"),(G53))))</formula>
    </cfRule>
  </conditionalFormatting>
  <conditionalFormatting sqref="G53">
    <cfRule type="containsText" dxfId="0" priority="20" operator="containsText" text="Magic">
      <formula>NOT(ISERROR(SEARCH(("Magic"),(G53))))</formula>
    </cfRule>
  </conditionalFormatting>
  <conditionalFormatting sqref="G53">
    <cfRule type="containsText" dxfId="3" priority="21" operator="containsText" text="AliExpress">
      <formula>NOT(ISERROR(SEARCH(("AliExpress"),(G53))))</formula>
    </cfRule>
  </conditionalFormatting>
  <conditionalFormatting sqref="G53">
    <cfRule type="containsText" dxfId="4" priority="22" operator="containsText" text="AliExpress">
      <formula>NOT(ISERROR(SEARCH(("AliExpress"),(G53))))</formula>
    </cfRule>
  </conditionalFormatting>
  <conditionalFormatting sqref="G53">
    <cfRule type="containsText" dxfId="5" priority="23" operator="containsText" text="Makers">
      <formula>NOT(ISERROR(SEARCH(("Makers"),(G53))))</formula>
    </cfRule>
  </conditionalFormatting>
  <conditionalFormatting sqref="G53">
    <cfRule type="containsText" dxfId="6" priority="24" operator="containsText" text="Equal">
      <formula>NOT(ISERROR(SEARCH(("Equal"),(G53))))</formula>
    </cfRule>
  </conditionalFormatting>
  <conditionalFormatting sqref="G62:G64 G68 G71:G73 G75:G78">
    <cfRule type="containsText" dxfId="0" priority="25" operator="containsText" text="μΩ">
      <formula>NOT(ISERROR(SEARCH(("μΩ"),(G62))))</formula>
    </cfRule>
  </conditionalFormatting>
  <conditionalFormatting sqref="G62:G64 G68 G71:G73 G75:G78">
    <cfRule type="containsText" dxfId="1" priority="26" operator="containsText" text="Free">
      <formula>NOT(ISERROR(SEARCH(("Free"),(G62))))</formula>
    </cfRule>
  </conditionalFormatting>
  <conditionalFormatting sqref="G62:G64 G68 G71:G73 G75:G78">
    <cfRule type="containsText" dxfId="2" priority="27" operator="containsText" text="RAM">
      <formula>NOT(ISERROR(SEARCH(("RAM"),(G62))))</formula>
    </cfRule>
  </conditionalFormatting>
  <conditionalFormatting sqref="G62:G64 G68 G71:G73 G75:G78">
    <cfRule type="containsText" dxfId="0" priority="28" operator="containsText" text="Magic">
      <formula>NOT(ISERROR(SEARCH(("Magic"),(G62))))</formula>
    </cfRule>
  </conditionalFormatting>
  <conditionalFormatting sqref="G62:G64 G68 G71:G73 G75:G78">
    <cfRule type="containsText" dxfId="3" priority="29" operator="containsText" text="AliExpress">
      <formula>NOT(ISERROR(SEARCH(("AliExpress"),(G62))))</formula>
    </cfRule>
  </conditionalFormatting>
  <conditionalFormatting sqref="G62:G64 G68 G71:G73 G75:G78">
    <cfRule type="containsText" dxfId="4" priority="30" operator="containsText" text="AliExpress">
      <formula>NOT(ISERROR(SEARCH(("AliExpress"),(G62))))</formula>
    </cfRule>
  </conditionalFormatting>
  <conditionalFormatting sqref="G62:G64 G68 G71:G73 G75:G78">
    <cfRule type="containsText" dxfId="5" priority="31" operator="containsText" text="Makers">
      <formula>NOT(ISERROR(SEARCH(("Makers"),(G62))))</formula>
    </cfRule>
  </conditionalFormatting>
  <conditionalFormatting sqref="G62:G64 G68 G71:G73 G75:G78">
    <cfRule type="containsText" dxfId="6" priority="32" operator="containsText" text="Equal">
      <formula>NOT(ISERROR(SEARCH(("Equal"),(G62))))</formula>
    </cfRule>
  </conditionalFormatting>
  <conditionalFormatting sqref="G59:G61">
    <cfRule type="containsText" dxfId="0" priority="33" operator="containsText" text="μΩ">
      <formula>NOT(ISERROR(SEARCH(("μΩ"),(G59))))</formula>
    </cfRule>
  </conditionalFormatting>
  <conditionalFormatting sqref="G59:G61">
    <cfRule type="containsText" dxfId="1" priority="34" operator="containsText" text="Free">
      <formula>NOT(ISERROR(SEARCH(("Free"),(G59))))</formula>
    </cfRule>
  </conditionalFormatting>
  <conditionalFormatting sqref="G59:G61">
    <cfRule type="containsText" dxfId="2" priority="35" operator="containsText" text="RAM">
      <formula>NOT(ISERROR(SEARCH(("RAM"),(G59))))</formula>
    </cfRule>
  </conditionalFormatting>
  <conditionalFormatting sqref="G59:G61">
    <cfRule type="containsText" dxfId="0" priority="36" operator="containsText" text="Magic">
      <formula>NOT(ISERROR(SEARCH(("Magic"),(G59))))</formula>
    </cfRule>
  </conditionalFormatting>
  <conditionalFormatting sqref="G59:G61">
    <cfRule type="containsText" dxfId="3" priority="37" operator="containsText" text="AliExpress">
      <formula>NOT(ISERROR(SEARCH(("AliExpress"),(G59))))</formula>
    </cfRule>
  </conditionalFormatting>
  <conditionalFormatting sqref="G59:G61">
    <cfRule type="containsText" dxfId="4" priority="38" operator="containsText" text="AliExpress">
      <formula>NOT(ISERROR(SEARCH(("AliExpress"),(G59))))</formula>
    </cfRule>
  </conditionalFormatting>
  <conditionalFormatting sqref="G59:G61">
    <cfRule type="containsText" dxfId="5" priority="39" operator="containsText" text="Makers">
      <formula>NOT(ISERROR(SEARCH(("Makers"),(G59))))</formula>
    </cfRule>
  </conditionalFormatting>
  <conditionalFormatting sqref="G59:G61">
    <cfRule type="containsText" dxfId="6" priority="40" operator="containsText" text="Equal">
      <formula>NOT(ISERROR(SEARCH(("Equal"),(G59))))</formula>
    </cfRule>
  </conditionalFormatting>
  <conditionalFormatting sqref="G65">
    <cfRule type="containsText" dxfId="0" priority="41" operator="containsText" text="μΩ">
      <formula>NOT(ISERROR(SEARCH(("μΩ"),(G65))))</formula>
    </cfRule>
  </conditionalFormatting>
  <conditionalFormatting sqref="G65">
    <cfRule type="containsText" dxfId="1" priority="42" operator="containsText" text="Free">
      <formula>NOT(ISERROR(SEARCH(("Free"),(G65))))</formula>
    </cfRule>
  </conditionalFormatting>
  <conditionalFormatting sqref="G65">
    <cfRule type="containsText" dxfId="2" priority="43" operator="containsText" text="RAM">
      <formula>NOT(ISERROR(SEARCH(("RAM"),(G65))))</formula>
    </cfRule>
  </conditionalFormatting>
  <conditionalFormatting sqref="G65">
    <cfRule type="containsText" dxfId="0" priority="44" operator="containsText" text="Magic">
      <formula>NOT(ISERROR(SEARCH(("Magic"),(G65))))</formula>
    </cfRule>
  </conditionalFormatting>
  <conditionalFormatting sqref="G65">
    <cfRule type="containsText" dxfId="3" priority="45" operator="containsText" text="AliExpress">
      <formula>NOT(ISERROR(SEARCH(("AliExpress"),(G65))))</formula>
    </cfRule>
  </conditionalFormatting>
  <conditionalFormatting sqref="G65">
    <cfRule type="containsText" dxfId="4" priority="46" operator="containsText" text="AliExpress">
      <formula>NOT(ISERROR(SEARCH(("AliExpress"),(G65))))</formula>
    </cfRule>
  </conditionalFormatting>
  <conditionalFormatting sqref="G65">
    <cfRule type="containsText" dxfId="5" priority="47" operator="containsText" text="Makers">
      <formula>NOT(ISERROR(SEARCH(("Makers"),(G65))))</formula>
    </cfRule>
  </conditionalFormatting>
  <conditionalFormatting sqref="G65">
    <cfRule type="containsText" dxfId="6" priority="48" operator="containsText" text="Equal">
      <formula>NOT(ISERROR(SEARCH(("Equal"),(G65))))</formula>
    </cfRule>
  </conditionalFormatting>
  <conditionalFormatting sqref="G8:G11">
    <cfRule type="containsText" dxfId="0" priority="49" operator="containsText" text="μΩ">
      <formula>NOT(ISERROR(SEARCH(("μΩ"),(G8))))</formula>
    </cfRule>
  </conditionalFormatting>
  <conditionalFormatting sqref="G8:G11">
    <cfRule type="containsText" dxfId="1" priority="50" operator="containsText" text="Free">
      <formula>NOT(ISERROR(SEARCH(("Free"),(G8))))</formula>
    </cfRule>
  </conditionalFormatting>
  <conditionalFormatting sqref="G8:G11">
    <cfRule type="containsText" dxfId="2" priority="51" operator="containsText" text="RAM">
      <formula>NOT(ISERROR(SEARCH(("RAM"),(G8))))</formula>
    </cfRule>
  </conditionalFormatting>
  <conditionalFormatting sqref="G8:G11">
    <cfRule type="containsText" dxfId="0" priority="52" operator="containsText" text="Magic">
      <formula>NOT(ISERROR(SEARCH(("Magic"),(G8))))</formula>
    </cfRule>
  </conditionalFormatting>
  <conditionalFormatting sqref="G8:G11">
    <cfRule type="containsText" dxfId="3" priority="53" operator="containsText" text="AliExpress">
      <formula>NOT(ISERROR(SEARCH(("AliExpress"),(G8))))</formula>
    </cfRule>
  </conditionalFormatting>
  <conditionalFormatting sqref="G8:G11">
    <cfRule type="containsText" dxfId="4" priority="54" operator="containsText" text="AliExpress">
      <formula>NOT(ISERROR(SEARCH(("AliExpress"),(G8))))</formula>
    </cfRule>
  </conditionalFormatting>
  <conditionalFormatting sqref="G8:G11">
    <cfRule type="containsText" dxfId="5" priority="55" operator="containsText" text="Makers">
      <formula>NOT(ISERROR(SEARCH(("Makers"),(G8))))</formula>
    </cfRule>
  </conditionalFormatting>
  <conditionalFormatting sqref="G8:G11">
    <cfRule type="containsText" dxfId="6" priority="56" operator="containsText" text="Equal">
      <formula>NOT(ISERROR(SEARCH(("Equal"),(G8))))</formula>
    </cfRule>
  </conditionalFormatting>
  <conditionalFormatting sqref="G3:G7">
    <cfRule type="containsText" dxfId="0" priority="57" operator="containsText" text="μΩ">
      <formula>NOT(ISERROR(SEARCH(("μΩ"),(G3))))</formula>
    </cfRule>
  </conditionalFormatting>
  <conditionalFormatting sqref="G3:G7">
    <cfRule type="containsText" dxfId="1" priority="58" operator="containsText" text="Free">
      <formula>NOT(ISERROR(SEARCH(("Free"),(G3))))</formula>
    </cfRule>
  </conditionalFormatting>
  <conditionalFormatting sqref="G3:G7">
    <cfRule type="containsText" dxfId="2" priority="59" operator="containsText" text="RAM">
      <formula>NOT(ISERROR(SEARCH(("RAM"),(G3))))</formula>
    </cfRule>
  </conditionalFormatting>
  <conditionalFormatting sqref="G3:G7">
    <cfRule type="containsText" dxfId="0" priority="60" operator="containsText" text="Magic">
      <formula>NOT(ISERROR(SEARCH(("Magic"),(G3))))</formula>
    </cfRule>
  </conditionalFormatting>
  <conditionalFormatting sqref="G3:G7">
    <cfRule type="containsText" dxfId="3" priority="61" operator="containsText" text="AliExpress">
      <formula>NOT(ISERROR(SEARCH(("AliExpress"),(G3))))</formula>
    </cfRule>
  </conditionalFormatting>
  <conditionalFormatting sqref="G3:G7">
    <cfRule type="containsText" dxfId="4" priority="62" operator="containsText" text="AliExpress">
      <formula>NOT(ISERROR(SEARCH(("AliExpress"),(G3))))</formula>
    </cfRule>
  </conditionalFormatting>
  <conditionalFormatting sqref="G3:G7">
    <cfRule type="containsText" dxfId="5" priority="63" operator="containsText" text="Makers">
      <formula>NOT(ISERROR(SEARCH(("Makers"),(G3))))</formula>
    </cfRule>
  </conditionalFormatting>
  <conditionalFormatting sqref="G3:G7">
    <cfRule type="containsText" dxfId="6" priority="64" operator="containsText" text="Equal">
      <formula>NOT(ISERROR(SEARCH(("Equal"),(G3))))</formula>
    </cfRule>
  </conditionalFormatting>
  <conditionalFormatting sqref="G46:G50">
    <cfRule type="containsText" dxfId="0" priority="65" operator="containsText" text="μΩ">
      <formula>NOT(ISERROR(SEARCH(("μΩ"),(G46))))</formula>
    </cfRule>
  </conditionalFormatting>
  <conditionalFormatting sqref="G46:G50">
    <cfRule type="containsText" dxfId="1" priority="66" operator="containsText" text="Free">
      <formula>NOT(ISERROR(SEARCH(("Free"),(G46))))</formula>
    </cfRule>
  </conditionalFormatting>
  <conditionalFormatting sqref="G46:G50">
    <cfRule type="containsText" dxfId="2" priority="67" operator="containsText" text="RAM">
      <formula>NOT(ISERROR(SEARCH(("RAM"),(G46))))</formula>
    </cfRule>
  </conditionalFormatting>
  <conditionalFormatting sqref="G46:G50">
    <cfRule type="containsText" dxfId="0" priority="68" operator="containsText" text="Magic">
      <formula>NOT(ISERROR(SEARCH(("Magic"),(G46))))</formula>
    </cfRule>
  </conditionalFormatting>
  <conditionalFormatting sqref="G46:G50">
    <cfRule type="containsText" dxfId="3" priority="69" operator="containsText" text="AliExpress">
      <formula>NOT(ISERROR(SEARCH(("AliExpress"),(G46))))</formula>
    </cfRule>
  </conditionalFormatting>
  <conditionalFormatting sqref="G46:G50">
    <cfRule type="containsText" dxfId="4" priority="70" operator="containsText" text="AliExpress">
      <formula>NOT(ISERROR(SEARCH(("AliExpress"),(G46))))</formula>
    </cfRule>
  </conditionalFormatting>
  <conditionalFormatting sqref="G46:G50">
    <cfRule type="containsText" dxfId="5" priority="71" operator="containsText" text="Makers">
      <formula>NOT(ISERROR(SEARCH(("Makers"),(G46))))</formula>
    </cfRule>
  </conditionalFormatting>
  <conditionalFormatting sqref="G46:G50">
    <cfRule type="containsText" dxfId="6" priority="72" operator="containsText" text="Equal">
      <formula>NOT(ISERROR(SEARCH(("Equal"),(G46))))</formula>
    </cfRule>
  </conditionalFormatting>
  <conditionalFormatting sqref="F3:F54">
    <cfRule type="notContainsBlanks" dxfId="7" priority="73">
      <formula>LEN(TRIM(F3))&gt;0</formula>
    </cfRule>
  </conditionalFormatting>
  <dataValidations>
    <dataValidation type="list" allowBlank="1" sqref="G1 J11 G3:G57 G59:G65 G67:G69 G71:G73 G75:G279">
      <formula1>"Free,Magic,RAM,Equal"</formula1>
    </dataValidation>
    <dataValidation type="list" allowBlank="1" sqref="E11 B3:B12 B16:B34 B36:B57 B59:B65 B67:B69 B71:B73 B75:B78">
      <formula1>"Mo. 3la',3bdo,3del,2la',Sally,Kareem,Ma. Karam,Buy"</formula1>
    </dataValidation>
  </dataValidations>
  <hyperlinks>
    <hyperlink r:id="rId1" ref="D2"/>
    <hyperlink r:id="rId2" ref="E2"/>
    <hyperlink r:id="rId3" ref="F2"/>
    <hyperlink r:id="rId4" ref="D3"/>
    <hyperlink r:id="rId5" ref="E3"/>
    <hyperlink r:id="rId6" ref="F3"/>
    <hyperlink r:id="rId7" ref="D4"/>
    <hyperlink r:id="rId8" ref="E4"/>
    <hyperlink r:id="rId9" ref="F4"/>
    <hyperlink r:id="rId10" ref="D5"/>
    <hyperlink r:id="rId11" ref="E5"/>
    <hyperlink r:id="rId12" ref="F5"/>
    <hyperlink r:id="rId13" ref="D6"/>
    <hyperlink r:id="rId14" ref="E6"/>
    <hyperlink r:id="rId15" ref="F6"/>
    <hyperlink r:id="rId16" ref="D7"/>
    <hyperlink r:id="rId17" ref="E7"/>
    <hyperlink r:id="rId18" ref="F7"/>
    <hyperlink r:id="rId19" ref="D8"/>
    <hyperlink r:id="rId20" ref="E8"/>
    <hyperlink r:id="rId21" ref="F8"/>
    <hyperlink r:id="rId22" ref="D9"/>
    <hyperlink r:id="rId23" ref="E9"/>
    <hyperlink r:id="rId24" ref="F9"/>
    <hyperlink r:id="rId25" ref="A10"/>
    <hyperlink r:id="rId26" ref="D10"/>
    <hyperlink r:id="rId27" ref="E10"/>
    <hyperlink r:id="rId28" ref="F10"/>
    <hyperlink r:id="rId29" ref="G10"/>
    <hyperlink r:id="rId30" ref="E11"/>
    <hyperlink r:id="rId31" ref="E12"/>
    <hyperlink r:id="rId32" ref="D13"/>
    <hyperlink r:id="rId33" ref="E13"/>
    <hyperlink r:id="rId34" ref="D14"/>
    <hyperlink r:id="rId35" ref="E14"/>
    <hyperlink r:id="rId36" ref="D15"/>
    <hyperlink r:id="rId37" ref="D16"/>
    <hyperlink r:id="rId38" ref="E16"/>
    <hyperlink r:id="rId39" ref="F16"/>
    <hyperlink r:id="rId40" ref="D17"/>
    <hyperlink r:id="rId41" ref="E17"/>
    <hyperlink r:id="rId42" ref="F17"/>
    <hyperlink r:id="rId43" ref="D18"/>
    <hyperlink r:id="rId44" ref="E18"/>
    <hyperlink r:id="rId45" ref="F18"/>
    <hyperlink r:id="rId46" ref="D19"/>
    <hyperlink r:id="rId47" ref="E19"/>
    <hyperlink r:id="rId48" ref="F19"/>
    <hyperlink r:id="rId49" ref="D20"/>
    <hyperlink r:id="rId50" ref="E20"/>
    <hyperlink r:id="rId51" ref="F20"/>
    <hyperlink r:id="rId52" ref="D21"/>
    <hyperlink r:id="rId53" ref="E21"/>
    <hyperlink r:id="rId54" ref="E22"/>
    <hyperlink r:id="rId55" ref="D23"/>
    <hyperlink r:id="rId56" ref="E23"/>
    <hyperlink r:id="rId57" ref="D24"/>
    <hyperlink r:id="rId58" ref="E24"/>
    <hyperlink r:id="rId59" ref="D25"/>
    <hyperlink r:id="rId60" ref="E25"/>
    <hyperlink r:id="rId61" ref="E26"/>
    <hyperlink r:id="rId62" ref="D27"/>
    <hyperlink r:id="rId63" ref="D28"/>
    <hyperlink r:id="rId64" ref="E28"/>
    <hyperlink r:id="rId65" ref="F28"/>
    <hyperlink r:id="rId66" ref="D29"/>
    <hyperlink r:id="rId67" ref="E29"/>
    <hyperlink r:id="rId68" ref="F29"/>
    <hyperlink r:id="rId69" ref="D30"/>
    <hyperlink r:id="rId70" ref="E30"/>
    <hyperlink r:id="rId71" ref="F30"/>
    <hyperlink r:id="rId72" ref="D31"/>
    <hyperlink r:id="rId73" ref="E31"/>
    <hyperlink r:id="rId74" ref="F31"/>
    <hyperlink r:id="rId75" ref="D32"/>
    <hyperlink r:id="rId76" ref="E32"/>
    <hyperlink r:id="rId77" ref="F32"/>
    <hyperlink r:id="rId78" ref="D33"/>
    <hyperlink r:id="rId79" ref="D34"/>
    <hyperlink r:id="rId80" ref="D35"/>
    <hyperlink r:id="rId81" ref="E35"/>
    <hyperlink r:id="rId82" ref="F35"/>
    <hyperlink r:id="rId83" ref="E36"/>
    <hyperlink r:id="rId84" ref="D37"/>
    <hyperlink r:id="rId85" ref="E37"/>
    <hyperlink r:id="rId86" ref="F37"/>
    <hyperlink r:id="rId87" ref="D38"/>
    <hyperlink r:id="rId88" ref="D39"/>
    <hyperlink r:id="rId89" ref="E39"/>
    <hyperlink r:id="rId90" ref="E40"/>
    <hyperlink r:id="rId91" ref="F40"/>
    <hyperlink r:id="rId92" ref="E41"/>
    <hyperlink r:id="rId93" ref="D42"/>
    <hyperlink r:id="rId94" ref="E42"/>
    <hyperlink r:id="rId95" ref="F42"/>
    <hyperlink r:id="rId96" ref="D43"/>
    <hyperlink r:id="rId97" ref="E43"/>
    <hyperlink r:id="rId98" ref="F43"/>
    <hyperlink r:id="rId99" ref="D44"/>
    <hyperlink r:id="rId100" ref="E44"/>
    <hyperlink r:id="rId101" ref="F44"/>
    <hyperlink r:id="rId102" ref="E45"/>
    <hyperlink r:id="rId103" ref="F45"/>
    <hyperlink r:id="rId104" ref="D46"/>
    <hyperlink r:id="rId105" ref="E46"/>
    <hyperlink r:id="rId106" ref="D47"/>
    <hyperlink r:id="rId107" ref="D48"/>
    <hyperlink r:id="rId108" ref="E48"/>
    <hyperlink r:id="rId109" ref="D49"/>
    <hyperlink r:id="rId110" ref="D50"/>
    <hyperlink r:id="rId111" ref="E50"/>
    <hyperlink r:id="rId112" ref="F50"/>
    <hyperlink r:id="rId113" ref="F51"/>
    <hyperlink r:id="rId114" ref="D52"/>
    <hyperlink r:id="rId115" ref="F52"/>
    <hyperlink r:id="rId116" ref="D53"/>
    <hyperlink r:id="rId117" ref="E53"/>
    <hyperlink r:id="rId118" ref="F53"/>
    <hyperlink r:id="rId119" ref="D54"/>
    <hyperlink r:id="rId120" ref="E54"/>
    <hyperlink r:id="rId121" ref="F54"/>
  </hyperlinks>
  <printOptions/>
  <pageMargins bottom="0.75" footer="0.0" header="0.0" left="0.25" right="0.25" top="0.75"/>
  <pageSetup paperSize="9" orientation="portrait"/>
  <drawing r:id="rId1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9" t="str">
        <f>IFERROR(__xludf.DUMMYFUNCTION("QUERY(Sheet1!A:G,""select B, C, D, E, F, G, H where A = 'Done'"", 1)"),"#VALUE!")</f>
        <v>#VALUE!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</cols>
  <sheetData>
    <row r="1">
      <c r="A1" s="90" t="str">
        <f>IFERROR(__xludf.DUMMYFUNCTION("QUERY(Sheet1!A:G,""select B, C, D, E, F, G, H where A = 'Still'"", 1)"),"#VALUE!")</f>
        <v>#VALUE!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2019-07-27T18:25:43Z</dcterms:created>
  <dc:creator>Mahmoud Karam</dc:creator>
</cp:coreProperties>
</file>