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\Google Drive\Lego\Designs\Apartment-WIP\"/>
    </mc:Choice>
  </mc:AlternateContent>
  <xr:revisionPtr revIDLastSave="0" documentId="13_ncr:1_{46BB9F01-ECF5-480A-97BA-E3BE8F328AC4}" xr6:coauthVersionLast="46" xr6:coauthVersionMax="46" xr10:uidLastSave="{00000000-0000-0000-0000-000000000000}"/>
  <bookViews>
    <workbookView xWindow="28680" yWindow="-120" windowWidth="29040" windowHeight="15990" xr2:uid="{614C5A14-6A91-4F7F-92BC-6A5557F43D20}"/>
  </bookViews>
  <sheets>
    <sheet name="Sheet1" sheetId="3" r:id="rId1"/>
    <sheet name="Sheet2" sheetId="4" r:id="rId2"/>
    <sheet name="Inventory" sheetId="1" r:id="rId3"/>
    <sheet name="Used" sheetId="2" r:id="rId4"/>
    <sheet name="Sheet3" sheetId="5" r:id="rId5"/>
  </sheets>
  <definedNames>
    <definedName name="Inventory_2021_00_01" localSheetId="2">Inventory!$A$1:$G$2515</definedName>
    <definedName name="Inventory_2021_02_05" localSheetId="3">Used!$A$1:$F$492</definedName>
  </definedNames>
  <calcPr calcId="191029"/>
  <pivotCaches>
    <pivotCache cacheId="1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0" i="2" l="1"/>
  <c r="F828" i="1"/>
  <c r="F1389" i="1"/>
  <c r="F408" i="1"/>
  <c r="F1695" i="1"/>
  <c r="F2104" i="1"/>
  <c r="F985" i="1"/>
  <c r="F2103" i="1"/>
  <c r="F2078" i="1"/>
  <c r="F1388" i="1"/>
  <c r="F2101" i="1"/>
  <c r="F2470" i="1"/>
  <c r="F2183" i="1"/>
  <c r="F2175" i="1"/>
  <c r="F609" i="1"/>
  <c r="F2096" i="1"/>
  <c r="F1120" i="1"/>
  <c r="F1996" i="1"/>
  <c r="F1119" i="1"/>
  <c r="F838" i="1"/>
  <c r="F1121" i="1"/>
  <c r="F358" i="1"/>
  <c r="F16" i="1"/>
  <c r="F1656" i="1"/>
  <c r="F839" i="1"/>
  <c r="F370" i="1"/>
  <c r="F1117" i="1"/>
  <c r="F648" i="1"/>
  <c r="F936" i="1"/>
  <c r="F2346" i="1"/>
  <c r="F1114" i="1"/>
  <c r="F605" i="1"/>
  <c r="F649" i="1"/>
  <c r="F363" i="1"/>
  <c r="F1112" i="1"/>
  <c r="F1992" i="1"/>
  <c r="F1251" i="1"/>
  <c r="F1896" i="1"/>
  <c r="F1578" i="1"/>
  <c r="F219" i="1"/>
  <c r="F1654" i="1"/>
  <c r="F2208" i="1"/>
  <c r="F357" i="1"/>
  <c r="F1652" i="1"/>
  <c r="F1929" i="1"/>
  <c r="F1931" i="1"/>
  <c r="F2361" i="1"/>
  <c r="F2360" i="1"/>
  <c r="F2366" i="1"/>
  <c r="F211" i="1"/>
  <c r="F655" i="1"/>
  <c r="F361" i="1"/>
  <c r="F360" i="1"/>
  <c r="F215" i="1"/>
  <c r="F356" i="1"/>
  <c r="F1933" i="1"/>
  <c r="F365" i="1"/>
  <c r="F212" i="1"/>
  <c r="F359" i="1"/>
  <c r="F2466" i="1"/>
  <c r="F223" i="1"/>
  <c r="F224" i="1"/>
  <c r="F2478" i="1"/>
  <c r="F801" i="1"/>
  <c r="F962" i="1"/>
  <c r="F735" i="1"/>
  <c r="F66" i="1"/>
  <c r="F577" i="1"/>
  <c r="F1421" i="1"/>
  <c r="F1840" i="1"/>
  <c r="F401" i="1"/>
  <c r="F2115" i="1"/>
  <c r="F1422" i="1"/>
  <c r="F481" i="1"/>
  <c r="F2186" i="1"/>
  <c r="F679" i="1"/>
  <c r="F1904" i="1"/>
  <c r="F1454" i="1"/>
  <c r="F2441" i="1"/>
  <c r="F1958" i="1"/>
  <c r="F680" i="1"/>
  <c r="F1905" i="1"/>
  <c r="F2338" i="1"/>
  <c r="F1377" i="1"/>
  <c r="F1890" i="1"/>
  <c r="F1903" i="1"/>
  <c r="F761" i="1"/>
  <c r="F1291" i="1"/>
  <c r="F908" i="1"/>
  <c r="F876" i="1"/>
  <c r="F779" i="1"/>
  <c r="F1901" i="1"/>
  <c r="F2177" i="1"/>
  <c r="F2120" i="1"/>
  <c r="F376" i="1"/>
  <c r="F733" i="1"/>
  <c r="F769" i="1"/>
  <c r="F911" i="1"/>
  <c r="F1517" i="1"/>
  <c r="F874" i="1"/>
  <c r="F1287" i="1"/>
  <c r="F1379" i="1"/>
  <c r="F1534" i="1"/>
  <c r="F1518" i="1"/>
  <c r="F873" i="1"/>
  <c r="F1519" i="1"/>
  <c r="F389" i="1"/>
  <c r="F1816" i="1"/>
  <c r="F1533" i="1"/>
  <c r="F1966" i="1"/>
  <c r="F1538" i="1"/>
  <c r="F2030" i="1"/>
  <c r="F817" i="1"/>
  <c r="F2367" i="1"/>
  <c r="F2368" i="1"/>
  <c r="F1541" i="1"/>
  <c r="F2489" i="1"/>
  <c r="F2014" i="1"/>
  <c r="F1535" i="1"/>
  <c r="F1744" i="1"/>
  <c r="F751" i="1"/>
  <c r="F2488" i="1"/>
  <c r="F1505" i="1"/>
  <c r="F2003" i="1"/>
  <c r="F2176" i="1"/>
  <c r="F1495" i="1"/>
  <c r="F1506" i="1"/>
  <c r="F1491" i="1"/>
  <c r="F1493" i="1"/>
  <c r="F2461" i="1"/>
  <c r="F2017" i="1"/>
  <c r="F992" i="1"/>
  <c r="F1487" i="1"/>
  <c r="F7" i="1"/>
  <c r="F313" i="1"/>
  <c r="F1481" i="1"/>
  <c r="F576" i="1"/>
  <c r="F21" i="1"/>
  <c r="F684" i="1"/>
  <c r="F2286" i="1"/>
  <c r="F1067" i="1"/>
  <c r="F1066" i="1"/>
  <c r="F1068" i="1"/>
  <c r="F549" i="1"/>
  <c r="F1064" i="1"/>
  <c r="F1498" i="1"/>
  <c r="F2381" i="1"/>
  <c r="F1055" i="1"/>
  <c r="F1892" i="1"/>
  <c r="F1397" i="1"/>
  <c r="F1406" i="1"/>
  <c r="F245" i="1"/>
  <c r="F1726" i="1"/>
  <c r="F833" i="1"/>
  <c r="F560" i="1"/>
  <c r="F87" i="1"/>
  <c r="F332" i="1"/>
  <c r="F1490" i="1"/>
  <c r="F1693" i="1"/>
  <c r="F1923" i="1"/>
  <c r="F1727" i="1"/>
  <c r="F303" i="1"/>
  <c r="F1918" i="1"/>
  <c r="F1728" i="1"/>
  <c r="F2365" i="1"/>
  <c r="F2369" i="1"/>
  <c r="F969" i="1"/>
  <c r="F367" i="1"/>
  <c r="F627" i="1"/>
  <c r="F366" i="1"/>
  <c r="F1463" i="1"/>
  <c r="F2347" i="1"/>
  <c r="F970" i="1"/>
  <c r="F148" i="1"/>
  <c r="F364" i="1"/>
  <c r="F65" i="1"/>
  <c r="F968" i="1"/>
  <c r="F2147" i="1"/>
  <c r="F1822" i="1"/>
  <c r="F956" i="1"/>
  <c r="F2463" i="1"/>
  <c r="F955" i="1"/>
  <c r="F2328" i="1"/>
  <c r="F957" i="1"/>
  <c r="F84" i="1"/>
  <c r="F807" i="1"/>
  <c r="F3" i="1"/>
  <c r="F531" i="1"/>
  <c r="F2377" i="1"/>
  <c r="F2268" i="1"/>
  <c r="F2329" i="1"/>
  <c r="F872" i="1"/>
  <c r="F530" i="1"/>
  <c r="F1582" i="1"/>
  <c r="F2376" i="1"/>
  <c r="F885" i="1"/>
  <c r="F588" i="1"/>
  <c r="F337" i="1"/>
  <c r="F1600" i="1"/>
  <c r="F919" i="1"/>
  <c r="F1524" i="1"/>
  <c r="F432" i="1"/>
  <c r="F2113" i="1"/>
  <c r="F494" i="1"/>
  <c r="F439" i="1"/>
  <c r="F943" i="1"/>
  <c r="F2114" i="1"/>
  <c r="F942" i="1"/>
  <c r="F920" i="1"/>
  <c r="F1872" i="1"/>
  <c r="F900" i="1"/>
  <c r="F1599" i="1"/>
  <c r="F444" i="1"/>
  <c r="F944" i="1"/>
  <c r="F438" i="1"/>
  <c r="F435" i="1"/>
  <c r="F903" i="1"/>
  <c r="F2111" i="1"/>
  <c r="F1414" i="1"/>
  <c r="F586" i="1"/>
  <c r="F590" i="1"/>
  <c r="F442" i="1"/>
  <c r="F2327" i="1"/>
  <c r="F1166" i="1"/>
  <c r="F441" i="1"/>
  <c r="F1289" i="1"/>
  <c r="F1601" i="1"/>
  <c r="F1772" i="1"/>
  <c r="F1174" i="1"/>
  <c r="F1173" i="1"/>
  <c r="F2235" i="1"/>
  <c r="F1894" i="1"/>
  <c r="F2373" i="1"/>
  <c r="F1295" i="1"/>
  <c r="F2467" i="1"/>
  <c r="F1175" i="1"/>
  <c r="F1328" i="1"/>
  <c r="F1171" i="1"/>
  <c r="F2237" i="1"/>
  <c r="F1294" i="1"/>
  <c r="F1113" i="1"/>
  <c r="F1156" i="1"/>
  <c r="F1329" i="1"/>
  <c r="F2354" i="1"/>
  <c r="F1115" i="1"/>
  <c r="F532" i="1"/>
  <c r="F1167" i="1"/>
  <c r="F1606" i="1"/>
  <c r="F319" i="1"/>
  <c r="F1118" i="1"/>
  <c r="F1162" i="1"/>
  <c r="F1587" i="1"/>
  <c r="F954" i="1"/>
  <c r="F321" i="1"/>
  <c r="F694" i="1"/>
  <c r="F318" i="1"/>
  <c r="F1283" i="1"/>
  <c r="F1986" i="1"/>
  <c r="F2306" i="1"/>
  <c r="F2388" i="1"/>
  <c r="F2190" i="1"/>
  <c r="F1697" i="1"/>
  <c r="F1358" i="1"/>
  <c r="F2331" i="1"/>
  <c r="F1698" i="1"/>
  <c r="F2287" i="1"/>
  <c r="F1764" i="1"/>
  <c r="F2289" i="1"/>
  <c r="F1998" i="1"/>
  <c r="F1664" i="1"/>
  <c r="F832" i="1"/>
  <c r="F103" i="1"/>
  <c r="F420" i="1"/>
  <c r="F846" i="1"/>
  <c r="F831" i="1"/>
  <c r="F1763" i="1"/>
  <c r="F688" i="1"/>
  <c r="F1622" i="1"/>
  <c r="F2406" i="1"/>
  <c r="F173" i="1"/>
  <c r="F2291" i="1"/>
  <c r="F820" i="1"/>
  <c r="F1686" i="1"/>
  <c r="F496" i="1"/>
  <c r="F1612" i="1"/>
  <c r="F1895" i="1"/>
  <c r="F1863" i="1"/>
  <c r="F2254" i="1"/>
  <c r="F915" i="1"/>
  <c r="F172" i="1"/>
  <c r="F1674" i="1"/>
  <c r="F1139" i="1"/>
  <c r="F1907" i="1"/>
  <c r="F1620" i="1"/>
  <c r="F154" i="1"/>
  <c r="F545" i="1"/>
  <c r="F2454" i="1"/>
  <c r="F1637" i="1"/>
  <c r="F1640" i="1"/>
  <c r="F1394" i="1"/>
  <c r="F1244" i="1"/>
  <c r="F638" i="1"/>
  <c r="F1243" i="1"/>
  <c r="F1985" i="1"/>
  <c r="F863" i="1"/>
  <c r="F1644" i="1"/>
  <c r="F2032" i="1"/>
  <c r="F27" i="1"/>
  <c r="F1638" i="1"/>
  <c r="F700" i="1"/>
  <c r="F2029" i="1"/>
  <c r="F862" i="1"/>
  <c r="F611" i="1"/>
  <c r="F989" i="1"/>
  <c r="F333" i="1"/>
  <c r="F1241" i="1"/>
  <c r="F2355" i="1"/>
  <c r="F2033" i="1"/>
  <c r="F1239" i="1"/>
  <c r="F789" i="1"/>
  <c r="F2026" i="1"/>
  <c r="F1236" i="1"/>
  <c r="F2027" i="1"/>
  <c r="F327" i="1"/>
  <c r="F2020" i="1"/>
  <c r="F2011" i="1"/>
  <c r="F2006" i="1"/>
  <c r="F659" i="1"/>
  <c r="F2324" i="1"/>
  <c r="F2005" i="1"/>
  <c r="F1102" i="1"/>
  <c r="F967" i="1"/>
  <c r="F1810" i="1"/>
  <c r="F1104" i="1"/>
  <c r="F2169" i="1"/>
  <c r="F996" i="1"/>
  <c r="F89" i="1"/>
  <c r="F1002" i="1"/>
  <c r="F656" i="1"/>
  <c r="F809" i="1"/>
  <c r="F5" i="1"/>
  <c r="F1004" i="1"/>
  <c r="F1030" i="1"/>
  <c r="F574" i="1"/>
  <c r="F829" i="1"/>
  <c r="F619" i="1"/>
  <c r="F59" i="1"/>
  <c r="F76" i="1"/>
  <c r="F311" i="1"/>
  <c r="F1851" i="1"/>
  <c r="F131" i="1"/>
  <c r="F289" i="1"/>
  <c r="F1926" i="1"/>
  <c r="F1836" i="1"/>
  <c r="F1447" i="1"/>
  <c r="F1446" i="1"/>
  <c r="F2106" i="1"/>
  <c r="F1448" i="1"/>
  <c r="F719" i="1"/>
  <c r="F1034" i="1"/>
  <c r="F1444" i="1"/>
  <c r="F2456" i="1"/>
  <c r="F1445" i="1"/>
  <c r="F296" i="1"/>
  <c r="F1855" i="1"/>
  <c r="F295" i="1"/>
  <c r="F11" i="1"/>
  <c r="F1434" i="1"/>
  <c r="F297" i="1"/>
  <c r="F292" i="1"/>
  <c r="F705" i="1"/>
  <c r="F1225" i="1"/>
  <c r="F293" i="1"/>
  <c r="F2348" i="1"/>
  <c r="F1315" i="1"/>
  <c r="F287" i="1"/>
  <c r="F2099" i="1"/>
  <c r="F1316" i="1"/>
  <c r="F280" i="1"/>
  <c r="F1994" i="1"/>
  <c r="F2100" i="1"/>
  <c r="F1130" i="1"/>
  <c r="F706" i="1"/>
  <c r="F1131" i="1"/>
  <c r="F1318" i="1"/>
  <c r="F2484" i="1"/>
  <c r="F2102" i="1"/>
  <c r="F1681" i="1"/>
  <c r="F1878" i="1"/>
  <c r="F870" i="1"/>
  <c r="F2223" i="1"/>
  <c r="F1666" i="1"/>
  <c r="F75" i="1"/>
  <c r="F2148" i="1"/>
  <c r="F1976" i="1"/>
  <c r="F1335" i="1"/>
  <c r="F1668" i="1"/>
  <c r="F1790" i="1"/>
  <c r="F151" i="1"/>
  <c r="F980" i="1"/>
  <c r="F400" i="1"/>
  <c r="F1679" i="1"/>
  <c r="F2038" i="1"/>
  <c r="F1296" i="1"/>
  <c r="F1594" i="1"/>
  <c r="F1680" i="1"/>
  <c r="F1298" i="1"/>
  <c r="F2320" i="1"/>
  <c r="F538" i="1"/>
  <c r="F2139" i="1"/>
  <c r="F805" i="1"/>
  <c r="F2457" i="1"/>
  <c r="F997" i="1"/>
  <c r="F147" i="1"/>
  <c r="F413" i="1"/>
  <c r="F826" i="1"/>
  <c r="F1276" i="1"/>
  <c r="F1071" i="1"/>
  <c r="F553" i="1"/>
  <c r="F1275" i="1"/>
  <c r="F1094" i="1"/>
  <c r="F777" i="1"/>
  <c r="F1181" i="1"/>
  <c r="F200" i="1"/>
  <c r="F2455" i="1"/>
  <c r="F2049" i="1"/>
  <c r="F2205" i="1"/>
  <c r="F1546" i="1"/>
  <c r="F774" i="1"/>
  <c r="F552" i="1"/>
  <c r="F1458" i="1"/>
  <c r="F61" i="1"/>
  <c r="F197" i="1"/>
  <c r="F198" i="1"/>
  <c r="F62" i="1"/>
  <c r="F2048" i="1"/>
  <c r="F793" i="1"/>
  <c r="F1233" i="1"/>
  <c r="F422" i="1"/>
  <c r="F203" i="1"/>
  <c r="F421" i="1"/>
  <c r="F2036" i="1"/>
  <c r="F1596" i="1"/>
  <c r="F1163" i="1"/>
  <c r="F795" i="1"/>
  <c r="F895" i="1"/>
  <c r="F894" i="1"/>
  <c r="F618" i="1"/>
  <c r="F1169" i="1"/>
  <c r="F923" i="1"/>
  <c r="F1170" i="1"/>
  <c r="F782" i="1"/>
  <c r="F379" i="1"/>
  <c r="F546" i="1"/>
  <c r="F721" i="1"/>
  <c r="F457" i="1"/>
  <c r="F860" i="1"/>
  <c r="F1547" i="1"/>
  <c r="F458" i="1"/>
  <c r="F859" i="1"/>
  <c r="F1718" i="1"/>
  <c r="F1746" i="1"/>
  <c r="F1549" i="1"/>
  <c r="F2196" i="1"/>
  <c r="F2332" i="1"/>
  <c r="F1419" i="1"/>
  <c r="F1058" i="1"/>
  <c r="F1712" i="1"/>
  <c r="F1062" i="1"/>
  <c r="F2281" i="1"/>
  <c r="F2013" i="1"/>
  <c r="F1730" i="1"/>
  <c r="F1729" i="1"/>
  <c r="F1881" i="1"/>
  <c r="F2399" i="1"/>
  <c r="F1065" i="1"/>
  <c r="F1650" i="1"/>
  <c r="F1059" i="1"/>
  <c r="F1731" i="1"/>
  <c r="F1371" i="1"/>
  <c r="F561" i="1"/>
  <c r="F703" i="1"/>
  <c r="F2145" i="1"/>
  <c r="F844" i="1"/>
  <c r="F566" i="1"/>
  <c r="F2401" i="1"/>
  <c r="F459" i="1"/>
  <c r="F520" i="1"/>
  <c r="F2144" i="1"/>
  <c r="F2146" i="1"/>
  <c r="F1877" i="1"/>
  <c r="F465" i="1"/>
  <c r="F2141" i="1"/>
  <c r="F1831" i="1"/>
  <c r="F1132" i="1"/>
  <c r="F1651" i="1"/>
  <c r="F2142" i="1"/>
  <c r="F1226" i="1"/>
  <c r="F2137" i="1"/>
  <c r="F2134" i="1"/>
  <c r="F575" i="1"/>
  <c r="F2305" i="1"/>
  <c r="F2069" i="1"/>
  <c r="F686" i="1"/>
  <c r="F1227" i="1"/>
  <c r="F1387" i="1"/>
  <c r="F2070" i="1"/>
  <c r="F687" i="1"/>
  <c r="F323" i="1"/>
  <c r="F1951" i="1"/>
  <c r="F786" i="1"/>
  <c r="F2152" i="1"/>
  <c r="F2073" i="1"/>
  <c r="F2303" i="1"/>
  <c r="F1990" i="1"/>
  <c r="F913" i="1"/>
  <c r="F2402" i="1"/>
  <c r="F2295" i="1"/>
  <c r="F1876" i="1"/>
  <c r="F1859" i="1"/>
  <c r="F2297" i="1"/>
  <c r="F1299" i="1"/>
  <c r="F1962" i="1"/>
  <c r="F1531" i="1"/>
  <c r="F1860" i="1"/>
  <c r="F533" i="1"/>
  <c r="F243" i="1"/>
  <c r="F244" i="1"/>
  <c r="F1322" i="1"/>
  <c r="F1513" i="1"/>
  <c r="F701" i="1"/>
  <c r="F2475" i="1"/>
  <c r="F1850" i="1"/>
  <c r="F82" i="1"/>
  <c r="F884" i="1"/>
  <c r="F1075" i="1"/>
  <c r="F742" i="1"/>
  <c r="F945" i="1"/>
  <c r="F941" i="1"/>
  <c r="F349" i="1"/>
  <c r="F1508" i="1"/>
  <c r="F541" i="1"/>
  <c r="F1084" i="1"/>
  <c r="F1743" i="1"/>
  <c r="F940" i="1"/>
  <c r="F1073" i="1"/>
  <c r="F419" i="1"/>
  <c r="F1610" i="1"/>
  <c r="F1080" i="1"/>
  <c r="F1628" i="1"/>
  <c r="F372" i="1"/>
  <c r="F1627" i="1"/>
  <c r="F1088" i="1"/>
  <c r="F1884" i="1"/>
  <c r="F1436" i="1"/>
  <c r="F814" i="1"/>
  <c r="F523" i="1"/>
  <c r="F1629" i="1"/>
  <c r="F1029" i="1"/>
  <c r="F371" i="1"/>
  <c r="F1630" i="1"/>
  <c r="F788" i="1"/>
  <c r="F1260" i="1"/>
  <c r="F263" i="1"/>
  <c r="F1238" i="1"/>
  <c r="F1617" i="1"/>
  <c r="F451" i="1"/>
  <c r="F1123" i="1"/>
  <c r="F1240" i="1"/>
  <c r="F539" i="1"/>
  <c r="F1124" i="1"/>
  <c r="F331" i="1"/>
  <c r="F1439" i="1"/>
  <c r="F1264" i="1"/>
  <c r="F1242" i="1"/>
  <c r="F1125" i="1"/>
  <c r="F1991" i="1"/>
  <c r="F2204" i="1"/>
  <c r="F2004" i="1"/>
  <c r="F80" i="1"/>
  <c r="F1803" i="1"/>
  <c r="F2008" i="1"/>
  <c r="F1959" i="1"/>
  <c r="F1056" i="1"/>
  <c r="F557" i="1"/>
  <c r="F265" i="1"/>
  <c r="F1692" i="1"/>
  <c r="F1800" i="1"/>
  <c r="F1735" i="1"/>
  <c r="F1588" i="1"/>
  <c r="F931" i="1"/>
  <c r="F558" i="1"/>
  <c r="F2252" i="1"/>
  <c r="F932" i="1"/>
  <c r="F1696" i="1"/>
  <c r="F1159" i="1"/>
  <c r="F2505" i="1"/>
  <c r="F28" i="1"/>
  <c r="F1368" i="1"/>
  <c r="F589" i="1"/>
  <c r="F1197" i="1"/>
  <c r="F1158" i="1"/>
  <c r="F1160" i="1"/>
  <c r="F1199" i="1"/>
  <c r="F983" i="1"/>
  <c r="F1845" i="1"/>
  <c r="F1369" i="1"/>
  <c r="F1846" i="1"/>
  <c r="F1157" i="1"/>
  <c r="F993" i="1"/>
  <c r="F1983" i="1"/>
  <c r="F1205" i="1"/>
  <c r="F2085" i="1"/>
  <c r="F1154" i="1"/>
  <c r="F681" i="1"/>
  <c r="F1984" i="1"/>
  <c r="F723" i="1"/>
  <c r="F1152" i="1"/>
  <c r="F1980" i="1"/>
  <c r="F842" i="1"/>
  <c r="F1364" i="1"/>
  <c r="F682" i="1"/>
  <c r="F1981" i="1"/>
  <c r="F641" i="1"/>
  <c r="F841" i="1"/>
  <c r="F1052" i="1"/>
  <c r="F678" i="1"/>
  <c r="F369" i="1"/>
  <c r="F1047" i="1"/>
  <c r="F2383" i="1"/>
  <c r="F1350" i="1"/>
  <c r="F1053" i="1"/>
  <c r="F1043" i="1"/>
  <c r="F2213" i="1"/>
  <c r="F2375" i="1"/>
  <c r="F810" i="1"/>
  <c r="F739" i="1"/>
  <c r="F2312" i="1"/>
  <c r="F2382" i="1"/>
  <c r="F1044" i="1"/>
  <c r="F2486" i="1"/>
  <c r="F1035" i="1"/>
  <c r="F354" i="1"/>
  <c r="F2485" i="1"/>
  <c r="F1910" i="1"/>
  <c r="F1928" i="1"/>
  <c r="F1027" i="1"/>
  <c r="F1248" i="1"/>
  <c r="F1286" i="1"/>
  <c r="F206" i="1"/>
  <c r="F2222" i="1"/>
  <c r="F428" i="1"/>
  <c r="F1288" i="1"/>
  <c r="F879" i="1"/>
  <c r="F1250" i="1"/>
  <c r="F132" i="1"/>
  <c r="F633" i="1"/>
  <c r="F1253" i="1"/>
  <c r="F1290" i="1"/>
  <c r="F1936" i="1"/>
  <c r="F632" i="1"/>
  <c r="F1796" i="1"/>
  <c r="F629" i="1"/>
  <c r="F213" i="1"/>
  <c r="F1420" i="1"/>
  <c r="F626" i="1"/>
  <c r="F480" i="1"/>
  <c r="F1311" i="1"/>
  <c r="F418" i="1"/>
  <c r="F802" i="1"/>
  <c r="F1794" i="1"/>
  <c r="F1312" i="1"/>
  <c r="F677" i="1"/>
  <c r="F1334" i="1"/>
  <c r="F1310" i="1"/>
  <c r="F1396" i="1"/>
  <c r="F892" i="1"/>
  <c r="F2117" i="1"/>
  <c r="F488" i="1"/>
  <c r="F1395" i="1"/>
  <c r="F2308" i="1"/>
  <c r="F1343" i="1"/>
  <c r="F2417" i="1"/>
  <c r="F374" i="1"/>
  <c r="F2121" i="1"/>
  <c r="F31" i="1"/>
  <c r="F375" i="1"/>
  <c r="F30" i="1"/>
  <c r="F1432" i="1"/>
  <c r="F377" i="1"/>
  <c r="F781" i="1"/>
  <c r="F783" i="1"/>
  <c r="F2269" i="1"/>
  <c r="F1270" i="1"/>
  <c r="F2164" i="1"/>
  <c r="F2201" i="1"/>
  <c r="F1689" i="1"/>
  <c r="F2443" i="1"/>
  <c r="F1477" i="1"/>
  <c r="F732" i="1"/>
  <c r="F979" i="1"/>
  <c r="F1739" i="1"/>
  <c r="F1532" i="1"/>
  <c r="F978" i="1"/>
  <c r="F2471" i="1"/>
  <c r="F2270" i="1"/>
  <c r="F2342" i="1"/>
  <c r="F2022" i="1"/>
  <c r="F1268" i="1"/>
  <c r="F689" i="1"/>
  <c r="F664" i="1"/>
  <c r="F690" i="1"/>
  <c r="F1269" i="1"/>
  <c r="F2385" i="1"/>
  <c r="F1453" i="1"/>
  <c r="F55" i="1"/>
  <c r="F1732" i="1"/>
  <c r="F984" i="1"/>
  <c r="F347" i="1"/>
  <c r="F1733" i="1"/>
  <c r="F2172" i="1"/>
  <c r="F1320" i="1"/>
  <c r="F346" i="1"/>
  <c r="F683" i="1"/>
  <c r="F1527" i="1"/>
  <c r="F2340" i="1"/>
  <c r="F2110" i="1"/>
  <c r="F1749" i="1"/>
  <c r="F2157" i="1"/>
  <c r="F715" i="1"/>
  <c r="F2378" i="1"/>
  <c r="F1742" i="1"/>
  <c r="F344" i="1"/>
  <c r="F657" i="1"/>
  <c r="F341" i="1"/>
  <c r="F796" i="1"/>
  <c r="F716" i="1"/>
  <c r="F2384" i="1"/>
  <c r="F339" i="1"/>
  <c r="F2426" i="1"/>
  <c r="F714" i="1"/>
  <c r="F712" i="1"/>
  <c r="F2425" i="1"/>
  <c r="F1405" i="1"/>
  <c r="F2" i="1"/>
  <c r="F1789" i="1"/>
  <c r="F1869" i="1"/>
  <c r="F1939" i="1"/>
  <c r="F812" i="1"/>
  <c r="F2424" i="1"/>
  <c r="F784" i="1"/>
  <c r="F261" i="1"/>
  <c r="F1870" i="1"/>
  <c r="F1867" i="1"/>
  <c r="F260" i="1"/>
  <c r="F1908" i="1"/>
  <c r="F2150" i="1"/>
  <c r="F2507" i="1"/>
  <c r="F1819" i="1"/>
  <c r="F2210" i="1"/>
  <c r="F262" i="1"/>
  <c r="F1489" i="1"/>
  <c r="F1820" i="1"/>
  <c r="F1864" i="1"/>
  <c r="F257" i="1"/>
  <c r="F1862" i="1"/>
  <c r="F2299" i="1"/>
  <c r="F1482" i="1"/>
  <c r="F258" i="1"/>
  <c r="F1724" i="1"/>
  <c r="F625" i="1"/>
  <c r="F254" i="1"/>
  <c r="F1817" i="1"/>
  <c r="F628" i="1"/>
  <c r="F1399" i="1"/>
  <c r="F1210" i="1"/>
  <c r="F722" i="1"/>
  <c r="F1212" i="1"/>
  <c r="F1215" i="1"/>
  <c r="F898" i="1"/>
  <c r="F1871" i="1"/>
  <c r="F537" i="1"/>
  <c r="F2250" i="1"/>
  <c r="F2251" i="1"/>
  <c r="F835" i="1"/>
  <c r="F2322" i="1"/>
  <c r="F67" i="1"/>
  <c r="F507" i="1"/>
  <c r="F1830" i="1"/>
  <c r="F2430" i="1"/>
  <c r="F2265" i="1"/>
  <c r="F1825" i="1"/>
  <c r="F46" i="1"/>
  <c r="F2165" i="1"/>
  <c r="F2159" i="1"/>
  <c r="F2151" i="1"/>
  <c r="F2272" i="1"/>
  <c r="F2429" i="1"/>
  <c r="F758" i="1"/>
  <c r="F2411" i="1"/>
  <c r="F2267" i="1"/>
  <c r="F2412" i="1"/>
  <c r="F2273" i="1"/>
  <c r="F4" i="1"/>
  <c r="F699" i="1"/>
  <c r="F2274" i="1"/>
  <c r="F2334" i="1"/>
  <c r="F94" i="1"/>
  <c r="F2275" i="1"/>
  <c r="F918" i="1"/>
  <c r="F1523" i="1"/>
  <c r="F2276" i="1"/>
  <c r="F2009" i="1"/>
  <c r="F90" i="1"/>
  <c r="F2266" i="1"/>
  <c r="F2404" i="1"/>
  <c r="F429" i="1"/>
  <c r="F2473" i="1"/>
  <c r="F525" i="1"/>
  <c r="F2277" i="1"/>
  <c r="F446" i="1"/>
  <c r="F2395" i="1"/>
  <c r="F1562" i="1"/>
  <c r="F119" i="1"/>
  <c r="F785" i="1"/>
  <c r="F433" i="1"/>
  <c r="F13" i="1"/>
  <c r="F2506" i="1"/>
  <c r="F2335" i="1"/>
  <c r="F447" i="1"/>
  <c r="F1902" i="1"/>
  <c r="F1775" i="1"/>
  <c r="F436" i="1"/>
  <c r="F409" i="1"/>
  <c r="F591" i="1"/>
  <c r="F1781" i="1"/>
  <c r="F448" i="1"/>
  <c r="F1565" i="1"/>
  <c r="F1778" i="1"/>
  <c r="F1111" i="1"/>
  <c r="F1979" i="1"/>
  <c r="F1702" i="1"/>
  <c r="F2350" i="1"/>
  <c r="F1982" i="1"/>
  <c r="F867" i="1"/>
  <c r="F800" i="1"/>
  <c r="F41" i="1"/>
  <c r="F1306" i="1"/>
  <c r="F2239" i="1"/>
  <c r="F1357" i="1"/>
  <c r="F1292" i="1"/>
  <c r="F2444" i="1"/>
  <c r="F1282" i="1"/>
  <c r="F1305" i="1"/>
  <c r="F2153" i="1"/>
  <c r="F2166" i="1"/>
  <c r="F2160" i="1"/>
  <c r="F933" i="1"/>
  <c r="F484" i="1"/>
  <c r="F673" i="1"/>
  <c r="F930" i="1"/>
  <c r="F934" i="1"/>
  <c r="F95" i="1"/>
  <c r="F929" i="1"/>
  <c r="F2423" i="1"/>
  <c r="F1144" i="1"/>
  <c r="F1567" i="1"/>
  <c r="F1574" i="1"/>
  <c r="F1597" i="1"/>
  <c r="F1669" i="1"/>
  <c r="F1760" i="1"/>
  <c r="F710" i="1"/>
  <c r="F1568" i="1"/>
  <c r="F162" i="1"/>
  <c r="F29" i="1"/>
  <c r="F1761" i="1"/>
  <c r="F2504" i="1"/>
  <c r="F1736" i="1"/>
  <c r="F1143" i="1"/>
  <c r="F175" i="1"/>
  <c r="F1767" i="1"/>
  <c r="F949" i="1"/>
  <c r="F1425" i="1"/>
  <c r="F1673" i="1"/>
  <c r="F157" i="1"/>
  <c r="F2233" i="1"/>
  <c r="F158" i="1"/>
  <c r="F1675" i="1"/>
  <c r="F161" i="1"/>
  <c r="F1866" i="1"/>
  <c r="F171" i="1"/>
  <c r="F155" i="1"/>
  <c r="F1393" i="1"/>
  <c r="F1633" i="1"/>
  <c r="F2339" i="1"/>
  <c r="F2234" i="1"/>
  <c r="F164" i="1"/>
  <c r="F178" i="1"/>
  <c r="F2184" i="1"/>
  <c r="F179" i="1"/>
  <c r="F165" i="1"/>
  <c r="F855" i="1"/>
  <c r="F1967" i="1"/>
  <c r="F2194" i="1"/>
  <c r="F2344" i="1"/>
  <c r="F2464" i="1"/>
  <c r="F2243" i="1"/>
  <c r="F2357" i="1"/>
  <c r="F1326" i="1"/>
  <c r="F32" i="1"/>
  <c r="F518" i="1"/>
  <c r="F427" i="1"/>
  <c r="F2195" i="1"/>
  <c r="F22" i="1"/>
  <c r="F512" i="1"/>
  <c r="F519" i="1"/>
  <c r="F149" i="1"/>
  <c r="F2333" i="1"/>
  <c r="F508" i="1"/>
  <c r="F811" i="1"/>
  <c r="F387" i="1"/>
  <c r="F510" i="1"/>
  <c r="F505" i="1"/>
  <c r="F614" i="1"/>
  <c r="F2162" i="1"/>
  <c r="F2155" i="1"/>
  <c r="F1478" i="1"/>
  <c r="F670" i="1"/>
  <c r="F987" i="1"/>
  <c r="F1791" i="1"/>
  <c r="F378" i="1"/>
  <c r="F905" i="1"/>
  <c r="F858" i="1"/>
  <c r="F1522" i="1"/>
  <c r="F1039" i="1"/>
  <c r="F880" i="1"/>
  <c r="F912" i="1"/>
  <c r="F285" i="1"/>
  <c r="F126" i="1"/>
  <c r="F487" i="1"/>
  <c r="F1520" i="1"/>
  <c r="F1521" i="1"/>
  <c r="F1558" i="1"/>
  <c r="F1280" i="1"/>
  <c r="F1559" i="1"/>
  <c r="F1038" i="1"/>
  <c r="F133" i="1"/>
  <c r="F1354" i="1"/>
  <c r="F1360" i="1"/>
  <c r="F1968" i="1"/>
  <c r="F1431" i="1"/>
  <c r="F726" i="1"/>
  <c r="F1359" i="1"/>
  <c r="F654" i="1"/>
  <c r="F284" i="1"/>
  <c r="F230" i="1"/>
  <c r="F125" i="1"/>
  <c r="F1361" i="1"/>
  <c r="F130" i="1"/>
  <c r="F232" i="1"/>
  <c r="F288" i="1"/>
  <c r="F650" i="1"/>
  <c r="F1352" i="1"/>
  <c r="F294" i="1"/>
  <c r="F236" i="1"/>
  <c r="F136" i="1"/>
  <c r="F137" i="1"/>
  <c r="F286" i="1"/>
  <c r="F704" i="1"/>
  <c r="F600" i="1"/>
  <c r="F2263" i="1"/>
  <c r="F1313" i="1"/>
  <c r="F2095" i="1"/>
  <c r="F1993" i="1"/>
  <c r="F23" i="1"/>
  <c r="F1129" i="1"/>
  <c r="F2197" i="1"/>
  <c r="F2171" i="1"/>
  <c r="F2116" i="1"/>
  <c r="F1579" i="1"/>
  <c r="F2515" i="1"/>
  <c r="F1798" i="1"/>
  <c r="F1917" i="1"/>
  <c r="F1989" i="1"/>
  <c r="F74" i="1"/>
  <c r="F2468" i="1"/>
  <c r="F693" i="1"/>
  <c r="F1341" i="1"/>
  <c r="F193" i="1"/>
  <c r="F2053" i="1"/>
  <c r="F1671" i="1"/>
  <c r="F509" i="1"/>
  <c r="F551" i="1"/>
  <c r="F2037" i="1"/>
  <c r="F2046" i="1"/>
  <c r="F671" i="1"/>
  <c r="F15" i="1"/>
  <c r="F2039" i="1"/>
  <c r="F1340" i="1"/>
  <c r="F192" i="1"/>
  <c r="F1530" i="1"/>
  <c r="F1795" i="1"/>
  <c r="F14" i="1"/>
  <c r="F10" i="1"/>
  <c r="F36" i="1"/>
  <c r="F2050" i="1"/>
  <c r="F2052" i="1"/>
  <c r="F737" i="1"/>
  <c r="F1584" i="1"/>
  <c r="F1184" i="1"/>
  <c r="F2390" i="1"/>
  <c r="F550" i="1"/>
  <c r="F709" i="1"/>
  <c r="F727" i="1"/>
  <c r="F598" i="1"/>
  <c r="F1021" i="1"/>
  <c r="F1101" i="1"/>
  <c r="F33" i="1"/>
  <c r="F1083" i="1"/>
  <c r="F708" i="1"/>
  <c r="F1022" i="1"/>
  <c r="F2136" i="1"/>
  <c r="F1085" i="1"/>
  <c r="F350" i="1"/>
  <c r="F1272" i="1"/>
  <c r="F2370" i="1"/>
  <c r="F2138" i="1"/>
  <c r="F351" i="1"/>
  <c r="F246" i="1"/>
  <c r="F275" i="1"/>
  <c r="F1457" i="1"/>
  <c r="F2143" i="1"/>
  <c r="F196" i="1"/>
  <c r="F1987" i="1"/>
  <c r="F277" i="1"/>
  <c r="F60" i="1"/>
  <c r="F827" i="1"/>
  <c r="F1965" i="1"/>
  <c r="F2051" i="1"/>
  <c r="F667" i="1"/>
  <c r="F2245" i="1"/>
  <c r="F1792" i="1"/>
  <c r="F2041" i="1"/>
  <c r="F2047" i="1"/>
  <c r="F824" i="1"/>
  <c r="F1773" i="1"/>
  <c r="F2057" i="1"/>
  <c r="F729" i="1"/>
  <c r="F2059" i="1"/>
  <c r="F2407" i="1"/>
  <c r="F2321" i="1"/>
  <c r="F1975" i="1"/>
  <c r="F1415" i="1"/>
  <c r="F1914" i="1"/>
  <c r="F2389" i="1"/>
  <c r="F187" i="1"/>
  <c r="F189" i="1"/>
  <c r="F606" i="1"/>
  <c r="F896" i="1"/>
  <c r="F185" i="1"/>
  <c r="F110" i="1"/>
  <c r="F528" i="1"/>
  <c r="F676" i="1"/>
  <c r="F1259" i="1"/>
  <c r="F1545" i="1"/>
  <c r="F111" i="1"/>
  <c r="F186" i="1"/>
  <c r="F1550" i="1"/>
  <c r="F2246" i="1"/>
  <c r="F2244" i="1"/>
  <c r="F452" i="1"/>
  <c r="F1747" i="1"/>
  <c r="F1551" i="1"/>
  <c r="F190" i="1"/>
  <c r="F1756" i="1"/>
  <c r="F1232" i="1"/>
  <c r="F1972" i="1"/>
  <c r="F256" i="1"/>
  <c r="F899" i="1"/>
  <c r="F191" i="1"/>
  <c r="F1757" i="1"/>
  <c r="F1658" i="1"/>
  <c r="F1753" i="1"/>
  <c r="F2374" i="1"/>
  <c r="F250" i="1"/>
  <c r="F2261" i="1"/>
  <c r="F1646" i="1"/>
  <c r="F307" i="1"/>
  <c r="F1645" i="1"/>
  <c r="F255" i="1"/>
  <c r="F1754" i="1"/>
  <c r="F2025" i="1"/>
  <c r="F1647" i="1"/>
  <c r="F1750" i="1"/>
  <c r="F1266" i="1"/>
  <c r="F2012" i="1"/>
  <c r="F1642" i="1"/>
  <c r="F1054" i="1"/>
  <c r="F251" i="1"/>
  <c r="F1745" i="1"/>
  <c r="F1265" i="1"/>
  <c r="F259" i="1"/>
  <c r="F937" i="1"/>
  <c r="F252" i="1"/>
  <c r="F1643" i="1"/>
  <c r="F1267" i="1"/>
  <c r="F2167" i="1"/>
  <c r="F1634" i="1"/>
  <c r="F1370" i="1"/>
  <c r="F1263" i="1"/>
  <c r="F1261" i="1"/>
  <c r="F2491" i="1"/>
  <c r="F717" i="1"/>
  <c r="F2023" i="1"/>
  <c r="F702" i="1"/>
  <c r="F1768" i="1"/>
  <c r="F1258" i="1"/>
  <c r="F2180" i="1"/>
  <c r="F1060" i="1"/>
  <c r="F1769" i="1"/>
  <c r="F99" i="1"/>
  <c r="F2476" i="1"/>
  <c r="F2140" i="1"/>
  <c r="F100" i="1"/>
  <c r="F388" i="1"/>
  <c r="F865" i="1"/>
  <c r="F2227" i="1"/>
  <c r="F1766" i="1"/>
  <c r="F1762" i="1"/>
  <c r="F1581" i="1"/>
  <c r="F2477" i="1"/>
  <c r="F1223" i="1"/>
  <c r="F2067" i="1"/>
  <c r="F1386" i="1"/>
  <c r="F1413" i="1"/>
  <c r="F1875" i="1"/>
  <c r="F731" i="1"/>
  <c r="F2483" i="1"/>
  <c r="F2436" i="1"/>
  <c r="F2230" i="1"/>
  <c r="F2482" i="1"/>
  <c r="F317" i="1"/>
  <c r="F1543" i="1"/>
  <c r="F1585" i="1"/>
  <c r="F2212" i="1"/>
  <c r="F1542" i="1"/>
  <c r="F396" i="1"/>
  <c r="F2231" i="1"/>
  <c r="F986" i="1"/>
  <c r="F1961" i="1"/>
  <c r="F825" i="1"/>
  <c r="F1544" i="1"/>
  <c r="F672" i="1"/>
  <c r="F2232" i="1"/>
  <c r="F1539" i="1"/>
  <c r="F1540" i="1"/>
  <c r="F1934" i="1"/>
  <c r="F724" i="1"/>
  <c r="F1537" i="1"/>
  <c r="F976" i="1"/>
  <c r="F2474" i="1"/>
  <c r="F1935" i="1"/>
  <c r="F2501" i="1"/>
  <c r="F1349" i="1"/>
  <c r="F573" i="1"/>
  <c r="F1932" i="1"/>
  <c r="F2502" i="1"/>
  <c r="F2371" i="1"/>
  <c r="F1930" i="1"/>
  <c r="F204" i="1"/>
  <c r="F971" i="1"/>
  <c r="F241" i="1"/>
  <c r="F461" i="1"/>
  <c r="F580" i="1"/>
  <c r="F1714" i="1"/>
  <c r="F205" i="1"/>
  <c r="F2351" i="1"/>
  <c r="F143" i="1"/>
  <c r="F201" i="1"/>
  <c r="F184" i="1"/>
  <c r="F138" i="1"/>
  <c r="F348" i="1"/>
  <c r="F2500" i="1"/>
  <c r="F242" i="1"/>
  <c r="F202" i="1"/>
  <c r="F2131" i="1"/>
  <c r="F1715" i="1"/>
  <c r="F144" i="1"/>
  <c r="F1325" i="1"/>
  <c r="F490" i="1"/>
  <c r="F134" i="1"/>
  <c r="F1818" i="1"/>
  <c r="F1713" i="1"/>
  <c r="F135" i="1"/>
  <c r="F491" i="1"/>
  <c r="F129" i="1"/>
  <c r="F1069" i="1"/>
  <c r="F1510" i="1"/>
  <c r="F604" i="1"/>
  <c r="F123" i="1"/>
  <c r="F2174" i="1"/>
  <c r="F343" i="1"/>
  <c r="F489" i="1"/>
  <c r="F1857" i="1"/>
  <c r="F19" i="1"/>
  <c r="F1028" i="1"/>
  <c r="F522" i="1"/>
  <c r="F340" i="1"/>
  <c r="F1442" i="1"/>
  <c r="F97" i="1"/>
  <c r="F1613" i="1"/>
  <c r="F675" i="1"/>
  <c r="F1911" i="1"/>
  <c r="F342" i="1"/>
  <c r="F1036" i="1"/>
  <c r="F1586" i="1"/>
  <c r="F2479" i="1"/>
  <c r="F1257" i="1"/>
  <c r="F1077" i="1"/>
  <c r="F345" i="1"/>
  <c r="F226" i="1"/>
  <c r="F1040" i="1"/>
  <c r="F1441" i="1"/>
  <c r="F225" i="1"/>
  <c r="F1122" i="1"/>
  <c r="F1042" i="1"/>
  <c r="F227" i="1"/>
  <c r="F965" i="1"/>
  <c r="F221" i="1"/>
  <c r="F2192" i="1"/>
  <c r="F222" i="1"/>
  <c r="F1797" i="1"/>
  <c r="F394" i="1"/>
  <c r="F948" i="1"/>
  <c r="F2345" i="1"/>
  <c r="F1957" i="1"/>
  <c r="F947" i="1"/>
  <c r="F850" i="1"/>
  <c r="F207" i="1"/>
  <c r="F851" i="1"/>
  <c r="F975" i="1"/>
  <c r="F1874" i="1"/>
  <c r="F368" i="1"/>
  <c r="F652" i="1"/>
  <c r="F631" i="1"/>
  <c r="F1365" i="1"/>
  <c r="F1366" i="1"/>
  <c r="F1194" i="1"/>
  <c r="F1367" i="1"/>
  <c r="F660" i="1"/>
  <c r="F1277" i="1"/>
  <c r="F797" i="1"/>
  <c r="F959" i="1"/>
  <c r="F1278" i="1"/>
  <c r="F579" i="1"/>
  <c r="F2087" i="1"/>
  <c r="F2353" i="1"/>
  <c r="F764" i="1"/>
  <c r="F2088" i="1"/>
  <c r="F889" i="1"/>
  <c r="F2079" i="1"/>
  <c r="F2083" i="1"/>
  <c r="F2084" i="1"/>
  <c r="F1309" i="1"/>
  <c r="F2219" i="1"/>
  <c r="F2080" i="1"/>
  <c r="F18" i="1"/>
  <c r="F888" i="1"/>
  <c r="F2090" i="1"/>
  <c r="F2453" i="1"/>
  <c r="F2086" i="1"/>
  <c r="F109" i="1"/>
  <c r="F1828" i="1"/>
  <c r="F1245" i="1"/>
  <c r="F1192" i="1"/>
  <c r="F878" i="1"/>
  <c r="F1608" i="1"/>
  <c r="F1191" i="1"/>
  <c r="F39" i="1"/>
  <c r="F1950" i="1"/>
  <c r="F1451" i="1"/>
  <c r="F1193" i="1"/>
  <c r="F1188" i="1"/>
  <c r="F210" i="1"/>
  <c r="F1452" i="1"/>
  <c r="F1189" i="1"/>
  <c r="F1407" i="1"/>
  <c r="F1182" i="1"/>
  <c r="F2224" i="1"/>
  <c r="F543" i="1"/>
  <c r="F1177" i="1"/>
  <c r="F322" i="1"/>
  <c r="F383" i="1"/>
  <c r="F1470" i="1"/>
  <c r="F816" i="1"/>
  <c r="F282" i="1"/>
  <c r="F1472" i="1"/>
  <c r="F891" i="1"/>
  <c r="F320" i="1"/>
  <c r="F2442" i="1"/>
  <c r="F1411" i="1"/>
  <c r="F2185" i="1"/>
  <c r="F1595" i="1"/>
  <c r="F1577" i="1"/>
  <c r="F38" i="1"/>
  <c r="F1471" i="1"/>
  <c r="F1889" i="1"/>
  <c r="F449" i="1"/>
  <c r="F1412" i="1"/>
  <c r="F445" i="1"/>
  <c r="F1925" i="1"/>
  <c r="F581" i="1"/>
  <c r="F2356" i="1"/>
  <c r="F1657" i="1"/>
  <c r="F373" i="1"/>
  <c r="F443" i="1"/>
  <c r="F691" i="1"/>
  <c r="F437" i="1"/>
  <c r="F1659" i="1"/>
  <c r="F430" i="1"/>
  <c r="F2416" i="1"/>
  <c r="F621" i="1"/>
  <c r="F1196" i="1"/>
  <c r="F404" i="1"/>
  <c r="F871" i="1"/>
  <c r="F622" i="1"/>
  <c r="F808" i="1"/>
  <c r="F1829" i="1"/>
  <c r="F620" i="1"/>
  <c r="F1201" i="1"/>
  <c r="F1202" i="1"/>
  <c r="F1228" i="1"/>
  <c r="F1719" i="1"/>
  <c r="F56" i="1"/>
  <c r="F2282" i="1"/>
  <c r="F1832" i="1"/>
  <c r="F2283" i="1"/>
  <c r="F2016" i="1"/>
  <c r="F416" i="1"/>
  <c r="F1833" i="1"/>
  <c r="F1784" i="1"/>
  <c r="F1390" i="1"/>
  <c r="F2024" i="1"/>
  <c r="F417" i="1"/>
  <c r="F1788" i="1"/>
  <c r="F2438" i="1"/>
  <c r="F819" i="1"/>
  <c r="F2511" i="1"/>
  <c r="F1224" i="1"/>
  <c r="F1785" i="1"/>
  <c r="F1300" i="1"/>
  <c r="F2510" i="1"/>
  <c r="F2202" i="1"/>
  <c r="F1721" i="1"/>
  <c r="F1782" i="1"/>
  <c r="F415" i="1"/>
  <c r="F2015" i="1"/>
  <c r="F1783" i="1"/>
  <c r="F1752" i="1"/>
  <c r="F2021" i="1"/>
  <c r="F1779" i="1"/>
  <c r="F646" i="1"/>
  <c r="F120" i="1"/>
  <c r="F2018" i="1"/>
  <c r="F1771" i="1"/>
  <c r="F2028" i="1"/>
  <c r="F2187" i="1"/>
  <c r="F1301" i="1"/>
  <c r="F336" i="1"/>
  <c r="F663" i="1"/>
  <c r="F861" i="1"/>
  <c r="F772" i="1"/>
  <c r="F1528" i="1"/>
  <c r="F2216" i="1"/>
  <c r="F2001" i="1"/>
  <c r="F890" i="1"/>
  <c r="F315" i="1"/>
  <c r="F1435" i="1"/>
  <c r="F86" i="1"/>
  <c r="F1765" i="1"/>
  <c r="F1938" i="1"/>
  <c r="F114" i="1"/>
  <c r="F92" i="1"/>
  <c r="F1971" i="1"/>
  <c r="F1604" i="1"/>
  <c r="F115" i="1"/>
  <c r="F1220" i="1"/>
  <c r="F112" i="1"/>
  <c r="F1443" i="1"/>
  <c r="F1455" i="1"/>
  <c r="F113" i="1"/>
  <c r="F43" i="1"/>
  <c r="F44" i="1"/>
  <c r="F108" i="1"/>
  <c r="F1484" i="1"/>
  <c r="F2450" i="1"/>
  <c r="F1838" i="1"/>
  <c r="F1488" i="1"/>
  <c r="F613" i="1"/>
  <c r="F118" i="1"/>
  <c r="F1999" i="1"/>
  <c r="F1372" i="1"/>
  <c r="F1716" i="1"/>
  <c r="F1494" i="1"/>
  <c r="F1687" i="1"/>
  <c r="F1208" i="1"/>
  <c r="F85" i="1"/>
  <c r="F1485" i="1"/>
  <c r="F1882" i="1"/>
  <c r="F1685" i="1"/>
  <c r="F661" i="1"/>
  <c r="F823" i="1"/>
  <c r="F578" i="1"/>
  <c r="F1688" i="1"/>
  <c r="F1682" i="1"/>
  <c r="F1964" i="1"/>
  <c r="F2249" i="1"/>
  <c r="F1683" i="1"/>
  <c r="F64" i="1"/>
  <c r="F837" i="1"/>
  <c r="F1676" i="1"/>
  <c r="F990" i="1"/>
  <c r="F1665" i="1"/>
  <c r="F1847" i="1"/>
  <c r="F752" i="1"/>
  <c r="F1848" i="1"/>
  <c r="F1843" i="1"/>
  <c r="F1844" i="1"/>
  <c r="F1307" i="1"/>
  <c r="F2188" i="1"/>
  <c r="F314" i="1"/>
  <c r="F2284" i="1"/>
  <c r="F1909" i="1"/>
  <c r="F776" i="1"/>
  <c r="F1327" i="1"/>
  <c r="F2410" i="1"/>
  <c r="F2128" i="1"/>
  <c r="F2127" i="1"/>
  <c r="F503" i="1"/>
  <c r="F506" i="1"/>
  <c r="F2129" i="1"/>
  <c r="F1303" i="1"/>
  <c r="F54" i="1"/>
  <c r="F2125" i="1"/>
  <c r="F511" i="1"/>
  <c r="F1165" i="1"/>
  <c r="F70" i="1"/>
  <c r="F2007" i="1"/>
  <c r="F1906" i="1"/>
  <c r="F48" i="1"/>
  <c r="F2448" i="1"/>
  <c r="F634" i="1"/>
  <c r="F431" i="1"/>
  <c r="F71" i="1"/>
  <c r="F2447" i="1"/>
  <c r="F1631" i="1"/>
  <c r="F1626" i="1"/>
  <c r="F1632" i="1"/>
  <c r="F1900" i="1"/>
  <c r="F1623" i="1"/>
  <c r="F1164" i="1"/>
  <c r="F904" i="1"/>
  <c r="F1741" i="1"/>
  <c r="F853" i="1"/>
  <c r="F1770" i="1"/>
  <c r="F1168" i="1"/>
  <c r="F1297" i="1"/>
  <c r="F1624" i="1"/>
  <c r="F1563" i="1"/>
  <c r="F773" i="1"/>
  <c r="F434" i="1"/>
  <c r="F1618" i="1"/>
  <c r="F1555" i="1"/>
  <c r="F2445" i="1"/>
  <c r="F1611" i="1"/>
  <c r="F1172" i="1"/>
  <c r="F1977" i="1"/>
  <c r="F1699" i="1"/>
  <c r="F1708" i="1"/>
  <c r="F1883" i="1"/>
  <c r="F1873" i="1"/>
  <c r="F1429" i="1"/>
  <c r="F1430" i="1"/>
  <c r="F1940" i="1"/>
  <c r="F1355" i="1"/>
  <c r="F922" i="1"/>
  <c r="F1842" i="1"/>
  <c r="F921" i="1"/>
  <c r="F1252" i="1"/>
  <c r="F1948" i="1"/>
  <c r="F329" i="1"/>
  <c r="F1978" i="1"/>
  <c r="F2393" i="1"/>
  <c r="F40" i="1"/>
  <c r="F738" i="1"/>
  <c r="F1293" i="1"/>
  <c r="F1281" i="1"/>
  <c r="F2189" i="1"/>
  <c r="F907" i="1"/>
  <c r="F1015" i="1"/>
  <c r="F1016" i="1"/>
  <c r="F1304" i="1"/>
  <c r="F2065" i="1"/>
  <c r="F2392" i="1"/>
  <c r="F1017" i="1"/>
  <c r="F2060" i="1"/>
  <c r="F669" i="1"/>
  <c r="F757" i="1"/>
  <c r="F2066" i="1"/>
  <c r="F2054" i="1"/>
  <c r="F2323" i="1"/>
  <c r="F2056" i="1"/>
  <c r="F542" i="1"/>
  <c r="F1953" i="1"/>
  <c r="F1913" i="1"/>
  <c r="F1759" i="1"/>
  <c r="F2045" i="1"/>
  <c r="F2035" i="1"/>
  <c r="F2422" i="1"/>
  <c r="F411" i="1"/>
  <c r="F2130" i="1"/>
  <c r="F1723" i="1"/>
  <c r="F1678" i="1"/>
  <c r="F156" i="1"/>
  <c r="F170" i="1"/>
  <c r="F1927" i="1"/>
  <c r="F1837" i="1"/>
  <c r="F910" i="1"/>
  <c r="F159" i="1"/>
  <c r="F596" i="1"/>
  <c r="F1138" i="1"/>
  <c r="F152" i="1"/>
  <c r="F1722" i="1"/>
  <c r="F169" i="1"/>
  <c r="F1142" i="1"/>
  <c r="F597" i="1"/>
  <c r="F17" i="1"/>
  <c r="F594" i="1"/>
  <c r="F174" i="1"/>
  <c r="F1823" i="1"/>
  <c r="F1148" i="1"/>
  <c r="F1140" i="1"/>
  <c r="F469" i="1"/>
  <c r="F1865" i="1"/>
  <c r="F743" i="1"/>
  <c r="F183" i="1"/>
  <c r="F647" i="1"/>
  <c r="F380" i="1"/>
  <c r="F592" i="1"/>
  <c r="F766" i="1"/>
  <c r="F381" i="1"/>
  <c r="F1915" i="1"/>
  <c r="F1868" i="1"/>
  <c r="F166" i="1"/>
  <c r="F384" i="1"/>
  <c r="F1591" i="1"/>
  <c r="F497" i="1"/>
  <c r="F473" i="1"/>
  <c r="F2178" i="1"/>
  <c r="F2493" i="1"/>
  <c r="F749" i="1"/>
  <c r="F2310" i="1"/>
  <c r="F2508" i="1"/>
  <c r="F950" i="1"/>
  <c r="F2492" i="1"/>
  <c r="F475" i="1"/>
  <c r="F470" i="1"/>
  <c r="F386" i="1"/>
  <c r="F750" i="1"/>
  <c r="F952" i="1"/>
  <c r="F615" i="1"/>
  <c r="F1456" i="1"/>
  <c r="F12" i="1"/>
  <c r="F2191" i="1"/>
  <c r="F208" i="1"/>
  <c r="F1916" i="1"/>
  <c r="F209" i="1"/>
  <c r="F1602" i="1"/>
  <c r="F791" i="1"/>
  <c r="F425" i="1"/>
  <c r="F1956" i="1"/>
  <c r="F2459" i="1"/>
  <c r="F1324" i="1"/>
  <c r="F2397" i="1"/>
  <c r="F426" i="1"/>
  <c r="F1570" i="1"/>
  <c r="F1556" i="1"/>
  <c r="F1330" i="1"/>
  <c r="F101" i="1"/>
  <c r="F1603" i="1"/>
  <c r="F93" i="1"/>
  <c r="F1408" i="1"/>
  <c r="F1041" i="1"/>
  <c r="F1331" i="1"/>
  <c r="F2398" i="1"/>
  <c r="F2352" i="1"/>
  <c r="F1885" i="1"/>
  <c r="F228" i="1"/>
  <c r="F2364" i="1"/>
  <c r="F58" i="1"/>
  <c r="F1279" i="1"/>
  <c r="F122" i="1"/>
  <c r="F330" i="1"/>
  <c r="F1031" i="1"/>
  <c r="F1569" i="1"/>
  <c r="F279" i="1"/>
  <c r="F139" i="1"/>
  <c r="F308" i="1"/>
  <c r="F1185" i="1"/>
  <c r="F1351" i="1"/>
  <c r="F1037" i="1"/>
  <c r="F1187" i="1"/>
  <c r="F140" i="1"/>
  <c r="F848" i="1"/>
  <c r="F1852" i="1"/>
  <c r="F2241" i="1"/>
  <c r="F1045" i="1"/>
  <c r="F141" i="1"/>
  <c r="F1046" i="1"/>
  <c r="F1032" i="1"/>
  <c r="F1856" i="1"/>
  <c r="F2242" i="1"/>
  <c r="F142" i="1"/>
  <c r="F849" i="1"/>
  <c r="F599" i="1"/>
  <c r="F2107" i="1"/>
  <c r="F2480" i="1"/>
  <c r="F328" i="1"/>
  <c r="F1853" i="1"/>
  <c r="F527" i="1"/>
  <c r="F821" i="1"/>
  <c r="F1858" i="1"/>
  <c r="F2109" i="1"/>
  <c r="F412" i="1"/>
  <c r="F1691" i="1"/>
  <c r="F2240" i="1"/>
  <c r="F847" i="1"/>
  <c r="F601" i="1"/>
  <c r="F2481" i="1"/>
  <c r="F2112" i="1"/>
  <c r="F2108" i="1"/>
  <c r="F2098" i="1"/>
  <c r="F526" i="1"/>
  <c r="F1802" i="1"/>
  <c r="F2123" i="1"/>
  <c r="F414" i="1"/>
  <c r="F780" i="1"/>
  <c r="F692" i="1"/>
  <c r="F312" i="1"/>
  <c r="F2439" i="1"/>
  <c r="F869" i="1"/>
  <c r="F1805" i="1"/>
  <c r="F1337" i="1"/>
  <c r="F1793" i="1"/>
  <c r="F2437" i="1"/>
  <c r="F2349" i="1"/>
  <c r="F1449" i="1"/>
  <c r="F982" i="1"/>
  <c r="F966" i="1"/>
  <c r="F1450" i="1"/>
  <c r="F1469" i="1"/>
  <c r="F233" i="1"/>
  <c r="F1937" i="1"/>
  <c r="F194" i="1"/>
  <c r="F1426" i="1"/>
  <c r="F325" i="1"/>
  <c r="F1336" i="1"/>
  <c r="F906" i="1"/>
  <c r="F324" i="1"/>
  <c r="F2414" i="1"/>
  <c r="F1339" i="1"/>
  <c r="F960" i="1"/>
  <c r="F1074" i="1"/>
  <c r="F845" i="1"/>
  <c r="F1179" i="1"/>
  <c r="F1345" i="1"/>
  <c r="F1133" i="1"/>
  <c r="F1020" i="1"/>
  <c r="F2413" i="1"/>
  <c r="F707" i="1"/>
  <c r="F1186" i="1"/>
  <c r="F1003" i="1"/>
  <c r="F2133" i="1"/>
  <c r="F567" i="1"/>
  <c r="F2363" i="1"/>
  <c r="F584" i="1"/>
  <c r="F674" i="1"/>
  <c r="F998" i="1"/>
  <c r="F1178" i="1"/>
  <c r="F1273" i="1"/>
  <c r="F568" i="1"/>
  <c r="F1274" i="1"/>
  <c r="F939" i="1"/>
  <c r="F1103" i="1"/>
  <c r="F1001" i="1"/>
  <c r="F1183" i="1"/>
  <c r="F587" i="1"/>
  <c r="F1609" i="1"/>
  <c r="F938" i="1"/>
  <c r="F585" i="1"/>
  <c r="F999" i="1"/>
  <c r="F565" i="1"/>
  <c r="F775" i="1"/>
  <c r="F1006" i="1"/>
  <c r="F1095" i="1"/>
  <c r="F1190" i="1"/>
  <c r="F563" i="1"/>
  <c r="F2074" i="1"/>
  <c r="F991" i="1"/>
  <c r="F1180" i="1"/>
  <c r="F2428" i="1"/>
  <c r="F1100" i="1"/>
  <c r="F1880" i="1"/>
  <c r="F2487" i="1"/>
  <c r="F1096" i="1"/>
  <c r="F582" i="1"/>
  <c r="F2075" i="1"/>
  <c r="F1107" i="1"/>
  <c r="F2071" i="1"/>
  <c r="F1097" i="1"/>
  <c r="F1839" i="1"/>
  <c r="F1557" i="1"/>
  <c r="F768" i="1"/>
  <c r="F2072" i="1"/>
  <c r="F2034" i="1"/>
  <c r="F2062" i="1"/>
  <c r="F1150" i="1"/>
  <c r="F2068" i="1"/>
  <c r="F2061" i="1"/>
  <c r="F1149" i="1"/>
  <c r="F2058" i="1"/>
  <c r="F1780" i="1"/>
  <c r="F1151" i="1"/>
  <c r="F2203" i="1"/>
  <c r="F790" i="1"/>
  <c r="F1146" i="1"/>
  <c r="F1462" i="1"/>
  <c r="F1147" i="1"/>
  <c r="F2405" i="1"/>
  <c r="F2313" i="1"/>
  <c r="F1141" i="1"/>
  <c r="F2063" i="1"/>
  <c r="F1136" i="1"/>
  <c r="F2043" i="1"/>
  <c r="F2359" i="1"/>
  <c r="F1475" i="1"/>
  <c r="F973" i="1"/>
  <c r="F478" i="1"/>
  <c r="F2064" i="1"/>
  <c r="F740" i="1"/>
  <c r="F1474" i="1"/>
  <c r="F1483" i="1"/>
  <c r="F974" i="1"/>
  <c r="F455" i="1"/>
  <c r="F479" i="1"/>
  <c r="F1134" i="1"/>
  <c r="F972" i="1"/>
  <c r="F188" i="1"/>
  <c r="F107" i="1"/>
  <c r="F852" i="1"/>
  <c r="F2221" i="1"/>
  <c r="F450" i="1"/>
  <c r="F474" i="1"/>
  <c r="F1943" i="1"/>
  <c r="F1580" i="1"/>
  <c r="F2200" i="1"/>
  <c r="F471" i="1"/>
  <c r="F1221" i="1"/>
  <c r="F1944" i="1"/>
  <c r="F468" i="1"/>
  <c r="F748" i="1"/>
  <c r="F145" i="1"/>
  <c r="F482" i="1"/>
  <c r="F2403" i="1"/>
  <c r="F2326" i="1"/>
  <c r="F247" i="1"/>
  <c r="F1127" i="1"/>
  <c r="F1231" i="1"/>
  <c r="F1126" i="1"/>
  <c r="F1128" i="1"/>
  <c r="F583" i="1"/>
  <c r="F548" i="1"/>
  <c r="F2255" i="1"/>
  <c r="F1234" i="1"/>
  <c r="F734" i="1"/>
  <c r="F2341" i="1"/>
  <c r="F2490" i="1"/>
  <c r="F1057" i="1"/>
  <c r="F1663" i="1"/>
  <c r="F2253" i="1"/>
  <c r="F253" i="1"/>
  <c r="F1988" i="1"/>
  <c r="F887" i="1"/>
  <c r="F1255" i="1"/>
  <c r="F2280" i="1"/>
  <c r="F1254" i="1"/>
  <c r="F98" i="1"/>
  <c r="F1460" i="1"/>
  <c r="F1256" i="1"/>
  <c r="F407" i="1"/>
  <c r="F406" i="1"/>
  <c r="F2260" i="1"/>
  <c r="F2294" i="1"/>
  <c r="F1061" i="1"/>
  <c r="F2226" i="1"/>
  <c r="F2163" i="1"/>
  <c r="F1323" i="1"/>
  <c r="F2316" i="1"/>
  <c r="F2217" i="1"/>
  <c r="F1653" i="1"/>
  <c r="F1249" i="1"/>
  <c r="F916" i="1"/>
  <c r="F834" i="1"/>
  <c r="F2358" i="1"/>
  <c r="F405" i="1"/>
  <c r="F1246" i="1"/>
  <c r="F1655" i="1"/>
  <c r="F2259" i="1"/>
  <c r="F745" i="1"/>
  <c r="F2292" i="1"/>
  <c r="F24" i="1"/>
  <c r="F644" i="1"/>
  <c r="F2229" i="1"/>
  <c r="F1960" i="1"/>
  <c r="F1690" i="1"/>
  <c r="F1321" i="1"/>
  <c r="F744" i="1"/>
  <c r="F2193" i="1"/>
  <c r="F909" i="1"/>
  <c r="F1973" i="1"/>
  <c r="F248" i="1"/>
  <c r="F868" i="1"/>
  <c r="F803" i="1"/>
  <c r="F572" i="1"/>
  <c r="F1888" i="1"/>
  <c r="F1786" i="1"/>
  <c r="F240" i="1"/>
  <c r="F493" i="1"/>
  <c r="F1525" i="1"/>
  <c r="F454" i="1"/>
  <c r="F2472" i="1"/>
  <c r="F81" i="1"/>
  <c r="F607" i="1"/>
  <c r="F492" i="1"/>
  <c r="F666" i="1"/>
  <c r="F302" i="1"/>
  <c r="F1571" i="1"/>
  <c r="F453" i="1"/>
  <c r="F304" i="1"/>
  <c r="F2311" i="1"/>
  <c r="F2514" i="1"/>
  <c r="F278" i="1"/>
  <c r="F668" i="1"/>
  <c r="F1072" i="1"/>
  <c r="F96" i="1"/>
  <c r="F338" i="1"/>
  <c r="F1886" i="1"/>
  <c r="F276" i="1"/>
  <c r="F2314" i="1"/>
  <c r="F274" i="1"/>
  <c r="F1758" i="1"/>
  <c r="F1385" i="1"/>
  <c r="F2446" i="1"/>
  <c r="F1076" i="1"/>
  <c r="F273" i="1"/>
  <c r="F725" i="1"/>
  <c r="F499" i="1"/>
  <c r="F1078" i="1"/>
  <c r="F2449" i="1"/>
  <c r="F1437" i="1"/>
  <c r="F1974" i="1"/>
  <c r="F1440" i="1"/>
  <c r="F1319" i="1"/>
  <c r="F946" i="1"/>
  <c r="F1438" i="1"/>
  <c r="F1799" i="1"/>
  <c r="F45" i="1"/>
  <c r="F26" i="1"/>
  <c r="F1835" i="1"/>
  <c r="F1317" i="1"/>
  <c r="F9" i="1"/>
  <c r="F1363" i="1"/>
  <c r="F1314" i="1"/>
  <c r="F117" i="1"/>
  <c r="F881" i="1"/>
  <c r="F2503" i="1"/>
  <c r="F2432" i="1"/>
  <c r="F763" i="1"/>
  <c r="F2214" i="1"/>
  <c r="F42" i="1"/>
  <c r="F759" i="1"/>
  <c r="F2512" i="1"/>
  <c r="F1737" i="1"/>
  <c r="F1235" i="1"/>
  <c r="F1660" i="1"/>
  <c r="F767" i="1"/>
  <c r="F271" i="1"/>
  <c r="F2076" i="1"/>
  <c r="F1738" i="1"/>
  <c r="F500" i="1"/>
  <c r="F736" i="1"/>
  <c r="F272" i="1"/>
  <c r="F1308" i="1"/>
  <c r="F760" i="1"/>
  <c r="F1827" i="1"/>
  <c r="F893" i="1"/>
  <c r="F559" i="1"/>
  <c r="F269" i="1"/>
  <c r="F2302" i="1"/>
  <c r="F2434" i="1"/>
  <c r="F501" i="1"/>
  <c r="F1912" i="1"/>
  <c r="F1826" i="1"/>
  <c r="F2092" i="1"/>
  <c r="F1230" i="1"/>
  <c r="F1509" i="1"/>
  <c r="F1824" i="1"/>
  <c r="F2081" i="1"/>
  <c r="F1821" i="1"/>
  <c r="F1512" i="1"/>
  <c r="F2215" i="1"/>
  <c r="F753" i="1"/>
  <c r="F1949" i="1"/>
  <c r="F1887" i="1"/>
  <c r="F1566" i="1"/>
  <c r="F2380" i="1"/>
  <c r="F2207" i="1"/>
  <c r="F1247" i="1"/>
  <c r="F217" i="1"/>
  <c r="F636" i="1"/>
  <c r="F1285" i="1"/>
  <c r="F570" i="1"/>
  <c r="F102" i="1"/>
  <c r="F34" i="1"/>
  <c r="F2496" i="1"/>
  <c r="F291" i="1"/>
  <c r="F1409" i="1"/>
  <c r="F362" i="1"/>
  <c r="F864" i="1"/>
  <c r="F216" i="1"/>
  <c r="F281" i="1"/>
  <c r="F382" i="1"/>
  <c r="F1841" i="1"/>
  <c r="F1468" i="1"/>
  <c r="F756" i="1"/>
  <c r="F283" i="1"/>
  <c r="F624" i="1"/>
  <c r="F88" i="1"/>
  <c r="F466" i="1"/>
  <c r="F355" i="1"/>
  <c r="F1476" i="1"/>
  <c r="F623" i="1"/>
  <c r="F1391" i="1"/>
  <c r="F467" i="1"/>
  <c r="F2119" i="1"/>
  <c r="F462" i="1"/>
  <c r="F290" i="1"/>
  <c r="F778" i="1"/>
  <c r="F463" i="1"/>
  <c r="F1709" i="1"/>
  <c r="F2124" i="1"/>
  <c r="F1969" i="1"/>
  <c r="F1707" i="1"/>
  <c r="F1710" i="1"/>
  <c r="F2118" i="1"/>
  <c r="F2122" i="1"/>
  <c r="F1705" i="1"/>
  <c r="F2415" i="1"/>
  <c r="F1706" i="1"/>
  <c r="F711" i="1"/>
  <c r="F2126" i="1"/>
  <c r="F713" i="1"/>
  <c r="F2409" i="1"/>
  <c r="F1378" i="1"/>
  <c r="F1700" i="1"/>
  <c r="F2228" i="1"/>
  <c r="F1284" i="1"/>
  <c r="F897" i="1"/>
  <c r="F1380" i="1"/>
  <c r="F963" i="1"/>
  <c r="F1116" i="1"/>
  <c r="F2315" i="1"/>
  <c r="F1834" i="1"/>
  <c r="F914" i="1"/>
  <c r="F554" i="1"/>
  <c r="F1516" i="1"/>
  <c r="F2498" i="1"/>
  <c r="F603" i="1"/>
  <c r="F1720" i="1"/>
  <c r="F602" i="1"/>
  <c r="F2182" i="1"/>
  <c r="F1787" i="1"/>
  <c r="F534" i="1"/>
  <c r="F2497" i="1"/>
  <c r="F977" i="1"/>
  <c r="F2010" i="1"/>
  <c r="F741" i="1"/>
  <c r="F794" i="1"/>
  <c r="F334" i="1"/>
  <c r="F645" i="1"/>
  <c r="F2154" i="1"/>
  <c r="F1536" i="1"/>
  <c r="F1751" i="1"/>
  <c r="F2285" i="1"/>
  <c r="F2031" i="1"/>
  <c r="F1755" i="1"/>
  <c r="F1109" i="1"/>
  <c r="F1748" i="1"/>
  <c r="F2019" i="1"/>
  <c r="F1576" i="1"/>
  <c r="F2462" i="1"/>
  <c r="F1108" i="1"/>
  <c r="F121" i="1"/>
  <c r="F1575" i="1"/>
  <c r="F806" i="1"/>
  <c r="F1110" i="1"/>
  <c r="F238" i="1"/>
  <c r="F1105" i="1"/>
  <c r="F1605" i="1"/>
  <c r="F237" i="1"/>
  <c r="F2002" i="1"/>
  <c r="F1970" i="1"/>
  <c r="F1106" i="1"/>
  <c r="F239" i="1"/>
  <c r="F234" i="1"/>
  <c r="F1099" i="1"/>
  <c r="F235" i="1"/>
  <c r="F1353" i="1"/>
  <c r="F1573" i="1"/>
  <c r="F2288" i="1"/>
  <c r="F1572" i="1"/>
  <c r="F1347" i="1"/>
  <c r="F2435" i="1"/>
  <c r="F1219" i="1"/>
  <c r="F229" i="1"/>
  <c r="F2290" i="1"/>
  <c r="F1346" i="1"/>
  <c r="F385" i="1"/>
  <c r="F1348" i="1"/>
  <c r="F2293" i="1"/>
  <c r="F1342" i="1"/>
  <c r="F2149" i="1"/>
  <c r="F1344" i="1"/>
  <c r="F1480" i="1"/>
  <c r="F2278" i="1"/>
  <c r="F1338" i="1"/>
  <c r="F1496" i="1"/>
  <c r="F1333" i="1"/>
  <c r="F1384" i="1"/>
  <c r="F1486" i="1"/>
  <c r="F1497" i="1"/>
  <c r="F1398" i="1"/>
  <c r="F630" i="1"/>
  <c r="F2220" i="1"/>
  <c r="F1401" i="1"/>
  <c r="F1499" i="1"/>
  <c r="F1500" i="1"/>
  <c r="F2271" i="1"/>
  <c r="F1502" i="1"/>
  <c r="F2451" i="1"/>
  <c r="F1717" i="1"/>
  <c r="F1503" i="1"/>
  <c r="F536" i="1"/>
  <c r="F1501" i="1"/>
  <c r="F305" i="1"/>
  <c r="F1504" i="1"/>
  <c r="F398" i="1"/>
  <c r="F306" i="1"/>
  <c r="F1418" i="1"/>
  <c r="F843" i="1"/>
  <c r="F301" i="1"/>
  <c r="F2325" i="1"/>
  <c r="F456" i="1"/>
  <c r="F840" i="1"/>
  <c r="F309" i="1"/>
  <c r="F1464" i="1"/>
  <c r="F299" i="1"/>
  <c r="F1153" i="1"/>
  <c r="F515" i="1"/>
  <c r="F1465" i="1"/>
  <c r="F502" i="1"/>
  <c r="F1090" i="1"/>
  <c r="F1155" i="1"/>
  <c r="F1590" i="1"/>
  <c r="F1089" i="1"/>
  <c r="F1589" i="1"/>
  <c r="F762" i="1"/>
  <c r="F1091" i="1"/>
  <c r="F1086" i="1"/>
  <c r="F513" i="1"/>
  <c r="F69" i="1"/>
  <c r="F2256" i="1"/>
  <c r="F1024" i="1"/>
  <c r="F47" i="1"/>
  <c r="F1087" i="1"/>
  <c r="F1137" i="1"/>
  <c r="F1023" i="1"/>
  <c r="F1079" i="1"/>
  <c r="F514" i="1"/>
  <c r="F2319" i="1"/>
  <c r="F516" i="1"/>
  <c r="F2465" i="1"/>
  <c r="F1025" i="1"/>
  <c r="F1070" i="1"/>
  <c r="F1899" i="1"/>
  <c r="F901" i="1"/>
  <c r="F72" i="1"/>
  <c r="F854" i="1"/>
  <c r="F504" i="1"/>
  <c r="F8" i="1"/>
  <c r="F517" i="1"/>
  <c r="F685" i="1"/>
  <c r="F1740" i="1"/>
  <c r="F1161" i="1"/>
  <c r="F440" i="1"/>
  <c r="F2225" i="1"/>
  <c r="F2318" i="1"/>
  <c r="F1145" i="1"/>
  <c r="F1898" i="1"/>
  <c r="F818" i="1"/>
  <c r="F875" i="1"/>
  <c r="F787" i="1"/>
  <c r="F1774" i="1"/>
  <c r="F1012" i="1"/>
  <c r="F1725" i="1"/>
  <c r="F1428" i="1"/>
  <c r="F2379" i="1"/>
  <c r="F1467" i="1"/>
  <c r="F1007" i="1"/>
  <c r="F593" i="1"/>
  <c r="F1649" i="1"/>
  <c r="F822" i="1"/>
  <c r="F1013" i="1"/>
  <c r="F1207" i="1"/>
  <c r="F91" i="1"/>
  <c r="F1206" i="1"/>
  <c r="F2330" i="1"/>
  <c r="F1701" i="1"/>
  <c r="F746" i="1"/>
  <c r="F392" i="1"/>
  <c r="F2386" i="1"/>
  <c r="F195" i="1"/>
  <c r="F1005" i="1"/>
  <c r="F1203" i="1"/>
  <c r="F393" i="1"/>
  <c r="F1000" i="1"/>
  <c r="F1777" i="1"/>
  <c r="F2495" i="1"/>
  <c r="F653" i="1"/>
  <c r="F995" i="1"/>
  <c r="F1204" i="1"/>
  <c r="F866" i="1"/>
  <c r="F595" i="1"/>
  <c r="F2309" i="1"/>
  <c r="F1198" i="1"/>
  <c r="F6" i="1"/>
  <c r="F2387" i="1"/>
  <c r="F1195" i="1"/>
  <c r="F535" i="1"/>
  <c r="F2236" i="1"/>
  <c r="F2238" i="1"/>
  <c r="F836" i="1"/>
  <c r="F1552" i="1"/>
  <c r="F1014" i="1"/>
  <c r="F2209" i="1"/>
  <c r="F1607" i="1"/>
  <c r="F1302" i="1"/>
  <c r="F1924" i="1"/>
  <c r="F958" i="1"/>
  <c r="F1410" i="1"/>
  <c r="F1548" i="1"/>
  <c r="F799" i="1"/>
  <c r="F695" i="1"/>
  <c r="F1952" i="1"/>
  <c r="F730" i="1"/>
  <c r="F696" i="1"/>
  <c r="F2093" i="1"/>
  <c r="F2161" i="1"/>
  <c r="F856" i="1"/>
  <c r="F2091" i="1"/>
  <c r="F2469" i="1"/>
  <c r="F1672" i="1"/>
  <c r="F2421" i="1"/>
  <c r="F2094" i="1"/>
  <c r="F410" i="1"/>
  <c r="F1636" i="1"/>
  <c r="F1375" i="1"/>
  <c r="F857" i="1"/>
  <c r="F1639" i="1"/>
  <c r="F1662" i="1"/>
  <c r="F1374" i="1"/>
  <c r="F1376" i="1"/>
  <c r="F2089" i="1"/>
  <c r="F326" i="1"/>
  <c r="F2082" i="1"/>
  <c r="F1392" i="1"/>
  <c r="F2408" i="1"/>
  <c r="F2077" i="1"/>
  <c r="F1373" i="1"/>
  <c r="F352" i="1"/>
  <c r="F1670" i="1"/>
  <c r="F1135" i="1"/>
  <c r="F1661" i="1"/>
  <c r="F1677" i="1"/>
  <c r="F928" i="1"/>
  <c r="F1641" i="1"/>
  <c r="F1554" i="1"/>
  <c r="F105" i="1"/>
  <c r="F2440" i="1"/>
  <c r="F2298" i="1"/>
  <c r="F2509" i="1"/>
  <c r="F2460" i="1"/>
  <c r="F1553" i="1"/>
  <c r="F1684" i="1"/>
  <c r="F160" i="1"/>
  <c r="F1861" i="1"/>
  <c r="F483" i="1"/>
  <c r="F2336" i="1"/>
  <c r="F1217" i="1"/>
  <c r="F544" i="1"/>
  <c r="F877" i="1"/>
  <c r="F1216" i="1"/>
  <c r="F1018" i="1"/>
  <c r="F353" i="1"/>
  <c r="F1218" i="1"/>
  <c r="F1592" i="1"/>
  <c r="F2296" i="1"/>
  <c r="F1019" i="1"/>
  <c r="F1214" i="1"/>
  <c r="F163" i="1"/>
  <c r="F540" i="1"/>
  <c r="F1211" i="1"/>
  <c r="F637" i="1"/>
  <c r="F167" i="1"/>
  <c r="F2279" i="1"/>
  <c r="F1635" i="1"/>
  <c r="F476" i="1"/>
  <c r="F1209" i="1"/>
  <c r="F477" i="1"/>
  <c r="F25" i="1"/>
  <c r="F2000" i="1"/>
  <c r="F642" i="1"/>
  <c r="F2300" i="1"/>
  <c r="F2301" i="1"/>
  <c r="F214" i="1"/>
  <c r="F697" i="1"/>
  <c r="F770" i="1"/>
  <c r="F1093" i="1"/>
  <c r="F218" i="1"/>
  <c r="F2199" i="1"/>
  <c r="F1921" i="1"/>
  <c r="F698" i="1"/>
  <c r="F2304" i="1"/>
  <c r="F220" i="1"/>
  <c r="F2156" i="1"/>
  <c r="F2337" i="1"/>
  <c r="F635" i="1"/>
  <c r="F1222" i="1"/>
  <c r="F1514" i="1"/>
  <c r="F68" i="1"/>
  <c r="F1479" i="1"/>
  <c r="F1511" i="1"/>
  <c r="F882" i="1"/>
  <c r="F2420" i="1"/>
  <c r="F2419" i="1"/>
  <c r="F2499" i="1"/>
  <c r="F1026" i="1"/>
  <c r="F1048" i="1"/>
  <c r="F37" i="1"/>
  <c r="F1711" i="1"/>
  <c r="F1424" i="1"/>
  <c r="F2418" i="1"/>
  <c r="F1849" i="1"/>
  <c r="F124" i="1"/>
  <c r="F181" i="1"/>
  <c r="F180" i="1"/>
  <c r="F2105" i="1"/>
  <c r="F1049" i="1"/>
  <c r="F182" i="1"/>
  <c r="F1050" i="1"/>
  <c r="F1423" i="1"/>
  <c r="F77" i="1"/>
  <c r="F472" i="1"/>
  <c r="F1033" i="1"/>
  <c r="F2097" i="1"/>
  <c r="F176" i="1"/>
  <c r="F63" i="1"/>
  <c r="F78" i="1"/>
  <c r="F1051" i="1"/>
  <c r="F177" i="1"/>
  <c r="F231" i="1"/>
  <c r="F127" i="1"/>
  <c r="F1213" i="1"/>
  <c r="F168" i="1"/>
  <c r="F128" i="1"/>
  <c r="F1854" i="1"/>
  <c r="F153" i="1"/>
  <c r="F571" i="1"/>
  <c r="F2170" i="1"/>
  <c r="F1416" i="1"/>
  <c r="F556" i="1"/>
  <c r="F2262" i="1"/>
  <c r="F902" i="1"/>
  <c r="F79" i="1"/>
  <c r="F830" i="1"/>
  <c r="F1417" i="1"/>
  <c r="F988" i="1"/>
  <c r="F569" i="1"/>
  <c r="F1946" i="1"/>
  <c r="F1945" i="1"/>
  <c r="F1332" i="1"/>
  <c r="F1473" i="1"/>
  <c r="F399" i="1"/>
  <c r="F1947" i="1"/>
  <c r="F2494" i="1"/>
  <c r="F747" i="1"/>
  <c r="F720" i="1"/>
  <c r="F1955" i="1"/>
  <c r="F1919" i="1"/>
  <c r="F1667" i="1"/>
  <c r="F883" i="1"/>
  <c r="F1942" i="1"/>
  <c r="F1808" i="1"/>
  <c r="F2132" i="1"/>
  <c r="F1809" i="1"/>
  <c r="F1954" i="1"/>
  <c r="F2307" i="1"/>
  <c r="F1806" i="1"/>
  <c r="F994" i="1"/>
  <c r="F1176" i="1"/>
  <c r="F1271" i="1"/>
  <c r="F2400" i="1"/>
  <c r="F1008" i="1"/>
  <c r="F1807" i="1"/>
  <c r="F886" i="1"/>
  <c r="F2135" i="1"/>
  <c r="F1801" i="1"/>
  <c r="F35" i="1"/>
  <c r="F2317" i="1"/>
  <c r="F964" i="1"/>
  <c r="F1092" i="1"/>
  <c r="F1009" i="1"/>
  <c r="F316" i="1"/>
  <c r="F2427" i="1"/>
  <c r="F1879" i="1"/>
  <c r="F2458" i="1"/>
  <c r="F1010" i="1"/>
  <c r="F1404" i="1"/>
  <c r="F765" i="1"/>
  <c r="F1583" i="1"/>
  <c r="F1403" i="1"/>
  <c r="F1560" i="1"/>
  <c r="F1011" i="1"/>
  <c r="F617" i="1"/>
  <c r="F498" i="1"/>
  <c r="F754" i="1"/>
  <c r="F1402" i="1"/>
  <c r="F1561" i="1"/>
  <c r="F1098" i="1"/>
  <c r="F199" i="1"/>
  <c r="F1400" i="1"/>
  <c r="F1776" i="1"/>
  <c r="F2040" i="1"/>
  <c r="F2257" i="1"/>
  <c r="F1427" i="1"/>
  <c r="F1461" i="1"/>
  <c r="F2055" i="1"/>
  <c r="F2258" i="1"/>
  <c r="F524" i="1"/>
  <c r="F1529" i="1"/>
  <c r="F728" i="1"/>
  <c r="F2218" i="1"/>
  <c r="F2042" i="1"/>
  <c r="F555" i="1"/>
  <c r="F2044" i="1"/>
  <c r="F1997" i="1"/>
  <c r="F2198" i="1"/>
  <c r="F146" i="1"/>
  <c r="F2248" i="1"/>
  <c r="F1920" i="1"/>
  <c r="F1941" i="1"/>
  <c r="F310" i="1"/>
  <c r="F1492" i="1"/>
  <c r="F20" i="1"/>
  <c r="F547" i="1"/>
  <c r="F2247" i="1"/>
  <c r="F1507" i="1"/>
  <c r="F1703" i="1"/>
  <c r="F1704" i="1"/>
  <c r="F804" i="1"/>
  <c r="F662" i="1"/>
  <c r="F924" i="1"/>
  <c r="F266" i="1"/>
  <c r="F961" i="1"/>
  <c r="F1229" i="1"/>
  <c r="F640" i="1"/>
  <c r="F925" i="1"/>
  <c r="F249" i="1"/>
  <c r="F665" i="1"/>
  <c r="F935" i="1"/>
  <c r="F73" i="1"/>
  <c r="F639" i="1"/>
  <c r="F1995" i="1"/>
  <c r="F50" i="1"/>
  <c r="F2433" i="1"/>
  <c r="F106" i="1"/>
  <c r="F51" i="1"/>
  <c r="F1598" i="1"/>
  <c r="F53" i="1"/>
  <c r="F1459" i="1"/>
  <c r="F104" i="1"/>
  <c r="F57" i="1"/>
  <c r="F1382" i="1"/>
  <c r="F1063" i="1"/>
  <c r="F1564" i="1"/>
  <c r="F815" i="1"/>
  <c r="F2179" i="1"/>
  <c r="F49" i="1"/>
  <c r="F52" i="1"/>
  <c r="F1383" i="1"/>
  <c r="F658" i="1"/>
  <c r="F1648" i="1"/>
  <c r="F485" i="1"/>
  <c r="F1381" i="1"/>
  <c r="F813" i="1"/>
  <c r="F562" i="1"/>
  <c r="F395" i="1"/>
  <c r="F718" i="1"/>
  <c r="F1356" i="1"/>
  <c r="F564" i="1"/>
  <c r="F2394" i="1"/>
  <c r="F397" i="1"/>
  <c r="F2158" i="1"/>
  <c r="F521" i="1"/>
  <c r="F423" i="1"/>
  <c r="F953" i="1"/>
  <c r="F424" i="1"/>
  <c r="F486" i="1"/>
  <c r="F464" i="1"/>
  <c r="F951" i="1"/>
  <c r="F460" i="1"/>
  <c r="F2391" i="1"/>
  <c r="F755" i="1"/>
  <c r="F1963" i="1"/>
  <c r="F798" i="1"/>
  <c r="F2513" i="1"/>
  <c r="F616" i="1"/>
  <c r="F298" i="1"/>
  <c r="F792" i="1"/>
  <c r="F610" i="1"/>
  <c r="F1814" i="1"/>
  <c r="F1362" i="1"/>
  <c r="F1082" i="1"/>
  <c r="F1815" i="1"/>
  <c r="F1893" i="1"/>
  <c r="F2181" i="1"/>
  <c r="F2173" i="1"/>
  <c r="F2168" i="1"/>
  <c r="F1466" i="1"/>
  <c r="F300" i="1"/>
  <c r="F335" i="1"/>
  <c r="F1813" i="1"/>
  <c r="F1615" i="1"/>
  <c r="F1922" i="1"/>
  <c r="F771" i="1"/>
  <c r="F1812" i="1"/>
  <c r="F2452" i="1"/>
  <c r="F83" i="1"/>
  <c r="F1811" i="1"/>
  <c r="F1081" i="1"/>
  <c r="F651" i="1"/>
  <c r="F402" i="1"/>
  <c r="F612" i="1"/>
  <c r="F1593" i="1"/>
  <c r="F1621" i="1"/>
  <c r="F643" i="1"/>
  <c r="F403" i="1"/>
  <c r="F1433" i="1"/>
  <c r="F1614" i="1"/>
  <c r="F2343" i="1"/>
  <c r="F1619" i="1"/>
  <c r="F390" i="1"/>
  <c r="F2206" i="1"/>
  <c r="F495" i="1"/>
  <c r="F391" i="1"/>
  <c r="F2211" i="1"/>
  <c r="F1625" i="1"/>
  <c r="F1262" i="1"/>
  <c r="F1616" i="1"/>
  <c r="F2396" i="1"/>
  <c r="F268" i="1"/>
  <c r="F2372" i="1"/>
  <c r="F2362" i="1"/>
  <c r="F1891" i="1"/>
  <c r="F1237" i="1"/>
  <c r="F264" i="1"/>
  <c r="F1897" i="1"/>
  <c r="F116" i="1"/>
  <c r="F267" i="1"/>
  <c r="F1515" i="1"/>
  <c r="F529" i="1"/>
  <c r="F1804" i="1"/>
  <c r="F270" i="1"/>
  <c r="F608" i="1"/>
  <c r="F1734" i="1"/>
  <c r="F2264" i="1"/>
  <c r="F917" i="1"/>
  <c r="F926" i="1"/>
  <c r="F1526" i="1"/>
  <c r="F927" i="1"/>
  <c r="F1694" i="1"/>
  <c r="F150" i="1"/>
  <c r="F981" i="1"/>
  <c r="F2431" i="1"/>
  <c r="F1200" i="1"/>
  <c r="G126" i="2"/>
  <c r="G127" i="2"/>
  <c r="G270" i="2"/>
  <c r="G415" i="2"/>
  <c r="G473" i="2"/>
  <c r="G268" i="2"/>
  <c r="G389" i="2"/>
  <c r="G475" i="2"/>
  <c r="G269" i="2"/>
  <c r="G377" i="2"/>
  <c r="G129" i="2"/>
  <c r="G362" i="2"/>
  <c r="G61" i="2"/>
  <c r="G365" i="2"/>
  <c r="G315" i="2"/>
  <c r="G245" i="2"/>
  <c r="G471" i="2"/>
  <c r="G369" i="2"/>
  <c r="G86" i="2"/>
  <c r="G128" i="2"/>
  <c r="G87" i="2"/>
  <c r="G88" i="2"/>
  <c r="G367" i="2"/>
  <c r="G89" i="2"/>
  <c r="G358" i="2"/>
  <c r="G468" i="2"/>
  <c r="G279" i="2"/>
  <c r="G92" i="2"/>
  <c r="G35" i="2"/>
  <c r="G350" i="2"/>
  <c r="G34" i="2"/>
  <c r="G146" i="2"/>
  <c r="G168" i="2"/>
  <c r="G399" i="2"/>
  <c r="G97" i="2"/>
  <c r="G337" i="2"/>
  <c r="G338" i="2"/>
  <c r="G336" i="2"/>
  <c r="G26" i="2"/>
  <c r="G66" i="2"/>
  <c r="G24" i="2"/>
  <c r="G67" i="2"/>
  <c r="G53" i="2"/>
  <c r="G25" i="2"/>
  <c r="G292" i="2"/>
  <c r="G431" i="2"/>
  <c r="G371" i="2"/>
  <c r="G222" i="2"/>
  <c r="G96" i="2"/>
  <c r="G407" i="2"/>
  <c r="G131" i="2"/>
  <c r="G111" i="2"/>
  <c r="G184" i="2"/>
  <c r="G185" i="2"/>
  <c r="G459" i="2"/>
  <c r="G460" i="2"/>
  <c r="G133" i="2"/>
  <c r="G408" i="2"/>
  <c r="G119" i="2"/>
  <c r="G404" i="2"/>
  <c r="G406" i="2"/>
  <c r="G410" i="2"/>
  <c r="G411" i="2"/>
  <c r="G40" i="2"/>
  <c r="G19" i="2"/>
  <c r="G342" i="2"/>
  <c r="G134" i="2"/>
  <c r="G41" i="2"/>
  <c r="G351" i="2"/>
  <c r="G70" i="2"/>
  <c r="G60" i="2"/>
  <c r="G266" i="2"/>
  <c r="G378" i="2"/>
  <c r="G267" i="2"/>
  <c r="G364" i="2"/>
  <c r="G5" i="2"/>
  <c r="G380" i="2"/>
  <c r="G304" i="2"/>
  <c r="G390" i="2"/>
  <c r="G263" i="2"/>
  <c r="G356" i="2"/>
  <c r="G15" i="2"/>
  <c r="G16" i="2"/>
  <c r="G355" i="2"/>
  <c r="G353" i="2"/>
  <c r="G463" i="2"/>
  <c r="G247" i="2"/>
  <c r="G464" i="2"/>
  <c r="G490" i="2"/>
  <c r="G489" i="2"/>
  <c r="G341" i="2"/>
  <c r="G136" i="2"/>
  <c r="G480" i="2"/>
  <c r="G485" i="2"/>
  <c r="G46" i="2"/>
  <c r="G57" i="2"/>
  <c r="G91" i="2"/>
  <c r="G29" i="2"/>
  <c r="G44" i="2"/>
  <c r="G27" i="2"/>
  <c r="G293" i="2"/>
  <c r="G327" i="2"/>
  <c r="G202" i="2"/>
  <c r="G13" i="2"/>
  <c r="G72" i="2"/>
  <c r="G52" i="2"/>
  <c r="G191" i="2"/>
  <c r="G51" i="2"/>
  <c r="G125" i="2"/>
  <c r="G50" i="2"/>
  <c r="G162" i="2"/>
  <c r="G166" i="2"/>
  <c r="G142" i="2"/>
  <c r="G152" i="2"/>
  <c r="G239" i="2"/>
  <c r="G117" i="2"/>
  <c r="G164" i="2"/>
  <c r="G275" i="2"/>
  <c r="G276" i="2"/>
  <c r="G135" i="2"/>
  <c r="G422" i="2"/>
  <c r="G425" i="2"/>
  <c r="G428" i="2"/>
  <c r="G423" i="2"/>
  <c r="G238" i="2"/>
  <c r="G257" i="2"/>
  <c r="G148" i="2"/>
  <c r="G307" i="2"/>
  <c r="G455" i="2"/>
  <c r="G153" i="2"/>
  <c r="G3" i="2"/>
  <c r="G81" i="2"/>
  <c r="G251" i="2"/>
  <c r="G383" i="2"/>
  <c r="G476" i="2"/>
  <c r="G85" i="2"/>
  <c r="G391" i="2"/>
  <c r="G248" i="2"/>
  <c r="G382" i="2"/>
  <c r="G388" i="2"/>
  <c r="G357" i="2"/>
  <c r="G394" i="2"/>
  <c r="G385" i="2"/>
  <c r="G132" i="2"/>
  <c r="G354" i="2"/>
  <c r="G20" i="2"/>
  <c r="G4" i="2"/>
  <c r="G312" i="2"/>
  <c r="G363" i="2"/>
  <c r="G317" i="2"/>
  <c r="G319" i="2"/>
  <c r="G118" i="2"/>
  <c r="G145" i="2"/>
  <c r="G451" i="2"/>
  <c r="G450" i="2"/>
  <c r="G452" i="2"/>
  <c r="G448" i="2"/>
  <c r="G366" i="2"/>
  <c r="G232" i="2"/>
  <c r="G233" i="2"/>
  <c r="G288" i="2"/>
  <c r="G144" i="2"/>
  <c r="H144" i="2" s="1"/>
  <c r="I144" i="2" s="1"/>
  <c r="G156" i="2"/>
  <c r="G374" i="2"/>
  <c r="G278" i="2"/>
  <c r="G130" i="2"/>
  <c r="G181" i="2"/>
  <c r="G182" i="2"/>
  <c r="G413" i="2"/>
  <c r="G412" i="2"/>
  <c r="G414" i="2"/>
  <c r="G409" i="2"/>
  <c r="G405" i="2"/>
  <c r="G456" i="2"/>
  <c r="G33" i="2"/>
  <c r="G31" i="2"/>
  <c r="G124" i="2"/>
  <c r="G225" i="2"/>
  <c r="G38" i="2"/>
  <c r="G492" i="2"/>
  <c r="G343" i="2"/>
  <c r="G17" i="2"/>
  <c r="G192" i="2"/>
  <c r="G188" i="2"/>
  <c r="G23" i="2"/>
  <c r="G277" i="2"/>
  <c r="G190" i="2"/>
  <c r="G28" i="2"/>
  <c r="G469" i="2"/>
  <c r="G361" i="2"/>
  <c r="G112" i="2"/>
  <c r="G487" i="2"/>
  <c r="G440" i="2"/>
  <c r="G441" i="2"/>
  <c r="G488" i="2"/>
  <c r="G433" i="2"/>
  <c r="G84" i="2"/>
  <c r="G446" i="2"/>
  <c r="G296" i="2"/>
  <c r="G298" i="2"/>
  <c r="G300" i="2"/>
  <c r="G175" i="2"/>
  <c r="G237" i="2"/>
  <c r="G458" i="2"/>
  <c r="G172" i="2"/>
  <c r="G235" i="2"/>
  <c r="G272" i="2"/>
  <c r="G174" i="2"/>
  <c r="G213" i="2"/>
  <c r="G107" i="2"/>
  <c r="G236" i="2"/>
  <c r="G273" i="2"/>
  <c r="G211" i="2"/>
  <c r="G106" i="2"/>
  <c r="G418" i="2"/>
  <c r="G212" i="2"/>
  <c r="G104" i="2"/>
  <c r="G214" i="2"/>
  <c r="G419" i="2"/>
  <c r="G400" i="2"/>
  <c r="G227" i="2"/>
  <c r="G228" i="2"/>
  <c r="G224" i="2"/>
  <c r="G18" i="2"/>
  <c r="G90" i="2"/>
  <c r="G143" i="2"/>
  <c r="H143" i="2" s="1"/>
  <c r="I143" i="2" s="1"/>
  <c r="G221" i="2"/>
  <c r="G262" i="2"/>
  <c r="G83" i="2"/>
  <c r="G82" i="2"/>
  <c r="G462" i="2"/>
  <c r="G259" i="2"/>
  <c r="G465" i="2"/>
  <c r="G303" i="2"/>
  <c r="G484" i="2"/>
  <c r="G345" i="2"/>
  <c r="G65" i="2"/>
  <c r="G205" i="2"/>
  <c r="G310" i="2"/>
  <c r="G311" i="2"/>
  <c r="G22" i="2"/>
  <c r="G253" i="2"/>
  <c r="G64" i="2"/>
  <c r="G94" i="2"/>
  <c r="G420" i="2"/>
  <c r="G290" i="2"/>
  <c r="G95" i="2"/>
  <c r="G101" i="2"/>
  <c r="G429" i="2"/>
  <c r="G109" i="2"/>
  <c r="G121" i="2"/>
  <c r="G138" i="2"/>
  <c r="G11" i="2"/>
  <c r="G447" i="2"/>
  <c r="G444" i="2"/>
  <c r="G445" i="2"/>
  <c r="G2" i="2"/>
  <c r="G449" i="2"/>
  <c r="G305" i="2"/>
  <c r="G281" i="2"/>
  <c r="G114" i="2"/>
  <c r="G123" i="2"/>
  <c r="G113" i="2"/>
  <c r="G122" i="2"/>
  <c r="G375" i="2"/>
  <c r="G352" i="2"/>
  <c r="G215" i="2"/>
  <c r="G386" i="2"/>
  <c r="G346" i="2"/>
  <c r="G56" i="2"/>
  <c r="G55" i="2"/>
  <c r="G54" i="2"/>
  <c r="G302" i="2"/>
  <c r="G301" i="2"/>
  <c r="G314" i="2"/>
  <c r="G297" i="2"/>
  <c r="G169" i="2"/>
  <c r="G306" i="2"/>
  <c r="G321" i="2"/>
  <c r="G323" i="2"/>
  <c r="G322" i="2"/>
  <c r="G68" i="2"/>
  <c r="G324" i="2"/>
  <c r="G483" i="2"/>
  <c r="G141" i="2"/>
  <c r="G229" i="2"/>
  <c r="H229" i="2" s="1"/>
  <c r="I229" i="2" s="1"/>
  <c r="G209" i="2"/>
  <c r="G230" i="2"/>
  <c r="G12" i="2"/>
  <c r="G470" i="2"/>
  <c r="G186" i="2"/>
  <c r="G203" i="2"/>
  <c r="G231" i="2"/>
  <c r="G226" i="2"/>
  <c r="G150" i="2"/>
  <c r="G180" i="2"/>
  <c r="G178" i="2"/>
  <c r="G244" i="2"/>
  <c r="G176" i="2"/>
  <c r="G177" i="2"/>
  <c r="G120" i="2"/>
  <c r="G173" i="2"/>
  <c r="G242" i="2"/>
  <c r="G467" i="2"/>
  <c r="G165" i="2"/>
  <c r="G430" i="2"/>
  <c r="G147" i="2"/>
  <c r="G427" i="2"/>
  <c r="G424" i="2"/>
  <c r="G223" i="2"/>
  <c r="G246" i="2"/>
  <c r="G183" i="2"/>
  <c r="G32" i="2"/>
  <c r="G474" i="2"/>
  <c r="G481" i="2"/>
  <c r="G331" i="2"/>
  <c r="G8" i="2"/>
  <c r="G328" i="2"/>
  <c r="G187" i="2"/>
  <c r="G195" i="2"/>
  <c r="G39" i="2"/>
  <c r="G438" i="2"/>
  <c r="G37" i="2"/>
  <c r="G432" i="2"/>
  <c r="G36" i="2"/>
  <c r="G9" i="2"/>
  <c r="G108" i="2"/>
  <c r="G294" i="2"/>
  <c r="G360" i="2"/>
  <c r="G457" i="2"/>
  <c r="G482" i="2"/>
  <c r="G170" i="2"/>
  <c r="G271" i="2"/>
  <c r="G179" i="2"/>
  <c r="G210" i="2"/>
  <c r="G344" i="2"/>
  <c r="G59" i="2"/>
  <c r="G403" i="2"/>
  <c r="G373" i="2"/>
  <c r="G318" i="2"/>
  <c r="G370" i="2"/>
  <c r="G158" i="2"/>
  <c r="G252" i="2"/>
  <c r="G69" i="2"/>
  <c r="G398" i="2"/>
  <c r="G103" i="2"/>
  <c r="G79" i="2"/>
  <c r="G105" i="2"/>
  <c r="G80" i="2"/>
  <c r="G116" i="2"/>
  <c r="G308" i="2"/>
  <c r="G77" i="2"/>
  <c r="G348" i="2"/>
  <c r="G335" i="2"/>
  <c r="G78" i="2"/>
  <c r="G63" i="2"/>
  <c r="G62" i="2"/>
  <c r="G21" i="2"/>
  <c r="G332" i="2"/>
  <c r="G115" i="2"/>
  <c r="G159" i="2"/>
  <c r="G340" i="2"/>
  <c r="G30" i="2"/>
  <c r="G137" i="2"/>
  <c r="G421" i="2"/>
  <c r="G436" i="2"/>
  <c r="G219" i="2"/>
  <c r="G218" i="2"/>
  <c r="G75" i="2"/>
  <c r="G49" i="2"/>
  <c r="G453" i="2"/>
  <c r="G74" i="2"/>
  <c r="G47" i="2"/>
  <c r="G48" i="2"/>
  <c r="G7" i="2"/>
  <c r="G443" i="2"/>
  <c r="G368" i="2"/>
  <c r="G6" i="2"/>
  <c r="G333" i="2"/>
  <c r="G283" i="2"/>
  <c r="G334" i="2"/>
  <c r="G491" i="2"/>
  <c r="G381" i="2"/>
  <c r="G325" i="2"/>
  <c r="G316" i="2"/>
  <c r="G384" i="2"/>
  <c r="G201" i="2"/>
  <c r="G320" i="2"/>
  <c r="G76" i="2"/>
  <c r="G163" i="2"/>
  <c r="G98" i="2"/>
  <c r="G472" i="2"/>
  <c r="G479" i="2"/>
  <c r="G149" i="2"/>
  <c r="G71" i="2"/>
  <c r="G155" i="2"/>
  <c r="G442" i="2"/>
  <c r="G339" i="2"/>
  <c r="G161" i="2"/>
  <c r="G93" i="2"/>
  <c r="G160" i="2"/>
  <c r="G285" i="2"/>
  <c r="G151" i="2"/>
  <c r="G234" i="2"/>
  <c r="G466" i="2"/>
  <c r="G216" i="2"/>
  <c r="G217" i="2"/>
  <c r="G347" i="2"/>
  <c r="G280" i="2"/>
  <c r="G372" i="2"/>
  <c r="G139" i="2"/>
  <c r="G478" i="2"/>
  <c r="G349" i="2"/>
  <c r="G396" i="2"/>
  <c r="G395" i="2"/>
  <c r="G167" i="2"/>
  <c r="G397" i="2"/>
  <c r="G392" i="2"/>
  <c r="G393" i="2"/>
  <c r="G387" i="2"/>
  <c r="G376" i="2"/>
  <c r="G171" i="2"/>
  <c r="G313" i="2"/>
  <c r="G439" i="2"/>
  <c r="G434" i="2"/>
  <c r="G435" i="2"/>
  <c r="G295" i="2"/>
  <c r="G402" i="2"/>
  <c r="G287" i="2"/>
  <c r="G289" i="2"/>
  <c r="G477" i="2"/>
  <c r="G274" i="2"/>
  <c r="G43" i="2"/>
  <c r="G42" i="2"/>
  <c r="G45" i="2"/>
  <c r="G401" i="2"/>
  <c r="G157" i="2"/>
  <c r="G198" i="2"/>
  <c r="G199" i="2"/>
  <c r="G379" i="2"/>
  <c r="G200" i="2"/>
  <c r="G102" i="2"/>
  <c r="G461" i="2"/>
  <c r="G249" i="2"/>
  <c r="G416" i="2"/>
  <c r="G110" i="2"/>
  <c r="G250" i="2"/>
  <c r="G417" i="2"/>
  <c r="G14" i="2"/>
  <c r="G99" i="2"/>
  <c r="G58" i="2"/>
  <c r="G330" i="2"/>
  <c r="G486" i="2"/>
  <c r="G10" i="2"/>
  <c r="G329" i="2"/>
  <c r="G326" i="2"/>
  <c r="G207" i="2"/>
  <c r="G204" i="2"/>
  <c r="G206" i="2"/>
  <c r="G208" i="2"/>
  <c r="G309" i="2"/>
  <c r="G264" i="2"/>
  <c r="G254" i="2"/>
  <c r="G220" i="2"/>
  <c r="G255" i="2"/>
  <c r="G265" i="2"/>
  <c r="G256" i="2"/>
  <c r="G359" i="2"/>
  <c r="G100" i="2"/>
  <c r="G240" i="2"/>
  <c r="G241" i="2"/>
  <c r="G243" i="2"/>
  <c r="G426" i="2"/>
  <c r="G196" i="2"/>
  <c r="G140" i="2"/>
  <c r="G194" i="2"/>
  <c r="G197" i="2"/>
  <c r="G193" i="2"/>
  <c r="G189" i="2"/>
  <c r="G73" i="2"/>
  <c r="G258" i="2"/>
  <c r="G454" i="2"/>
  <c r="G282" i="2"/>
  <c r="G260" i="2"/>
  <c r="G284" i="2"/>
  <c r="G261" i="2"/>
  <c r="G286" i="2"/>
  <c r="G291" i="2"/>
  <c r="G154" i="2"/>
  <c r="G299" i="2"/>
  <c r="G437" i="2"/>
  <c r="H299" i="2" l="1"/>
  <c r="I299" i="2" s="1"/>
  <c r="H193" i="2"/>
  <c r="I193" i="2" s="1"/>
  <c r="H265" i="2"/>
  <c r="I265" i="2" s="1"/>
  <c r="H204" i="2"/>
  <c r="I204" i="2" s="1"/>
  <c r="H99" i="2"/>
  <c r="I99" i="2" s="1"/>
  <c r="H102" i="2"/>
  <c r="I102" i="2" s="1"/>
  <c r="H289" i="2"/>
  <c r="I289" i="2" s="1"/>
  <c r="H392" i="2"/>
  <c r="I392" i="2" s="1"/>
  <c r="H372" i="2"/>
  <c r="I372" i="2" s="1"/>
  <c r="H339" i="2"/>
  <c r="I339" i="2" s="1"/>
  <c r="H384" i="2"/>
  <c r="I384" i="2" s="1"/>
  <c r="H48" i="2"/>
  <c r="I48" i="2" s="1"/>
  <c r="H340" i="2"/>
  <c r="I340" i="2" s="1"/>
  <c r="H335" i="2"/>
  <c r="I335" i="2" s="1"/>
  <c r="H116" i="2"/>
  <c r="I116" i="2" s="1"/>
  <c r="H403" i="2"/>
  <c r="I403" i="2" s="1"/>
  <c r="H457" i="2"/>
  <c r="I457" i="2" s="1"/>
  <c r="H438" i="2"/>
  <c r="I438" i="2" s="1"/>
  <c r="H223" i="2"/>
  <c r="I223" i="2" s="1"/>
  <c r="H244" i="2"/>
  <c r="I244" i="2" s="1"/>
  <c r="H470" i="2"/>
  <c r="I470" i="2" s="1"/>
  <c r="H306" i="2"/>
  <c r="I306" i="2" s="1"/>
  <c r="H352" i="2"/>
  <c r="I352" i="2" s="1"/>
  <c r="H449" i="2"/>
  <c r="I449" i="2" s="1"/>
  <c r="H290" i="2"/>
  <c r="I290" i="2" s="1"/>
  <c r="H303" i="2"/>
  <c r="I303" i="2" s="1"/>
  <c r="H82" i="2"/>
  <c r="I82" i="2" s="1"/>
  <c r="H106" i="2"/>
  <c r="I106" i="2" s="1"/>
  <c r="H175" i="2"/>
  <c r="I175" i="2" s="1"/>
  <c r="H441" i="2"/>
  <c r="I441" i="2" s="1"/>
  <c r="H277" i="2"/>
  <c r="I277" i="2" s="1"/>
  <c r="H225" i="2"/>
  <c r="I225" i="2" s="1"/>
  <c r="H412" i="2"/>
  <c r="I412" i="2" s="1"/>
  <c r="H366" i="2"/>
  <c r="I366" i="2" s="1"/>
  <c r="H317" i="2"/>
  <c r="I317" i="2" s="1"/>
  <c r="H394" i="2"/>
  <c r="I394" i="2" s="1"/>
  <c r="H153" i="2"/>
  <c r="I153" i="2" s="1"/>
  <c r="H275" i="2"/>
  <c r="I275" i="2" s="1"/>
  <c r="H52" i="2"/>
  <c r="I52" i="2" s="1"/>
  <c r="H485" i="2"/>
  <c r="I485" i="2" s="1"/>
  <c r="H15" i="2"/>
  <c r="I15" i="2" s="1"/>
  <c r="H342" i="2"/>
  <c r="I342" i="2" s="1"/>
  <c r="H408" i="2"/>
  <c r="I408" i="2" s="1"/>
  <c r="H67" i="2"/>
  <c r="I67" i="2" s="1"/>
  <c r="H350" i="2"/>
  <c r="I350" i="2" s="1"/>
  <c r="H369" i="2"/>
  <c r="I369" i="2" s="1"/>
  <c r="H127" i="2"/>
  <c r="I127" i="2" s="1"/>
  <c r="H440" i="2"/>
  <c r="I440" i="2" s="1"/>
  <c r="H454" i="2"/>
  <c r="I454" i="2" s="1"/>
  <c r="H240" i="2"/>
  <c r="I240" i="2" s="1"/>
  <c r="H10" i="2"/>
  <c r="I10" i="2" s="1"/>
  <c r="H198" i="2"/>
  <c r="I198" i="2" s="1"/>
  <c r="H171" i="2"/>
  <c r="I171" i="2" s="1"/>
  <c r="H285" i="2"/>
  <c r="I285" i="2" s="1"/>
  <c r="H163" i="2"/>
  <c r="I163" i="2" s="1"/>
  <c r="H49" i="2"/>
  <c r="I49" i="2" s="1"/>
  <c r="H158" i="2"/>
  <c r="I158" i="2" s="1"/>
  <c r="H474" i="2"/>
  <c r="I474" i="2" s="1"/>
  <c r="H56" i="2"/>
  <c r="I56" i="2" s="1"/>
  <c r="H447" i="2"/>
  <c r="I447" i="2" s="1"/>
  <c r="H253" i="2"/>
  <c r="I253" i="2" s="1"/>
  <c r="H228" i="2"/>
  <c r="I228" i="2" s="1"/>
  <c r="H107" i="2"/>
  <c r="I107" i="2" s="1"/>
  <c r="H20" i="2"/>
  <c r="I20" i="2" s="1"/>
  <c r="H383" i="2"/>
  <c r="I383" i="2" s="1"/>
  <c r="H425" i="2"/>
  <c r="I425" i="2" s="1"/>
  <c r="H50" i="2"/>
  <c r="I50" i="2" s="1"/>
  <c r="H29" i="2"/>
  <c r="I29" i="2" s="1"/>
  <c r="H463" i="2"/>
  <c r="I463" i="2" s="1"/>
  <c r="H267" i="2"/>
  <c r="I267" i="2" s="1"/>
  <c r="H410" i="2"/>
  <c r="I410" i="2" s="1"/>
  <c r="H407" i="2"/>
  <c r="I407" i="2" s="1"/>
  <c r="H336" i="2"/>
  <c r="I336" i="2" s="1"/>
  <c r="H399" i="2"/>
  <c r="I399" i="2" s="1"/>
  <c r="H365" i="2"/>
  <c r="I365" i="2" s="1"/>
  <c r="H377" i="2"/>
  <c r="I377" i="2" s="1"/>
  <c r="H154" i="2"/>
  <c r="I154" i="2" s="1"/>
  <c r="H258" i="2"/>
  <c r="I258" i="2" s="1"/>
  <c r="H426" i="2"/>
  <c r="I426" i="2" s="1"/>
  <c r="H255" i="2"/>
  <c r="I255" i="2" s="1"/>
  <c r="H207" i="2"/>
  <c r="I207" i="2" s="1"/>
  <c r="H14" i="2"/>
  <c r="I14" i="2" s="1"/>
  <c r="H200" i="2"/>
  <c r="I200" i="2" s="1"/>
  <c r="H43" i="2"/>
  <c r="I43" i="2" s="1"/>
  <c r="H434" i="2"/>
  <c r="I434" i="2" s="1"/>
  <c r="H397" i="2"/>
  <c r="I397" i="2" s="1"/>
  <c r="H280" i="2"/>
  <c r="I280" i="2" s="1"/>
  <c r="H160" i="2"/>
  <c r="I160" i="2" s="1"/>
  <c r="H479" i="2"/>
  <c r="I479" i="2" s="1"/>
  <c r="H316" i="2"/>
  <c r="I316" i="2" s="1"/>
  <c r="H368" i="2"/>
  <c r="I368" i="2" s="1"/>
  <c r="H75" i="2"/>
  <c r="I75" i="2" s="1"/>
  <c r="H421" i="2"/>
  <c r="I421" i="2" s="1"/>
  <c r="H348" i="2"/>
  <c r="I348" i="2" s="1"/>
  <c r="H398" i="2"/>
  <c r="I398" i="2" s="1"/>
  <c r="H59" i="2"/>
  <c r="I59" i="2" s="1"/>
  <c r="H360" i="2"/>
  <c r="I360" i="2" s="1"/>
  <c r="H39" i="2"/>
  <c r="I39" i="2" s="1"/>
  <c r="H32" i="2"/>
  <c r="I32" i="2" s="1"/>
  <c r="H165" i="2"/>
  <c r="I165" i="2" s="1"/>
  <c r="H178" i="2"/>
  <c r="I178" i="2" s="1"/>
  <c r="H12" i="2"/>
  <c r="I12" i="2" s="1"/>
  <c r="H322" i="2"/>
  <c r="I322" i="2" s="1"/>
  <c r="H302" i="2"/>
  <c r="I302" i="2" s="1"/>
  <c r="H375" i="2"/>
  <c r="I375" i="2" s="1"/>
  <c r="H2" i="2"/>
  <c r="I2" i="2" s="1"/>
  <c r="H429" i="2"/>
  <c r="I429" i="2" s="1"/>
  <c r="H22" i="2"/>
  <c r="I22" i="2" s="1"/>
  <c r="H465" i="2"/>
  <c r="I465" i="2" s="1"/>
  <c r="H90" i="2"/>
  <c r="I90" i="2" s="1"/>
  <c r="H104" i="2"/>
  <c r="I104" i="2" s="1"/>
  <c r="H213" i="2"/>
  <c r="I213" i="2" s="1"/>
  <c r="H300" i="2"/>
  <c r="I300" i="2" s="1"/>
  <c r="H291" i="2"/>
  <c r="I291" i="2" s="1"/>
  <c r="H260" i="2"/>
  <c r="I260" i="2" s="1"/>
  <c r="H73" i="2"/>
  <c r="I73" i="2" s="1"/>
  <c r="H194" i="2"/>
  <c r="I194" i="2" s="1"/>
  <c r="H243" i="2"/>
  <c r="I243" i="2" s="1"/>
  <c r="H359" i="2"/>
  <c r="I359" i="2" s="1"/>
  <c r="H220" i="2"/>
  <c r="I220" i="2" s="1"/>
  <c r="H208" i="2"/>
  <c r="I208" i="2" s="1"/>
  <c r="H326" i="2"/>
  <c r="I326" i="2" s="1"/>
  <c r="H330" i="2"/>
  <c r="I330" i="2" s="1"/>
  <c r="H417" i="2"/>
  <c r="I417" i="2" s="1"/>
  <c r="H249" i="2"/>
  <c r="I249" i="2" s="1"/>
  <c r="H379" i="2"/>
  <c r="I379" i="2" s="1"/>
  <c r="H401" i="2"/>
  <c r="I401" i="2" s="1"/>
  <c r="H274" i="2"/>
  <c r="I274" i="2" s="1"/>
  <c r="H402" i="2"/>
  <c r="I402" i="2" s="1"/>
  <c r="H439" i="2"/>
  <c r="I439" i="2" s="1"/>
  <c r="H387" i="2"/>
  <c r="I387" i="2" s="1"/>
  <c r="H167" i="2"/>
  <c r="I167" i="2" s="1"/>
  <c r="H478" i="2"/>
  <c r="I478" i="2" s="1"/>
  <c r="H347" i="2"/>
  <c r="I347" i="2" s="1"/>
  <c r="H234" i="2"/>
  <c r="I234" i="2" s="1"/>
  <c r="H93" i="2"/>
  <c r="I93" i="2" s="1"/>
  <c r="H155" i="2"/>
  <c r="I155" i="2" s="1"/>
  <c r="H472" i="2"/>
  <c r="I472" i="2" s="1"/>
  <c r="H320" i="2"/>
  <c r="I320" i="2" s="1"/>
  <c r="H325" i="2"/>
  <c r="I325" i="2" s="1"/>
  <c r="H283" i="2"/>
  <c r="I283" i="2" s="1"/>
  <c r="H443" i="2"/>
  <c r="I443" i="2" s="1"/>
  <c r="H74" i="2"/>
  <c r="I74" i="2" s="1"/>
  <c r="H218" i="2"/>
  <c r="I218" i="2" s="1"/>
  <c r="H137" i="2"/>
  <c r="I137" i="2" s="1"/>
  <c r="H115" i="2"/>
  <c r="I115" i="2" s="1"/>
  <c r="H63" i="2"/>
  <c r="I63" i="2" s="1"/>
  <c r="H77" i="2"/>
  <c r="I77" i="2" s="1"/>
  <c r="H105" i="2"/>
  <c r="I105" i="2" s="1"/>
  <c r="H69" i="2"/>
  <c r="I69" i="2" s="1"/>
  <c r="H261" i="2"/>
  <c r="I261" i="2" s="1"/>
  <c r="H196" i="2"/>
  <c r="I196" i="2" s="1"/>
  <c r="H264" i="2"/>
  <c r="I264" i="2" s="1"/>
  <c r="H110" i="2"/>
  <c r="I110" i="2" s="1"/>
  <c r="H42" i="2"/>
  <c r="I42" i="2" s="1"/>
  <c r="H435" i="2"/>
  <c r="I435" i="2" s="1"/>
  <c r="H396" i="2"/>
  <c r="I396" i="2" s="1"/>
  <c r="H216" i="2"/>
  <c r="I216" i="2" s="1"/>
  <c r="H149" i="2"/>
  <c r="I149" i="2" s="1"/>
  <c r="H491" i="2"/>
  <c r="I491" i="2" s="1"/>
  <c r="H6" i="2"/>
  <c r="I6" i="2" s="1"/>
  <c r="H436" i="2"/>
  <c r="I436" i="2" s="1"/>
  <c r="H21" i="2"/>
  <c r="I21" i="2" s="1"/>
  <c r="H103" i="2"/>
  <c r="I103" i="2" s="1"/>
  <c r="H179" i="2"/>
  <c r="I179" i="2" s="1"/>
  <c r="H9" i="2"/>
  <c r="I9" i="2" s="1"/>
  <c r="H328" i="2"/>
  <c r="I328" i="2" s="1"/>
  <c r="H430" i="2"/>
  <c r="I430" i="2" s="1"/>
  <c r="H173" i="2"/>
  <c r="I173" i="2" s="1"/>
  <c r="H226" i="2"/>
  <c r="I226" i="2" s="1"/>
  <c r="H68" i="2"/>
  <c r="I68" i="2" s="1"/>
  <c r="H301" i="2"/>
  <c r="I301" i="2" s="1"/>
  <c r="H123" i="2"/>
  <c r="I123" i="2" s="1"/>
  <c r="H109" i="2"/>
  <c r="I109" i="2" s="1"/>
  <c r="H205" i="2"/>
  <c r="I205" i="2" s="1"/>
  <c r="H214" i="2"/>
  <c r="I214" i="2" s="1"/>
  <c r="H235" i="2"/>
  <c r="I235" i="2" s="1"/>
  <c r="H446" i="2"/>
  <c r="I446" i="2" s="1"/>
  <c r="H361" i="2"/>
  <c r="I361" i="2" s="1"/>
  <c r="H17" i="2"/>
  <c r="I17" i="2" s="1"/>
  <c r="H456" i="2"/>
  <c r="I456" i="2" s="1"/>
  <c r="H130" i="2"/>
  <c r="I130" i="2" s="1"/>
  <c r="H451" i="2"/>
  <c r="I451" i="2" s="1"/>
  <c r="H248" i="2"/>
  <c r="I248" i="2" s="1"/>
  <c r="H257" i="2"/>
  <c r="I257" i="2" s="1"/>
  <c r="H152" i="2"/>
  <c r="I152" i="2" s="1"/>
  <c r="H327" i="2"/>
  <c r="I327" i="2" s="1"/>
  <c r="H489" i="2"/>
  <c r="I489" i="2" s="1"/>
  <c r="H304" i="2"/>
  <c r="I304" i="2" s="1"/>
  <c r="H70" i="2"/>
  <c r="I70" i="2" s="1"/>
  <c r="H185" i="2"/>
  <c r="I185" i="2" s="1"/>
  <c r="H431" i="2"/>
  <c r="I431" i="2" s="1"/>
  <c r="H468" i="2"/>
  <c r="I468" i="2" s="1"/>
  <c r="H88" i="2"/>
  <c r="I88" i="2" s="1"/>
  <c r="H268" i="2"/>
  <c r="I268" i="2" s="1"/>
  <c r="H284" i="2"/>
  <c r="I284" i="2" s="1"/>
  <c r="H197" i="2"/>
  <c r="I197" i="2" s="1"/>
  <c r="H100" i="2"/>
  <c r="I100" i="2" s="1"/>
  <c r="H309" i="2"/>
  <c r="I309" i="2" s="1"/>
  <c r="H486" i="2"/>
  <c r="I486" i="2" s="1"/>
  <c r="H416" i="2"/>
  <c r="I416" i="2" s="1"/>
  <c r="H157" i="2"/>
  <c r="I157" i="2" s="1"/>
  <c r="H287" i="2"/>
  <c r="I287" i="2" s="1"/>
  <c r="H376" i="2"/>
  <c r="I376" i="2" s="1"/>
  <c r="H349" i="2"/>
  <c r="I349" i="2" s="1"/>
  <c r="H466" i="2"/>
  <c r="I466" i="2" s="1"/>
  <c r="H442" i="2"/>
  <c r="I442" i="2" s="1"/>
  <c r="H76" i="2"/>
  <c r="I76" i="2" s="1"/>
  <c r="H334" i="2"/>
  <c r="I334" i="2" s="1"/>
  <c r="H47" i="2"/>
  <c r="I47" i="2" s="1"/>
  <c r="H159" i="2"/>
  <c r="I159" i="2" s="1"/>
  <c r="H62" i="2"/>
  <c r="I62" i="2" s="1"/>
  <c r="H80" i="2"/>
  <c r="I80" i="2" s="1"/>
  <c r="H370" i="2"/>
  <c r="I370" i="2" s="1"/>
  <c r="H271" i="2"/>
  <c r="I271" i="2" s="1"/>
  <c r="H36" i="2"/>
  <c r="I36" i="2" s="1"/>
  <c r="H8" i="2"/>
  <c r="I8" i="2" s="1"/>
  <c r="H424" i="2"/>
  <c r="I424" i="2" s="1"/>
  <c r="H120" i="2"/>
  <c r="I120" i="2" s="1"/>
  <c r="H231" i="2"/>
  <c r="I231" i="2" s="1"/>
  <c r="H141" i="2"/>
  <c r="I141" i="2" s="1"/>
  <c r="H169" i="2"/>
  <c r="I169" i="2" s="1"/>
  <c r="H346" i="2"/>
  <c r="I346" i="2" s="1"/>
  <c r="H114" i="2"/>
  <c r="I114" i="2" s="1"/>
  <c r="H11" i="2"/>
  <c r="I11" i="2" s="1"/>
  <c r="H420" i="2"/>
  <c r="I420" i="2" s="1"/>
  <c r="H65" i="2"/>
  <c r="I65" i="2" s="1"/>
  <c r="H83" i="2"/>
  <c r="I83" i="2" s="1"/>
  <c r="H227" i="2"/>
  <c r="I227" i="2" s="1"/>
  <c r="H211" i="2"/>
  <c r="I211" i="2" s="1"/>
  <c r="H172" i="2"/>
  <c r="I172" i="2" s="1"/>
  <c r="H84" i="2"/>
  <c r="I84" i="2" s="1"/>
  <c r="H437" i="2"/>
  <c r="I437" i="2" s="1"/>
  <c r="H286" i="2"/>
  <c r="I286" i="2" s="1"/>
  <c r="H282" i="2"/>
  <c r="I282" i="2" s="1"/>
  <c r="H189" i="2"/>
  <c r="I189" i="2" s="1"/>
  <c r="H140" i="2"/>
  <c r="I140" i="2" s="1"/>
  <c r="H241" i="2"/>
  <c r="I241" i="2" s="1"/>
  <c r="H256" i="2"/>
  <c r="I256" i="2" s="1"/>
  <c r="H254" i="2"/>
  <c r="I254" i="2" s="1"/>
  <c r="H206" i="2"/>
  <c r="I206" i="2" s="1"/>
  <c r="H329" i="2"/>
  <c r="I329" i="2" s="1"/>
  <c r="H58" i="2"/>
  <c r="I58" i="2" s="1"/>
  <c r="H250" i="2"/>
  <c r="I250" i="2" s="1"/>
  <c r="H461" i="2"/>
  <c r="I461" i="2" s="1"/>
  <c r="H199" i="2"/>
  <c r="I199" i="2" s="1"/>
  <c r="H45" i="2"/>
  <c r="I45" i="2" s="1"/>
  <c r="H477" i="2"/>
  <c r="I477" i="2" s="1"/>
  <c r="H295" i="2"/>
  <c r="I295" i="2" s="1"/>
  <c r="H313" i="2"/>
  <c r="I313" i="2" s="1"/>
  <c r="H393" i="2"/>
  <c r="I393" i="2" s="1"/>
  <c r="H395" i="2"/>
  <c r="I395" i="2" s="1"/>
  <c r="H139" i="2"/>
  <c r="I139" i="2" s="1"/>
  <c r="H217" i="2"/>
  <c r="I217" i="2" s="1"/>
  <c r="H151" i="2"/>
  <c r="I151" i="2" s="1"/>
  <c r="H161" i="2"/>
  <c r="I161" i="2" s="1"/>
  <c r="H71" i="2"/>
  <c r="I71" i="2" s="1"/>
  <c r="H98" i="2"/>
  <c r="I98" i="2" s="1"/>
  <c r="H201" i="2"/>
  <c r="I201" i="2" s="1"/>
  <c r="H381" i="2"/>
  <c r="I381" i="2" s="1"/>
  <c r="H333" i="2"/>
  <c r="I333" i="2" s="1"/>
  <c r="H7" i="2"/>
  <c r="I7" i="2" s="1"/>
  <c r="H453" i="2"/>
  <c r="I453" i="2" s="1"/>
  <c r="H219" i="2"/>
  <c r="I219" i="2" s="1"/>
  <c r="H30" i="2"/>
  <c r="I30" i="2" s="1"/>
  <c r="H332" i="2"/>
  <c r="I332" i="2" s="1"/>
  <c r="H78" i="2"/>
  <c r="I78" i="2" s="1"/>
  <c r="H308" i="2"/>
  <c r="I308" i="2" s="1"/>
  <c r="H79" i="2"/>
  <c r="I79" i="2" s="1"/>
  <c r="H252" i="2"/>
  <c r="I252" i="2" s="1"/>
  <c r="H373" i="2"/>
  <c r="I373" i="2" s="1"/>
  <c r="H210" i="2"/>
  <c r="I210" i="2" s="1"/>
  <c r="H482" i="2"/>
  <c r="I482" i="2" s="1"/>
  <c r="H108" i="2"/>
  <c r="I108" i="2" s="1"/>
  <c r="H37" i="2"/>
  <c r="I37" i="2" s="1"/>
  <c r="H187" i="2"/>
  <c r="I187" i="2" s="1"/>
  <c r="H481" i="2"/>
  <c r="I481" i="2" s="1"/>
  <c r="H246" i="2"/>
  <c r="I246" i="2" s="1"/>
  <c r="H147" i="2"/>
  <c r="I147" i="2" s="1"/>
  <c r="H242" i="2"/>
  <c r="I242" i="2" s="1"/>
  <c r="H176" i="2"/>
  <c r="I176" i="2" s="1"/>
  <c r="H150" i="2"/>
  <c r="H186" i="2"/>
  <c r="I186" i="2" s="1"/>
  <c r="H209" i="2"/>
  <c r="I209" i="2" s="1"/>
  <c r="H324" i="2"/>
  <c r="I324" i="2" s="1"/>
  <c r="H321" i="2"/>
  <c r="I321" i="2" s="1"/>
  <c r="H314" i="2"/>
  <c r="I314" i="2" s="1"/>
  <c r="H55" i="2"/>
  <c r="I55" i="2" s="1"/>
  <c r="H215" i="2"/>
  <c r="I215" i="2" s="1"/>
  <c r="H113" i="2"/>
  <c r="I113" i="2" s="1"/>
  <c r="H305" i="2"/>
  <c r="I305" i="2" s="1"/>
  <c r="H444" i="2"/>
  <c r="I444" i="2" s="1"/>
  <c r="H121" i="2"/>
  <c r="I121" i="2" s="1"/>
  <c r="H95" i="2"/>
  <c r="I95" i="2" s="1"/>
  <c r="H64" i="2"/>
  <c r="I64" i="2" s="1"/>
  <c r="H310" i="2"/>
  <c r="I310" i="2" s="1"/>
  <c r="H484" i="2"/>
  <c r="I484" i="2" s="1"/>
  <c r="H462" i="2"/>
  <c r="I462" i="2" s="1"/>
  <c r="H221" i="2"/>
  <c r="I221" i="2" s="1"/>
  <c r="H224" i="2"/>
  <c r="I224" i="2" s="1"/>
  <c r="H419" i="2"/>
  <c r="I419" i="2" s="1"/>
  <c r="H418" i="2"/>
  <c r="I418" i="2" s="1"/>
  <c r="H236" i="2"/>
  <c r="I236" i="2" s="1"/>
  <c r="H272" i="2"/>
  <c r="I272" i="2" s="1"/>
  <c r="H237" i="2"/>
  <c r="I237" i="2" s="1"/>
  <c r="H296" i="2"/>
  <c r="I296" i="2" s="1"/>
  <c r="H488" i="2"/>
  <c r="I488" i="2" s="1"/>
  <c r="H112" i="2"/>
  <c r="I112" i="2" s="1"/>
  <c r="H190" i="2"/>
  <c r="I190" i="2" s="1"/>
  <c r="H192" i="2"/>
  <c r="I192" i="2" s="1"/>
  <c r="H38" i="2"/>
  <c r="I38" i="2" s="1"/>
  <c r="H33" i="2"/>
  <c r="I33" i="2" s="1"/>
  <c r="H414" i="2"/>
  <c r="I414" i="2" s="1"/>
  <c r="H181" i="2"/>
  <c r="I181" i="2" s="1"/>
  <c r="H156" i="2"/>
  <c r="I156" i="2" s="1"/>
  <c r="H232" i="2"/>
  <c r="I232" i="2" s="1"/>
  <c r="H450" i="2"/>
  <c r="I450" i="2" s="1"/>
  <c r="H319" i="2"/>
  <c r="I319" i="2" s="1"/>
  <c r="H4" i="2"/>
  <c r="I4" i="2" s="1"/>
  <c r="H385" i="2"/>
  <c r="I385" i="2" s="1"/>
  <c r="H382" i="2"/>
  <c r="I382" i="2" s="1"/>
  <c r="H476" i="2"/>
  <c r="I476" i="2" s="1"/>
  <c r="H3" i="2"/>
  <c r="I3" i="2" s="1"/>
  <c r="H148" i="2"/>
  <c r="I148" i="2" s="1"/>
  <c r="H428" i="2"/>
  <c r="I428" i="2" s="1"/>
  <c r="H276" i="2"/>
  <c r="I276" i="2" s="1"/>
  <c r="H239" i="2"/>
  <c r="I239" i="2" s="1"/>
  <c r="H162" i="2"/>
  <c r="I162" i="2" s="1"/>
  <c r="H191" i="2"/>
  <c r="I191" i="2" s="1"/>
  <c r="H202" i="2"/>
  <c r="I202" i="2" s="1"/>
  <c r="H44" i="2"/>
  <c r="I44" i="2" s="1"/>
  <c r="H46" i="2"/>
  <c r="I46" i="2" s="1"/>
  <c r="H341" i="2"/>
  <c r="I341" i="2" s="1"/>
  <c r="H247" i="2"/>
  <c r="I247" i="2" s="1"/>
  <c r="H16" i="2"/>
  <c r="I16" i="2" s="1"/>
  <c r="H390" i="2"/>
  <c r="I390" i="2" s="1"/>
  <c r="H364" i="2"/>
  <c r="I364" i="2" s="1"/>
  <c r="H60" i="2"/>
  <c r="I60" i="2" s="1"/>
  <c r="H134" i="2"/>
  <c r="I134" i="2" s="1"/>
  <c r="H411" i="2"/>
  <c r="I411" i="2" s="1"/>
  <c r="H119" i="2"/>
  <c r="I119" i="2" s="1"/>
  <c r="H459" i="2"/>
  <c r="I459" i="2" s="1"/>
  <c r="H131" i="2"/>
  <c r="I131" i="2" s="1"/>
  <c r="H371" i="2"/>
  <c r="I371" i="2" s="1"/>
  <c r="H53" i="2"/>
  <c r="I53" i="2" s="1"/>
  <c r="H26" i="2"/>
  <c r="I26" i="2" s="1"/>
  <c r="H97" i="2"/>
  <c r="I97" i="2" s="1"/>
  <c r="H34" i="2"/>
  <c r="I34" i="2" s="1"/>
  <c r="H279" i="2"/>
  <c r="I279" i="2" s="1"/>
  <c r="H367" i="2"/>
  <c r="I367" i="2" s="1"/>
  <c r="H86" i="2"/>
  <c r="I86" i="2" s="1"/>
  <c r="H315" i="2"/>
  <c r="I315" i="2" s="1"/>
  <c r="H129" i="2"/>
  <c r="I129" i="2" s="1"/>
  <c r="H389" i="2"/>
  <c r="I389" i="2" s="1"/>
  <c r="H270" i="2"/>
  <c r="I270" i="2" s="1"/>
  <c r="H469" i="2"/>
  <c r="I469" i="2" s="1"/>
  <c r="H23" i="2"/>
  <c r="I23" i="2" s="1"/>
  <c r="H343" i="2"/>
  <c r="I343" i="2" s="1"/>
  <c r="H124" i="2"/>
  <c r="I124" i="2" s="1"/>
  <c r="H405" i="2"/>
  <c r="I405" i="2" s="1"/>
  <c r="H413" i="2"/>
  <c r="I413" i="2" s="1"/>
  <c r="H278" i="2"/>
  <c r="I278" i="2" s="1"/>
  <c r="H288" i="2"/>
  <c r="I288" i="2" s="1"/>
  <c r="H448" i="2"/>
  <c r="I448" i="2" s="1"/>
  <c r="H145" i="2"/>
  <c r="I145" i="2" s="1"/>
  <c r="H363" i="2"/>
  <c r="I363" i="2" s="1"/>
  <c r="H354" i="2"/>
  <c r="I354" i="2" s="1"/>
  <c r="H357" i="2"/>
  <c r="I357" i="2" s="1"/>
  <c r="H391" i="2"/>
  <c r="I391" i="2" s="1"/>
  <c r="H251" i="2"/>
  <c r="I251" i="2" s="1"/>
  <c r="H455" i="2"/>
  <c r="I455" i="2" s="1"/>
  <c r="H238" i="2"/>
  <c r="I238" i="2" s="1"/>
  <c r="H422" i="2"/>
  <c r="I422" i="2" s="1"/>
  <c r="H164" i="2"/>
  <c r="I164" i="2" s="1"/>
  <c r="H142" i="2"/>
  <c r="I142" i="2" s="1"/>
  <c r="H125" i="2"/>
  <c r="I125" i="2" s="1"/>
  <c r="H72" i="2"/>
  <c r="I72" i="2" s="1"/>
  <c r="H293" i="2"/>
  <c r="I293" i="2" s="1"/>
  <c r="H91" i="2"/>
  <c r="I91" i="2" s="1"/>
  <c r="H480" i="2"/>
  <c r="I480" i="2" s="1"/>
  <c r="H490" i="2"/>
  <c r="I490" i="2" s="1"/>
  <c r="H353" i="2"/>
  <c r="I353" i="2" s="1"/>
  <c r="H356" i="2"/>
  <c r="I356" i="2" s="1"/>
  <c r="H380" i="2"/>
  <c r="I380" i="2" s="1"/>
  <c r="H378" i="2"/>
  <c r="I378" i="2" s="1"/>
  <c r="H351" i="2"/>
  <c r="I351" i="2" s="1"/>
  <c r="H19" i="2"/>
  <c r="I19" i="2" s="1"/>
  <c r="H406" i="2"/>
  <c r="I406" i="2" s="1"/>
  <c r="H133" i="2"/>
  <c r="I133" i="2" s="1"/>
  <c r="H184" i="2"/>
  <c r="I184" i="2" s="1"/>
  <c r="H96" i="2"/>
  <c r="I96" i="2" s="1"/>
  <c r="H292" i="2"/>
  <c r="I292" i="2" s="1"/>
  <c r="H24" i="2"/>
  <c r="I24" i="2" s="1"/>
  <c r="H338" i="2"/>
  <c r="I338" i="2" s="1"/>
  <c r="H168" i="2"/>
  <c r="I168" i="2" s="1"/>
  <c r="H35" i="2"/>
  <c r="I35" i="2" s="1"/>
  <c r="H358" i="2"/>
  <c r="I358" i="2" s="1"/>
  <c r="H87" i="2"/>
  <c r="I87" i="2" s="1"/>
  <c r="H471" i="2"/>
  <c r="I471" i="2" s="1"/>
  <c r="H61" i="2"/>
  <c r="I61" i="2" s="1"/>
  <c r="H269" i="2"/>
  <c r="I269" i="2" s="1"/>
  <c r="H473" i="2"/>
  <c r="I473" i="2" s="1"/>
  <c r="H126" i="2"/>
  <c r="I126" i="2" s="1"/>
  <c r="H318" i="2"/>
  <c r="I318" i="2" s="1"/>
  <c r="H344" i="2"/>
  <c r="I344" i="2" s="1"/>
  <c r="H170" i="2"/>
  <c r="I170" i="2" s="1"/>
  <c r="H294" i="2"/>
  <c r="I294" i="2" s="1"/>
  <c r="H432" i="2"/>
  <c r="I432" i="2" s="1"/>
  <c r="H195" i="2"/>
  <c r="I195" i="2" s="1"/>
  <c r="H331" i="2"/>
  <c r="I331" i="2" s="1"/>
  <c r="H183" i="2"/>
  <c r="I183" i="2" s="1"/>
  <c r="H427" i="2"/>
  <c r="I427" i="2" s="1"/>
  <c r="H467" i="2"/>
  <c r="I467" i="2" s="1"/>
  <c r="H177" i="2"/>
  <c r="I177" i="2" s="1"/>
  <c r="H180" i="2"/>
  <c r="I180" i="2" s="1"/>
  <c r="H203" i="2"/>
  <c r="I203" i="2" s="1"/>
  <c r="H230" i="2"/>
  <c r="I230" i="2" s="1"/>
  <c r="H483" i="2"/>
  <c r="I483" i="2" s="1"/>
  <c r="H323" i="2"/>
  <c r="I323" i="2" s="1"/>
  <c r="H297" i="2"/>
  <c r="I297" i="2" s="1"/>
  <c r="H54" i="2"/>
  <c r="I54" i="2" s="1"/>
  <c r="H386" i="2"/>
  <c r="I386" i="2" s="1"/>
  <c r="H122" i="2"/>
  <c r="I122" i="2" s="1"/>
  <c r="H281" i="2"/>
  <c r="I281" i="2" s="1"/>
  <c r="H445" i="2"/>
  <c r="I445" i="2" s="1"/>
  <c r="H138" i="2"/>
  <c r="I138" i="2" s="1"/>
  <c r="H101" i="2"/>
  <c r="I101" i="2" s="1"/>
  <c r="H94" i="2"/>
  <c r="I94" i="2" s="1"/>
  <c r="H311" i="2"/>
  <c r="I311" i="2" s="1"/>
  <c r="H345" i="2"/>
  <c r="I345" i="2" s="1"/>
  <c r="H259" i="2"/>
  <c r="I259" i="2" s="1"/>
  <c r="H262" i="2"/>
  <c r="I262" i="2" s="1"/>
  <c r="H18" i="2"/>
  <c r="I18" i="2" s="1"/>
  <c r="H400" i="2"/>
  <c r="I400" i="2" s="1"/>
  <c r="H212" i="2"/>
  <c r="I212" i="2" s="1"/>
  <c r="H273" i="2"/>
  <c r="I273" i="2" s="1"/>
  <c r="H174" i="2"/>
  <c r="I174" i="2" s="1"/>
  <c r="H458" i="2"/>
  <c r="I458" i="2" s="1"/>
  <c r="H298" i="2"/>
  <c r="I298" i="2" s="1"/>
  <c r="H433" i="2"/>
  <c r="I433" i="2" s="1"/>
  <c r="H487" i="2"/>
  <c r="I487" i="2" s="1"/>
  <c r="H28" i="2"/>
  <c r="I28" i="2" s="1"/>
  <c r="H188" i="2"/>
  <c r="I188" i="2" s="1"/>
  <c r="H492" i="2"/>
  <c r="I492" i="2" s="1"/>
  <c r="H31" i="2"/>
  <c r="I31" i="2" s="1"/>
  <c r="H409" i="2"/>
  <c r="I409" i="2" s="1"/>
  <c r="H182" i="2"/>
  <c r="I182" i="2" s="1"/>
  <c r="H374" i="2"/>
  <c r="I374" i="2" s="1"/>
  <c r="H233" i="2"/>
  <c r="I233" i="2" s="1"/>
  <c r="H452" i="2"/>
  <c r="I452" i="2" s="1"/>
  <c r="H118" i="2"/>
  <c r="I118" i="2" s="1"/>
  <c r="H312" i="2"/>
  <c r="I312" i="2" s="1"/>
  <c r="H132" i="2"/>
  <c r="I132" i="2" s="1"/>
  <c r="H388" i="2"/>
  <c r="I388" i="2" s="1"/>
  <c r="H85" i="2"/>
  <c r="I85" i="2" s="1"/>
  <c r="H81" i="2"/>
  <c r="I81" i="2" s="1"/>
  <c r="H307" i="2"/>
  <c r="I307" i="2" s="1"/>
  <c r="H423" i="2"/>
  <c r="I423" i="2" s="1"/>
  <c r="H135" i="2"/>
  <c r="I135" i="2" s="1"/>
  <c r="H117" i="2"/>
  <c r="I117" i="2" s="1"/>
  <c r="H166" i="2"/>
  <c r="I166" i="2" s="1"/>
  <c r="H51" i="2"/>
  <c r="I51" i="2" s="1"/>
  <c r="H13" i="2"/>
  <c r="I13" i="2" s="1"/>
  <c r="H27" i="2"/>
  <c r="I27" i="2" s="1"/>
  <c r="H57" i="2"/>
  <c r="I57" i="2" s="1"/>
  <c r="H136" i="2"/>
  <c r="I136" i="2" s="1"/>
  <c r="H464" i="2"/>
  <c r="I464" i="2" s="1"/>
  <c r="H355" i="2"/>
  <c r="I355" i="2" s="1"/>
  <c r="H263" i="2"/>
  <c r="I263" i="2" s="1"/>
  <c r="H5" i="2"/>
  <c r="I5" i="2" s="1"/>
  <c r="H266" i="2"/>
  <c r="I266" i="2" s="1"/>
  <c r="H41" i="2"/>
  <c r="I41" i="2" s="1"/>
  <c r="H40" i="2"/>
  <c r="I40" i="2" s="1"/>
  <c r="H404" i="2"/>
  <c r="I404" i="2" s="1"/>
  <c r="H460" i="2"/>
  <c r="I460" i="2" s="1"/>
  <c r="H111" i="2"/>
  <c r="I111" i="2" s="1"/>
  <c r="H222" i="2"/>
  <c r="I222" i="2" s="1"/>
  <c r="H25" i="2"/>
  <c r="I25" i="2" s="1"/>
  <c r="H66" i="2"/>
  <c r="I66" i="2" s="1"/>
  <c r="H337" i="2"/>
  <c r="I337" i="2" s="1"/>
  <c r="H146" i="2"/>
  <c r="I146" i="2" s="1"/>
  <c r="H92" i="2"/>
  <c r="I92" i="2" s="1"/>
  <c r="H89" i="2"/>
  <c r="I89" i="2" s="1"/>
  <c r="H128" i="2"/>
  <c r="I128" i="2" s="1"/>
  <c r="H245" i="2"/>
  <c r="I245" i="2" s="1"/>
  <c r="H362" i="2"/>
  <c r="I362" i="2" s="1"/>
  <c r="H475" i="2"/>
  <c r="I475" i="2" s="1"/>
  <c r="H415" i="2"/>
  <c r="I41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BFCC30-D102-43C6-8FEC-404CD6FE16AA}" name="Inventory_2021-00-01" type="6" refreshedVersion="6" background="1" saveData="1">
    <textPr codePage="437" sourceFile="C:\Users\JM\Projects\Lego\Metrics-New\Inventory_2021-00-01.csv" tab="0" semicolon="1">
      <textFields count="6">
        <textField/>
        <textField/>
        <textField/>
        <textField/>
        <textField/>
        <textField/>
      </textFields>
    </textPr>
  </connection>
  <connection id="2" xr16:uid="{D9C10A27-38BC-4E1B-9046-6CE50C56037C}" name="Inventory_2021-02-05" type="6" refreshedVersion="6" background="1" saveData="1">
    <textPr codePage="437" sourceFile="C:\Users\JM\Projects\Lego\Metrics-New\Inventory_2021-02-05.csv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<sst xmlns="http://schemas.openxmlformats.org/spreadsheetml/2006/main" count="10850" uniqueCount="1496">
  <si>
    <t>Category</t>
  </si>
  <si>
    <t>ColorID</t>
  </si>
  <si>
    <t>Color</t>
  </si>
  <si>
    <t>ItemID</t>
  </si>
  <si>
    <t>Item</t>
  </si>
  <si>
    <t>Quantity</t>
  </si>
  <si>
    <t>Plate</t>
  </si>
  <si>
    <t>Lime</t>
  </si>
  <si>
    <t>Plate 2 x 6</t>
  </si>
  <si>
    <t>Minifigure, Utensil</t>
  </si>
  <si>
    <t>Reddish Brown</t>
  </si>
  <si>
    <t>Minifigure, Utensil Book Binding with 2 Studs</t>
  </si>
  <si>
    <t>Plate, Modified</t>
  </si>
  <si>
    <t>Yellow</t>
  </si>
  <si>
    <t>Plate, Modified 1 x 2 with Clip on End (Horizontal Grip)</t>
  </si>
  <si>
    <t>Brick, Modified</t>
  </si>
  <si>
    <t>Black</t>
  </si>
  <si>
    <t>Brick, Modified 1 x 2 with Studs on 2 Sides</t>
  </si>
  <si>
    <t>Slope</t>
  </si>
  <si>
    <t>Slope 45 2 x 1 with 2/3 Cutout</t>
  </si>
  <si>
    <t>Tile</t>
  </si>
  <si>
    <t>White</t>
  </si>
  <si>
    <t>Tile 1 x 6</t>
  </si>
  <si>
    <t>Plant</t>
  </si>
  <si>
    <t>Magenta</t>
  </si>
  <si>
    <t>Plant Leaves 6 x 5</t>
  </si>
  <si>
    <t>Tan</t>
  </si>
  <si>
    <t>Dark Blue</t>
  </si>
  <si>
    <t>Tile 1 x 4</t>
  </si>
  <si>
    <t>Red</t>
  </si>
  <si>
    <t>Wheel</t>
  </si>
  <si>
    <t>Light Bluish Gray</t>
  </si>
  <si>
    <t>Wheel 8mm D. x 6mm</t>
  </si>
  <si>
    <t>Tile, Decorated</t>
  </si>
  <si>
    <t>3070bpb029</t>
  </si>
  <si>
    <t>Tile 1 x 1 with Groove with Letter Capital U Pattern</t>
  </si>
  <si>
    <t>3070bpb025</t>
  </si>
  <si>
    <t>Tile 1 x 1 with Groove with Letter Capital Q Pattern (Undetermined Font Size and Line Type)</t>
  </si>
  <si>
    <t>Fence</t>
  </si>
  <si>
    <t>Lavender</t>
  </si>
  <si>
    <t>Fence 1 x 4 x 1</t>
  </si>
  <si>
    <t>Blue</t>
  </si>
  <si>
    <t>Plate 1 x 8</t>
  </si>
  <si>
    <t>Technic, Link</t>
  </si>
  <si>
    <t>Technic, Link Tread</t>
  </si>
  <si>
    <t>Minifigure, Utensil Computer Laptop</t>
  </si>
  <si>
    <t>Dark Green</t>
  </si>
  <si>
    <t>Brick, Modified 1 x 1 with Stud on 1 Side</t>
  </si>
  <si>
    <t>Animal, Land</t>
  </si>
  <si>
    <t>18852pb01</t>
  </si>
  <si>
    <t>Bunny / Rabbit, Friends, Baby, Sitting with Black Eyes and Nose Pattern (Chili / Mini / Minu)</t>
  </si>
  <si>
    <t>Slope 33 3 x 1</t>
  </si>
  <si>
    <t>Dark Pink</t>
  </si>
  <si>
    <t>Minifigure, Utensil Cup</t>
  </si>
  <si>
    <t>Brick, Modified 1 x 1 with Studs on 2 Sides, Opposite</t>
  </si>
  <si>
    <t>Food &amp; Drink</t>
  </si>
  <si>
    <t>Bright Light Orange</t>
  </si>
  <si>
    <t>Ice Cream Scoops</t>
  </si>
  <si>
    <t>Panel</t>
  </si>
  <si>
    <t>Medium Azure</t>
  </si>
  <si>
    <t>Panel 1 x 2 x 1 with Rounded Corners and 2 Sides</t>
  </si>
  <si>
    <t>Town</t>
  </si>
  <si>
    <t>NA</t>
  </si>
  <si>
    <t>twn270</t>
  </si>
  <si>
    <t>Barista with Gray Shading at Sides</t>
  </si>
  <si>
    <t>Green</t>
  </si>
  <si>
    <t>Electric, Light &amp; Sound</t>
  </si>
  <si>
    <t>Dark Bluish Gray</t>
  </si>
  <si>
    <t>54930c02</t>
  </si>
  <si>
    <t>Electric, Light Brick 2 x 3 x 1 1/3 with Trans-Clear Top and Yellow LED Light (Glows Orange)</t>
  </si>
  <si>
    <t>Dark Azure</t>
  </si>
  <si>
    <t>Medium Blue</t>
  </si>
  <si>
    <t>Technic, Liftarm</t>
  </si>
  <si>
    <t>Technic, Liftarm 1 x 2 Thick with Pin Hole and Axle Hole</t>
  </si>
  <si>
    <t>Plate 4 x 6</t>
  </si>
  <si>
    <t>Support</t>
  </si>
  <si>
    <t>Support 2 x 2 x 7 Lamp Post, 6 Base Flutes</t>
  </si>
  <si>
    <t>Plate, Round</t>
  </si>
  <si>
    <t>Plate, Round Corner 6 x 6</t>
  </si>
  <si>
    <t>Brick</t>
  </si>
  <si>
    <t>Brick 1 x 4</t>
  </si>
  <si>
    <t>Medium Nougat</t>
  </si>
  <si>
    <t>3068bpb0893</t>
  </si>
  <si>
    <t>Tile 2 x 2 with Groove with Dark Brown Minecraft Crafting Table Grid Pattern</t>
  </si>
  <si>
    <t>Technic, Brick</t>
  </si>
  <si>
    <t>Technic, Brick 1 x 1 with Hole</t>
  </si>
  <si>
    <t>Town / City</t>
  </si>
  <si>
    <t>cty0769</t>
  </si>
  <si>
    <t>Beach Lifeguard</t>
  </si>
  <si>
    <t>cty0765</t>
  </si>
  <si>
    <t>Beach Janitor - Blue Overalls and Dark Blue Cap</t>
  </si>
  <si>
    <t>cty0761</t>
  </si>
  <si>
    <t>Beachgoer - Girl, Top with Apples and Green Legs with Yellow Stripes</t>
  </si>
  <si>
    <t>Dark Orange</t>
  </si>
  <si>
    <t>Turkey Drumstick, 20mm with Round Opening on Back</t>
  </si>
  <si>
    <t>Light Aqua</t>
  </si>
  <si>
    <t>Dark Purple</t>
  </si>
  <si>
    <t>Wheel 18mm D. x 14mm with Axle Hole, Fake Bolts and Shallow Spokes</t>
  </si>
  <si>
    <t>Sand Green</t>
  </si>
  <si>
    <t>Window</t>
  </si>
  <si>
    <t>Window 1 x 2 x 2 2/3 with Rounded Top</t>
  </si>
  <si>
    <t>Minifigure, Legs</t>
  </si>
  <si>
    <t>970c00</t>
  </si>
  <si>
    <t>Hips and Legs</t>
  </si>
  <si>
    <t>Panel 3 x 3 x 6 Corner Wall without Bottom Indentations</t>
  </si>
  <si>
    <t>Mini Doll, Legs</t>
  </si>
  <si>
    <t>Medium Lavender</t>
  </si>
  <si>
    <t>92250c00pb13</t>
  </si>
  <si>
    <t>Mini Doll Friends Hips and Layered Skirt, Dark Blue Legs and White Boots with Medium Lavender Toes and Magenta Snowflakes Pattern</t>
  </si>
  <si>
    <t>Bar</t>
  </si>
  <si>
    <t>Pearl Gold</t>
  </si>
  <si>
    <t>Bar 3L (Bar Arrow)</t>
  </si>
  <si>
    <t>Disney / Moana</t>
  </si>
  <si>
    <t>moa002</t>
  </si>
  <si>
    <t>Moana - Tan Skirt, Bright Pink Flower</t>
  </si>
  <si>
    <t>Plate, Modified 1 x 4 with 2 Studs without Groove</t>
  </si>
  <si>
    <t>Slope, Decorated</t>
  </si>
  <si>
    <t>3678bpb040</t>
  </si>
  <si>
    <t>Slope 65 2 x 2 x 2 with Bottom Tube with Flamenco Ruffles and Black Dots Pattern</t>
  </si>
  <si>
    <t>Brick, Modified 1 x 2 with Pin</t>
  </si>
  <si>
    <t>3068b</t>
  </si>
  <si>
    <t>Tile 2 x 2 with Groove</t>
  </si>
  <si>
    <t>Brick, Round</t>
  </si>
  <si>
    <t>Brick, Round 2 x 2 with Flutes (Grille) and Axle Hole</t>
  </si>
  <si>
    <t>3070bpb030</t>
  </si>
  <si>
    <t>Tile 1 x 1 with Groove with Letter Capital V Pattern</t>
  </si>
  <si>
    <t>Hinge</t>
  </si>
  <si>
    <t>Hinge Brick 1 x 2 Base</t>
  </si>
  <si>
    <t>Tap</t>
  </si>
  <si>
    <t>4599b</t>
  </si>
  <si>
    <t>Tap 1 x 1 without Hole in Nozzle End</t>
  </si>
  <si>
    <t>Plate, Modified 2 x 2 with Pin on Bottom</t>
  </si>
  <si>
    <t>Wedge, Plate</t>
  </si>
  <si>
    <t>Wedge, Plate 4 x 2 Right</t>
  </si>
  <si>
    <t>Technic, Connector</t>
  </si>
  <si>
    <t>Dark Brown</t>
  </si>
  <si>
    <t>Technic, Axle and Pin Connector Angled #1</t>
  </si>
  <si>
    <t>Tire &amp; Tread</t>
  </si>
  <si>
    <t>Tire 17.5mm D. x 6mm with Shallow Staggered Treads - Band Around Center of Tread</t>
  </si>
  <si>
    <t>Plate, Modified 1 x 2 with Bar Handle on Side with Free Ends</t>
  </si>
  <si>
    <t>String &amp; Net</t>
  </si>
  <si>
    <t>Orange</t>
  </si>
  <si>
    <t>Net, Plastic 8 x 14 Lattice</t>
  </si>
  <si>
    <t>Minifigure, Body Wear</t>
  </si>
  <si>
    <t>Minifigure, Scarf Long Wrapped</t>
  </si>
  <si>
    <t>Plate 6 x 8</t>
  </si>
  <si>
    <t>Minifigure, Utensil, Decorated</t>
  </si>
  <si>
    <t>93552pb01</t>
  </si>
  <si>
    <t>Minifigure, Utensil Paint Brush with Silver Ring and Green Tip Pattern</t>
  </si>
  <si>
    <t>4079b</t>
  </si>
  <si>
    <t>Minifigure, Utensil Seat (Chair) 2 x 2 with Center Sprue Mark</t>
  </si>
  <si>
    <t>Minifigure, Head</t>
  </si>
  <si>
    <t>3626cpb1704</t>
  </si>
  <si>
    <t>Minifigure, Head Alien Mask Medium Nougat with Dark Brown Eyes and White Eyebrows and Triangular Teeth Pattern (Kakamora) - Hollow Stud</t>
  </si>
  <si>
    <t>3070bpb026</t>
  </si>
  <si>
    <t>Tile 1 x 1 with Groove with Letter Capital R Pattern</t>
  </si>
  <si>
    <t>Dark Red</t>
  </si>
  <si>
    <t>Brick, Modified 1 x 1 with Studs on 4 Sides</t>
  </si>
  <si>
    <t>15875c00</t>
  </si>
  <si>
    <t>Mini Doll Friends Hips and Full Length Skirt</t>
  </si>
  <si>
    <t>Minifigure, Hair</t>
  </si>
  <si>
    <t>Minifigure, Hair Thick and Messy</t>
  </si>
  <si>
    <t>93221pb03</t>
  </si>
  <si>
    <t>Minifigure, Utensil Radio Boom Box with Handle with Black Cassette Player, Switches and Rimmed Speakers Pattern</t>
  </si>
  <si>
    <t>Plate, Round 1 x 1 with Flower Edge (5 Petals)</t>
  </si>
  <si>
    <t>Plate, Round 2 x 2 with Axle Hole</t>
  </si>
  <si>
    <t>Brick, Modified 1 x 2 with Clip (Vertical Grip)</t>
  </si>
  <si>
    <t>Slope, Curved</t>
  </si>
  <si>
    <t>Slope, Curved 4 x 1</t>
  </si>
  <si>
    <t>Technic, Axle and Pin Connector Hub with 2 Perpendicular Axles</t>
  </si>
  <si>
    <t>Trans-Green</t>
  </si>
  <si>
    <t>3070b</t>
  </si>
  <si>
    <t>Tile 1 x 1 with Groove (3070)</t>
  </si>
  <si>
    <t>Minifigure, Torso Assembly, Decor.</t>
  </si>
  <si>
    <t>973pb1090c01</t>
  </si>
  <si>
    <t>Torso Male Tennis Shirt with Lime Pattern / White Arms / Yellow Hands</t>
  </si>
  <si>
    <t>cty0766</t>
  </si>
  <si>
    <t>Beachgoer - Gray Female Hair and Red Old-Fashioned Swimsuit</t>
  </si>
  <si>
    <t>cty0762</t>
  </si>
  <si>
    <t>Beachgoer - Gray Male Hair, Glasses and Hawaiian Shirt</t>
  </si>
  <si>
    <t>Window 1 x 2 x 3 Flat Front</t>
  </si>
  <si>
    <t>Slope, Curved 2 x 1</t>
  </si>
  <si>
    <t>Minifigure, Body Part</t>
  </si>
  <si>
    <t>Arm Mechanical, Exo-Force / Bionicle, Thick Support</t>
  </si>
  <si>
    <t>Plate, Round 1 x 1</t>
  </si>
  <si>
    <t>Technic, Pin</t>
  </si>
  <si>
    <t>Technic, Pin with Friction Ridges Lengthwise, Staggered, with or without Center Slots</t>
  </si>
  <si>
    <t>Flat Silver</t>
  </si>
  <si>
    <t>Wheel 11mm D. x 6mm with 8 Spokes</t>
  </si>
  <si>
    <t>Plant, Tree</t>
  </si>
  <si>
    <t>Plant, Tree Palm Leaf Small 8 x 3</t>
  </si>
  <si>
    <t>Animal, Air</t>
  </si>
  <si>
    <t>2546p02</t>
  </si>
  <si>
    <t>Bird, Parrot First Version with Small Beak with Marbled Red Pattern</t>
  </si>
  <si>
    <t>Brick, Arch</t>
  </si>
  <si>
    <t>Brick, Arch 1 x 3 x 2 Inverted</t>
  </si>
  <si>
    <t>moa003</t>
  </si>
  <si>
    <t>Maui</t>
  </si>
  <si>
    <t>95327pb01</t>
  </si>
  <si>
    <t>Chimpanzee with Light Nougat Face Pattern</t>
  </si>
  <si>
    <t>Hinge Brick 1 x 2 Top</t>
  </si>
  <si>
    <t>Tile, Round</t>
  </si>
  <si>
    <t>Tile, Round 2 x 2 with Bottom Stud Holder</t>
  </si>
  <si>
    <t>Plate 1 x 3</t>
  </si>
  <si>
    <t>Container</t>
  </si>
  <si>
    <t>Container, Trash Can with 4 Cover Holders</t>
  </si>
  <si>
    <t>Turntable</t>
  </si>
  <si>
    <t>Turntable 2 x 2 Plate, Base</t>
  </si>
  <si>
    <t>Super Heroes / The LEGO Batman Movie</t>
  </si>
  <si>
    <t>sh318</t>
  </si>
  <si>
    <t>Batman - Utility Belt, Head Type 2</t>
  </si>
  <si>
    <t>Plate, Modified 1 x 2 with Door Rail</t>
  </si>
  <si>
    <t>Plate, Modified 1 x 2 with Handles on Ends - Closed Ends</t>
  </si>
  <si>
    <t>Brick 2 x 10</t>
  </si>
  <si>
    <t>Slope 65 2 x 1 x 2</t>
  </si>
  <si>
    <t>Minifigure, Utensil Briefcase / Suitcase</t>
  </si>
  <si>
    <t>DC Super Hero Girls</t>
  </si>
  <si>
    <t>shg008</t>
  </si>
  <si>
    <t>Wonder Woman</t>
  </si>
  <si>
    <t>Baseplate</t>
  </si>
  <si>
    <t>Baseplate 32 x 32</t>
  </si>
  <si>
    <t>Brick, Arch 1 x 8 x 2</t>
  </si>
  <si>
    <t>Metallic Silver</t>
  </si>
  <si>
    <t>Technic, Axle</t>
  </si>
  <si>
    <t>Technic, Axle 9</t>
  </si>
  <si>
    <t>Brick 2 x 6</t>
  </si>
  <si>
    <t>Dark Tan</t>
  </si>
  <si>
    <t>Technic, Axle 3 with Stud</t>
  </si>
  <si>
    <t>cty0767</t>
  </si>
  <si>
    <t>Beachgoer - Girl, Glasses, Pink Top, Purple Legs</t>
  </si>
  <si>
    <t>cty0763</t>
  </si>
  <si>
    <t>Beachgoer - Green Bikini Top and Shorts</t>
  </si>
  <si>
    <t>Plant Flower Small</t>
  </si>
  <si>
    <t>Flag</t>
  </si>
  <si>
    <t>4495b</t>
  </si>
  <si>
    <t>Flag 4 x 1 Wave Right</t>
  </si>
  <si>
    <t>Plate, Modified 2 x 2 x 2/3 with 2 Studs on Side</t>
  </si>
  <si>
    <t>twn261</t>
  </si>
  <si>
    <t>Camper - Boy</t>
  </si>
  <si>
    <t>Brick 1 x 1 x 5 (Undetermined Stud Type)</t>
  </si>
  <si>
    <t>Bright Green</t>
  </si>
  <si>
    <t>3070bpb109</t>
  </si>
  <si>
    <t>Tile 1 x 1 with Groove with Face with Narrowed Eyes, One Eyebrow Raised and Small Frown (Kryptomite) Pattern</t>
  </si>
  <si>
    <t>Slope, Curved 4 x 1 Double</t>
  </si>
  <si>
    <t>Trans-Clear</t>
  </si>
  <si>
    <t>Panel 1 x 4 x 3 with Side Supports - Hollow Studs</t>
  </si>
  <si>
    <t>Wheel 11mm D. x 6mm with Smooth Hubcap</t>
  </si>
  <si>
    <t>Trans-Black</t>
  </si>
  <si>
    <t>Tile, Round, Decorated</t>
  </si>
  <si>
    <t>14769pb001</t>
  </si>
  <si>
    <t>Tile, Round 2 x 2 with Bottom Stud Holder with Clock Pattern</t>
  </si>
  <si>
    <t>Trans-Light Blue</t>
  </si>
  <si>
    <t>Trans-Orange</t>
  </si>
  <si>
    <t>Bar with Light Cover (Bulb) / Bionicle Barraki Eye</t>
  </si>
  <si>
    <t>Minifigure, Legs, Modified</t>
  </si>
  <si>
    <t>Legs Short</t>
  </si>
  <si>
    <t>Aircraft</t>
  </si>
  <si>
    <t>Aircraft Fuselage Forward Bottom Curved 6 x 10 with 3 Holes</t>
  </si>
  <si>
    <t>Container, Box 2 x 2 x 2</t>
  </si>
  <si>
    <t>Town / City / Construction</t>
  </si>
  <si>
    <t>cty0528</t>
  </si>
  <si>
    <t>Construction Worker - Chest Pocket Zippers, Belt over Dark Gray Hoodie, Red Construction Helmet with Long Hair, Black Eyebrows</t>
  </si>
  <si>
    <t>Tile, Round 1 x 1</t>
  </si>
  <si>
    <t>14769pb155</t>
  </si>
  <si>
    <t>Tile, Round 2 x 2 with Bottom Stud Holder with Green and Red Clock with White Face and Blue Hands Pattern</t>
  </si>
  <si>
    <t>Plate, Round Half 4 x 8</t>
  </si>
  <si>
    <t>twn217</t>
  </si>
  <si>
    <t>Dark Bluish Gray Jacket with Magenta Scarf, Dark Blue Legs, Dark Orange Female Hair over Shoulder</t>
  </si>
  <si>
    <t>Minifigure, Utensil Statuette / Trophy</t>
  </si>
  <si>
    <t>Door</t>
  </si>
  <si>
    <t>Door 1 x 3 x 1 Right</t>
  </si>
  <si>
    <t>Brick, Modified 1 x 1 with Clip (Horizontal Grip)</t>
  </si>
  <si>
    <t>Rock</t>
  </si>
  <si>
    <t>Trans-Dark Pink</t>
  </si>
  <si>
    <t>Rock 1 x 1 Jewel 24 Facet</t>
  </si>
  <si>
    <t>Panel 1 x 1 x 1 Corner</t>
  </si>
  <si>
    <t>Plate, Round 1 x 1 with Open Stud</t>
  </si>
  <si>
    <t>3062b</t>
  </si>
  <si>
    <t>Brick, Round 1 x 1 Open Stud</t>
  </si>
  <si>
    <t>Tile 1 x 8</t>
  </si>
  <si>
    <t>Chain</t>
  </si>
  <si>
    <t>Chain 5 Links</t>
  </si>
  <si>
    <t>Panel 1 x 2 x 2 with Side Supports - Hollow Studs</t>
  </si>
  <si>
    <t>Slope, Inverted</t>
  </si>
  <si>
    <t>Slope, Inverted 45 4 x 2 Double</t>
  </si>
  <si>
    <t>Minifigure, Utensil Toolbox</t>
  </si>
  <si>
    <t>36752a</t>
  </si>
  <si>
    <t>Minifigure, Utensil Wand</t>
  </si>
  <si>
    <t>Plate, Modified 1 x 2 with Small Tow Ball Socket on Side</t>
  </si>
  <si>
    <t>Door 1 x 4 x 6 with 4 Panes and Stud Handle</t>
  </si>
  <si>
    <t>14769pb086</t>
  </si>
  <si>
    <t>Tile, Round 2 x 2 with Bottom Stud Holder with Blue and Red Circles and Yellow Dot Archery Target Pattern</t>
  </si>
  <si>
    <t>Plate 2 x 3</t>
  </si>
  <si>
    <t>Trans-Neon Green</t>
  </si>
  <si>
    <t>Slope, Curved 2 x 2</t>
  </si>
  <si>
    <t>Tile, Modified</t>
  </si>
  <si>
    <t>2412b</t>
  </si>
  <si>
    <t>Tile, Modified 1 x 2 Grille with Bottom Groove / Lip</t>
  </si>
  <si>
    <t>Support 1 x 1 x 6 Solid Pillar</t>
  </si>
  <si>
    <t>cty0768</t>
  </si>
  <si>
    <t>Beachgoer - White and Dark Azure Striped Female Top with Red Scarf and Legs</t>
  </si>
  <si>
    <t>Plate 8 x 16</t>
  </si>
  <si>
    <t>Wheel 18mm D. x 8mm with Fake Bolts and Deep Spokes with Inner Ring</t>
  </si>
  <si>
    <t>3794b</t>
  </si>
  <si>
    <t>Plate, Modified 1 x 2 with 1 Stud with Groove (Jumper)</t>
  </si>
  <si>
    <t>Plate 2 x 2 Corner</t>
  </si>
  <si>
    <t>twn262</t>
  </si>
  <si>
    <t>Light Keeper Girl, Green Overalls, Short Legs</t>
  </si>
  <si>
    <t>Container, Box 2 x 2 x 2 - Top Opening</t>
  </si>
  <si>
    <t>Slope 18 2 x 1 x 2/3 with 4 Slots</t>
  </si>
  <si>
    <t>Brick, Arch 1 x 4</t>
  </si>
  <si>
    <t>Propeller</t>
  </si>
  <si>
    <t>Propeller 3 Blade Small</t>
  </si>
  <si>
    <t>Panel 1 x 4 x 2 with Side Supports - Hollow Studs</t>
  </si>
  <si>
    <t>Hinge Cylinder 1 x 2 Locking with 1 Finger and Axle Hole on Ends</t>
  </si>
  <si>
    <t>Plate 6 x 6</t>
  </si>
  <si>
    <t>Technic, Gear</t>
  </si>
  <si>
    <t>Technic, Gear 20 Tooth Double Bevel</t>
  </si>
  <si>
    <t>Coral</t>
  </si>
  <si>
    <t>Tile, Round Corner 2 x 2 Macaroni</t>
  </si>
  <si>
    <t>Vehicle</t>
  </si>
  <si>
    <t>3829c01</t>
  </si>
  <si>
    <t>Vehicle, Steering Stand 1 x 2 with Black Steering Wheel</t>
  </si>
  <si>
    <t>3070bpb033</t>
  </si>
  <si>
    <t>Tile 1 x 1 with Groove with Letter Capital Y Pattern</t>
  </si>
  <si>
    <t>4623b</t>
  </si>
  <si>
    <t>Plate, Modified 1 x 2 with Bar Arm Up (Horizontal Arm 5mm)</t>
  </si>
  <si>
    <t>14769pb011</t>
  </si>
  <si>
    <t>Tile, Round 2 x 2 with Bottom Stud Holder with Pizza Pattern</t>
  </si>
  <si>
    <t>Slope, Curved 2 x 1 x 1 1/3 with Recessed Stud</t>
  </si>
  <si>
    <t>Technic, Pin 1/2</t>
  </si>
  <si>
    <t>Slope 45 2 x 1</t>
  </si>
  <si>
    <t>Minifigure, Utensil Bottle</t>
  </si>
  <si>
    <t>Bracket</t>
  </si>
  <si>
    <t>2436b</t>
  </si>
  <si>
    <t>Bracket 1 x 2 - 1 x 4 with Rounded Corners</t>
  </si>
  <si>
    <t>Brick, Modified 2 x 2 with Pin and Axle Hole</t>
  </si>
  <si>
    <t>Minifigure, Utensil Dynamite Sticks Bundle</t>
  </si>
  <si>
    <t>Hinge Brick 1 x 4 Swivel Base</t>
  </si>
  <si>
    <t>Slope 30 1 x 1 x 2/3</t>
  </si>
  <si>
    <t>Wedge</t>
  </si>
  <si>
    <t>Wedge 4 x 4 x 2/3 Triple Curved</t>
  </si>
  <si>
    <t>Brick 1 x 2</t>
  </si>
  <si>
    <t>973pb3665c01</t>
  </si>
  <si>
    <t>Torso Sweater with Letter 'H' Pattern / Dark Blue Arms / Light Nougat Hands</t>
  </si>
  <si>
    <t>Cloth</t>
  </si>
  <si>
    <t>Cloth Hammock Oval 10 x 5</t>
  </si>
  <si>
    <t>Slope, Inverted 45 2 x 2</t>
  </si>
  <si>
    <t>30350b</t>
  </si>
  <si>
    <t>Tile, Modified 2 x 3 with 2 Open O Clips</t>
  </si>
  <si>
    <t>Minifigure, Weapon</t>
  </si>
  <si>
    <t>Minifigure, Weapon Spiked Flail / Mace</t>
  </si>
  <si>
    <t>Plate 2 x 2</t>
  </si>
  <si>
    <t>Technic</t>
  </si>
  <si>
    <t>Technic, Ball Joint</t>
  </si>
  <si>
    <t>Container, Cupboard 2 x 3 x 2 Door</t>
  </si>
  <si>
    <t>Wedge, Plate 7 x 6 with Stud Notches (Boat Bow Plate)</t>
  </si>
  <si>
    <t>Slope 30 1 x 2 x 2/3</t>
  </si>
  <si>
    <t>Plate, Modified 1 x 2 with Clip on Top</t>
  </si>
  <si>
    <t>Plate 4 x 4</t>
  </si>
  <si>
    <t>Carrot Top / Twig</t>
  </si>
  <si>
    <t>Technic, Gear 12 Tooth Bevel</t>
  </si>
  <si>
    <t>Minifigure, Utensil Oar / Paddle Head</t>
  </si>
  <si>
    <t>14734pb01</t>
  </si>
  <si>
    <t>Lion / Tiger, Friends / Elves, Cub with Medium Azure Eyes, Dark Pink Nose and White Paws Pattern</t>
  </si>
  <si>
    <t>Hinge Plate 1 x 2 Locking with 1 Finger On End (Undetermined Type)</t>
  </si>
  <si>
    <t>Fence 1 x 4 x 2</t>
  </si>
  <si>
    <t>Plant Prickly Bush 2 x 2 x 4</t>
  </si>
  <si>
    <t>Brick, Decorated</t>
  </si>
  <si>
    <t>3005pb016</t>
  </si>
  <si>
    <t>Brick 1 x 1 with Cow and Flower Pattern (Milk Carton)</t>
  </si>
  <si>
    <t>twn263</t>
  </si>
  <si>
    <t>Light Keeper, Blue Anchor Jacket</t>
  </si>
  <si>
    <t>Minifigure, Headgear</t>
  </si>
  <si>
    <t>Minifigure, Headgear Hat, Police</t>
  </si>
  <si>
    <t>Brick, Arch 1 x 5 x 4 Inverted</t>
  </si>
  <si>
    <t>Technic, Plate</t>
  </si>
  <si>
    <t>3709b</t>
  </si>
  <si>
    <t>Technic, Plate 2 x 4 with 3 Holes</t>
  </si>
  <si>
    <t>Friends</t>
  </si>
  <si>
    <t>Friends Accessories Flower with 7 Thick Petals and Pin</t>
  </si>
  <si>
    <t>98138pb036</t>
  </si>
  <si>
    <t>Tile, Round 1 x 1 with White Star Pattern</t>
  </si>
  <si>
    <t>Plate 1 x 6</t>
  </si>
  <si>
    <t>Slope, Curved 3 x 1 x 2 with Stud</t>
  </si>
  <si>
    <t>3070bpb020</t>
  </si>
  <si>
    <t>Tile 1 x 1 with Groove with Letter Capital L Pattern</t>
  </si>
  <si>
    <t>Plate 1 x 1</t>
  </si>
  <si>
    <t>Baseplate, Road</t>
  </si>
  <si>
    <t>44343px3</t>
  </si>
  <si>
    <t>Baseplate, Road 32 x 32 6-Stud Crossroad with White Dashed Lines and Crosswalks Pattern</t>
  </si>
  <si>
    <t>Turkey Drumstick, 22mm with Oval Opening on Back</t>
  </si>
  <si>
    <t>Minifigure, Shield</t>
  </si>
  <si>
    <t>Minifigure, Shield Triangular</t>
  </si>
  <si>
    <t>98388pb04</t>
  </si>
  <si>
    <t>Bird, Friends / Elves with Magenta Beak and Black Eyes and Feathers Pattern (Pluma)</t>
  </si>
  <si>
    <t>Plate 1 x 2</t>
  </si>
  <si>
    <t>Dish, Decorated</t>
  </si>
  <si>
    <t>3960pb020</t>
  </si>
  <si>
    <t>Dish 4 x 4 Inverted (Radar) with Solid Stud with 2 Dark Purple Octagons Pattern</t>
  </si>
  <si>
    <t>Minifigure, Utensil Book Cover</t>
  </si>
  <si>
    <t>Fence 4 x 4 x 2 Quarter Round Spindled with 3 Studs</t>
  </si>
  <si>
    <t>Bar 1L with 1 x 1 Round Plate with Hollow Stud</t>
  </si>
  <si>
    <t>Bar 6L with Stop Ring</t>
  </si>
  <si>
    <t>Brick, Arch 1 x 3 x 2</t>
  </si>
  <si>
    <t>Slope, Inverted 45 2 x 1</t>
  </si>
  <si>
    <t>Brick 1 x 1</t>
  </si>
  <si>
    <t>Brick 2 x 4</t>
  </si>
  <si>
    <t>Technic, Axle Pin without Friction Ridges Lengthwise</t>
  </si>
  <si>
    <t>3040pb010</t>
  </si>
  <si>
    <t>Slope 45 2 x 1 with Green and Red Buttons and Keypad Pattern</t>
  </si>
  <si>
    <t>Plate, Modified 2 x 2 with Groove and 1 Stud in Center (Jumper)</t>
  </si>
  <si>
    <t>Hinge Tile 1 x 4 Locking Dual 1 Fingers on Top</t>
  </si>
  <si>
    <t>Wedge, Plate 8 x 3 Right</t>
  </si>
  <si>
    <t>Animal, Body Part</t>
  </si>
  <si>
    <t>Barb / Claw / Horn - Small</t>
  </si>
  <si>
    <t>Hinge Plate 1 x 2 Locking with 2 Fingers on End (Undetermined Type)</t>
  </si>
  <si>
    <t>Bright Pink</t>
  </si>
  <si>
    <t>Plate 4 x 10</t>
  </si>
  <si>
    <t>twn260</t>
  </si>
  <si>
    <t>Camper - Female, Dark Blue Legs</t>
  </si>
  <si>
    <t>4085d</t>
  </si>
  <si>
    <t>Plate, Modified 1 x 1 with Open O Clip Thick (Vertical Grip)</t>
  </si>
  <si>
    <t>Technic, Liftarm 1 x 3 Thin</t>
  </si>
  <si>
    <t>Plate 2 x 12</t>
  </si>
  <si>
    <t>Window 1 x 2 x 2 Plane, Single Hole Top and Bottom for Glass</t>
  </si>
  <si>
    <t>Slope, Inverted 75 2 x 1 x 3</t>
  </si>
  <si>
    <t>Minifigure, Utensil Scissors</t>
  </si>
  <si>
    <t>3068bpb1258</t>
  </si>
  <si>
    <t>Tile 2 x 2 with Groove with 'SLYTHERIN' House Crest Pattern</t>
  </si>
  <si>
    <t>Bar 5L with Handle (Friction Ram)</t>
  </si>
  <si>
    <t>3070bpb039</t>
  </si>
  <si>
    <t>Tile 1 x 1 with Groove with Letter ├û Pattern</t>
  </si>
  <si>
    <t>Technic, Pin Connector Plate 1 x 2 x 1 2/3 with 2 Holes (Double on Top)</t>
  </si>
  <si>
    <t>Plate, Modified 1 x 2 with 1 Stud with Groove and Bottom Stud Holder (Jumper)</t>
  </si>
  <si>
    <t>Slope, Curved 2 x 2 x 2/3 with Two Studs and Curved Sides</t>
  </si>
  <si>
    <t>Brick 1 x 12</t>
  </si>
  <si>
    <t>Plant Leaves 4 x 3</t>
  </si>
  <si>
    <t>30237b</t>
  </si>
  <si>
    <t>Brick, Modified 1 x 2 with Open O Clip Thick (Vertical Grip)</t>
  </si>
  <si>
    <t>3069b</t>
  </si>
  <si>
    <t>Tile 1 x 2 with Groove</t>
  </si>
  <si>
    <t>Plate 8 x 8</t>
  </si>
  <si>
    <t>Road Sign</t>
  </si>
  <si>
    <t>Road Sign 2 x 2 Square with Open O Clip</t>
  </si>
  <si>
    <t>98138pb010</t>
  </si>
  <si>
    <t>Tile, Round 1 x 1 with Gauge with Red Pointer Pattern</t>
  </si>
  <si>
    <t>Container, Bucket 1 x 1 x 1 Handle / Scooter Stand</t>
  </si>
  <si>
    <t>Tile 2 x 4</t>
  </si>
  <si>
    <t>Minifigure, Legs, Decorated</t>
  </si>
  <si>
    <t>970c00pb0840</t>
  </si>
  <si>
    <t>Hips and Legs with Long Robe Ends, Bright Green and Bright Light Blue Design Pattern</t>
  </si>
  <si>
    <t>Wedge, Plate 8 x 8 Cut Corner</t>
  </si>
  <si>
    <t>2453b</t>
  </si>
  <si>
    <t>Brick 1 x 1 x 5 - Solid Stud</t>
  </si>
  <si>
    <t>Brick, Modified 1 x 4 Log</t>
  </si>
  <si>
    <t>Minifigure, Utensil Book 2 x 3</t>
  </si>
  <si>
    <t>Plate 6 x 12</t>
  </si>
  <si>
    <t>Plate 1 x 4</t>
  </si>
  <si>
    <t>4739a</t>
  </si>
  <si>
    <t>Container, Treasure Chest Lid - Thick Hinge</t>
  </si>
  <si>
    <t>3626c</t>
  </si>
  <si>
    <t>Minifigure, Head (Plain) - Hollow Stud</t>
  </si>
  <si>
    <t>Plate 2 x 4</t>
  </si>
  <si>
    <t>Brick 1 x 3</t>
  </si>
  <si>
    <t>Wedge, Plate 8 x 3 Left</t>
  </si>
  <si>
    <t>3069bp01</t>
  </si>
  <si>
    <t>Tile 1 x 2 with Mail Envelope, Address and Stamp Pattern</t>
  </si>
  <si>
    <t>Plate, Round 2 x 2 with Rounded Bottom (Boat Stud)</t>
  </si>
  <si>
    <t>Plate, Modified 2 x 2 with Wheel Holder</t>
  </si>
  <si>
    <t>48729b</t>
  </si>
  <si>
    <t>Bar 1L with Clip Mechanical Claw, Cut Edges and Hole on Side</t>
  </si>
  <si>
    <t>Minifigure, Headgear Accessory</t>
  </si>
  <si>
    <t>Minifigure, Hat with Pin Attachment, Party Hat</t>
  </si>
  <si>
    <t>Plate 4 x 12</t>
  </si>
  <si>
    <t>Road Sign Round on Pole</t>
  </si>
  <si>
    <t>Minifigure, Utensil Telescope</t>
  </si>
  <si>
    <t>Panel 1 x 2 x 1</t>
  </si>
  <si>
    <t>Light Nougat</t>
  </si>
  <si>
    <t>3626cpb2477</t>
  </si>
  <si>
    <t>Minifigure, Head Dual Sided Dark Brown Bushy Eyebrows, Moustache, Silver Round Glasses, Open Mouth / Shocked Pattern - Hollow Stud</t>
  </si>
  <si>
    <t>60583b</t>
  </si>
  <si>
    <t>Brick, Modified 1 x 1 x 3 with 2 Clips (Vertical Grip) - Hollow Stud</t>
  </si>
  <si>
    <t>Hook</t>
  </si>
  <si>
    <t>Hook, Grappling Hook with Bar</t>
  </si>
  <si>
    <t>553b</t>
  </si>
  <si>
    <t>Brick, Round 2 x 2 Dome Top - Blocked Open Stud with Bottom Axle Holder x Shape + Orientation</t>
  </si>
  <si>
    <t>Minifigure, Utensil Loudhailer / Megaphone / SW Blaster</t>
  </si>
  <si>
    <t>Minifigure, Utensil Lasso</t>
  </si>
  <si>
    <t>Slope 45 2 x 3</t>
  </si>
  <si>
    <t>3069bpx7</t>
  </si>
  <si>
    <t>Tile 1 x 2 with Groove with 100 Dollar Bill Money Pattern</t>
  </si>
  <si>
    <t>14769pb160</t>
  </si>
  <si>
    <t>Tile, Round 2 x 2 with Bottom Stud Holder with Pizza Pepperoni and Olive with Slice Marks Pattern</t>
  </si>
  <si>
    <t>Plate, Modified 1 x 4 with 2 Studs with Groove</t>
  </si>
  <si>
    <t>Slope 45 2 x 2 Double Convex Corner</t>
  </si>
  <si>
    <t>Tile, Round 1 x 1 Quarter</t>
  </si>
  <si>
    <t>Stairs</t>
  </si>
  <si>
    <t>Stairs Spiral Step</t>
  </si>
  <si>
    <t>Wedge 3 x 4 with Stud Notches</t>
  </si>
  <si>
    <t>Plate, Modified 1 x 2 with Bar Handle on Side with Closed Ends</t>
  </si>
  <si>
    <t>Dish</t>
  </si>
  <si>
    <t>Dish 2 x 2 Inverted (Radar)</t>
  </si>
  <si>
    <t>Hinge Plate 1 x 2 Locking with 1 Finger On Top</t>
  </si>
  <si>
    <t>Minifigure, Utensil Dish 3 x 3</t>
  </si>
  <si>
    <t>Wedge 4 x 3 No Studs</t>
  </si>
  <si>
    <t>553c</t>
  </si>
  <si>
    <t>Brick, Round 2 x 2 Dome Top - Hollow Stud with Bottom Axle Holder x Shape + Orientation</t>
  </si>
  <si>
    <t>Cone</t>
  </si>
  <si>
    <t>Cone 1 x 1 without Top Groove</t>
  </si>
  <si>
    <t>Slope, Inverted 45 6 x 4 Double with 4 x 4 Cutout and 3 Holes</t>
  </si>
  <si>
    <t>Slope, Curved 6 x 1</t>
  </si>
  <si>
    <t>3960pb027</t>
  </si>
  <si>
    <t>Dish 4 x 4 Inverted (Radar) with Solid Stud with Stripes Lime/Magenta Petals Pattern</t>
  </si>
  <si>
    <t>Tile, Round 2 x 2 with Open Stud</t>
  </si>
  <si>
    <t>Tile 1 x 3</t>
  </si>
  <si>
    <t>Brick, Arch 1 x 4 x 2</t>
  </si>
  <si>
    <t>Technic, Brick 1 x 2 with Holes</t>
  </si>
  <si>
    <t>3626cpb2478</t>
  </si>
  <si>
    <t>Minifigure, Head Female Dark Bluish Gray Eyebrows, Peach Lips, Dark Orange Age Lines, Smile Pattern - Hollow Stud</t>
  </si>
  <si>
    <t>3070bpb010</t>
  </si>
  <si>
    <t>Tile 1 x 1 with Groove with Letter Capital B Pattern</t>
  </si>
  <si>
    <t>Technic, Liftarm 1 x 11 Thick</t>
  </si>
  <si>
    <t>Minifigure, Weapon Lance</t>
  </si>
  <si>
    <t>Tile, Round 2 x 2 with Hole</t>
  </si>
  <si>
    <t>Slope, Inverted 45 6 x 2 Double with 2 x 4 Cutout</t>
  </si>
  <si>
    <t>Technic, Axle and Pin Connector Angled #3 - 157.5 degrees</t>
  </si>
  <si>
    <t>Plate, Round 2 x 2 Thin with Wheel Holder</t>
  </si>
  <si>
    <t>Container, Box 2 x 2 x 2 Door with Slot</t>
  </si>
  <si>
    <t>Brick 1 x 8</t>
  </si>
  <si>
    <t>Plate, Modified 1 x 1 with Tooth Horizontal</t>
  </si>
  <si>
    <t>Plate, Round 1 x 1 with Flower Edge (4 Knobs / Petals)</t>
  </si>
  <si>
    <t>44567a</t>
  </si>
  <si>
    <t>Hinge Plate 1 x 2 Locking with 1 Finger on Side with Bottom Groove</t>
  </si>
  <si>
    <t>Wheel Skateboard / Trolley</t>
  </si>
  <si>
    <t>Bar Holder with Clip</t>
  </si>
  <si>
    <t>Mini Doll, Torso</t>
  </si>
  <si>
    <t>FTFpb038c01</t>
  </si>
  <si>
    <t>Torso Mini Doll Friends Lavender Vest Top with Black and White Flowers Pattern, Light Nougat Arms with Hands</t>
  </si>
  <si>
    <t>30241b</t>
  </si>
  <si>
    <t>Brick, Modified 1 x 1 with Open O Clip (Vertical Grip) - Hollow Stud</t>
  </si>
  <si>
    <t>Container, Cupboard 2 x 3 x 2</t>
  </si>
  <si>
    <t>Slope, Curved 1 x 1 Double</t>
  </si>
  <si>
    <t>Brick, Modified 1 x 4 with Masonry Profile (Brick Profile)</t>
  </si>
  <si>
    <t>Sticker Sheet</t>
  </si>
  <si>
    <t>41235stk01</t>
  </si>
  <si>
    <t>Sticker Sheet for Set 41235 - (31813/6179354)</t>
  </si>
  <si>
    <t>973pb3197c01</t>
  </si>
  <si>
    <t>Torso Female Robe with Green and Bright Light Blue Design, Black Shirt with Silver and Gold Broach Pattern / Dark Green Arms / Light Nougat Hands</t>
  </si>
  <si>
    <t>Cone 2 x 2 Truncated</t>
  </si>
  <si>
    <t>Minifigure, Headgear Hat, Cook's (Toque)</t>
  </si>
  <si>
    <t>Plate 4 x 8</t>
  </si>
  <si>
    <t>Brick 2 x 2 Corner</t>
  </si>
  <si>
    <t>Brick, Round 2 x 2 Dome Bottom</t>
  </si>
  <si>
    <t>Plate 2 x 10</t>
  </si>
  <si>
    <t>Container, Crate 3 x 4 x 1 2/3 with Handholds</t>
  </si>
  <si>
    <t>Brick, Arch 1 x 6 x 2 Curved Top</t>
  </si>
  <si>
    <t>Technic, Liftarm 1 x 2 Thick</t>
  </si>
  <si>
    <t>3069bps1</t>
  </si>
  <si>
    <t>Tile 1 x 2 with Groove with SW Computer Pattern</t>
  </si>
  <si>
    <t>Technic, Pin without Friction Ridges Lengthwise</t>
  </si>
  <si>
    <t>Bar 7 x 3 with Double Clips (Ladder)</t>
  </si>
  <si>
    <t>Slope, Curved 3 x 1</t>
  </si>
  <si>
    <t>Technic, Steering</t>
  </si>
  <si>
    <t>Technic, Steering Wheel Small, 3 Studs Diameter</t>
  </si>
  <si>
    <t>Cylinder</t>
  </si>
  <si>
    <t>Cylinder Hemisphere 3 x 3 Ball Turret Socket with 2 x 2 Base</t>
  </si>
  <si>
    <t>4460b</t>
  </si>
  <si>
    <t>Slope 75 2 x 1 x 3 - Hollow Stud</t>
  </si>
  <si>
    <t>Propeller 4 Blade 5 Diameter with Rounded Ends</t>
  </si>
  <si>
    <t>4865b</t>
  </si>
  <si>
    <t>Panel 1 x 2 x 1 with Rounded Corners</t>
  </si>
  <si>
    <t>Tile, Modified 2 x 2 with Pin</t>
  </si>
  <si>
    <t>Sand Blue</t>
  </si>
  <si>
    <t>Window, Glass &amp; Shutter, Decorated</t>
  </si>
  <si>
    <t>60601pb009</t>
  </si>
  <si>
    <t>Glass for Window 1 x 2 x 2 with Translucent White Background and Red Geometric Frame Pattern</t>
  </si>
  <si>
    <t>16674pb01</t>
  </si>
  <si>
    <t>Panda, Friends, Sitting with Dark Azure Eyes, Lavender Paws and White Head and Stomach Pattern</t>
  </si>
  <si>
    <t>Plate, Modified 1 x 2 with Bar Handle on End - Closed Ends</t>
  </si>
  <si>
    <t>60797c02</t>
  </si>
  <si>
    <t>Door 1 x 4 x 6 with 3 Panes and Stud Handle with Trans-Black Glass</t>
  </si>
  <si>
    <t>3747b</t>
  </si>
  <si>
    <t>Slope, Inverted 33 3 x 2 with Connections between Studs</t>
  </si>
  <si>
    <t>Plastic</t>
  </si>
  <si>
    <t>Plastic Triangle 6 x 12 Sail with Dark Blue Wave in Circle and Dark Azure, Dark Blue and Green Markings Pattern</t>
  </si>
  <si>
    <t>Technic, Pin Connector Round 2L with Slot (Pin Joiner Round)</t>
  </si>
  <si>
    <t>Hose, Rigid 3mm D.</t>
  </si>
  <si>
    <t>75c09</t>
  </si>
  <si>
    <t>Hose, Rigid 3mm D. 9L / 7.2cm</t>
  </si>
  <si>
    <t>Cherries / Cherry Pair</t>
  </si>
  <si>
    <t>Plate, Modified 1 x 2 with 1 Stud, Jumper (Undetermined Bottom Type)</t>
  </si>
  <si>
    <t>3068bpb1037</t>
  </si>
  <si>
    <t>Tile 2 x 2 with Groove with Map Constellations Pattern</t>
  </si>
  <si>
    <t>cty0580</t>
  </si>
  <si>
    <t>City Square Barista - Reddish Brown Apron with Cup, Reddish Brown Ponytail and Swept Sideways Fringe, Glasses and Smile</t>
  </si>
  <si>
    <t>Minifigure, Torso Assembly</t>
  </si>
  <si>
    <t>973c82</t>
  </si>
  <si>
    <t>Torso Plain / Pearl Gold Arms / Pearl Gold Hands</t>
  </si>
  <si>
    <t>11244c00pb12</t>
  </si>
  <si>
    <t>Mini Doll Friends Hips and Wrap Skirt with Light Aqua Layer, Long Dark Blue Boots with Silver Filigree and Dark Azure Soles Pattern</t>
  </si>
  <si>
    <t>98138pb028</t>
  </si>
  <si>
    <t>Tile, Round 1 x 1 with Black Eye Closed with Eyelashes Pattern</t>
  </si>
  <si>
    <t>4265c</t>
  </si>
  <si>
    <t>Technic, Bush 1/2 Smooth</t>
  </si>
  <si>
    <t>3068bpb0408</t>
  </si>
  <si>
    <t>Tile 2 x 2 with Groove with Sailing Ship and Moon Pattern</t>
  </si>
  <si>
    <t>Brick, Round 1 x 1 d. 90 Degree Elbow - No Stud - Type 2 - Axle Hole</t>
  </si>
  <si>
    <t>Minifigure, Utensil Shovel (Round Stem End)</t>
  </si>
  <si>
    <t>Technic, Brick 1 x 14 with Holes</t>
  </si>
  <si>
    <t>Slope, Curved 2 x 4 x 2/3 with Bottom Tubes</t>
  </si>
  <si>
    <t>Plate, Modified 1 x 1 with Open O Clip (Horizontal Grip)</t>
  </si>
  <si>
    <t>Brick, Modified 1 x 4 with Groove</t>
  </si>
  <si>
    <t>Brick, Round Corner 2 x 2 Macaroni with Stud Notch and Reinforced Underside</t>
  </si>
  <si>
    <t>Wedge, Plate 3 x 2 Left</t>
  </si>
  <si>
    <t>Snake</t>
  </si>
  <si>
    <t>Plate, Modified 2 x 2 with Bar Frame Octagonal, Reinforced, Completely Round Studs</t>
  </si>
  <si>
    <t>3626cpb2168</t>
  </si>
  <si>
    <t>Minifigure, Head Dual Sided Black Glasses Round, Black Eyebrows, Dark Orange Lightning Scar, Grin / Scared Pattern - Hollow Stud</t>
  </si>
  <si>
    <t>3626cpb2164</t>
  </si>
  <si>
    <t>Minifigure, Head Dual Sided Dark Orange Eyebrows, Orange Freckles, Lopsided Grin / Scared Pattern - Hollow Stud</t>
  </si>
  <si>
    <t>Plate 6 x 10</t>
  </si>
  <si>
    <t>3070bpb017</t>
  </si>
  <si>
    <t>Tile 1 x 1 with Groove with Letter Capital I Pattern</t>
  </si>
  <si>
    <t>3069bpb538</t>
  </si>
  <si>
    <t>Tile 1 x 2 with Groove with Notepad with List and Check Marks Pattern</t>
  </si>
  <si>
    <t>3044c</t>
  </si>
  <si>
    <t>Slope 45 2 x 1 Double - with Bottom Stud Holder</t>
  </si>
  <si>
    <t>Wedge, Plate 4 x 4</t>
  </si>
  <si>
    <t>Plate, Modified 4 x 4 with Open O Clips (Horizontal Grip)</t>
  </si>
  <si>
    <t>92251c00pb02</t>
  </si>
  <si>
    <t>Mini Doll Friends Hips and Cropped Trousers with 2 Magenta Butterflies, Light Nougat Legs and Medium Lavender Sandals Pattern</t>
  </si>
  <si>
    <t>Plant Grass Stem</t>
  </si>
  <si>
    <t>Tire 24 x 14 Shallow Tread, Band Around Center of Tread</t>
  </si>
  <si>
    <t>Hinge Brick 1 x 4 Swivel Top</t>
  </si>
  <si>
    <t>Friends Accessories Hair Decoration, Bow with Heart, Long Ribbon and Pin</t>
  </si>
  <si>
    <t>Turntable 2 x 2 Plate, Top</t>
  </si>
  <si>
    <t>Plate, Modified 2 x 2 with Pin Holes</t>
  </si>
  <si>
    <t>Bar 1 x 4 x 3 Grille with End Protrusions</t>
  </si>
  <si>
    <t>3678b</t>
  </si>
  <si>
    <t>Slope 65 2 x 2 x 2 with Bottom Tube</t>
  </si>
  <si>
    <t>Brick, Modified 1 x 1 with Headlight</t>
  </si>
  <si>
    <t>3070bpb022</t>
  </si>
  <si>
    <t>Tile 1 x 1 with Groove with Letter Capital N Pattern</t>
  </si>
  <si>
    <t>Plate, Round 1 x 1 with Vertical Swirl / Twist</t>
  </si>
  <si>
    <t>Tire 21mm D. x 6mm City Motorcycle</t>
  </si>
  <si>
    <t>3070bpb013</t>
  </si>
  <si>
    <t>Tile 1 x 1 with Groove with Letter Capital E Pattern</t>
  </si>
  <si>
    <t>2429c01</t>
  </si>
  <si>
    <t>Hinge Plate 1 x 4 Swivel Base with Same Color Hinge Plate 1 x 4 Swivel Top (2429 / 2430)</t>
  </si>
  <si>
    <t>cty0541</t>
  </si>
  <si>
    <t>Construction Worker - Shirt with Harness and Wrench, Sand Blue Legs, Red Construction Helmet with Headphones, Sweat Drops</t>
  </si>
  <si>
    <t>93081c</t>
  </si>
  <si>
    <t>Friends Accessories Flower Rose with Pin</t>
  </si>
  <si>
    <t>Minifigure, Helmet Ninja Horn Elaborate</t>
  </si>
  <si>
    <t>3680c02</t>
  </si>
  <si>
    <t>Turntable 2 x 2 Plate, Base with Light Bluish Gray Turntable 2 x 2 Plate, Top (3680 / 3679)</t>
  </si>
  <si>
    <t>Wedge, Plate 3 x 2 Right</t>
  </si>
  <si>
    <t>Accessory, Human Tool</t>
  </si>
  <si>
    <t>Human Tool, Brick and Axle Separator</t>
  </si>
  <si>
    <t>Slope, Curved 2 x 2 x 1 Double with Two Studs</t>
  </si>
  <si>
    <t>Technic, Brick 1 x 2 with Axle Hole</t>
  </si>
  <si>
    <t>973px4c01</t>
  </si>
  <si>
    <t>Torso Chef with 8 Buttons, Long Red Neckerchief, Black Wrinkles Pattern / White Arms / Yellow Hands</t>
  </si>
  <si>
    <t>3626cpb2169</t>
  </si>
  <si>
    <t>Minifigure, Head Dual Sided Female Reddish Brown Eyebrows, Grim / Scared Pattern - Hollow Stud</t>
  </si>
  <si>
    <t>Brick 2 x 2</t>
  </si>
  <si>
    <t>Technic, Bush</t>
  </si>
  <si>
    <t>3070bpb009</t>
  </si>
  <si>
    <t>Tile 1 x 1 with Groove with Letter Capital A Pattern</t>
  </si>
  <si>
    <t>57895pb039</t>
  </si>
  <si>
    <t>Glass for Window 1 x 4 x 6 with White Lattice, Magenta Hearts and Medium Lavender and Magenta Stylized Flower Pattern</t>
  </si>
  <si>
    <t>3068bpb1097</t>
  </si>
  <si>
    <t>Tile 2 x 2 with Groove with Gray Stone Center and Edges and Tan and Brown Lines Radiating from Center Pattern (Aquaman Mother Box Top)</t>
  </si>
  <si>
    <t>Tile, Round 2 x 2 with Lifting Ring Thick and Bottom Stud Holder</t>
  </si>
  <si>
    <t>Plate 2 x 8</t>
  </si>
  <si>
    <t>Hose</t>
  </si>
  <si>
    <t>Hose, Flexible 22L with 2 Connector Ends (Zipline)</t>
  </si>
  <si>
    <t>11402c</t>
  </si>
  <si>
    <t>Minifigure, Utensil Tool Oil Can - Ribbed Handle</t>
  </si>
  <si>
    <t>Slope, Inverted 45 2 x 2 Double Convex</t>
  </si>
  <si>
    <t>Minifigure, Utensil Broom</t>
  </si>
  <si>
    <t>98138pb015</t>
  </si>
  <si>
    <t>Tile, Round 1 x 1 with Strawberry Pattern</t>
  </si>
  <si>
    <t>4589b</t>
  </si>
  <si>
    <t>Cone 1 x 1 with Top Groove</t>
  </si>
  <si>
    <t>Slope, Curved 5 x 8 x 2/3 with Four Studs</t>
  </si>
  <si>
    <t>Wedge, Plate 3 x 3 Cut Corner</t>
  </si>
  <si>
    <t>Antenna</t>
  </si>
  <si>
    <t>Antenna 1 x 4 - Round Top</t>
  </si>
  <si>
    <t>3070bpb018</t>
  </si>
  <si>
    <t>Tile 1 x 1 with Groove with Letter Capital J Pattern</t>
  </si>
  <si>
    <t>3070bpb014</t>
  </si>
  <si>
    <t>Tile 1 x 1 with Groove with Letter Capital F Pattern</t>
  </si>
  <si>
    <t>Minifigure, Footgear Roller Skate</t>
  </si>
  <si>
    <t>Wedge, Plate 2 x 4</t>
  </si>
  <si>
    <t>Trans-Dark Blue</t>
  </si>
  <si>
    <t>Animal, Accessory</t>
  </si>
  <si>
    <t>Bone, Short</t>
  </si>
  <si>
    <t>Hinge Cylinder 1 x 3 Locking with 1 Finger and Pin with Round Hole and Friction Ridges Lengthwise on Ends</t>
  </si>
  <si>
    <t>15535pb01</t>
  </si>
  <si>
    <t>Tile, Round 2 x 2 with Hole with Rotor Blade Pattern</t>
  </si>
  <si>
    <t>Boat</t>
  </si>
  <si>
    <t>Boat, Kayak</t>
  </si>
  <si>
    <t>Trans-Red</t>
  </si>
  <si>
    <t>The LEGO Movie</t>
  </si>
  <si>
    <t>tlm017</t>
  </si>
  <si>
    <t>Wyldstyle with Hood</t>
  </si>
  <si>
    <t>44342px2</t>
  </si>
  <si>
    <t>Baseplate, Road 32 x 32 6-Stud Curve with White Dashed Lines Pattern</t>
  </si>
  <si>
    <t>Wedge 4 x 4 No Studs</t>
  </si>
  <si>
    <t>Wheel Center Small with Stub Axles (Pulley Wheel)</t>
  </si>
  <si>
    <t>3942c</t>
  </si>
  <si>
    <t>Cone 2 x 2 x 2 - Open Stud</t>
  </si>
  <si>
    <t>Trans-Yellow</t>
  </si>
  <si>
    <t>Wedge 2 x 1 with Stud Notch Right</t>
  </si>
  <si>
    <t>Plate, Round 6 x 6 with Hole</t>
  </si>
  <si>
    <t>Bracket 1 x 2 - 2 x 4</t>
  </si>
  <si>
    <t>3626cpb2166</t>
  </si>
  <si>
    <t>Minifigure, Head Dual Sided Light Bluish Gray and White Eyebrow and Beard, Neutral / Slight Smile with Gold Glasses Pattern - Hollow Stud</t>
  </si>
  <si>
    <t>Dinosaur Tail / Neck Middle Section with Pin</t>
  </si>
  <si>
    <t>57895pb032</t>
  </si>
  <si>
    <t>Glass for Window 1 x 4 x 6 with Ornate Silver Frame and Dark Green and Sand Green Oval Stained Glass Pattern</t>
  </si>
  <si>
    <t>Tire 14mm D. x 4mm Smooth Small Single with Number Molded on Side</t>
  </si>
  <si>
    <t>Brick, Modified 1 x 2 x 1 2/3 with Studs on 1 Side</t>
  </si>
  <si>
    <t>Plate, Round Corner 2 x 6 Double</t>
  </si>
  <si>
    <t>Slope 45 2 x 2</t>
  </si>
  <si>
    <t>twn284</t>
  </si>
  <si>
    <t>Dark Pink Striped Top, White Legs, Medium Nougat Female Hair over Shoulder</t>
  </si>
  <si>
    <t>Minifigure, Utensil Push Broom</t>
  </si>
  <si>
    <t>Minifigure, Visor Standard</t>
  </si>
  <si>
    <t>Animal, Water</t>
  </si>
  <si>
    <t>11603pb02</t>
  </si>
  <si>
    <t>Turtle, Friends / Elves with Medium Azure Eyes, Dark Purple Spots, and Dark Purple and Bright Light Orange Shell Pattern</t>
  </si>
  <si>
    <t>4081b</t>
  </si>
  <si>
    <t>Plate, Modified 1 x 1 with Light Attachment - Thick Ring</t>
  </si>
  <si>
    <t>3070bpb011</t>
  </si>
  <si>
    <t>Tile 1 x 1 with Groove with Letter Capital C Pattern</t>
  </si>
  <si>
    <t>3070bpb019</t>
  </si>
  <si>
    <t>Tile 1 x 1 with Groove with Letter Capital K Pattern</t>
  </si>
  <si>
    <t>3070bpb015</t>
  </si>
  <si>
    <t>Tile 1 x 1 with Groove with Letter Capital G Pattern</t>
  </si>
  <si>
    <t>30151b</t>
  </si>
  <si>
    <t>Brick, Round 2 x 2 x 1 2/3 Dome Top - Hollow Stud</t>
  </si>
  <si>
    <t>frnd236</t>
  </si>
  <si>
    <t>Friends Mia, Lime Cropped Trousers, Blue Top</t>
  </si>
  <si>
    <t>4790b</t>
  </si>
  <si>
    <t>Boat, Ship's Wheel with Slotted Pin</t>
  </si>
  <si>
    <t>Plate, Round Corner 3 x 3</t>
  </si>
  <si>
    <t>Plate, Round Corner 4 x 4</t>
  </si>
  <si>
    <t>Glitter Trans-Light Blue</t>
  </si>
  <si>
    <t>Rock 1 x 1 Crystal 5 Point</t>
  </si>
  <si>
    <t>Hinge Plate 1 x 4 Locking Dual 1 Fingers on Side</t>
  </si>
  <si>
    <t>14733pb01</t>
  </si>
  <si>
    <t>Penguin, Friends with Dark Azure Eyes, Orange Beak and White Face and Stomach Pattern</t>
  </si>
  <si>
    <t>Window, Glass &amp; Shutter</t>
  </si>
  <si>
    <t>60800a</t>
  </si>
  <si>
    <t>Shutter for Window 1 x 2 x 3 with Hinges and Handle</t>
  </si>
  <si>
    <t>Panel 1 x 2 x 3 with Side Supports - Hollow Studs</t>
  </si>
  <si>
    <t>Plate, Modified 1 x 4 with Tow Ball</t>
  </si>
  <si>
    <t>Bright Light Yellow</t>
  </si>
  <si>
    <t>Tile, Modified 1 x 1 with Open O Clip</t>
  </si>
  <si>
    <t>Bright Light Blue</t>
  </si>
  <si>
    <t>Tire 21mm D. x 12mm - Offset Tread Small Wide, Band Around Center of Tread</t>
  </si>
  <si>
    <t>Minifigure, Utensil Handlebars with Angular Handles</t>
  </si>
  <si>
    <t>Technic, Axle and Pin Connector Perpendicular 3L with Center Pin Hole</t>
  </si>
  <si>
    <t>3070bp07</t>
  </si>
  <si>
    <t>Tile 1 x 1 with Groove with White and Red Gauge Pattern</t>
  </si>
  <si>
    <t>Tire 43.2 x 22 ZR</t>
  </si>
  <si>
    <t>Wheel 11mm D. x 8mm with Center Groove</t>
  </si>
  <si>
    <t>Tile, Modified 1 x 2 with 2 Teeth Vertical</t>
  </si>
  <si>
    <t>twn285</t>
  </si>
  <si>
    <t>Surfboard on Ocean - Dark Blue Legs, Tan Tousled Hair</t>
  </si>
  <si>
    <t>4085c</t>
  </si>
  <si>
    <t>Plate, Modified 1 x 1 with U Clip Thick (Vertical Grip)</t>
  </si>
  <si>
    <t>98382pb001</t>
  </si>
  <si>
    <t>Teddy Bear with Black Eyes, Nose and Mouth and Tan Stomach and Muzzle Pattern</t>
  </si>
  <si>
    <t>Brick, Modified Facet 3 x 3</t>
  </si>
  <si>
    <t>3070bpb092</t>
  </si>
  <si>
    <t>Tile 1 x 1 with Groove with White Horse on Light Bluish Gray Pentagonal Shield Pattern</t>
  </si>
  <si>
    <t>92586pb03</t>
  </si>
  <si>
    <t>Dog, Alsatian / German Shepherd with Black Eyes, Nose and Spots Pattern</t>
  </si>
  <si>
    <t>Brick 1 x 10</t>
  </si>
  <si>
    <t>14769pb161</t>
  </si>
  <si>
    <t>Tile, Round 2 x 2 with Bottom Stud Holder with Yellow Letter 'W' with Red Outline Wonder Woman Logo and Gold Dots Pattern</t>
  </si>
  <si>
    <t>973pb1110c01</t>
  </si>
  <si>
    <t>Torso Argyle Sweater Vest with Green Bow Tie Pattern / Bright Light Blue Arms / Yellow Hands</t>
  </si>
  <si>
    <t>Brick, Modified 1 x 2 with Bar Handle</t>
  </si>
  <si>
    <t>Fence 1 x 4 x 2 Spindled with 2 Studs</t>
  </si>
  <si>
    <t>3070bpb016</t>
  </si>
  <si>
    <t>Tile 1 x 1 with Groove with Letter Capital H Pattern</t>
  </si>
  <si>
    <t>3070bpb012</t>
  </si>
  <si>
    <t>Tile 1 x 1 with Groove with Letter Capital D Pattern</t>
  </si>
  <si>
    <t>Plate, Modified 4 x 6 with Trap Door Hinge (Long Pins)</t>
  </si>
  <si>
    <t>frnd237</t>
  </si>
  <si>
    <t>Friends Daniel, Brown Boots, Dark Blue Jeans, White and Green Top</t>
  </si>
  <si>
    <t>Plant Leaves 6 x 5 Swordleaf with Open O Clip Thick</t>
  </si>
  <si>
    <t>Minifigure, Utensil Wheelbarrow Frame</t>
  </si>
  <si>
    <t>Minifigure, Utensil Ingot / Bar</t>
  </si>
  <si>
    <t>Minifigure, Utensil Skateboard with Trolley Wheel Holders</t>
  </si>
  <si>
    <t>Minifigure, Weapon Gun, Mini Blaster / Shooter</t>
  </si>
  <si>
    <t>Plate, Round 4 x 4 with Hole</t>
  </si>
  <si>
    <t>Plate 6 x 16</t>
  </si>
  <si>
    <t>Plate, Modified 1 x 2 with 2 U Clips (Horizontal Grip)</t>
  </si>
  <si>
    <t>Technic, Axle and Pin Connector Perpendicular Double Split</t>
  </si>
  <si>
    <t>Plate, Modified 1 x 8 with Door Rail</t>
  </si>
  <si>
    <t>Mini Doll, Hair</t>
  </si>
  <si>
    <t>Mini Doll, Hair Friends Long Straight, Hole on Top, Hole on Side</t>
  </si>
  <si>
    <t>Turkey Body (No Drumsticks)</t>
  </si>
  <si>
    <t>Brick 1 x 6</t>
  </si>
  <si>
    <t>60470b</t>
  </si>
  <si>
    <t>Plate, Modified 1 x 2 with 2 Open O Clips (Horizontal Grip)</t>
  </si>
  <si>
    <t>Door Frame</t>
  </si>
  <si>
    <t>Door Frame 1 x 4 x 6 with Two Holes on Top and Bottom</t>
  </si>
  <si>
    <t>Tile, Modified, Decorated</t>
  </si>
  <si>
    <t>11203pb013</t>
  </si>
  <si>
    <t>Tile, Modified 2 x 2 Inverted with Gift Wrap Medium Blue Bow Pattern</t>
  </si>
  <si>
    <t>92586pb01</t>
  </si>
  <si>
    <t>Dog, Alsatian / German Shepherd with Black Eyes, Nose, Blaze and Dark Brown Muzzle Pattern</t>
  </si>
  <si>
    <t>3069bpb440</t>
  </si>
  <si>
    <t>Tile 1 x 2 with Groove with Candy Bar Chocolate Blocks and Gold Bow Pattern</t>
  </si>
  <si>
    <t>3070bpb021</t>
  </si>
  <si>
    <t>Tile 1 x 1 with Groove with Letter Capital M Pattern</t>
  </si>
  <si>
    <t>Plate, Round Half 3 x 6 with 1 x 2 Cutout</t>
  </si>
  <si>
    <t>Windscreen</t>
  </si>
  <si>
    <t>Windscreen 6 x 6 x 3 Canopy Half Sphere with Dual 2 Fingers</t>
  </si>
  <si>
    <t>Technic, Axle 3 with Stop</t>
  </si>
  <si>
    <t>Technic, Gear Rack 1 x 4</t>
  </si>
  <si>
    <t>Wheel 30.4mm D. x 20mm with No Pin Holes and Reinforced Rim</t>
  </si>
  <si>
    <t>Hinge Brick 2 x 2 Top Plate</t>
  </si>
  <si>
    <t>3245c</t>
  </si>
  <si>
    <t>Brick 1 x 2 x 2 with Inside Stud Holder</t>
  </si>
  <si>
    <t>4738a</t>
  </si>
  <si>
    <t>Container, Treasure Chest Bottom - Slots in Back</t>
  </si>
  <si>
    <t>frnd238</t>
  </si>
  <si>
    <t>Friends Emma, Medium Lavender Layered Skirt, Light Aqua Top, Sunglasses</t>
  </si>
  <si>
    <t>Elephant Tail / Trunk</t>
  </si>
  <si>
    <t>Barb / Claw / Horn - Large</t>
  </si>
  <si>
    <t>13392pb01</t>
  </si>
  <si>
    <t>Dolphin, Friends / Elves, Jumping with Bottom Axle Holder with Medium Azure Eyes with Eyelashes Pattern</t>
  </si>
  <si>
    <t>92252c00pb022</t>
  </si>
  <si>
    <t>Mini Doll Friends Hips and Skirt, Medium Nougat Legs and Gold Boots with Dark Blue Stripes and Soles Pattern</t>
  </si>
  <si>
    <t>Projectile Launcher</t>
  </si>
  <si>
    <t>Projectile Launcher Part, Trigger for Gun, Mini Blaster / Shooter</t>
  </si>
  <si>
    <t>Vehicle, Mudguard</t>
  </si>
  <si>
    <t>Vehicle, Mudguard 1 1/2 x 6 x 1 with Arch</t>
  </si>
  <si>
    <t>Mini Doll, Hair Friends Long, Hole on Top and Side</t>
  </si>
  <si>
    <t>Door 1 x 4 x 6 with Stud Handle</t>
  </si>
  <si>
    <t>Plate 1 x 12</t>
  </si>
  <si>
    <t>6026c01</t>
  </si>
  <si>
    <t>Alligator / Crocodile with 8 Teeth</t>
  </si>
  <si>
    <t>Hinge Plate 1 x 2 Locking with 2 Fingers on Side and 9 Teeth</t>
  </si>
  <si>
    <t>cty0757</t>
  </si>
  <si>
    <t>Beachgoer - Kayaker</t>
  </si>
  <si>
    <t>Brick 2 x 3</t>
  </si>
  <si>
    <t>Technic, Gear 24 Tooth (2nd Version - 1 Axle Hole)</t>
  </si>
  <si>
    <t>Technic, Axle and Pin Connector Hub with 1 Axle</t>
  </si>
  <si>
    <t>Friends Accessories Star with Stud Holder</t>
  </si>
  <si>
    <t>Tile, Modified 1 x 2 with Bar Handle</t>
  </si>
  <si>
    <t>Slope, Curved 2 x 4 x 1 1/3 with Four Recessed Studs</t>
  </si>
  <si>
    <t>Minifigure, Utensil Baby Bottle with Handle</t>
  </si>
  <si>
    <t>Mini Doll, Head</t>
  </si>
  <si>
    <t>Mini Doll, Head Friends with Green Eyes, Freckles, Medium Nougat Lips and Closed Mouth Pattern</t>
  </si>
  <si>
    <t>Wedge 4 x 6 x 2/3 Triple Curved</t>
  </si>
  <si>
    <t>98138pb013</t>
  </si>
  <si>
    <t>Tile, Round 1 x 1 with Spiral Red Pattern</t>
  </si>
  <si>
    <t>Technic, Pin Connector Perpendicular Double 3L</t>
  </si>
  <si>
    <t>Plate, Modified 1 x 2 with Tow Ball on Side</t>
  </si>
  <si>
    <t>Technic, Axle 2 Notched</t>
  </si>
  <si>
    <t>Vehicle, Steering Wheel Small, 2 Studs Diameter</t>
  </si>
  <si>
    <t>Brick 1 x 2 without Bottom Tube</t>
  </si>
  <si>
    <t>Trans-Purple</t>
  </si>
  <si>
    <t>Energy Effect</t>
  </si>
  <si>
    <t>Wave Rounded Small with Pin (Candle Flame)</t>
  </si>
  <si>
    <t>Minifigure, Utensil Tool Mallet / Hammer</t>
  </si>
  <si>
    <t>Bracket 1 x 2 - 2 x 2</t>
  </si>
  <si>
    <t>Container, Barrel 2 x 2 x 2</t>
  </si>
  <si>
    <t>frnd321</t>
  </si>
  <si>
    <t>Friends Stephanie, Medium Azure and Magenta Wetsuit, Lime Flippers</t>
  </si>
  <si>
    <t>6538c</t>
  </si>
  <si>
    <t>Technic, Axle Connector 2L (Smooth with x Hole + Orientation)</t>
  </si>
  <si>
    <t>Minifigure, Utensil Tool Spanner Wrench / Screwdriver</t>
  </si>
  <si>
    <t>Slope 33 3 x 2</t>
  </si>
  <si>
    <t>cty0758</t>
  </si>
  <si>
    <t>Beachgoer - Windsurfer</t>
  </si>
  <si>
    <t>Tile, Modified 4 x 6 with Studs on Edges</t>
  </si>
  <si>
    <t>Brick 2 x 8</t>
  </si>
  <si>
    <t>Window 1 x 4 x 3 - No Shutter Tabs</t>
  </si>
  <si>
    <t>Hinge Plate 2 x 2 Locking with 1 Finger on Top</t>
  </si>
  <si>
    <t>3070bpb027</t>
  </si>
  <si>
    <t>Tile 1 x 1 with Groove with Letter Capital S Pattern</t>
  </si>
  <si>
    <t>Bracket 1 x 2 - 1 x 2 Inverted</t>
  </si>
  <si>
    <t>Minifigure, Utensil Paint Roller Brush Handle</t>
  </si>
  <si>
    <t>Tile, Modified 1 x 1 with Clip</t>
  </si>
  <si>
    <t>Plate, Modified 1 x 2 with Small Tow Ball Socket on End</t>
  </si>
  <si>
    <t>15875c104pb001</t>
  </si>
  <si>
    <t>Mini Doll Friends Hips and Bright Pink Full Length Skirt with Dark Pink Middle and Gold Hearts Pattern</t>
  </si>
  <si>
    <t>Window 1 x 2 x 2 Flat Front</t>
  </si>
  <si>
    <t>Wedge, Plate 3 x 6 Cut Corners</t>
  </si>
  <si>
    <t>Propeller 3 Blade 3 Diameter</t>
  </si>
  <si>
    <t>3068bpb1260</t>
  </si>
  <si>
    <t>Tile 2 x 2 with Groove with 'HUFFLEPUFF' House Crest Pattern</t>
  </si>
  <si>
    <t>Brick, Modified 1 x 2 with Masonry Profile (Brick Profile)</t>
  </si>
  <si>
    <t>Technic, Axle and Pin Connector Angled #2 - 180 degrees</t>
  </si>
  <si>
    <t>Minifigure, Utensil Binoculars Town</t>
  </si>
  <si>
    <t>frnd322</t>
  </si>
  <si>
    <t>Friends Kacey, Dark Blue and Sand Green Wetsuit, Black Flippers</t>
  </si>
  <si>
    <t>30926pb03</t>
  </si>
  <si>
    <t>Mini Doll, Hair Combo, Hair with Hat, Ponytail with Medium Azure Ski Helmet Pattern</t>
  </si>
  <si>
    <t>x8</t>
  </si>
  <si>
    <t>Plant Flower Stem 1 x 1 x 2/3 with 3 Large Leaves</t>
  </si>
  <si>
    <t>Pane for Window 1 x 2 x 3 with Thick Corner Tabs</t>
  </si>
  <si>
    <t>44375b</t>
  </si>
  <si>
    <t>Dish 6 x 6 Inverted (Radar) - Solid Studs</t>
  </si>
  <si>
    <t>cty0759</t>
  </si>
  <si>
    <t>Beachgoer - Red Female Swimsuit and Light Blue Glasses</t>
  </si>
  <si>
    <t>3742c01</t>
  </si>
  <si>
    <t>Plant Flower Small, 4 on Sprue</t>
  </si>
  <si>
    <t>Disney Princess / Frozen</t>
  </si>
  <si>
    <t>dp015</t>
  </si>
  <si>
    <t>Elsa - Sparkly Light Aqua Cape, Lavender Hair Bow</t>
  </si>
  <si>
    <t>twn253</t>
  </si>
  <si>
    <t>Deli Owner</t>
  </si>
  <si>
    <t>Trans-Bright Green</t>
  </si>
  <si>
    <t>Tile 2 x 3</t>
  </si>
  <si>
    <t>Plate, Modified 1 x 1 with U Clip (Horizontal Grip)</t>
  </si>
  <si>
    <t>Door Frame 2 x 4 x 6</t>
  </si>
  <si>
    <t>3070bpb024</t>
  </si>
  <si>
    <t>Tile 1 x 1 with Groove with Letter Capital P Pattern</t>
  </si>
  <si>
    <t>11602pb04</t>
  </si>
  <si>
    <t>Cat, Friends / Elves, Sitting with Medium Nougat Eyes, Dark Pink Nose and Black and White Patches Pattern (Chico)</t>
  </si>
  <si>
    <t>Bracket 1 x 2 - 1 x 2</t>
  </si>
  <si>
    <t>frnd201</t>
  </si>
  <si>
    <t>Friends Stephanie, Magenta Layered Skirt, White Top with Stars, Medium Azure Bow</t>
  </si>
  <si>
    <t>Propeller 3 Blade 5 Diameter</t>
  </si>
  <si>
    <t>Window 1 x 2 x 2 Castle</t>
  </si>
  <si>
    <t>Plant Flower 2 x 2 Leaves - Angular</t>
  </si>
  <si>
    <t>3070bpb034</t>
  </si>
  <si>
    <t>Tile 1 x 1 with Groove with Letter Capital Z Pattern</t>
  </si>
  <si>
    <t>Brick, Modified 1 x 2 with Handle on End - Bar Inset from Edge of Handle</t>
  </si>
  <si>
    <t>Tire Technic Wedge Belt Wheel</t>
  </si>
  <si>
    <t>Minifigure, Utensil Frying Pan</t>
  </si>
  <si>
    <t>Plant Flower Stem</t>
  </si>
  <si>
    <t>Slope, Inverted 45 6 x 1 Double with 1 x 4 Cutout</t>
  </si>
  <si>
    <t>Brick, Modified 1 x 1 with Studs on 2 Sides, Adjacent</t>
  </si>
  <si>
    <t>93568pb002</t>
  </si>
  <si>
    <t>Pie with Bright Light Yellow Cream Filling Pattern</t>
  </si>
  <si>
    <t>93081e</t>
  </si>
  <si>
    <t>Friends Accessories Flower with 7 Thin Petals and Pin</t>
  </si>
  <si>
    <t>Plate 6 x 14</t>
  </si>
  <si>
    <t>Minifigure, Plume Feather Triple Compact / Flame / Water</t>
  </si>
  <si>
    <t>Panel 1 x 6 x 5</t>
  </si>
  <si>
    <t>dp016</t>
  </si>
  <si>
    <t>Anna</t>
  </si>
  <si>
    <t>twn254</t>
  </si>
  <si>
    <t>Girl, Denim Jacket, Blue Short Legs</t>
  </si>
  <si>
    <t>Minifigure, Hair Female Mid-Length with Braid around Sides</t>
  </si>
  <si>
    <t>Minifigure, Utensil Surfboard Standard</t>
  </si>
  <si>
    <t>3068bpb0431</t>
  </si>
  <si>
    <t>Tile 2 x 2 with Groove with Newspaper 'THE LEGO NEWS', 'volume 3' and 'The greatest LEGO hero ever!' Pattern</t>
  </si>
  <si>
    <t>11602pb01</t>
  </si>
  <si>
    <t>Cat, Friends / Elves, Sitting with Lime Eyes, Dark Pink Nose and White Patches Pattern (Felix / Lucifer)</t>
  </si>
  <si>
    <t>Wedge, Plate 6 x 6 Cut Corner</t>
  </si>
  <si>
    <t>Slope, Curved 4 x 1 Inverted</t>
  </si>
  <si>
    <t>Fish</t>
  </si>
  <si>
    <t>Plate, Modified 2 x 2 with Pin Hole - Full Cross Support Underneath</t>
  </si>
  <si>
    <t>Plate, Modified 1 x 2 with Ladder</t>
  </si>
  <si>
    <t>3068bpb0674</t>
  </si>
  <si>
    <t>Tile 2 x 2 with Groove with Suspension Bridge Pattern</t>
  </si>
  <si>
    <t>4532a</t>
  </si>
  <si>
    <t>Container, Cupboard 2 x 3 x 2 - Solid Studs</t>
  </si>
  <si>
    <t>Brick, Modified 1 x 2 Log</t>
  </si>
  <si>
    <t>Plate, Modified 3 x 2 with Hole</t>
  </si>
  <si>
    <t>973pb3667c01</t>
  </si>
  <si>
    <t>Torso Hogwarts Robe Clasped with Gryffindor Shield and Scarf Pattern / Black Arms / Light Nougat Hands</t>
  </si>
  <si>
    <t>Plate, Modified 1 x 2 with Pin Hole on Top</t>
  </si>
  <si>
    <t>Road Sign 2 x 2 Triangle with Clip</t>
  </si>
  <si>
    <t>60117stk01a</t>
  </si>
  <si>
    <t>Sticker Sheet for Set 60117 - International Version - (24492/6133093)</t>
  </si>
  <si>
    <t>Technic, Axle Pin with Friction Ridges Lengthwise</t>
  </si>
  <si>
    <t>dp017</t>
  </si>
  <si>
    <t>Olaf - Brick Built</t>
  </si>
  <si>
    <t>twn255</t>
  </si>
  <si>
    <t>Plaid Button Shirt, Dark Tan Legs, Black Tousled Hair</t>
  </si>
  <si>
    <t>Flag 2 x 2 Square</t>
  </si>
  <si>
    <t>Brick, Modified 1 x 2 with Studs on 1 Side</t>
  </si>
  <si>
    <t>Minifigure, Utensil Seat (Chair) 2 x 2</t>
  </si>
  <si>
    <t>Slope 45 2 x 4</t>
  </si>
  <si>
    <t>Tile, Round 1 x 1 with Bar and Pin Holder</t>
  </si>
  <si>
    <t>Slope, Curved 6 x 1 Inverted</t>
  </si>
  <si>
    <t>Brick, Modified 1 x 4 with 4 Studs on 1 Side</t>
  </si>
  <si>
    <t>Plate, Modified 1 x 2 with Clip on Side (Horizontal Grip)</t>
  </si>
  <si>
    <t>Wedge, Plate 4 x 2 Left</t>
  </si>
  <si>
    <t>973pb2337c01</t>
  </si>
  <si>
    <t>Torso Overalls Green, Blue Windowpane Check Shirt, Wide Neckline, Dotted Seams on Back Pattern / Red Arms / Yellow Hands</t>
  </si>
  <si>
    <t>Windscreen 2 x 6 x 2</t>
  </si>
  <si>
    <t>Plate, Modified 1 x 1 Rounded with Bar Handle</t>
  </si>
  <si>
    <t>3069bpb649</t>
  </si>
  <si>
    <t>Tile 1 x 2 with Groove with Reddish Brown 'Wingardium Leviosa' and Wand and White Feather Pattern</t>
  </si>
  <si>
    <t>Ice Cream Cone</t>
  </si>
  <si>
    <t>Bracket 2 x 2 - 2 x 2 with 2 Holes</t>
  </si>
  <si>
    <t>3070bpb031</t>
  </si>
  <si>
    <t>Tile 1 x 1 with Groove with Letter Capital W Pattern</t>
  </si>
  <si>
    <t>Brick, Modified 1 x 1 with Bar Handle</t>
  </si>
  <si>
    <t>Minifigure, Utensil Metal Detector, no Stud on Search Head</t>
  </si>
  <si>
    <t>3626b</t>
  </si>
  <si>
    <t>Minifigure, Head (Plain) - Blocked Open Stud</t>
  </si>
  <si>
    <t>3068bpb0634</t>
  </si>
  <si>
    <t>Tile 2 x 2 with Groove with Map Street Level with Red 'X' Pattern</t>
  </si>
  <si>
    <t>Technic, Pin with Friction Ridges Lengthwise and Pin Hole</t>
  </si>
  <si>
    <t>Minifigure, Utensil Syringe</t>
  </si>
  <si>
    <t>Brick, Arch 1 x 3 x 3</t>
  </si>
  <si>
    <t>Baseplate 16 x 32</t>
  </si>
  <si>
    <t>44341px2</t>
  </si>
  <si>
    <t>Baseplate, Road 32 x 32 6-Stud T Intersection with White Dashed Lines and Crosswalk Pattern</t>
  </si>
  <si>
    <t>Rock Panel 2 x 4 x 6</t>
  </si>
  <si>
    <t>Plate 3 x 3</t>
  </si>
  <si>
    <t>Plate, Modified 2 x 2 with Tow Ball</t>
  </si>
  <si>
    <t>3957b</t>
  </si>
  <si>
    <t>Antenna 1 x 4 - Flat Top</t>
  </si>
  <si>
    <t>Wedge, Plate 6 x 3 Left</t>
  </si>
  <si>
    <t>3039pb062</t>
  </si>
  <si>
    <t>Slope 45 2 x 2 with Red Cash Register and '+15' Pattern</t>
  </si>
  <si>
    <t>Fence 1 x 4 x 2 Paled (Picket)</t>
  </si>
  <si>
    <t>Bracket 1 x 2 - 2 x 2 Inverted</t>
  </si>
  <si>
    <t>Technic, Pin 3/4</t>
  </si>
  <si>
    <t>41062stk01</t>
  </si>
  <si>
    <t>Sticker Sheet for Set 41062, Mirrored - (20210/6103879)</t>
  </si>
  <si>
    <t>Minifigure, Utensil Axe</t>
  </si>
  <si>
    <t>Disney Princess</t>
  </si>
  <si>
    <t>dp063</t>
  </si>
  <si>
    <t>Ariel Mermaid - Pink Top, Flower in Hair, Open Mouth Smile with Stars on Tail Front</t>
  </si>
  <si>
    <t>Technic, Axle and Pin Connector Angled #6 - 90 degrees</t>
  </si>
  <si>
    <t>Minifigure, Utensil Candle</t>
  </si>
  <si>
    <t>Plant Sea Grass</t>
  </si>
  <si>
    <t>Minifigure, Beard, Long with Knot</t>
  </si>
  <si>
    <t>3070bpb032</t>
  </si>
  <si>
    <t>Tile 1 x 1 with Groove with Letter Capital 'X' Pattern</t>
  </si>
  <si>
    <t>4085b</t>
  </si>
  <si>
    <t>Plate, Modified 1 x 1 with U Clip Thin (Vertical Grip)</t>
  </si>
  <si>
    <t>Bar 1 x 3 with Clip and Stud Receptacle (Robot Arm)</t>
  </si>
  <si>
    <t>Bar 4L (Lightsaber Blade / Wand)</t>
  </si>
  <si>
    <t>Technic, Steering Arm with Pins</t>
  </si>
  <si>
    <t>Tap 1 x 2 with Dual Handles, Small / Sink Faucet</t>
  </si>
  <si>
    <t>4592c02</t>
  </si>
  <si>
    <t>Antenna Small Base with Black Lever</t>
  </si>
  <si>
    <t>Wedge, Plate 4 x 4 Cut Corner</t>
  </si>
  <si>
    <t>Apple</t>
  </si>
  <si>
    <t>3684c</t>
  </si>
  <si>
    <t>Slope 75 2 x 2 x 3 - Solid Studs</t>
  </si>
  <si>
    <t>Minifigure, Utensil Goblet</t>
  </si>
  <si>
    <t>Plate, Round 4 x 4 with 2 x 2 Hole</t>
  </si>
  <si>
    <t>41150stk01a</t>
  </si>
  <si>
    <t>Sticker Sheet for Set 41150 - International Version - (30909/6178020)</t>
  </si>
  <si>
    <t>Slope, Inverted 33 3 x 1</t>
  </si>
  <si>
    <t>Technic, Brick 1 x 2 with Hole and Dual Liftarm Extensions</t>
  </si>
  <si>
    <t>Brick, Arch 1 x 6 Raised Arch</t>
  </si>
  <si>
    <t>Vehicle, Mudguard 4 x 2 1/2 x 1 2/3 with Arch Round</t>
  </si>
  <si>
    <t>27152pb01</t>
  </si>
  <si>
    <t>Lobster with Black Eyes Pattern</t>
  </si>
  <si>
    <t>92252c00pb009</t>
  </si>
  <si>
    <t>Mini Doll Friends Hips and Skirt, Medium Nougat Legs and Medium Azure Sandals with White Bows Pattern</t>
  </si>
  <si>
    <t>11640pb04</t>
  </si>
  <si>
    <t>Minifigure, Utensil Guitar Electric with White Pickguard with Stars and Metallic Pink Strings, Bridge and Output Jack Pattern</t>
  </si>
  <si>
    <t>Plate 1 x 10</t>
  </si>
  <si>
    <t>Friends Accessories, Marine Life, 12 in Bag (Multipack)</t>
  </si>
  <si>
    <t>Minifigure, Footgear Ice Skate</t>
  </si>
  <si>
    <t>98138pb055</t>
  </si>
  <si>
    <t>Tile, Round 1 x 1 with White Animal Paw Print on Dark Brown Background Pattern</t>
  </si>
  <si>
    <t>Technic, Brick 1 x 4 with Holes</t>
  </si>
  <si>
    <t>Brick, Modified 1 x 2 x 2/3 with Studs on Sides</t>
  </si>
  <si>
    <t>Technic, Pole Reverser Handle / Axle Connector</t>
  </si>
  <si>
    <t>3039pb092</t>
  </si>
  <si>
    <t>Slope 45 2 x 2 with Pink, Purple and Yellow Cash Register Pattern</t>
  </si>
  <si>
    <t>35809pb01</t>
  </si>
  <si>
    <t>Minifigure, Utensil Pen with Dark Purple Tip and Cap Pattern</t>
  </si>
  <si>
    <t>98387pb01</t>
  </si>
  <si>
    <t>Bunny / Rabbit, Friends, Sitting with Bright Light Blue Eyes, Bright Pink Nose and Mouth and Black Whisker Dots Pattern (Daisy)</t>
  </si>
  <si>
    <t>Brick, Round 2 x 2 with Axle Hole</t>
  </si>
  <si>
    <t>FTFpb066c01</t>
  </si>
  <si>
    <t>Torso Mini Doll Friends Light Aqua Halter Top with Dark Blue and Silver Pattern, Light Nougat Arms with Hands with Dark Azure Elves Tattoo Left</t>
  </si>
  <si>
    <t>Yellowish Green</t>
  </si>
  <si>
    <t>Brick, Modified 1 x 14 with Groove</t>
  </si>
  <si>
    <t>Minifigure, Hair Long and Side Braided with Headband</t>
  </si>
  <si>
    <t>Technic, Axle 3</t>
  </si>
  <si>
    <t>Riding Cycle</t>
  </si>
  <si>
    <t>Motorcycle Chassis, Clip for Handle</t>
  </si>
  <si>
    <t>sailbb66</t>
  </si>
  <si>
    <t>Cloth Sail Triangular with Red Spiral Swirl Pattern, 3 Holes, Large (Moana)</t>
  </si>
  <si>
    <t>Tile, Round Corner 4 x 4 Macaroni Wide</t>
  </si>
  <si>
    <t>Windscreen 1 x 6 x 3</t>
  </si>
  <si>
    <t>Panel 1 x 4 x 1</t>
  </si>
  <si>
    <t>Plate, Modified 2 x 2 with Tow Ball Socket, Short, Flattened with Holes and Axle Hole in Center</t>
  </si>
  <si>
    <t>Rock 1 x 1 Jewel Heart Shaped</t>
  </si>
  <si>
    <t>Minifigure, Headgear Helmet Space with Air Intakes and Hole on Top</t>
  </si>
  <si>
    <t>Brick, Modified Facet 2 x 2</t>
  </si>
  <si>
    <t>Technic, Brick 1 x 8 with Holes</t>
  </si>
  <si>
    <t>6014b</t>
  </si>
  <si>
    <t>Wheel 11mm D. x 12mm, Hole Notched for Wheels Holder Pin</t>
  </si>
  <si>
    <t>Plate, Modified 1 x 1 with Tooth Vertical</t>
  </si>
  <si>
    <t>Wedge 2 x 4 Triple</t>
  </si>
  <si>
    <t>Belville</t>
  </si>
  <si>
    <t>x789</t>
  </si>
  <si>
    <t>Belville Ice Crystal (Snowflake) 4 x 4</t>
  </si>
  <si>
    <t>Plate, Modified 1 x 2 with Long Tow Ball</t>
  </si>
  <si>
    <t>twn268</t>
  </si>
  <si>
    <t>Florist</t>
  </si>
  <si>
    <t>41332stk01</t>
  </si>
  <si>
    <t>Sticker Sheet for Set 41332 - (35934/6208513)</t>
  </si>
  <si>
    <t>cty0770</t>
  </si>
  <si>
    <t>Beachgoer - Boy, Red Cap and Basketball Jersey</t>
  </si>
  <si>
    <t>Bar 12L with Open Stud, Tow Ball, and Slit (Boat Mast)</t>
  </si>
  <si>
    <t>Minifigure, Utensil Flotation Ring (Life Preserver)</t>
  </si>
  <si>
    <t>973pb3666c01</t>
  </si>
  <si>
    <t>Torso Sweater with Letter 'R' Pattern / Dark Red Arms / Light Nougat Hands</t>
  </si>
  <si>
    <t>Slope 45 2 x 1 Triple with Bottom Stud Holder</t>
  </si>
  <si>
    <t>3626cpb0267</t>
  </si>
  <si>
    <t>Minifigure, Head Beard Brown Angular with White Pupils and Glasses Pattern - Hollow Stud</t>
  </si>
  <si>
    <t>Brick, Arch 1 x 3 x 2 Curved Top</t>
  </si>
  <si>
    <t>Minifigure, Utensil Saucepan</t>
  </si>
  <si>
    <t>twn224</t>
  </si>
  <si>
    <t>Classic Space Minifigure Floating Pattern, Blue Short Legs, Blue Short Bill Cap</t>
  </si>
  <si>
    <t>Plant Flower 2 x 2 Rounded - Solid Stud</t>
  </si>
  <si>
    <t>Technic, Brick 1 x 16 with Holes</t>
  </si>
  <si>
    <t>Brick 1 x 2 x 5 - Blocked Open Studs or Hollow Studs</t>
  </si>
  <si>
    <t>Plate, Modified 1 x 4 with Tow Ball Socket, Flattened with Holes</t>
  </si>
  <si>
    <t>3899pb007</t>
  </si>
  <si>
    <t>Minifigure, Utensil Cup with Dark Purple and Medium Lavender 'I' Heart 'HLC' Pattern</t>
  </si>
  <si>
    <t>Panel 2 x 2 x 1 Corner</t>
  </si>
  <si>
    <t>Plate 2 x 14</t>
  </si>
  <si>
    <t>cty0771</t>
  </si>
  <si>
    <t>Beachgoer - Boy, Lime Hoodie and Blue Legs</t>
  </si>
  <si>
    <t>Door 1 x 3 x 1 Left</t>
  </si>
  <si>
    <t>frnd017</t>
  </si>
  <si>
    <t>Friends Olivia, Medium Lavender Skirt, Dark Pink Top</t>
  </si>
  <si>
    <t>Panel 1 x 2 x 1 with Rounded Corners and Center Divider</t>
  </si>
  <si>
    <t>Slope 18 4 x 1</t>
  </si>
  <si>
    <t>Dark Turquoise</t>
  </si>
  <si>
    <t>Plant Thallus, Seaweed, Coral</t>
  </si>
  <si>
    <t>Stairs 7 x 4 x 6 Straight Open</t>
  </si>
  <si>
    <t>3678bpb015</t>
  </si>
  <si>
    <t>Slope 65 2 x 2 x 2 with Bottom Tube with Dark Green Skirt Panel with White Trim Pattern</t>
  </si>
  <si>
    <t>Minifigure, Hair Mid-Length and Wavy with Bangs</t>
  </si>
  <si>
    <t>3069bpb279</t>
  </si>
  <si>
    <t>Tile 1 x 2 with Groove with Smartphone with Phone, Mail, Speech Bubble, Star, Flower, Note, Play Button and Sound Level Pattern</t>
  </si>
  <si>
    <t>Minifigure, Headgear Hat, Wizard / Witch</t>
  </si>
  <si>
    <t>Plate, Modified 2 x 2 with Wheels Holder Wide and Hole</t>
  </si>
  <si>
    <t>Wedge 4 x 4 Triple with Stud Notches</t>
  </si>
  <si>
    <t>98138pb027</t>
  </si>
  <si>
    <t>Tile, Round 1 x 1 with Black Eye with Pupil Partially Closed Pattern</t>
  </si>
  <si>
    <t>twn225</t>
  </si>
  <si>
    <t>White Hoodie with Blue Pockets, Black Legs, Red Short Bill Cap, Crooked Smile</t>
  </si>
  <si>
    <t>11244c00pb09</t>
  </si>
  <si>
    <t>Mini Doll Friends Hips and Wrap Skirt with White Layer, Light Nougat Legs and Feet Pattern</t>
  </si>
  <si>
    <t>Plate 2 x 16</t>
  </si>
  <si>
    <t>3068bpb1259</t>
  </si>
  <si>
    <t>Tile 2 x 2 with Groove with 'RAVENCLAW' House Crest Pattern</t>
  </si>
  <si>
    <t>Technic, Brick 1 x 2 with Hole</t>
  </si>
  <si>
    <t>3069bpx40</t>
  </si>
  <si>
    <t>Tile 1 x 2 with Groove with Mail Envelope, Cursive Script and Seal Pattern</t>
  </si>
  <si>
    <t>Plate 3 x 3 Cross</t>
  </si>
  <si>
    <t>Arm Mechanical, Battle Droid</t>
  </si>
  <si>
    <t>Brick 1 x 1 x 3</t>
  </si>
  <si>
    <t>14769pb126</t>
  </si>
  <si>
    <t>Tile, Round 2 x 2 with Bottom Stud Holder With Black Floral Outline Pattern</t>
  </si>
  <si>
    <t>15875c00pb013</t>
  </si>
  <si>
    <t>Mini Doll Friends Hips and Full Length Skirt with Lime and Silver Diamond Inset Pattern</t>
  </si>
  <si>
    <t>Tire 23mm D. x 7mm Offset Tread - Band Around Center of Tread</t>
  </si>
  <si>
    <t>Slope 33 3 x 6 without Inner Walls</t>
  </si>
  <si>
    <t>Technic, Gear 8 Tooth with Dual Face</t>
  </si>
  <si>
    <t>Plate, Modified 2 x 2 with Wheels Holder</t>
  </si>
  <si>
    <t>Tile, Modified 4 x 4 with Studs on Edge</t>
  </si>
  <si>
    <t>98138pb037</t>
  </si>
  <si>
    <t>Tile, Round 1 x 1 with Cookie Magenta Center Pattern</t>
  </si>
  <si>
    <t>3068bpb0819</t>
  </si>
  <si>
    <t>Tile 2 x 2 with Groove with Menu Pattern (10243)</t>
  </si>
  <si>
    <t>Minifigure, Weapon Sword, Spike Flexible 3.5L with Pin</t>
  </si>
  <si>
    <t>twn226</t>
  </si>
  <si>
    <t>Wetsuit with Blue Sign, Black Short Legs, Medium Nougat Ponytail and Swept Sideways Fringe</t>
  </si>
  <si>
    <t>FTFpb174c01</t>
  </si>
  <si>
    <t>Torso Mini Doll Friends Medium Lavender Vest Over Light Aqua Blouse Pattern, Light Nougat Arms with Hands</t>
  </si>
  <si>
    <t>24111pb01</t>
  </si>
  <si>
    <t>Dog, Friends, Pug, Standing with Black Face and Ears, Bright Pink Nose and Dark Azure Eyes Pattern (Toffee)</t>
  </si>
  <si>
    <t>Hot Dog / Sausage</t>
  </si>
  <si>
    <t>FTFpb022c01</t>
  </si>
  <si>
    <t>Torso Mini Doll Friends Magenta Top with Butterflies and Leaves Pattern, Light Nougat Arms with Hands</t>
  </si>
  <si>
    <t>3070bpb101</t>
  </si>
  <si>
    <t>Tile 1 x 1 with Groove with Pixelated Pattern (Minecraft Eye of Ender)</t>
  </si>
  <si>
    <t>93551pb01</t>
  </si>
  <si>
    <t>Minifigure, Utensil Paint Palette with Yellow, Blue, Green and Red Paint Spots Pattern</t>
  </si>
  <si>
    <t>Technic, Axle Connector Hub with 3 Axles</t>
  </si>
  <si>
    <t>Minifigure, Utensil Radio with Detailed Grille</t>
  </si>
  <si>
    <t>60074stk01</t>
  </si>
  <si>
    <t>Sticker Sheet for Set 60074 - (19477/6099781)</t>
  </si>
  <si>
    <t>Slope, Curved 2 x 2 Lip</t>
  </si>
  <si>
    <t>Chain 21 Links (16-17L)</t>
  </si>
  <si>
    <t>92851c01</t>
  </si>
  <si>
    <t>Wheel Bicycle with Fixed Black Hard Rubber Tire (1-Piece Wheel)</t>
  </si>
  <si>
    <t>2714b</t>
  </si>
  <si>
    <t>Bar 8L with Stop Rings and Pin (Technic, Figure Accessory Ski Pole) - Flat End</t>
  </si>
  <si>
    <t>6126b</t>
  </si>
  <si>
    <t>Wave Rounded with Base Rim (Castle Dragon Flame, Seaweed, Water)</t>
  </si>
  <si>
    <t>Brick, Round Corner 3 x 3 x 2 Dome Top</t>
  </si>
  <si>
    <t>98138pb012</t>
  </si>
  <si>
    <t>Tile, Round 1 x 1 with Black and Silver Padlock Pattern</t>
  </si>
  <si>
    <t>Windscreen 3 x 6 x 2</t>
  </si>
  <si>
    <t>41335stk01</t>
  </si>
  <si>
    <t>Sticker Sheet for Set 41335 - (35937/6208528)</t>
  </si>
  <si>
    <t>98138pb007</t>
  </si>
  <si>
    <t>Tile, Round 1 x 1 with Black Eye with Pupil Pattern</t>
  </si>
  <si>
    <t>Slope, Curved 2 x 1 Inverted</t>
  </si>
  <si>
    <t>3839b</t>
  </si>
  <si>
    <t>Plate, Modified 1 x 2 with Bar Handles - Flat Ends, Low Attachment</t>
  </si>
  <si>
    <t>36293c01pb04</t>
  </si>
  <si>
    <t>Mini Doll, Hair Combo, Hat with Hair, Racing Helmet with Flexible Rubber Bright Light Yellow Hair Ponytail Pattern</t>
  </si>
  <si>
    <t>Cockpit</t>
  </si>
  <si>
    <t>Cockpit 10 x 6 x 2 Curved</t>
  </si>
  <si>
    <t>Technic, Axle Connector with Axle Hole</t>
  </si>
  <si>
    <t>11241pb03</t>
  </si>
  <si>
    <t>Horse, Friends, Foal with Dark Bluish Gray and White Eyes with Dark Bluish Gray Outlines Pattern</t>
  </si>
  <si>
    <t>85984pb100</t>
  </si>
  <si>
    <t>Slope 30 1 x 2 x 2/3 with 2 Gauges and Silver Outline Pattern</t>
  </si>
  <si>
    <t>92084pb03</t>
  </si>
  <si>
    <t>Owl, Angular Features with Black Beak, Yellow Eyes and Light Bluish Gray Rippled Chest Feathers Pattern (HP Hedwig)</t>
  </si>
  <si>
    <t>Shutter for Window 1 x 2 x 2 2/3 with Rounded Top</t>
  </si>
  <si>
    <t>Wedge, Plate 3 x 4 with Stud Notches</t>
  </si>
  <si>
    <t>3068bpb1135</t>
  </si>
  <si>
    <t>Tile 2 x 2 with Groove with Map Heartlake Park Pattern</t>
  </si>
  <si>
    <t>Minifigure, Neck Bracket with Back Stud - Thin Back Wall</t>
  </si>
  <si>
    <t>Windscreen 3 x 4 x 3</t>
  </si>
  <si>
    <t>Slope 33 3 x 4</t>
  </si>
  <si>
    <t>Minifigure, Hair Long, Parted in Center</t>
  </si>
  <si>
    <t>Cone 1 1/6 x 1 1/6 x 2/3 (Fez)</t>
  </si>
  <si>
    <t>92252c00pb007</t>
  </si>
  <si>
    <t>Mini Doll Friends Hips and Skirt, Light Nougat Legs and Dark Purple and Magenta Shoes Pattern</t>
  </si>
  <si>
    <t>Cylinder Quarter 4 x 4 x 6</t>
  </si>
  <si>
    <t>Technic, Axle 10</t>
  </si>
  <si>
    <t>3068bpb0148</t>
  </si>
  <si>
    <t>Tile 2 x 2 with Groove with Map River, Dark Tan Mountains, Handwriting and Red 'X' Pattern</t>
  </si>
  <si>
    <t>Minifigure, Beard, Rounded End</t>
  </si>
  <si>
    <t>41378stk01</t>
  </si>
  <si>
    <t>Sticker Sheet for Set 41378 - (50443/6257617)</t>
  </si>
  <si>
    <t>Town / City / Recreation</t>
  </si>
  <si>
    <t>cty0625</t>
  </si>
  <si>
    <t>Camper - Male</t>
  </si>
  <si>
    <t>3068bpb0851</t>
  </si>
  <si>
    <t>Tile 2 x 2 with Groove with Computer Monitor Pattern 3, with White Power Switch Icon</t>
  </si>
  <si>
    <t>Carrot (Club)</t>
  </si>
  <si>
    <t>Dish 4 x 4 Inverted (Radar) with Solid Stud</t>
  </si>
  <si>
    <t>Bracket 1 x 2 - 1 x 4</t>
  </si>
  <si>
    <t>Crab</t>
  </si>
  <si>
    <t>Glass for Window 1 x 2 x 3 Flat Front</t>
  </si>
  <si>
    <t>Plate, Modified 1 x 2 with Pin Hole and Bucket (Catapult)</t>
  </si>
  <si>
    <t>Minifigure, Utensil Oar / Paddle Reinforced</t>
  </si>
  <si>
    <t>3678bpb067</t>
  </si>
  <si>
    <t>Slope 65 2 x 2 x 2 with Bottom Tube with Layered Dress with Light Blue Skirt Pattern</t>
  </si>
  <si>
    <t>2599a</t>
  </si>
  <si>
    <t>Minifigure, Footgear Flipper</t>
  </si>
  <si>
    <t>Flag 2 x 2 Trapezoid</t>
  </si>
  <si>
    <t>Plate, Modified 4 x 4 with 2 x 2 Cutout</t>
  </si>
  <si>
    <t>3626cpb1018</t>
  </si>
  <si>
    <t>Minifigure, Head (Without Face) Pineapple Pattern - Hollow Stud</t>
  </si>
  <si>
    <t>Technic, Axle and Pin Connector Perpendicular Split</t>
  </si>
  <si>
    <t>Wedge, Plate 2 x 2 Right</t>
  </si>
  <si>
    <t>Minifigure, Utensil Tool Motor Hammer (Jackhammer)</t>
  </si>
  <si>
    <t>Panel 3 x 4 x 3 Curved with Double Clip Hinge</t>
  </si>
  <si>
    <t>98138pb023</t>
  </si>
  <si>
    <t>Tile, Round 1 x 1 with Black Number 5 Coin Pattern</t>
  </si>
  <si>
    <t>Minifigure, Weapon Lightsaber Hilt Straight</t>
  </si>
  <si>
    <t>Cylinder 1 x 5 1/2 with Bar Handle (Friction Cylinder)</t>
  </si>
  <si>
    <t>Glass for Window 1 x 4 x 6</t>
  </si>
  <si>
    <t>3070bpb028</t>
  </si>
  <si>
    <t>Tile 1 x 1 with Groove with Letter Capital T Pattern</t>
  </si>
  <si>
    <t>Container, Bucket 1 x 1 x 1</t>
  </si>
  <si>
    <t>Glass for Window 1 x 4 x 3 - Opening</t>
  </si>
  <si>
    <t>Plant Flower Stem with Bar and 6 Stems</t>
  </si>
  <si>
    <t>FTFpb087c01</t>
  </si>
  <si>
    <t>Torso Mini Doll Friends Dark Purple Strapless Top with Gold Necklace and Star Pattern, Light Nougat Arms with Hands</t>
  </si>
  <si>
    <t>Tile, Round 2 x 2</t>
  </si>
  <si>
    <t>Bracket 3 x 2 x 1 1/3</t>
  </si>
  <si>
    <t>970c00pb0839</t>
  </si>
  <si>
    <t>Hips and Legs with Reddish Brown Long Scarf Ends with Gold and Dark Brown Trim Pattern</t>
  </si>
  <si>
    <t>Technic, Pin with Friction Ridges Lengthwise and Tow Ball</t>
  </si>
  <si>
    <t>3068bpb0933</t>
  </si>
  <si>
    <t>Tile 2 x 2 with Groove with Prize Ribbon, Dog and 'What's at Heart?' Newspaper Pattern</t>
  </si>
  <si>
    <t>Wedge, Plate 6 x 3 Right</t>
  </si>
  <si>
    <t>Trans-Neon Orange</t>
  </si>
  <si>
    <t>14769pb004</t>
  </si>
  <si>
    <t>Tile, Round 2 x 2 with Bottom Stud Holder with Black Eye with Pupil Pattern</t>
  </si>
  <si>
    <t>Brick, Arch 1 x 3</t>
  </si>
  <si>
    <t>Bicycle Frame</t>
  </si>
  <si>
    <t>Minifigure, Hair Bowl Cut Parted in Center</t>
  </si>
  <si>
    <t>Tile, Modified 3 x 4 with 4 Studs in Center</t>
  </si>
  <si>
    <t>98138pb021</t>
  </si>
  <si>
    <t>Tile, Round 1 x 1 with Doughnut with Dark Pink Frosting and Sprinkles Pattern</t>
  </si>
  <si>
    <t>Wheel 15mm D. x 6mm City Motorcycle</t>
  </si>
  <si>
    <t>Tail</t>
  </si>
  <si>
    <t>Tail Shuttle, Small</t>
  </si>
  <si>
    <t>Minifigure, Utensil Handlebars</t>
  </si>
  <si>
    <t>27062pb02</t>
  </si>
  <si>
    <t>Bird, Parrot with Wide Beak and Tail with Marbled Red Pattern</t>
  </si>
  <si>
    <t>26603pb048</t>
  </si>
  <si>
    <t>Tile 2 x 3 with 'HOGWARTS' Acceptance Pattern</t>
  </si>
  <si>
    <t>98138pb069</t>
  </si>
  <si>
    <t>Tile, Round 1 x 1 with Dark Brown Swirl / Wave on Olive Green Background Pattern</t>
  </si>
  <si>
    <t>Tail 4 x 1 x 3</t>
  </si>
  <si>
    <t>973pb3195c01</t>
  </si>
  <si>
    <t>Torso Ornate Robe with Long Scarves, Gold, Reddish Brown and Dark Brown Details Pattern / Dark Red Arms / Light Nougat Hands</t>
  </si>
  <si>
    <t>3626cpb1568</t>
  </si>
  <si>
    <t>Minifigure, Head Female Glasses Dark Tan, Gray Eyebrows, Crow's Feet, Peach Lips Pattern - Hollow Stud</t>
  </si>
  <si>
    <t>cty0624</t>
  </si>
  <si>
    <t>Camper - Female, Tan Legs</t>
  </si>
  <si>
    <t>Plate, Modified 2 x 4 with Pins</t>
  </si>
  <si>
    <t>973pb3664c01</t>
  </si>
  <si>
    <t>Torso Vest and White Shirt with Pinstripes Pattern / White Arms / Light Nougat Hands</t>
  </si>
  <si>
    <t>44336px4</t>
  </si>
  <si>
    <t>Baseplate, Road 32 x 32 6-Stud Straight with White Dashed Lines and Storm Drain Pattern</t>
  </si>
  <si>
    <t>14769pb090</t>
  </si>
  <si>
    <t>Tile, Round 2 x 2 with Bottom Stud Holder with Orange and Yellow Tentacles Pattern</t>
  </si>
  <si>
    <t>FTFpb065c01</t>
  </si>
  <si>
    <t>Torso Mini Doll Friends White Top with Dk Purple and Gold Belt and Butterfly Pattern, Light Nougat Arms with Hands with Dark Purple Elves Tattoo Left</t>
  </si>
  <si>
    <t>Brick, Modified 1 x 2 with Grille (Flutes)</t>
  </si>
  <si>
    <t>Turntable 4 x 4 Square Base, Locking</t>
  </si>
  <si>
    <t>Brick 1 x 2 x 5 without Side Supports</t>
  </si>
  <si>
    <t>Glass for Window 1 x 2 x 2 Flat Front</t>
  </si>
  <si>
    <t>93568pb001</t>
  </si>
  <si>
    <t>Pie with White Cream Filling Pattern</t>
  </si>
  <si>
    <t>Minifigure, Utensil Pitchfork Type 2 - Flat Bottom, Soft Plastic</t>
  </si>
  <si>
    <t>35074pb03</t>
  </si>
  <si>
    <t>Bird, Friends / Elves, Feet Joined with Medium Blue Body and Medium Nougat Eyes Pattern (Cinnamon / Mimi)</t>
  </si>
  <si>
    <t>30089b</t>
  </si>
  <si>
    <t>Minifigure, Utensil Camera Handheld Style with Extended Handle</t>
  </si>
  <si>
    <t>3068bpb0655</t>
  </si>
  <si>
    <t>Tile 2 x 2 with Groove with Gold Star with Brick in Center Pattern</t>
  </si>
  <si>
    <t>Technic, Axle Pin 3L with Friction Ridges Lengthwise and 2L Axle</t>
  </si>
  <si>
    <t>Plate, Modified 1 x 2 with Pin Hole on Bottom</t>
  </si>
  <si>
    <t>Minifigure, Visor Scuba Diver Mask</t>
  </si>
  <si>
    <t>Mini Doll, Head Friends with Sand Blue Eyes, Red Lips and Open Mouth Smile Pattern</t>
  </si>
  <si>
    <t>Wheel 30mm D. x 14mm (for Tire 43.2 x 14)</t>
  </si>
  <si>
    <t>Minifigure, Utensil Hose Nozzle Elaborate</t>
  </si>
  <si>
    <t>Brick, Arch 1 x 5 x 4 - Continuous Bow</t>
  </si>
  <si>
    <t>Wedge 6 x 4 Triple Inverted Curved</t>
  </si>
  <si>
    <t>Brick, Modified 1 x 1 with Scroll with Hollow Stud</t>
  </si>
  <si>
    <t>Windscreen 2 x 4 x 2</t>
  </si>
  <si>
    <t>Brick, Round 2 x 2 with Pin Holes</t>
  </si>
  <si>
    <t>Tire 14mm D. x 6mm Solid Smooth</t>
  </si>
  <si>
    <t>Minifigure, Utensil Sextant / Quadrant</t>
  </si>
  <si>
    <t>Motorcycle Fairing, Racing (Sport) Bike</t>
  </si>
  <si>
    <t>Frog</t>
  </si>
  <si>
    <t>Technic, Pin 3L without Friction Ridges Lengthwise</t>
  </si>
  <si>
    <t>Croissant</t>
  </si>
  <si>
    <t>Hinge Cylinder 1 x 2 Locking with 2 Fingers, 9 Teeth and Axle Hole on Ends with Slots</t>
  </si>
  <si>
    <t>Minifigure, Hair Top Knot Bun</t>
  </si>
  <si>
    <t>3069bpb428</t>
  </si>
  <si>
    <t>Tile 1 x 2 with Groove with Lavender Ribbon with '12:00' and 3 Balloons Pattern</t>
  </si>
  <si>
    <t>Technic, Axle 6</t>
  </si>
  <si>
    <t>Tire 15mm D. x 6mm Offset Tread Small - Band Around Center of Tread</t>
  </si>
  <si>
    <t>Banana</t>
  </si>
  <si>
    <t>Minifigure, Utensil Ski 6L</t>
  </si>
  <si>
    <t>Pane for Window 1 x 2 x 3 Lattice with Thick Corner Tabs</t>
  </si>
  <si>
    <t>33499pb01</t>
  </si>
  <si>
    <t>Dolphin, Town, Jumping with Bottom Axle Holder with Black Eyes and White Pupils Pattern</t>
  </si>
  <si>
    <t>Bar 1L with Tow Ball</t>
  </si>
  <si>
    <t>Plate, Modified 1 x 2 with Wheel Holder</t>
  </si>
  <si>
    <t>Cylinder Half 2 x 4 x 5 with 1 x 2 Cutout</t>
  </si>
  <si>
    <t>Tile, Modified 6 x 12 with Studs on Edges</t>
  </si>
  <si>
    <t>Minifigure, Utensil Boomerang</t>
  </si>
  <si>
    <t>Plate, Modified 1 x 3 with 2 Studs (Double Jumper)</t>
  </si>
  <si>
    <t>Plant Plate, Round 1 x 1 with 3 Leaves</t>
  </si>
  <si>
    <t>Dish 3 x 3 Inverted (Radar)</t>
  </si>
  <si>
    <t>Window 1 x 4 x 6 Frame with 3 Panes</t>
  </si>
  <si>
    <t>Hook with Tow Ball</t>
  </si>
  <si>
    <t>Technic, Brick 1 x 6 with Holes</t>
  </si>
  <si>
    <t>Technic, Axle 4 with Stop</t>
  </si>
  <si>
    <t>Minifigure, Utensil Ski without Hinge</t>
  </si>
  <si>
    <t>Minifigure, Utensil Surfboard Long</t>
  </si>
  <si>
    <t>49579pb01</t>
  </si>
  <si>
    <t>Dolphin Baby, Friends, Jumping with Black Eyes Pattern</t>
  </si>
  <si>
    <t>98138pb014</t>
  </si>
  <si>
    <t>Tile, Round 1 x 1 with Cookie Tan Frosting and Chocolate Sprinkles Pattern</t>
  </si>
  <si>
    <t>Plant Brick, Round 1 x 1 with 3 Bamboo Leaves</t>
  </si>
  <si>
    <t>Technic Wedge Belt Wheel (Pulley)</t>
  </si>
  <si>
    <t>Minifigure, Hair Female Ponytail Long French Braided</t>
  </si>
  <si>
    <t>Pneumatic</t>
  </si>
  <si>
    <t>4697b</t>
  </si>
  <si>
    <t>Pneumatic T Piece Second Version (T Bar with Ball in Center)</t>
  </si>
  <si>
    <t>Fence 1 x 4 x 2 Spindled with 4 Studs</t>
  </si>
  <si>
    <t>Cloth Treasure Map 3.5 x 3.5 (Water-reactive - map becomes visible when wet)</t>
  </si>
  <si>
    <t>Minifigure, Bow Tie</t>
  </si>
  <si>
    <t>Plate, Modified 1 x 4 with Wheels Holder</t>
  </si>
  <si>
    <t>Purple</t>
  </si>
  <si>
    <t>Mini Doll, Head Friends with Brown Eyes, Dark Pink Lips and Open Mouth Pattern</t>
  </si>
  <si>
    <t>3068bpb1147</t>
  </si>
  <si>
    <t>Tile 2 x 2 with Groove with Metallic Blue Gift Bow Pattern</t>
  </si>
  <si>
    <t>Cylinder 4 x 4 x 1 2/3 with Pin Holes and Center Bar</t>
  </si>
  <si>
    <t>3069bpb730</t>
  </si>
  <si>
    <t>Tile 1 x 2 with Groove with Envelope with Red Wax Seal and Dark Tan Highlights Pattern</t>
  </si>
  <si>
    <t>Tile, Modified 2 x 2 Inverted</t>
  </si>
  <si>
    <t>Technic, Axle 5</t>
  </si>
  <si>
    <t>28586pb01</t>
  </si>
  <si>
    <t>Chicken, Moana (Heihei)</t>
  </si>
  <si>
    <t>Container, Cupboard 2 x 3 x X Drawer</t>
  </si>
  <si>
    <t>Technic, Liftarm 1 x 4 Thin</t>
  </si>
  <si>
    <t>Ball</t>
  </si>
  <si>
    <t>x45</t>
  </si>
  <si>
    <t>Ball, Sports Soccer Plain</t>
  </si>
  <si>
    <t>Bar 1 x 6 with Hollow Studs</t>
  </si>
  <si>
    <t>973pb1890c01</t>
  </si>
  <si>
    <t>Torso Halter Top with Dolphin, Pink and Medium Azure Swirls and Yellow Stars Pattern / Yellow Arms / Yellow Hands</t>
  </si>
  <si>
    <t>93081d</t>
  </si>
  <si>
    <t>Friends Accessories Flower with 6 Rounded Petals and Pin</t>
  </si>
  <si>
    <t>30361c</t>
  </si>
  <si>
    <t>Brick, Round 2 x 2 x 2 Robot Body - with Bottom Axle Holder x Shape + Orientation</t>
  </si>
  <si>
    <t>973pb2336c01</t>
  </si>
  <si>
    <t>Torso Fair Isle Sweater Front and Back with White Shirt Collar and 4 Buttons Pattern / Bright Light Blue Arms / Yellow Hands</t>
  </si>
  <si>
    <t>Hinge Plate 3 x 4 Locking Dual 2 Finger, 9 Teeth</t>
  </si>
  <si>
    <t>Plate, Modified 1 x 2 with Angled Bar Handles on Side</t>
  </si>
  <si>
    <t>Wedge 2 x 1 with Stud Notch Left</t>
  </si>
  <si>
    <t>Brick, Modified 2 x 2 with Pins and Axle Hole</t>
  </si>
  <si>
    <t>Brick, Round 4 x 4 with Hole</t>
  </si>
  <si>
    <t>Vehicle, Mudguard 1 x 4 1/2</t>
  </si>
  <si>
    <t>Minifigure, Container D-Basket</t>
  </si>
  <si>
    <t>Technic, Axle and Pin Connector Angled #4 - 135 degrees</t>
  </si>
  <si>
    <t>Minifigure, Plume Feathers with Pin</t>
  </si>
  <si>
    <t>Windscreen 3 x 4 x 4 Inverted, Rounded Top Corners, Cutout Bottom Corners</t>
  </si>
  <si>
    <t>Minifigure, Crown Tiara, 5 Points, Rounded Ends</t>
  </si>
  <si>
    <t>Slope, Curved 3 x 2 x 1 with Four Studs</t>
  </si>
  <si>
    <t>Plate, Modified 1 x 2 with Bar Arm Up (Undetermined Horizontal Arm Length)</t>
  </si>
  <si>
    <t>Support 1 x 1 x 5 1/3 Spiral Staircase Axle</t>
  </si>
  <si>
    <t>Technic, Axle 7</t>
  </si>
  <si>
    <t>Minifigure, Hair Tousled and Layered</t>
  </si>
  <si>
    <t>Ice Pop (Freezer / Lollipop / Lolly / Pole / Popsicle / Stick)</t>
  </si>
  <si>
    <t>Fence 1 x 4 x 2 Ornamental with 4 Studs</t>
  </si>
  <si>
    <t>Scooter Body</t>
  </si>
  <si>
    <t>Egg with Hole on Top</t>
  </si>
  <si>
    <t>Tire 43.2 x 14 Offset Tread</t>
  </si>
  <si>
    <t>3068bpb0381</t>
  </si>
  <si>
    <t>Tile 2 x 2 with Groove with Computer Monitor Pattern 1, with Gray Power Switch Icon</t>
  </si>
  <si>
    <t>26243pb01</t>
  </si>
  <si>
    <t>Cloth Awning 9 x 11 with Bright Light Orange Stripes Pattern</t>
  </si>
  <si>
    <t>3068bpb1261</t>
  </si>
  <si>
    <t>Tile 2 x 2 with Groove with 'GRYFFINDOR' House Crest Pattern</t>
  </si>
  <si>
    <t>Wedge 2 x 2 (Slope 45 Corner)</t>
  </si>
  <si>
    <t>cty0764</t>
  </si>
  <si>
    <t>Beachgoer - Scuba Diver</t>
  </si>
  <si>
    <t>cty0760</t>
  </si>
  <si>
    <t>Beachgoer - Blue Male Swim Trunks and Sunglasses</t>
  </si>
  <si>
    <t>x77ac50</t>
  </si>
  <si>
    <t>String, Cord Thin 50cm</t>
  </si>
  <si>
    <t>4476b</t>
  </si>
  <si>
    <t>Support 2 x 4 x 5 Stanchion Inclined, 5mm Wide Posts</t>
  </si>
  <si>
    <t>Container, Barrel Half Large with Axle Hole</t>
  </si>
  <si>
    <t>11203pb012</t>
  </si>
  <si>
    <t>Tile, Modified 2 x 2 Inverted with Gift Wrap Medium Lavender Bow and White Dots Pattern</t>
  </si>
  <si>
    <t>Minifigure, Weapon Whip Coiled</t>
  </si>
  <si>
    <t>Arm, Right</t>
  </si>
  <si>
    <t>42511c01</t>
  </si>
  <si>
    <t>Minifigure, Utensil Skateboard with Trolley Wheel Holders with 2 Black Wheel Skateboard / Trolley (42511 / 2496)</t>
  </si>
  <si>
    <t>Hinge Plate 1 x 4 Swivel Top</t>
  </si>
  <si>
    <t>Hips</t>
  </si>
  <si>
    <t>Leg, Right</t>
  </si>
  <si>
    <t>4599a</t>
  </si>
  <si>
    <t>Tap 1 x 1 with Hole in Nozzle End</t>
  </si>
  <si>
    <t>Tap 1 x 2 with Dual Handles, Large / Sink Faucet</t>
  </si>
  <si>
    <t>Leg, Left</t>
  </si>
  <si>
    <t>Plant Stem with 3 Leaves and Bottom Pin</t>
  </si>
  <si>
    <t>Minifigure, Hair Male with Coiled Texture</t>
  </si>
  <si>
    <t>3626cpb1569</t>
  </si>
  <si>
    <t>Minifigure, Head Black Eyebrows, White Pupils, Chin Dimple, Open Mouth Smile with Teeth Pattern - Hollow Stud</t>
  </si>
  <si>
    <t>3626bpb0205</t>
  </si>
  <si>
    <t>Minifigure, Head Female with Brown Thin Eyebrows, White Pupils and Short Eyelashes, Wide Smile with Red Lips Pattern - Blocked Open Stud</t>
  </si>
  <si>
    <t>Arm, Left</t>
  </si>
  <si>
    <t>Hinge Plate 1 x 4 Swivel Base</t>
  </si>
  <si>
    <t>Minifigure, Utensil Spoon</t>
  </si>
  <si>
    <t>Dark Gray</t>
  </si>
  <si>
    <t>Antenna Small Base</t>
  </si>
  <si>
    <t>93564pb02</t>
  </si>
  <si>
    <t>Minifigure, Utensil Guitar Electric 'Flying V' with Dark Pink Lightning Bolt Pattern</t>
  </si>
  <si>
    <t>Mini Doll, Hair Friends Long Ponytail, Side Bangs, Hole on Top</t>
  </si>
  <si>
    <t>Hand</t>
  </si>
  <si>
    <t>24093pb26</t>
  </si>
  <si>
    <t>Minifigure, Utensil Book Cover with Gold Ocean and 'MOBY BRICK', White Brick Pattern</t>
  </si>
  <si>
    <t>Plant Vine Seaweed / Appendage Spiked / Bionicle Spine</t>
  </si>
  <si>
    <t>Minifigure, Torso</t>
  </si>
  <si>
    <t>Pearl Dark Gray</t>
  </si>
  <si>
    <t>973pb2062</t>
  </si>
  <si>
    <t>Torso White Shirt with Black Tie, Reddish Brown Jacket Collar and Silver Vest Pattern</t>
  </si>
  <si>
    <t>Technic, Axle 2</t>
  </si>
  <si>
    <t>ItemID-ColorID</t>
  </si>
  <si>
    <t>Total</t>
  </si>
  <si>
    <t>Available</t>
  </si>
  <si>
    <t>Sum of Quantity</t>
  </si>
  <si>
    <t>Row Labels</t>
  </si>
  <si>
    <t>(blank)</t>
  </si>
  <si>
    <t>Grand Total</t>
  </si>
  <si>
    <t>Sum of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</si>
</sst>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" refreshedDate="44232.956723379626" createdVersion="6" refreshedVersion="6" minRefreshableVersion="3" recordCount="2514" xr:uid="{22BF3AD6-D77F-421C-B29E-99658E773E2D}">
  <cacheSource type="worksheet">
    <worksheetSource ref="A1:G2515" sheet="Inventory"/>
  </cacheSource>
  <cacheFields count="7">
    <cacheField name="Category" numFmtId="0">
      <sharedItems/>
    </cacheField>
    <cacheField name="ColorID" numFmtId="0">
      <sharedItems containsMixedTypes="1" containsNumber="1" containsInteger="1" minValue="0" maxValue="220"/>
    </cacheField>
    <cacheField name="Color" numFmtId="0">
      <sharedItems containsBlank="1" count="59">
        <s v="Orange"/>
        <s v="Reddish Brown"/>
        <s v="White"/>
        <s v="Dark Blue"/>
        <s v="Green"/>
        <s v="Black"/>
        <s v="Dark Brown"/>
        <s v="Medium Nougat"/>
        <s v="Sand Blue"/>
        <s v="Bright Light Orange"/>
        <s v="Tan"/>
        <s v="Red"/>
        <s v="Light Aqua"/>
        <s v="Bright Light Blue"/>
        <s v="Medium Blue"/>
        <s v="Flat Silver"/>
        <s v="Lavender"/>
        <s v="Blue"/>
        <s v="Light Bluish Gray"/>
        <s v="Yellow"/>
        <s v="Dark Azure"/>
        <s v="Dark Bluish Gray"/>
        <s v="Bright Green"/>
        <s v="Pearl Gold"/>
        <s v="Trans-Light Blue"/>
        <s v="Trans-Orange"/>
        <s v="Trans-Purple"/>
        <s v="Dark Green"/>
        <s v="Dark Orange"/>
        <s v="Dark Tan"/>
        <s v="Lime"/>
        <s v="Medium Azure"/>
        <s v="Sand Green"/>
        <s v="Trans-Clear"/>
        <s v="Trans-Dark Blue"/>
        <s v="Bright Light Yellow"/>
        <s v="Bright Pink"/>
        <s v="Dark Pink"/>
        <s v="Dark Purple"/>
        <s v="Dark Red"/>
        <s v="Magenta"/>
        <s v="Yellowish Green"/>
        <s v="Trans-Bright Green"/>
        <s v="Trans-Dark Pink"/>
        <s v="Trans-Green"/>
        <s v="Trans-Red"/>
        <s v="Trans-Yellow"/>
        <s v="Medium Lavender"/>
        <s v="NA"/>
        <s v="Trans-Neon Green"/>
        <s v="Coral"/>
        <s v="Light Nougat"/>
        <s v="Trans-Black"/>
        <s v="Dark Turquoise"/>
        <s v="Metallic Silver"/>
        <s v="Trans-Neon Orange"/>
        <s v="Glitter Trans-Light Blue"/>
        <m/>
        <s v="Purple"/>
      </sharedItems>
    </cacheField>
    <cacheField name="ItemID" numFmtId="0">
      <sharedItems containsMixedTypes="1" containsNumber="1" containsInteger="1" minValue="52" maxValue="99781"/>
    </cacheField>
    <cacheField name="Item" numFmtId="0">
      <sharedItems count="957">
        <s v="Human Tool, Brick and Axle Separator"/>
        <s v="Aircraft Fuselage Forward Bottom Curved 6 x 10 with 3 Holes"/>
        <s v="Bone, Short"/>
        <s v="Bird, Friends / Elves with Magenta Beak and Black Eyes and Feathers Pattern (Pluma)"/>
        <s v="Bird, Friends / Elves, Feet Joined with Medium Blue Body and Medium Nougat Eyes Pattern (Cinnamon / Mimi)"/>
        <s v="Bird, Parrot First Version with Small Beak with Marbled Red Pattern"/>
        <s v="Bird, Parrot with Wide Beak and Tail with Marbled Red Pattern"/>
        <s v="Owl, Angular Features with Black Beak, Yellow Eyes and Light Bluish Gray Rippled Chest Feathers Pattern (HP Hedwig)"/>
        <s v="Barb / Claw / Horn - Large"/>
        <s v="Barb / Claw / Horn - Small"/>
        <s v="Dinosaur Tail / Neck Middle Section with Pin"/>
        <s v="Elephant Tail / Trunk"/>
        <s v="Bunny / Rabbit, Friends, Baby, Sitting with Black Eyes and Nose Pattern (Chili / Mini / Minu)"/>
        <s v="Bunny / Rabbit, Friends, Sitting with Bright Light Blue Eyes, Bright Pink Nose and Mouth and Black Whisker Dots Pattern (Daisy)"/>
        <s v="Cat, Friends / Elves, Sitting with Lime Eyes, Dark Pink Nose and White Patches Pattern (Felix / Lucifer)"/>
        <s v="Cat, Friends / Elves, Sitting with Medium Nougat Eyes, Dark Pink Nose and Black and White Patches Pattern (Chico)"/>
        <s v="Chicken, Moana (Heihei)"/>
        <s v="Chimpanzee with Light Nougat Face Pattern"/>
        <s v="Dog, Alsatian / German Shepherd with Black Eyes, Nose and Spots Pattern"/>
        <s v="Dog, Alsatian / German Shepherd with Black Eyes, Nose, Blaze and Dark Brown Muzzle Pattern"/>
        <s v="Dog, Friends, Pug, Standing with Black Face and Ears, Bright Pink Nose and Dark Azure Eyes Pattern (Toffee)"/>
        <s v="Frog"/>
        <s v="Horse, Friends, Foal with Dark Bluish Gray and White Eyes with Dark Bluish Gray Outlines Pattern"/>
        <s v="Lion / Tiger, Friends / Elves, Cub with Medium Azure Eyes, Dark Pink Nose and White Paws Pattern"/>
        <s v="Panda, Friends, Sitting with Dark Azure Eyes, Lavender Paws and White Head and Stomach Pattern"/>
        <s v="Penguin, Friends with Dark Azure Eyes, Orange Beak and White Face and Stomach Pattern"/>
        <s v="Snake"/>
        <s v="Teddy Bear with Black Eyes, Nose and Mouth and Tan Stomach and Muzzle Pattern"/>
        <s v="Alligator / Crocodile with 8 Teeth"/>
        <s v="Crab"/>
        <s v="Dolphin Baby, Friends, Jumping with Black Eyes Pattern"/>
        <s v="Dolphin, Friends / Elves, Jumping with Bottom Axle Holder with Medium Azure Eyes with Eyelashes Pattern"/>
        <s v="Dolphin, Town, Jumping with Bottom Axle Holder with Black Eyes and White Pupils Pattern"/>
        <s v="Fish"/>
        <s v="Lobster with Black Eyes Pattern"/>
        <s v="Turtle, Friends / Elves with Medium Azure Eyes, Dark Purple Spots, and Dark Purple and Bright Light Orange Shell Pattern"/>
        <s v="Antenna 1 x 4 - Flat Top"/>
        <s v="Antenna 1 x 4 - Round Top"/>
        <s v="Antenna Small Base with Black Lever"/>
        <s v="Ball, Sports Soccer Plain"/>
        <s v="Bar 1 x 3 with Clip and Stud Receptacle (Robot Arm)"/>
        <s v="Bar 1 x 4 x 3 Grille with End Protrusions"/>
        <s v="Bar 1 x 6 with Hollow Studs"/>
        <s v="Bar 12L with Open Stud, Tow Ball, and Slit (Boat Mast)"/>
        <s v="Bar 1L with 1 x 1 Round Plate with Hollow Stud"/>
        <s v="Bar 1L with Clip Mechanical Claw, Cut Edges and Hole on Side"/>
        <s v="Bar 1L with Tow Ball"/>
        <s v="Bar 3L (Bar Arrow)"/>
        <s v="Bar 4L (Lightsaber Blade / Wand)"/>
        <s v="Bar 5L with Handle (Friction Ram)"/>
        <s v="Bar 6L with Stop Ring"/>
        <s v="Bar 7 x 3 with Double Clips (Ladder)"/>
        <s v="Bar 8L with Stop Rings and Pin (Technic, Figure Accessory Ski Pole) - Flat End"/>
        <s v="Bar Holder with Clip"/>
        <s v="Bar with Light Cover (Bulb) / Bionicle Barraki Eye"/>
        <s v="Baseplate 16 x 32"/>
        <s v="Baseplate 32 x 32"/>
        <s v="Baseplate, Road 32 x 32 6-Stud Crossroad with White Dashed Lines and Crosswalks Pattern"/>
        <s v="Baseplate, Road 32 x 32 6-Stud Curve with White Dashed Lines Pattern"/>
        <s v="Baseplate, Road 32 x 32 6-Stud Straight with White Dashed Lines and Storm Drain Pattern"/>
        <s v="Baseplate, Road 32 x 32 6-Stud T Intersection with White Dashed Lines and Crosswalk Pattern"/>
        <s v="Belville Ice Crystal (Snowflake) 4 x 4"/>
        <s v="Boat, Kayak"/>
        <s v="Boat, Ship's Wheel with Slotted Pin"/>
        <s v="Bracket 1 x 2 - 1 x 2"/>
        <s v="Bracket 1 x 2 - 1 x 2 Inverted"/>
        <s v="Bracket 1 x 2 - 1 x 4"/>
        <s v="Bracket 1 x 2 - 1 x 4 with Rounded Corners"/>
        <s v="Bracket 1 x 2 - 2 x 2"/>
        <s v="Bracket 1 x 2 - 2 x 2 Inverted"/>
        <s v="Bracket 1 x 2 - 2 x 4"/>
        <s v="Bracket 2 x 2 - 2 x 2 with 2 Holes"/>
        <s v="Bracket 3 x 2 x 1 1/3"/>
        <s v="Brick 1 x 1"/>
        <s v="Brick 1 x 1 x 3"/>
        <s v="Brick 1 x 1 x 5 - Solid Stud"/>
        <s v="Brick 1 x 1 x 5 (Undetermined Stud Type)"/>
        <s v="Brick 1 x 10"/>
        <s v="Brick 1 x 12"/>
        <s v="Brick 1 x 2"/>
        <s v="Brick 1 x 2 without Bottom Tube"/>
        <s v="Brick 1 x 2 x 2 with Inside Stud Holder"/>
        <s v="Brick 1 x 2 x 5 - Blocked Open Studs or Hollow Studs"/>
        <s v="Brick 1 x 2 x 5 without Side Supports"/>
        <s v="Brick 1 x 3"/>
        <s v="Brick 1 x 4"/>
        <s v="Brick 1 x 6"/>
        <s v="Brick 1 x 8"/>
        <s v="Brick 2 x 10"/>
        <s v="Brick 2 x 2"/>
        <s v="Brick 2 x 2 Corner"/>
        <s v="Brick 2 x 3"/>
        <s v="Brick 2 x 4"/>
        <s v="Brick 2 x 6"/>
        <s v="Brick 2 x 8"/>
        <s v="Brick, Arch 1 x 3"/>
        <s v="Brick, Arch 1 x 3 x 2"/>
        <s v="Brick, Arch 1 x 3 x 2 Curved Top"/>
        <s v="Brick, Arch 1 x 3 x 2 Inverted"/>
        <s v="Brick, Arch 1 x 3 x 3"/>
        <s v="Brick, Arch 1 x 4"/>
        <s v="Brick, Arch 1 x 4 x 2"/>
        <s v="Brick, Arch 1 x 5 x 4 - Continuous Bow"/>
        <s v="Brick, Arch 1 x 5 x 4 Inverted"/>
        <s v="Brick, Arch 1 x 6 Raised Arch"/>
        <s v="Brick, Arch 1 x 6 x 2 Curved Top"/>
        <s v="Brick, Arch 1 x 8 x 2"/>
        <s v="Brick 1 x 1 with Cow and Flower Pattern (Milk Carton)"/>
        <s v="Brick, Modified 1 x 1 with Bar Handle"/>
        <s v="Brick, Modified 1 x 1 with Clip (Horizontal Grip)"/>
        <s v="Brick, Modified 1 x 1 with Headlight"/>
        <s v="Brick, Modified 1 x 1 with Open O Clip (Vertical Grip) - Hollow Stud"/>
        <s v="Brick, Modified 1 x 1 with Scroll with Hollow Stud"/>
        <s v="Brick, Modified 1 x 1 with Stud on 1 Side"/>
        <s v="Brick, Modified 1 x 1 with Studs on 2 Sides, Adjacent"/>
        <s v="Brick, Modified 1 x 1 with Studs on 2 Sides, Opposite"/>
        <s v="Brick, Modified 1 x 1 with Studs on 4 Sides"/>
        <s v="Brick, Modified 1 x 1 x 3 with 2 Clips (Vertical Grip) - Hollow Stud"/>
        <s v="Brick, Modified 1 x 14 with Groove"/>
        <s v="Brick, Modified 1 x 2 Log"/>
        <s v="Brick, Modified 1 x 2 with Bar Handle"/>
        <s v="Brick, Modified 1 x 2 with Clip (Vertical Grip)"/>
        <s v="Brick, Modified 1 x 2 with Grille (Flutes)"/>
        <s v="Brick, Modified 1 x 2 with Handle on End - Bar Inset from Edge of Handle"/>
        <s v="Brick, Modified 1 x 2 with Masonry Profile (Brick Profile)"/>
        <s v="Brick, Modified 1 x 2 with Open O Clip Thick (Vertical Grip)"/>
        <s v="Brick, Modified 1 x 2 with Pin"/>
        <s v="Brick, Modified 1 x 2 with Studs on 1 Side"/>
        <s v="Brick, Modified 1 x 2 with Studs on 2 Sides"/>
        <s v="Brick, Modified 1 x 2 x 1 2/3 with Studs on 1 Side"/>
        <s v="Brick, Modified 1 x 2 x 2/3 with Studs on Sides"/>
        <s v="Brick, Modified 1 x 4 Log"/>
        <s v="Brick, Modified 1 x 4 with 4 Studs on 1 Side"/>
        <s v="Brick, Modified 1 x 4 with Groove"/>
        <s v="Brick, Modified 1 x 4 with Masonry Profile (Brick Profile)"/>
        <s v="Brick, Modified 2 x 2 with Pin and Axle Hole"/>
        <s v="Brick, Modified 2 x 2 with Pins and Axle Hole"/>
        <s v="Brick, Modified Facet 2 x 2"/>
        <s v="Brick, Modified Facet 3 x 3"/>
        <s v="Brick, Round 1 x 1 d. 90 Degree Elbow - No Stud - Type 2 - Axle Hole"/>
        <s v="Brick, Round 1 x 1 Open Stud"/>
        <s v="Brick, Round 2 x 2 Dome Bottom"/>
        <s v="Brick, Round 2 x 2 Dome Top - Blocked Open Stud with Bottom Axle Holder x Shape + Orientation"/>
        <s v="Brick, Round 2 x 2 Dome Top - Hollow Stud with Bottom Axle Holder x Shape + Orientation"/>
        <s v="Brick, Round 2 x 2 with Axle Hole"/>
        <s v="Brick, Round 2 x 2 with Flutes (Grille) and Axle Hole"/>
        <s v="Brick, Round 2 x 2 with Pin Holes"/>
        <s v="Brick, Round 2 x 2 x 1 2/3 Dome Top - Hollow Stud"/>
        <s v="Brick, Round 2 x 2 x 2 Robot Body - with Bottom Axle Holder x Shape + Orientation"/>
        <s v="Brick, Round 4 x 4 with Hole"/>
        <s v="Brick, Round Corner 2 x 2 Macaroni with Stud Notch and Reinforced Underside"/>
        <s v="Brick, Round Corner 3 x 3 x 2 Dome Top"/>
        <s v="Chain 21 Links (16-17L)"/>
        <s v="Chain 5 Links"/>
        <s v="Cloth Awning 9 x 11 with Bright Light Orange Stripes Pattern"/>
        <s v="Cloth Hammock Oval 10 x 5"/>
        <s v="Cloth Sail Triangular with Red Spiral Swirl Pattern, 3 Holes, Large (Moana)"/>
        <s v="Cloth Treasure Map 3.5 x 3.5 (Water-reactive - map becomes visible when wet)"/>
        <s v="Cockpit 10 x 6 x 2 Curved"/>
        <s v="Cone 1 1/6 x 1 1/6 x 2/3 (Fez)"/>
        <s v="Cone 1 x 1 with Top Groove"/>
        <s v="Cone 1 x 1 without Top Groove"/>
        <s v="Cone 2 x 2 Truncated"/>
        <s v="Cone 2 x 2 x 2 - Open Stud"/>
        <s v="Container, Barrel 2 x 2 x 2"/>
        <s v="Container, Barrel Half Large with Axle Hole"/>
        <s v="Container, Box 2 x 2 x 2"/>
        <s v="Container, Box 2 x 2 x 2 - Top Opening"/>
        <s v="Container, Box 2 x 2 x 2 Door with Slot"/>
        <s v="Container, Bucket 1 x 1 x 1"/>
        <s v="Container, Bucket 1 x 1 x 1 Handle / Scooter Stand"/>
        <s v="Container, Crate 3 x 4 x 1 2/3 with Handholds"/>
        <s v="Container, Cupboard 2 x 3 x 2"/>
        <s v="Container, Cupboard 2 x 3 x 2 - Solid Studs"/>
        <s v="Container, Cupboard 2 x 3 x 2 Door"/>
        <s v="Container, Cupboard 2 x 3 x X Drawer"/>
        <s v="Container, Trash Can with 4 Cover Holders"/>
        <s v="Container, Treasure Chest Bottom - Slots in Back"/>
        <s v="Container, Treasure Chest Lid - Thick Hinge"/>
        <s v="Cylinder 1 x 5 1/2 with Bar Handle (Friction Cylinder)"/>
        <s v="Cylinder 4 x 4 x 1 2/3 with Pin Holes and Center Bar"/>
        <s v="Cylinder Half 2 x 4 x 5 with 1 x 2 Cutout"/>
        <s v="Cylinder Hemisphere 3 x 3 Ball Turret Socket with 2 x 2 Base"/>
        <s v="Cylinder Quarter 4 x 4 x 6"/>
        <s v="Wonder Woman"/>
        <s v="Dish 2 x 2 Inverted (Radar)"/>
        <s v="Dish 3 x 3 Inverted (Radar)"/>
        <s v="Dish 4 x 4 Inverted (Radar) with Solid Stud"/>
        <s v="Dish 6 x 6 Inverted (Radar) - Solid Studs"/>
        <s v="Dish 4 x 4 Inverted (Radar) with Solid Stud with 2 Dark Purple Octagons Pattern"/>
        <s v="Dish 4 x 4 Inverted (Radar) with Solid Stud with Stripes Lime/Magenta Petals Pattern"/>
        <s v="Maui"/>
        <s v="Moana - Tan Skirt, Bright Pink Flower"/>
        <s v="Ariel Mermaid - Pink Top, Flower in Hair, Open Mouth Smile with Stars on Tail Front"/>
        <s v="Anna"/>
        <s v="Elsa - Sparkly Light Aqua Cape, Lavender Hair Bow"/>
        <s v="Olaf - Brick Built"/>
        <s v="Door 1 x 3 x 1 Left"/>
        <s v="Door 1 x 3 x 1 Right"/>
        <s v="Door 1 x 4 x 6 with 3 Panes and Stud Handle with Trans-Black Glass"/>
        <s v="Door 1 x 4 x 6 with 4 Panes and Stud Handle"/>
        <s v="Door 1 x 4 x 6 with Stud Handle"/>
        <s v="Door Frame 1 x 4 x 6 with Two Holes on Top and Bottom"/>
        <s v="Door Frame 2 x 4 x 6"/>
        <s v="Electric, Light Brick 2 x 3 x 1 1/3 with Trans-Clear Top and Yellow LED Light (Glows Orange)"/>
        <s v="Wave Rounded Small with Pin (Candle Flame)"/>
        <s v="Wave Rounded with Base Rim (Castle Dragon Flame, Seaweed, Water)"/>
        <s v="Fence 1 x 4 x 1"/>
        <s v="Fence 1 x 4 x 2"/>
        <s v="Fence 1 x 4 x 2 Ornamental with 4 Studs"/>
        <s v="Fence 1 x 4 x 2 Paled (Picket)"/>
        <s v="Fence 1 x 4 x 2 Spindled with 2 Studs"/>
        <s v="Fence 1 x 4 x 2 Spindled with 4 Studs"/>
        <s v="Fence 4 x 4 x 2 Quarter Round Spindled with 3 Studs"/>
        <s v="Flag 2 x 2 Square"/>
        <s v="Flag 2 x 2 Trapezoid"/>
        <s v="Flag 4 x 1 Wave Right"/>
        <s v="Apple"/>
        <s v="Banana"/>
        <s v="Carrot (Club)"/>
        <s v="Carrot Top / Twig"/>
        <s v="Cherries / Cherry Pair"/>
        <s v="Croissant"/>
        <s v="Egg with Hole on Top"/>
        <s v="Hot Dog / Sausage"/>
        <s v="Ice Cream Cone"/>
        <s v="Ice Cream Scoops"/>
        <s v="Ice Pop (Freezer / Lollipop / Lolly / Pole / Popsicle / Stick)"/>
        <s v="Pie with Bright Light Yellow Cream Filling Pattern"/>
        <s v="Pie with White Cream Filling Pattern"/>
        <s v="Turkey Body (No Drumsticks)"/>
        <s v="Turkey Drumstick, 20mm with Round Opening on Back"/>
        <s v="Turkey Drumstick, 22mm with Oval Opening on Back"/>
        <s v="Friends Accessories Flower Rose with Pin"/>
        <s v="Friends Accessories Flower with 6 Rounded Petals and Pin"/>
        <s v="Friends Accessories Flower with 7 Thick Petals and Pin"/>
        <s v="Friends Accessories Flower with 7 Thin Petals and Pin"/>
        <s v="Friends Accessories Hair Decoration, Bow with Heart, Long Ribbon and Pin"/>
        <s v="Friends Accessories Star with Stud Holder"/>
        <s v="Friends Accessories, Marine Life, 12 in Bag (Multipack)"/>
        <s v="Friends Daniel, Brown Boots, Dark Blue Jeans, White and Green Top"/>
        <s v="Friends Emma, Medium Lavender Layered Skirt, Light Aqua Top, Sunglasses"/>
        <s v="Friends Kacey, Dark Blue and Sand Green Wetsuit, Black Flippers"/>
        <s v="Friends Mia, Lime Cropped Trousers, Blue Top"/>
        <s v="Friends Olivia, Medium Lavender Skirt, Dark Pink Top"/>
        <s v="Friends Stephanie, Magenta Layered Skirt, White Top with Stars, Medium Azure Bow"/>
        <s v="Friends Stephanie, Medium Azure and Magenta Wetsuit, Lime Flippers"/>
        <s v="Hinge Brick 1 x 2 Base"/>
        <s v="Hinge Brick 1 x 2 Top"/>
        <s v="Hinge Brick 1 x 4 Swivel Base"/>
        <s v="Hinge Brick 1 x 4 Swivel Top"/>
        <s v="Hinge Brick 2 x 2 Top Plate"/>
        <s v="Hinge Cylinder 1 x 2 Locking with 1 Finger and Axle Hole on Ends"/>
        <s v="Hinge Cylinder 1 x 2 Locking with 2 Fingers, 9 Teeth and Axle Hole on Ends with Slots"/>
        <s v="Hinge Cylinder 1 x 3 Locking with 1 Finger and Pin with Round Hole and Friction Ridges Lengthwise on Ends"/>
        <s v="Hinge Plate 1 x 2 Locking with 1 Finger On End (Undetermined Type)"/>
        <s v="Hinge Plate 1 x 2 Locking with 1 Finger on Side with Bottom Groove"/>
        <s v="Hinge Plate 1 x 2 Locking with 1 Finger On Top"/>
        <s v="Hinge Plate 1 x 2 Locking with 2 Fingers on End (Undetermined Type)"/>
        <s v="Hinge Plate 1 x 2 Locking with 2 Fingers on Side and 9 Teeth"/>
        <s v="Hinge Plate 1 x 4 Locking Dual 1 Fingers on Side"/>
        <s v="Hinge Plate 1 x 4 Swivel Base with Same Color Hinge Plate 1 x 4 Swivel Top (2429 / 2430)"/>
        <s v="Hinge Plate 2 x 2 Locking with 1 Finger on Top"/>
        <s v="Hinge Plate 3 x 4 Locking Dual 2 Finger, 9 Teeth"/>
        <s v="Hinge Tile 1 x 4 Locking Dual 1 Fingers on Top"/>
        <s v="Hook with Tow Ball"/>
        <s v="Hook, Grappling Hook with Bar"/>
        <s v="Hose, Flexible 22L with 2 Connector Ends (Zipline)"/>
        <s v="Hose, Rigid 3mm D. 9L / 7.2cm"/>
        <s v="Mini Doll, Hair Combo, Hair with Hat, Ponytail with Medium Azure Ski Helmet Pattern"/>
        <s v="Mini Doll, Hair Combo, Hat with Hair, Racing Helmet with Flexible Rubber Bright Light Yellow Hair Ponytail Pattern"/>
        <s v="Mini Doll, Hair Friends Long Straight, Hole on Top, Hole on Side"/>
        <s v="Mini Doll, Hair Friends Long, Hole on Top and Side"/>
        <s v="Mini Doll, Head Friends with Brown Eyes, Dark Pink Lips and Open Mouth Pattern"/>
        <s v="Mini Doll, Head Friends with Green Eyes, Freckles, Medium Nougat Lips and Closed Mouth Pattern"/>
        <s v="Mini Doll, Head Friends with Sand Blue Eyes, Red Lips and Open Mouth Smile Pattern"/>
        <s v="Mini Doll Friends Hips and Bright Pink Full Length Skirt with Dark Pink Middle and Gold Hearts Pattern"/>
        <s v="Mini Doll Friends Hips and Cropped Trousers with 2 Magenta Butterflies, Light Nougat Legs and Medium Lavender Sandals Pattern"/>
        <s v="Mini Doll Friends Hips and Full Length Skirt"/>
        <s v="Mini Doll Friends Hips and Full Length Skirt with Lime and Silver Diamond Inset Pattern"/>
        <s v="Mini Doll Friends Hips and Layered Skirt, Dark Blue Legs and White Boots with Medium Lavender Toes and Magenta Snowflakes Pattern"/>
        <s v="Mini Doll Friends Hips and Skirt, Light Nougat Legs and Dark Purple and Magenta Shoes Pattern"/>
        <s v="Mini Doll Friends Hips and Skirt, Medium Nougat Legs and Gold Boots with Dark Blue Stripes and Soles Pattern"/>
        <s v="Mini Doll Friends Hips and Skirt, Medium Nougat Legs and Medium Azure Sandals with White Bows Pattern"/>
        <s v="Mini Doll Friends Hips and Wrap Skirt with Light Aqua Layer, Long Dark Blue Boots with Silver Filigree and Dark Azure Soles Pattern"/>
        <s v="Mini Doll Friends Hips and Wrap Skirt with White Layer, Light Nougat Legs and Feet Pattern"/>
        <s v="Torso Mini Doll Friends Dark Purple Strapless Top with Gold Necklace and Star Pattern, Light Nougat Arms with Hands"/>
        <s v="Torso Mini Doll Friends Lavender Vest Top with Black and White Flowers Pattern, Light Nougat Arms with Hands"/>
        <s v="Torso Mini Doll Friends Light Aqua Halter Top with Dark Blue and Silver Pattern, Light Nougat Arms with Hands with Dark Azure Elves Tattoo Left"/>
        <s v="Torso Mini Doll Friends Magenta Top with Butterflies and Leaves Pattern, Light Nougat Arms with Hands"/>
        <s v="Torso Mini Doll Friends Medium Lavender Vest Over Light Aqua Blouse Pattern, Light Nougat Arms with Hands"/>
        <s v="Torso Mini Doll Friends White Top with Dk Purple and Gold Belt and Butterfly Pattern, Light Nougat Arms with Hands with Dark Purple Elves Tattoo Left"/>
        <s v="Arm Mechanical, Battle Droid"/>
        <s v="Arm Mechanical, Exo-Force / Bionicle, Thick Support"/>
        <s v="Minifigure, Beard, Long with Knot"/>
        <s v="Minifigure, Beard, Rounded End"/>
        <s v="Minifigure, Bow Tie"/>
        <s v="Minifigure, Container D-Basket"/>
        <s v="Minifigure, Footgear Flipper"/>
        <s v="Minifigure, Footgear Ice Skate"/>
        <s v="Minifigure, Footgear Roller Skate"/>
        <s v="Minifigure, Neck Bracket with Back Stud - Thin Back Wall"/>
        <s v="Minifigure, Scarf Long Wrapped"/>
        <s v="Minifigure, Hair Bowl Cut Parted in Center"/>
        <s v="Minifigure, Hair Female Mid-Length with Braid around Sides"/>
        <s v="Minifigure, Hair Female Ponytail Long French Braided"/>
        <s v="Minifigure, Hair Long and Side Braided with Headband"/>
        <s v="Minifigure, Hair Long, Parted in Center"/>
        <s v="Minifigure, Hair Mid-Length and Wavy with Bangs"/>
        <s v="Minifigure, Hair Thick and Messy"/>
        <s v="Minifigure, Hair Top Knot Bun"/>
        <s v="Minifigure, Hair Tousled and Layered"/>
        <s v="Minifigure, Head (Plain) - Blocked Open Stud"/>
        <s v="Minifigure, Head (Plain) - Hollow Stud"/>
        <s v="Minifigure, Head (Without Face) Pineapple Pattern - Hollow Stud"/>
        <s v="Minifigure, Head Alien Mask Medium Nougat with Dark Brown Eyes and White Eyebrows and Triangular Teeth Pattern (Kakamora) - Hollow Stud"/>
        <s v="Minifigure, Head Beard Brown Angular with White Pupils and Glasses Pattern - Hollow Stud"/>
        <s v="Minifigure, Head Dual Sided Black Glasses Round, Black Eyebrows, Dark Orange Lightning Scar, Grin / Scared Pattern - Hollow Stud"/>
        <s v="Minifigure, Head Dual Sided Dark Brown Bushy Eyebrows, Moustache, Silver Round Glasses, Open Mouth / Shocked Pattern - Hollow Stud"/>
        <s v="Minifigure, Head Dual Sided Dark Orange Eyebrows, Orange Freckles, Lopsided Grin / Scared Pattern - Hollow Stud"/>
        <s v="Minifigure, Head Dual Sided Female Reddish Brown Eyebrows, Grim / Scared Pattern - Hollow Stud"/>
        <s v="Minifigure, Head Dual Sided Light Bluish Gray and White Eyebrow and Beard, Neutral / Slight Smile with Gold Glasses Pattern - Hollow Stud"/>
        <s v="Minifigure, Head Female Dark Bluish Gray Eyebrows, Peach Lips, Dark Orange Age Lines, Smile Pattern - Hollow Stud"/>
        <s v="Minifigure, Head Female Glasses Dark Tan, Gray Eyebrows, Crow's Feet, Peach Lips Pattern - Hollow Stud"/>
        <s v="Minifigure, Headgear Hat, Cook's (Toque)"/>
        <s v="Minifigure, Headgear Hat, Police"/>
        <s v="Minifigure, Headgear Hat, Wizard / Witch"/>
        <s v="Minifigure, Headgear Helmet Space with Air Intakes and Hole on Top"/>
        <s v="Minifigure, Crown Tiara, 5 Points, Rounded Ends"/>
        <s v="Minifigure, Hat with Pin Attachment, Party Hat"/>
        <s v="Minifigure, Helmet Ninja Horn Elaborate"/>
        <s v="Minifigure, Plume Feather Triple Compact / Flame / Water"/>
        <s v="Minifigure, Plume Feathers with Pin"/>
        <s v="Minifigure, Visor Scuba Diver Mask"/>
        <s v="Minifigure, Visor Standard"/>
        <s v="Hips and Legs"/>
        <s v="Hips and Legs with Long Robe Ends, Bright Green and Bright Light Blue Design Pattern"/>
        <s v="Hips and Legs with Reddish Brown Long Scarf Ends with Gold and Dark Brown Trim Pattern"/>
        <s v="Legs Short"/>
        <s v="Minifigure, Shield Triangular"/>
        <s v="Torso Plain / Pearl Gold Arms / Pearl Gold Hands"/>
        <s v="Torso Argyle Sweater Vest with Green Bow Tie Pattern / Bright Light Blue Arms / Yellow Hands"/>
        <s v="Torso Chef with 8 Buttons, Long Red Neckerchief, Black Wrinkles Pattern / White Arms / Yellow Hands"/>
        <s v="Torso Fair Isle Sweater Front and Back with White Shirt Collar and 4 Buttons Pattern / Bright Light Blue Arms / Yellow Hands"/>
        <s v="Torso Female Robe with Green and Bright Light Blue Design, Black Shirt with Silver and Gold Broach Pattern / Dark Green Arms / Light Nougat Hands"/>
        <s v="Torso Halter Top with Dolphin, Pink and Medium Azure Swirls and Yellow Stars Pattern / Yellow Arms / Yellow Hands"/>
        <s v="Torso Hogwarts Robe Clasped with Gryffindor Shield and Scarf Pattern / Black Arms / Light Nougat Hands"/>
        <s v="Torso Male Tennis Shirt with Lime Pattern / White Arms / Yellow Hands"/>
        <s v="Torso Ornate Robe with Long Scarves, Gold, Reddish Brown and Dark Brown Details Pattern / Dark Red Arms / Light Nougat Hands"/>
        <s v="Torso Overalls Green, Blue Windowpane Check Shirt, Wide Neckline, Dotted Seams on Back Pattern / Red Arms / Yellow Hands"/>
        <s v="Torso Sweater with Letter 'H' Pattern / Dark Blue Arms / Light Nougat Hands"/>
        <s v="Torso Sweater with Letter 'R' Pattern / Dark Red Arms / Light Nougat Hands"/>
        <s v="Torso Vest and White Shirt with Pinstripes Pattern / White Arms / Light Nougat Hands"/>
        <s v="Minifigure, Utensil Axe"/>
        <s v="Minifigure, Utensil Baby Bottle with Handle"/>
        <s v="Minifigure, Utensil Binoculars Town"/>
        <s v="Minifigure, Utensil Book 2 x 3"/>
        <s v="Minifigure, Utensil Book Binding with 2 Studs"/>
        <s v="Minifigure, Utensil Book Cover"/>
        <s v="Minifigure, Utensil Boomerang"/>
        <s v="Minifigure, Utensil Bottle"/>
        <s v="Minifigure, Utensil Briefcase / Suitcase"/>
        <s v="Minifigure, Utensil Broom"/>
        <s v="Minifigure, Utensil Camera Handheld Style with Extended Handle"/>
        <s v="Minifigure, Utensil Candle"/>
        <s v="Minifigure, Utensil Computer Laptop"/>
        <s v="Minifigure, Utensil Cup"/>
        <s v="Minifigure, Utensil Dish 3 x 3"/>
        <s v="Minifigure, Utensil Dynamite Sticks Bundle"/>
        <s v="Minifigure, Utensil Flotation Ring (Life Preserver)"/>
        <s v="Minifigure, Utensil Frying Pan"/>
        <s v="Minifigure, Utensil Goblet"/>
        <s v="Minifigure, Utensil Handlebars"/>
        <s v="Minifigure, Utensil Handlebars with Angular Handles"/>
        <s v="Minifigure, Utensil Hose Nozzle Elaborate"/>
        <s v="Minifigure, Utensil Ingot / Bar"/>
        <s v="Minifigure, Utensil Lasso"/>
        <s v="Minifigure, Utensil Loudhailer / Megaphone / SW Blaster"/>
        <s v="Minifigure, Utensil Metal Detector, no Stud on Search Head"/>
        <s v="Minifigure, Utensil Oar / Paddle Head"/>
        <s v="Minifigure, Utensil Oar / Paddle Reinforced"/>
        <s v="Minifigure, Utensil Paint Roller Brush Handle"/>
        <s v="Minifigure, Utensil Pitchfork Type 2 - Flat Bottom, Soft Plastic"/>
        <s v="Minifigure, Utensil Push Broom"/>
        <s v="Minifigure, Utensil Radio with Detailed Grille"/>
        <s v="Minifigure, Utensil Saucepan"/>
        <s v="Minifigure, Utensil Scissors"/>
        <s v="Minifigure, Utensil Seat (Chair) 2 x 2"/>
        <s v="Minifigure, Utensil Seat (Chair) 2 x 2 with Center Sprue Mark"/>
        <s v="Minifigure, Utensil Sextant / Quadrant"/>
        <s v="Minifigure, Utensil Shovel (Round Stem End)"/>
        <s v="Minifigure, Utensil Skateboard with Trolley Wheel Holders"/>
        <s v="Minifigure, Utensil Ski 6L"/>
        <s v="Minifigure, Utensil Ski without Hinge"/>
        <s v="Minifigure, Utensil Statuette / Trophy"/>
        <s v="Minifigure, Utensil Surfboard Long"/>
        <s v="Minifigure, Utensil Surfboard Standard"/>
        <s v="Minifigure, Utensil Syringe"/>
        <s v="Minifigure, Utensil Telescope"/>
        <s v="Minifigure, Utensil Tool Mallet / Hammer"/>
        <s v="Minifigure, Utensil Tool Motor Hammer (Jackhammer)"/>
        <s v="Minifigure, Utensil Tool Oil Can - Ribbed Handle"/>
        <s v="Minifigure, Utensil Tool Spanner Wrench / Screwdriver"/>
        <s v="Minifigure, Utensil Toolbox"/>
        <s v="Minifigure, Utensil Wand"/>
        <s v="Minifigure, Utensil Wheelbarrow Frame"/>
        <s v="Minifigure, Utensil Cup with Dark Purple and Medium Lavender 'I' Heart 'HLC' Pattern"/>
        <s v="Minifigure, Utensil Guitar Electric with White Pickguard with Stars and Metallic Pink Strings, Bridge and Output Jack Pattern"/>
        <s v="Minifigure, Utensil Paint Brush with Silver Ring and Green Tip Pattern"/>
        <s v="Minifigure, Utensil Paint Palette with Yellow, Blue, Green and Red Paint Spots Pattern"/>
        <s v="Minifigure, Utensil Pen with Dark Purple Tip and Cap Pattern"/>
        <s v="Minifigure, Utensil Radio Boom Box with Handle with Black Cassette Player, Switches and Rimmed Speakers Pattern"/>
        <s v="Minifigure, Weapon Gun, Mini Blaster / Shooter"/>
        <s v="Minifigure, Weapon Lance"/>
        <s v="Minifigure, Weapon Lightsaber Hilt Straight"/>
        <s v="Minifigure, Weapon Spiked Flail / Mace"/>
        <s v="Minifigure, Weapon Sword, Spike Flexible 3.5L with Pin"/>
        <s v="Minifigure, Weapon Whip Coiled"/>
        <s v="Panel 1 x 1 x 1 Corner"/>
        <s v="Panel 1 x 2 x 1"/>
        <s v="Panel 1 x 2 x 1 with Rounded Corners"/>
        <s v="Panel 1 x 2 x 1 with Rounded Corners and 2 Sides"/>
        <s v="Panel 1 x 2 x 1 with Rounded Corners and Center Divider"/>
        <s v="Panel 1 x 2 x 2 with Side Supports - Hollow Studs"/>
        <s v="Panel 1 x 2 x 3 with Side Supports - Hollow Studs"/>
        <s v="Panel 1 x 4 x 1"/>
        <s v="Panel 1 x 4 x 2 with Side Supports - Hollow Studs"/>
        <s v="Panel 1 x 4 x 3 with Side Supports - Hollow Studs"/>
        <s v="Panel 1 x 6 x 5"/>
        <s v="Panel 2 x 2 x 1 Corner"/>
        <s v="Panel 3 x 3 x 6 Corner Wall without Bottom Indentations"/>
        <s v="Panel 3 x 4 x 3 Curved with Double Clip Hinge"/>
        <s v="Plant Brick, Round 1 x 1 with 3 Bamboo Leaves"/>
        <s v="Plant Flower 2 x 2 Leaves - Angular"/>
        <s v="Plant Flower 2 x 2 Rounded - Solid Stud"/>
        <s v="Plant Flower Small"/>
        <s v="Plant Flower Small, 4 on Sprue"/>
        <s v="Plant Flower Stem"/>
        <s v="Plant Flower Stem 1 x 1 x 2/3 with 3 Large Leaves"/>
        <s v="Plant Flower Stem with Bar and 6 Stems"/>
        <s v="Plant Grass Stem"/>
        <s v="Plant Leaves 4 x 3"/>
        <s v="Plant Leaves 6 x 5"/>
        <s v="Plant Leaves 6 x 5 Swordleaf with Open O Clip Thick"/>
        <s v="Plant Plate, Round 1 x 1 with 3 Leaves"/>
        <s v="Plant Prickly Bush 2 x 2 x 4"/>
        <s v="Plant Sea Grass"/>
        <s v="Plant Thallus, Seaweed, Coral"/>
        <s v="Plant, Tree Palm Leaf Small 8 x 3"/>
        <s v="Plastic Triangle 6 x 12 Sail with Dark Blue Wave in Circle and Dark Azure, Dark Blue and Green Markings Pattern"/>
        <s v="Plate 1 x 1"/>
        <s v="Plate 1 x 10"/>
        <s v="Plate 1 x 12"/>
        <s v="Plate 1 x 2"/>
        <s v="Plate 1 x 3"/>
        <s v="Plate 1 x 4"/>
        <s v="Plate 1 x 6"/>
        <s v="Plate 1 x 8"/>
        <s v="Plate 2 x 10"/>
        <s v="Plate 2 x 12"/>
        <s v="Plate 2 x 14"/>
        <s v="Plate 2 x 16"/>
        <s v="Plate 2 x 2"/>
        <s v="Plate 2 x 2 Corner"/>
        <s v="Plate 2 x 3"/>
        <s v="Plate 2 x 4"/>
        <s v="Plate 2 x 6"/>
        <s v="Plate 2 x 8"/>
        <s v="Plate 3 x 3"/>
        <s v="Plate 3 x 3 Cross"/>
        <s v="Plate 4 x 10"/>
        <s v="Plate 4 x 12"/>
        <s v="Plate 4 x 4"/>
        <s v="Plate 4 x 6"/>
        <s v="Plate 4 x 8"/>
        <s v="Plate 6 x 10"/>
        <s v="Plate 6 x 12"/>
        <s v="Plate 6 x 14"/>
        <s v="Plate 6 x 16"/>
        <s v="Plate 6 x 6"/>
        <s v="Plate 6 x 8"/>
        <s v="Plate 8 x 16"/>
        <s v="Plate 8 x 8"/>
        <s v="Plate, Modified 1 x 1 Rounded with Bar Handle"/>
        <s v="Plate, Modified 1 x 1 with Light Attachment - Thick Ring"/>
        <s v="Plate, Modified 1 x 1 with Open O Clip (Horizontal Grip)"/>
        <s v="Plate, Modified 1 x 1 with Open O Clip Thick (Vertical Grip)"/>
        <s v="Plate, Modified 1 x 1 with Tooth Horizontal"/>
        <s v="Plate, Modified 1 x 1 with Tooth Vertical"/>
        <s v="Plate, Modified 1 x 1 with U Clip (Horizontal Grip)"/>
        <s v="Plate, Modified 1 x 1 with U Clip Thick (Vertical Grip)"/>
        <s v="Plate, Modified 1 x 1 with U Clip Thin (Vertical Grip)"/>
        <s v="Plate, Modified 1 x 2 with 1 Stud with Groove (Jumper)"/>
        <s v="Plate, Modified 1 x 2 with 1 Stud with Groove and Bottom Stud Holder (Jumper)"/>
        <s v="Plate, Modified 1 x 2 with 1 Stud, Jumper (Undetermined Bottom Type)"/>
        <s v="Plate, Modified 1 x 2 with 2 Open O Clips (Horizontal Grip)"/>
        <s v="Plate, Modified 1 x 2 with 2 U Clips (Horizontal Grip)"/>
        <s v="Plate, Modified 1 x 2 with Angled Bar Handles on Side"/>
        <s v="Plate, Modified 1 x 2 with Bar Arm Up (Horizontal Arm 5mm)"/>
        <s v="Plate, Modified 1 x 2 with Bar Arm Up (Undetermined Horizontal Arm Length)"/>
        <s v="Plate, Modified 1 x 2 with Bar Handle on End - Closed Ends"/>
        <s v="Plate, Modified 1 x 2 with Bar Handle on Side with Closed Ends"/>
        <s v="Plate, Modified 1 x 2 with Bar Handle on Side with Free Ends"/>
        <s v="Plate, Modified 1 x 2 with Bar Handles - Flat Ends, Low Attachment"/>
        <s v="Plate, Modified 1 x 2 with Clip on End (Horizontal Grip)"/>
        <s v="Plate, Modified 1 x 2 with Clip on Side (Horizontal Grip)"/>
        <s v="Plate, Modified 1 x 2 with Clip on Top"/>
        <s v="Plate, Modified 1 x 2 with Door Rail"/>
        <s v="Plate, Modified 1 x 2 with Handles on Ends - Closed Ends"/>
        <s v="Plate, Modified 1 x 2 with Ladder"/>
        <s v="Plate, Modified 1 x 2 with Long Tow Ball"/>
        <s v="Plate, Modified 1 x 2 with Pin Hole and Bucket (Catapult)"/>
        <s v="Plate, Modified 1 x 2 with Pin Hole on Bottom"/>
        <s v="Plate, Modified 1 x 2 with Pin Hole on Top"/>
        <s v="Plate, Modified 1 x 2 with Small Tow Ball Socket on End"/>
        <s v="Plate, Modified 1 x 2 with Small Tow Ball Socket on Side"/>
        <s v="Plate, Modified 1 x 2 with Tow Ball on Side"/>
        <s v="Plate, Modified 1 x 2 with Wheel Holder"/>
        <s v="Plate, Modified 1 x 3 with 2 Studs (Double Jumper)"/>
        <s v="Plate, Modified 1 x 4 with 2 Studs with Groove"/>
        <s v="Plate, Modified 1 x 4 with 2 Studs without Groove"/>
        <s v="Plate, Modified 1 x 4 with Tow Ball"/>
        <s v="Plate, Modified 1 x 4 with Tow Ball Socket, Flattened with Holes"/>
        <s v="Plate, Modified 1 x 4 with Wheels Holder"/>
        <s v="Plate, Modified 1 x 8 with Door Rail"/>
        <s v="Plate, Modified 2 x 2 with Bar Frame Octagonal, Reinforced, Completely Round Studs"/>
        <s v="Plate, Modified 2 x 2 with Groove and 1 Stud in Center (Jumper)"/>
        <s v="Plate, Modified 2 x 2 with Pin Hole - Full Cross Support Underneath"/>
        <s v="Plate, Modified 2 x 2 with Pin Holes"/>
        <s v="Plate, Modified 2 x 2 with Pin on Bottom"/>
        <s v="Plate, Modified 2 x 2 with Tow Ball"/>
        <s v="Plate, Modified 2 x 2 with Tow Ball Socket, Short, Flattened with Holes and Axle Hole in Center"/>
        <s v="Plate, Modified 2 x 2 with Wheel Holder"/>
        <s v="Plate, Modified 2 x 2 with Wheels Holder"/>
        <s v="Plate, Modified 2 x 2 with Wheels Holder Wide and Hole"/>
        <s v="Plate, Modified 2 x 2 x 2/3 with 2 Studs on Side"/>
        <s v="Plate, Modified 2 x 4 with Pins"/>
        <s v="Plate, Modified 3 x 2 with Hole"/>
        <s v="Plate, Modified 4 x 4 with 2 x 2 Cutout"/>
        <s v="Plate, Modified 4 x 4 with Open O Clips (Horizontal Grip)"/>
        <s v="Plate, Modified 4 x 6 with Trap Door Hinge (Long Pins)"/>
        <s v="Plate, Round 1 x 1"/>
        <s v="Plate, Round 1 x 1 with Flower Edge (4 Knobs / Petals)"/>
        <s v="Plate, Round 1 x 1 with Flower Edge (5 Petals)"/>
        <s v="Plate, Round 1 x 1 with Open Stud"/>
        <s v="Plate, Round 1 x 1 with Vertical Swirl / Twist"/>
        <s v="Plate, Round 2 x 2 Thin with Wheel Holder"/>
        <s v="Plate, Round 2 x 2 with Axle Hole"/>
        <s v="Plate, Round 2 x 2 with Rounded Bottom (Boat Stud)"/>
        <s v="Plate, Round 4 x 4 with 2 x 2 Hole"/>
        <s v="Plate, Round 4 x 4 with Hole"/>
        <s v="Plate, Round 6 x 6 with Hole"/>
        <s v="Plate, Round Corner 2 x 6 Double"/>
        <s v="Plate, Round Corner 3 x 3"/>
        <s v="Plate, Round Corner 4 x 4"/>
        <s v="Plate, Round Corner 6 x 6"/>
        <s v="Plate, Round Half 3 x 6 with 1 x 2 Cutout"/>
        <s v="Plate, Round Half 4 x 8"/>
        <s v="Pneumatic T Piece Second Version (T Bar with Ball in Center)"/>
        <s v="Projectile Launcher Part, Trigger for Gun, Mini Blaster / Shooter"/>
        <s v="Propeller 3 Blade 3 Diameter"/>
        <s v="Propeller 3 Blade 5 Diameter"/>
        <s v="Propeller 3 Blade Small"/>
        <s v="Propeller 4 Blade 5 Diameter with Rounded Ends"/>
        <s v="Bicycle Frame"/>
        <s v="Motorcycle Chassis, Clip for Handle"/>
        <s v="Motorcycle Fairing, Racing (Sport) Bike"/>
        <s v="Scooter Body"/>
        <s v="Road Sign 2 x 2 Square with Open O Clip"/>
        <s v="Road Sign 2 x 2 Triangle with Clip"/>
        <s v="Road Sign Round on Pole"/>
        <s v="Rock 1 x 1 Crystal 5 Point"/>
        <s v="Rock 1 x 1 Jewel 24 Facet"/>
        <s v="Rock 1 x 1 Jewel Heart Shaped"/>
        <s v="Rock Panel 2 x 4 x 6"/>
        <s v="Slope 18 2 x 1 x 2/3 with 4 Slots"/>
        <s v="Slope 18 4 x 1"/>
        <s v="Slope 30 1 x 1 x 2/3"/>
        <s v="Slope 30 1 x 2 x 2/3"/>
        <s v="Slope 33 3 x 1"/>
        <s v="Slope 33 3 x 2"/>
        <s v="Slope 33 3 x 4"/>
        <s v="Slope 33 3 x 6 without Inner Walls"/>
        <s v="Slope 45 2 x 1"/>
        <s v="Slope 45 2 x 1 Double - with Bottom Stud Holder"/>
        <s v="Slope 45 2 x 1 Triple with Bottom Stud Holder"/>
        <s v="Slope 45 2 x 1 with 2/3 Cutout"/>
        <s v="Slope 45 2 x 2"/>
        <s v="Slope 45 2 x 2 Double Convex Corner"/>
        <s v="Slope 45 2 x 3"/>
        <s v="Slope 45 2 x 4"/>
        <s v="Slope 65 2 x 1 x 2"/>
        <s v="Slope 65 2 x 2 x 2 with Bottom Tube"/>
        <s v="Slope 75 2 x 1 x 3 - Hollow Stud"/>
        <s v="Slope 75 2 x 2 x 3 - Solid Studs"/>
        <s v="Slope, Curved 1 x 1 Double"/>
        <s v="Slope, Curved 2 x 1"/>
        <s v="Slope, Curved 2 x 1 Inverted"/>
        <s v="Slope, Curved 2 x 1 x 1 1/3 with Recessed Stud"/>
        <s v="Slope, Curved 2 x 2"/>
        <s v="Slope, Curved 2 x 2 Lip"/>
        <s v="Slope, Curved 2 x 2 x 1 Double with Two Studs"/>
        <s v="Slope, Curved 2 x 2 x 2/3 with Two Studs and Curved Sides"/>
        <s v="Slope, Curved 2 x 4 x 1 1/3 with Four Recessed Studs"/>
        <s v="Slope, Curved 2 x 4 x 2/3 with Bottom Tubes"/>
        <s v="Slope, Curved 3 x 1"/>
        <s v="Slope, Curved 3 x 1 x 2 with Stud"/>
        <s v="Slope, Curved 3 x 2 x 1 with Four Studs"/>
        <s v="Slope, Curved 4 x 1"/>
        <s v="Slope, Curved 4 x 1 Double"/>
        <s v="Slope, Curved 4 x 1 Inverted"/>
        <s v="Slope, Curved 5 x 8 x 2/3 with Four Studs"/>
        <s v="Slope, Curved 6 x 1"/>
        <s v="Slope, Curved 6 x 1 Inverted"/>
        <s v="Slope 30 1 x 2 x 2/3 with 2 Gauges and Silver Outline Pattern"/>
        <s v="Slope 45 2 x 1 with Green and Red Buttons and Keypad Pattern"/>
        <s v="Slope 45 2 x 2 with Pink, Purple and Yellow Cash Register Pattern"/>
        <s v="Slope 45 2 x 2 with Red Cash Register and '+15' Pattern"/>
        <s v="Slope 65 2 x 2 x 2 with Bottom Tube with Dark Green Skirt Panel with White Trim Pattern"/>
        <s v="Slope 65 2 x 2 x 2 with Bottom Tube with Flamenco Ruffles and Black Dots Pattern"/>
        <s v="Slope 65 2 x 2 x 2 with Bottom Tube with Layered Dress with Light Blue Skirt Pattern"/>
        <s v="Slope, Inverted 33 3 x 1"/>
        <s v="Slope, Inverted 33 3 x 2 with Connections between Studs"/>
        <s v="Slope, Inverted 45 2 x 1"/>
        <s v="Slope, Inverted 45 2 x 2"/>
        <s v="Slope, Inverted 45 2 x 2 Double Convex"/>
        <s v="Slope, Inverted 45 4 x 2 Double"/>
        <s v="Slope, Inverted 45 6 x 1 Double with 1 x 4 Cutout"/>
        <s v="Slope, Inverted 45 6 x 2 Double with 2 x 4 Cutout"/>
        <s v="Slope, Inverted 45 6 x 4 Double with 4 x 4 Cutout and 3 Holes"/>
        <s v="Slope, Inverted 75 2 x 1 x 3"/>
        <s v="Stairs 7 x 4 x 6 Straight Open"/>
        <s v="Stairs Spiral Step"/>
        <s v="Sticker Sheet for Set 41062, Mirrored - (20210/6103879)"/>
        <s v="Sticker Sheet for Set 41150 - International Version - (30909/6178020)"/>
        <s v="Sticker Sheet for Set 41235 - (31813/6179354)"/>
        <s v="Sticker Sheet for Set 41332 - (35934/6208513)"/>
        <s v="Sticker Sheet for Set 41335 - (35937/6208528)"/>
        <s v="Sticker Sheet for Set 41378 - (50443/6257617)"/>
        <s v="Sticker Sheet for Set 60074 - (19477/6099781)"/>
        <s v="Sticker Sheet for Set 60117 - International Version - (24492/6133093)"/>
        <s v="Net, Plastic 8 x 14 Lattice"/>
        <s v="String, Cord Thin 50cm"/>
        <s v="Batman - Utility Belt, Head Type 2"/>
        <s v="Support 1 x 1 x 5 1/3 Spiral Staircase Axle"/>
        <s v="Support 1 x 1 x 6 Solid Pillar"/>
        <s v="Support 2 x 2 x 7 Lamp Post, 6 Base Flutes"/>
        <s v="Support 2 x 4 x 5 Stanchion Inclined, 5mm Wide Posts"/>
        <s v="Tail 4 x 1 x 3"/>
        <s v="Tail Shuttle, Small"/>
        <s v="Tap 1 x 1 without Hole in Nozzle End"/>
        <s v="Tap 1 x 2 with Dual Handles, Small / Sink Faucet"/>
        <s v="Technic, Ball Joint"/>
        <s v="Technic, Bush"/>
        <s v="Technic, Bush 1/2 Smooth"/>
        <s v="Technic, Axle 10"/>
        <s v="Technic, Axle 2 Notched"/>
        <s v="Technic, Axle 3"/>
        <s v="Technic, Axle 3 with Stop"/>
        <s v="Technic, Axle 3 with Stud"/>
        <s v="Technic, Axle 4 with Stop"/>
        <s v="Technic, Axle 5"/>
        <s v="Technic, Axle 6"/>
        <s v="Technic, Axle 7"/>
        <s v="Technic, Axle 9"/>
        <s v="Technic, Axle Pin 3L with Friction Ridges Lengthwise and 2L Axle"/>
        <s v="Technic, Axle Pin with Friction Ridges Lengthwise"/>
        <s v="Technic, Axle Pin without Friction Ridges Lengthwise"/>
        <s v="Technic, Pole Reverser Handle / Axle Connector"/>
        <s v="Technic, Brick 1 x 1 with Hole"/>
        <s v="Technic, Brick 1 x 14 with Holes"/>
        <s v="Technic, Brick 1 x 16 with Holes"/>
        <s v="Technic, Brick 1 x 2 with Axle Hole"/>
        <s v="Technic, Brick 1 x 2 with Hole"/>
        <s v="Technic, Brick 1 x 2 with Hole and Dual Liftarm Extensions"/>
        <s v="Technic, Brick 1 x 2 with Holes"/>
        <s v="Technic, Brick 1 x 4 with Holes"/>
        <s v="Technic, Brick 1 x 6 with Holes"/>
        <s v="Technic, Brick 1 x 8 with Holes"/>
        <s v="Technic, Axle and Pin Connector Angled #1"/>
        <s v="Technic, Axle and Pin Connector Angled #2 - 180 degrees"/>
        <s v="Technic, Axle and Pin Connector Angled #3 - 157.5 degrees"/>
        <s v="Technic, Axle and Pin Connector Angled #4 - 135 degrees"/>
        <s v="Technic, Axle and Pin Connector Angled #6 - 90 degrees"/>
        <s v="Technic, Axle and Pin Connector Hub with 1 Axle"/>
        <s v="Technic, Axle and Pin Connector Hub with 2 Perpendicular Axles"/>
        <s v="Technic, Axle and Pin Connector Perpendicular 3L with Center Pin Hole"/>
        <s v="Technic, Axle and Pin Connector Perpendicular Double Split"/>
        <s v="Technic, Axle and Pin Connector Perpendicular Split"/>
        <s v="Technic, Axle Connector 2L (Smooth with x Hole + Orientation)"/>
        <s v="Technic, Axle Connector Hub with 3 Axles"/>
        <s v="Technic, Axle Connector with Axle Hole"/>
        <s v="Technic, Pin Connector Perpendicular Double 3L"/>
        <s v="Technic, Pin Connector Plate 1 x 2 x 1 2/3 with 2 Holes (Double on Top)"/>
        <s v="Technic, Pin Connector Round 2L with Slot (Pin Joiner Round)"/>
        <s v="Technic, Gear 12 Tooth Bevel"/>
        <s v="Technic, Gear 20 Tooth Double Bevel"/>
        <s v="Technic, Gear 24 Tooth (2nd Version - 1 Axle Hole)"/>
        <s v="Technic, Gear 8 Tooth with Dual Face"/>
        <s v="Technic, Gear Rack 1 x 4"/>
        <s v="Technic, Liftarm 1 x 11 Thick"/>
        <s v="Technic, Liftarm 1 x 2 Thick"/>
        <s v="Technic, Liftarm 1 x 2 Thick with Pin Hole and Axle Hole"/>
        <s v="Technic, Liftarm 1 x 3 Thin"/>
        <s v="Technic, Liftarm 1 x 4 Thin"/>
        <s v="Technic, Link Tread"/>
        <s v="Technic, Pin 1/2"/>
        <s v="Technic, Pin 3/4"/>
        <s v="Technic, Pin 3L without Friction Ridges Lengthwise"/>
        <s v="Technic, Pin with Friction Ridges Lengthwise and Pin Hole"/>
        <s v="Technic, Pin with Friction Ridges Lengthwise and Tow Ball"/>
        <s v="Technic, Pin with Friction Ridges Lengthwise, Staggered, with or without Center Slots"/>
        <s v="Technic, Pin without Friction Ridges Lengthwise"/>
        <s v="Technic, Plate 2 x 4 with 3 Holes"/>
        <s v="Technic, Steering Arm with Pins"/>
        <s v="Technic, Steering Wheel Small, 3 Studs Diameter"/>
        <s v="Wyldstyle with Hood"/>
        <s v="Tile 1 x 1 with Groove (3070)"/>
        <s v="Tile 1 x 2 with Groove"/>
        <s v="Tile 1 x 3"/>
        <s v="Tile 1 x 4"/>
        <s v="Tile 1 x 6"/>
        <s v="Tile 1 x 8"/>
        <s v="Tile 2 x 2 with Groove"/>
        <s v="Tile 2 x 3"/>
        <s v="Tile 2 x 4"/>
        <s v="Tile 1 x 1 with Groove with Face with Narrowed Eyes, One Eyebrow Raised and Small Frown (Kryptomite) Pattern"/>
        <s v="Tile 1 x 1 with Groove with Letter ├û Pattern"/>
        <s v="Tile 1 x 1 with Groove with Letter Capital A Pattern"/>
        <s v="Tile 1 x 1 with Groove with Letter Capital B Pattern"/>
        <s v="Tile 1 x 1 with Groove with Letter Capital C Pattern"/>
        <s v="Tile 1 x 1 with Groove with Letter Capital D Pattern"/>
        <s v="Tile 1 x 1 with Groove with Letter Capital E Pattern"/>
        <s v="Tile 1 x 1 with Groove with Letter Capital F Pattern"/>
        <s v="Tile 1 x 1 with Groove with Letter Capital G Pattern"/>
        <s v="Tile 1 x 1 with Groove with Letter Capital H Pattern"/>
        <s v="Tile 1 x 1 with Groove with Letter Capital I Pattern"/>
        <s v="Tile 1 x 1 with Groove with Letter Capital J Pattern"/>
        <s v="Tile 1 x 1 with Groove with Letter Capital K Pattern"/>
        <s v="Tile 1 x 1 with Groove with Letter Capital L Pattern"/>
        <s v="Tile 1 x 1 with Groove with Letter Capital M Pattern"/>
        <s v="Tile 1 x 1 with Groove with Letter Capital N Pattern"/>
        <s v="Tile 1 x 1 with Groove with Letter Capital P Pattern"/>
        <s v="Tile 1 x 1 with Groove with Letter Capital Q Pattern (Undetermined Font Size and Line Type)"/>
        <s v="Tile 1 x 1 with Groove with Letter Capital R Pattern"/>
        <s v="Tile 1 x 1 with Groove with Letter Capital S Pattern"/>
        <s v="Tile 1 x 1 with Groove with Letter Capital T Pattern"/>
        <s v="Tile 1 x 1 with Groove with Letter Capital U Pattern"/>
        <s v="Tile 1 x 1 with Groove with Letter Capital V Pattern"/>
        <s v="Tile 1 x 1 with Groove with Letter Capital W Pattern"/>
        <s v="Tile 1 x 1 with Groove with Letter Capital 'X' Pattern"/>
        <s v="Tile 1 x 1 with Groove with Letter Capital Y Pattern"/>
        <s v="Tile 1 x 1 with Groove with Letter Capital Z Pattern"/>
        <s v="Tile 1 x 1 with Groove with Pixelated Pattern (Minecraft Eye of Ender)"/>
        <s v="Tile 1 x 1 with Groove with White and Red Gauge Pattern"/>
        <s v="Tile 1 x 1 with Groove with White Horse on Light Bluish Gray Pentagonal Shield Pattern"/>
        <s v="Tile 1 x 2 with Groove with 100 Dollar Bill Money Pattern"/>
        <s v="Tile 1 x 2 with Groove with Candy Bar Chocolate Blocks and Gold Bow Pattern"/>
        <s v="Tile 1 x 2 with Groove with Envelope with Red Wax Seal and Dark Tan Highlights Pattern"/>
        <s v="Tile 1 x 2 with Groove with Lavender Ribbon with '12:00' and 3 Balloons Pattern"/>
        <s v="Tile 1 x 2 with Groove with Mail Envelope, Cursive Script and Seal Pattern"/>
        <s v="Tile 1 x 2 with Groove with Notepad with List and Check Marks Pattern"/>
        <s v="Tile 1 x 2 with Groove with Reddish Brown 'Wingardium Leviosa' and Wand and White Feather Pattern"/>
        <s v="Tile 1 x 2 with Groove with Smartphone with Phone, Mail, Speech Bubble, Star, Flower, Note, Play Button and Sound Level Pattern"/>
        <s v="Tile 1 x 2 with Groove with SW Computer Pattern"/>
        <s v="Tile 1 x 2 with Mail Envelope, Address and Stamp Pattern"/>
        <s v="Tile 2 x 2 with Groove with Computer Monitor Pattern 1, with Gray Power Switch Icon"/>
        <s v="Tile 2 x 2 with Groove with Computer Monitor Pattern 3, with White Power Switch Icon"/>
        <s v="Tile 2 x 2 with Groove with Dark Brown Minecraft Crafting Table Grid Pattern"/>
        <s v="Tile 2 x 2 with Groove with Gold Star with Brick in Center Pattern"/>
        <s v="Tile 2 x 2 with Groove with Gray Stone Center and Edges and Tan and Brown Lines Radiating from Center Pattern (Aquaman Mother Box Top)"/>
        <s v="Tile 2 x 2 with Groove with 'GRYFFINDOR' House Crest Pattern"/>
        <s v="Tile 2 x 2 with Groove with 'HUFFLEPUFF' House Crest Pattern"/>
        <s v="Tile 2 x 2 with Groove with Map Constellations Pattern"/>
        <s v="Tile 2 x 2 with Groove with Map Heartlake Park Pattern"/>
        <s v="Tile 2 x 2 with Groove with Map River, Dark Tan Mountains, Handwriting and Red 'X' Pattern"/>
        <s v="Tile 2 x 2 with Groove with Map Street Level with Red 'X' Pattern"/>
        <s v="Tile 2 x 2 with Groove with Menu Pattern (10243)"/>
        <s v="Tile 2 x 2 with Groove with Metallic Blue Gift Bow Pattern"/>
        <s v="Tile 2 x 2 with Groove with Newspaper 'THE LEGO NEWS', 'volume 3' and 'The greatest LEGO hero ever!' Pattern"/>
        <s v="Tile 2 x 2 with Groove with Prize Ribbon, Dog and 'What's at Heart?' Newspaper Pattern"/>
        <s v="Tile 2 x 2 with Groove with 'RAVENCLAW' House Crest Pattern"/>
        <s v="Tile 2 x 2 with Groove with Sailing Ship and Moon Pattern"/>
        <s v="Tile 2 x 2 with Groove with 'SLYTHERIN' House Crest Pattern"/>
        <s v="Tile 2 x 2 with Groove with Suspension Bridge Pattern"/>
        <s v="Tile 2 x 3 with 'HOGWARTS' Acceptance Pattern"/>
        <s v="Tile, Modified 1 x 1 with Clip"/>
        <s v="Tile, Modified 1 x 1 with Open O Clip"/>
        <s v="Tile, Modified 1 x 2 Grille with Bottom Groove / Lip"/>
        <s v="Tile, Modified 1 x 2 with 2 Teeth Vertical"/>
        <s v="Tile, Modified 1 x 2 with Bar Handle"/>
        <s v="Tile, Modified 2 x 2 Inverted"/>
        <s v="Tile, Modified 2 x 2 with Pin"/>
        <s v="Tile, Modified 2 x 3 with 2 Open O Clips"/>
        <s v="Tile, Modified 3 x 4 with 4 Studs in Center"/>
        <s v="Tile, Modified 4 x 4 with Studs on Edge"/>
        <s v="Tile, Modified 4 x 6 with Studs on Edges"/>
        <s v="Tile, Modified 6 x 12 with Studs on Edges"/>
        <s v="Tile, Modified 2 x 2 Inverted with Gift Wrap Medium Blue Bow Pattern"/>
        <s v="Tile, Modified 2 x 2 Inverted with Gift Wrap Medium Lavender Bow and White Dots Pattern"/>
        <s v="Tile, Round 1 x 1"/>
        <s v="Tile, Round 1 x 1 Quarter"/>
        <s v="Tile, Round 1 x 1 with Bar and Pin Holder"/>
        <s v="Tile, Round 2 x 2"/>
        <s v="Tile, Round 2 x 2 with Bottom Stud Holder"/>
        <s v="Tile, Round 2 x 2 with Hole"/>
        <s v="Tile, Round 2 x 2 with Lifting Ring Thick and Bottom Stud Holder"/>
        <s v="Tile, Round 2 x 2 with Open Stud"/>
        <s v="Tile, Round Corner 2 x 2 Macaroni"/>
        <s v="Tile, Round Corner 4 x 4 Macaroni Wide"/>
        <s v="Tile, Round 1 x 1 with Black and Silver Padlock Pattern"/>
        <s v="Tile, Round 1 x 1 with Black Eye Closed with Eyelashes Pattern"/>
        <s v="Tile, Round 1 x 1 with Black Eye with Pupil Partially Closed Pattern"/>
        <s v="Tile, Round 1 x 1 with Black Eye with Pupil Pattern"/>
        <s v="Tile, Round 1 x 1 with Black Number 5 Coin Pattern"/>
        <s v="Tile, Round 1 x 1 with Cookie Magenta Center Pattern"/>
        <s v="Tile, Round 1 x 1 with Cookie Tan Frosting and Chocolate Sprinkles Pattern"/>
        <s v="Tile, Round 1 x 1 with Dark Brown Swirl / Wave on Olive Green Background Pattern"/>
        <s v="Tile, Round 1 x 1 with Doughnut with Dark Pink Frosting and Sprinkles Pattern"/>
        <s v="Tile, Round 1 x 1 with Gauge with Red Pointer Pattern"/>
        <s v="Tile, Round 1 x 1 with Spiral Red Pattern"/>
        <s v="Tile, Round 1 x 1 with Strawberry Pattern"/>
        <s v="Tile, Round 1 x 1 with White Animal Paw Print on Dark Brown Background Pattern"/>
        <s v="Tile, Round 1 x 1 with White Star Pattern"/>
        <s v="Tile, Round 2 x 2 with Bottom Stud Holder with Black Eye with Pupil Pattern"/>
        <s v="Tile, Round 2 x 2 with Bottom Stud Holder With Black Floral Outline Pattern"/>
        <s v="Tile, Round 2 x 2 with Bottom Stud Holder with Blue and Red Circles and Yellow Dot Archery Target Pattern"/>
        <s v="Tile, Round 2 x 2 with Bottom Stud Holder with Clock Pattern"/>
        <s v="Tile, Round 2 x 2 with Bottom Stud Holder with Green and Red Clock with White Face and Blue Hands Pattern"/>
        <s v="Tile, Round 2 x 2 with Bottom Stud Holder with Orange and Yellow Tentacles Pattern"/>
        <s v="Tile, Round 2 x 2 with Bottom Stud Holder with Pizza Pattern"/>
        <s v="Tile, Round 2 x 2 with Bottom Stud Holder with Pizza Pepperoni and Olive with Slice Marks Pattern"/>
        <s v="Tile, Round 2 x 2 with Bottom Stud Holder with Yellow Letter 'W' with Red Outline Wonder Woman Logo and Gold Dots Pattern"/>
        <s v="Tile, Round 2 x 2 with Hole with Rotor Blade Pattern"/>
        <s v="Tire 14mm D. x 4mm Smooth Small Single with Number Molded on Side"/>
        <s v="Tire 14mm D. x 6mm Solid Smooth"/>
        <s v="Tire 15mm D. x 6mm Offset Tread Small - Band Around Center of Tread"/>
        <s v="Tire 17.5mm D. x 6mm with Shallow Staggered Treads - Band Around Center of Tread"/>
        <s v="Tire 21mm D. x 12mm - Offset Tread Small Wide, Band Around Center of Tread"/>
        <s v="Tire 21mm D. x 6mm City Motorcycle"/>
        <s v="Tire 23mm D. x 7mm Offset Tread - Band Around Center of Tread"/>
        <s v="Tire 24 x 14 Shallow Tread, Band Around Center of Tread"/>
        <s v="Tire 43.2 x 14 Offset Tread"/>
        <s v="Tire 43.2 x 22 ZR"/>
        <s v="Tire Technic Wedge Belt Wheel"/>
        <s v="Barista with Gray Shading at Sides"/>
        <s v="Camper - Boy"/>
        <s v="Camper - Female, Dark Blue Legs"/>
        <s v="Classic Space Minifigure Floating Pattern, Blue Short Legs, Blue Short Bill Cap"/>
        <s v="Dark Pink Striped Top, White Legs, Medium Nougat Female Hair over Shoulder"/>
        <s v="Deli Owner"/>
        <s v="Florist"/>
        <s v="Girl, Denim Jacket, Blue Short Legs"/>
        <s v="Light Keeper Girl, Green Overalls, Short Legs"/>
        <s v="Light Keeper, Blue Anchor Jacket"/>
        <s v="Plaid Button Shirt, Dark Tan Legs, Black Tousled Hair"/>
        <s v="Surfboard on Ocean - Dark Blue Legs, Tan Tousled Hair"/>
        <s v="Wetsuit with Blue Sign, Black Short Legs, Medium Nougat Ponytail and Swept Sideways Fringe"/>
        <s v="White Hoodie with Blue Pockets, Black Legs, Red Short Bill Cap, Crooked Smile"/>
        <s v="Beach Janitor - Blue Overalls and Dark Blue Cap"/>
        <s v="Beach Lifeguard"/>
        <s v="Beachgoer - Blue Male Swim Trunks and Sunglasses"/>
        <s v="Beachgoer - Boy, Lime Hoodie and Blue Legs"/>
        <s v="Beachgoer - Boy, Red Cap and Basketball Jersey"/>
        <s v="Beachgoer - Girl, Glasses, Pink Top, Purple Legs"/>
        <s v="Beachgoer - Girl, Top with Apples and Green Legs with Yellow Stripes"/>
        <s v="Beachgoer - Gray Female Hair and Red Old-Fashioned Swimsuit"/>
        <s v="Beachgoer - Gray Male Hair, Glasses and Hawaiian Shirt"/>
        <s v="Beachgoer - Green Bikini Top and Shorts"/>
        <s v="Beachgoer - Kayaker"/>
        <s v="Beachgoer - Red Female Swimsuit and Light Blue Glasses"/>
        <s v="Beachgoer - Scuba Diver"/>
        <s v="Beachgoer - White and Dark Azure Striped Female Top with Red Scarf and Legs"/>
        <s v="Beachgoer - Windsurfer"/>
        <s v="City Square Barista - Reddish Brown Apron with Cup, Reddish Brown Ponytail and Swept Sideways Fringe, Glasses and Smile"/>
        <s v="Dark Bluish Gray Jacket with Magenta Scarf, Dark Blue Legs, Dark Orange Female Hair over Shoulder"/>
        <s v="Construction Worker - Chest Pocket Zippers, Belt over Dark Gray Hoodie, Red Construction Helmet with Long Hair, Black Eyebrows"/>
        <s v="Construction Worker - Shirt with Harness and Wrench, Sand Blue Legs, Red Construction Helmet with Headphones, Sweat Drops"/>
        <s v="Camper - Female, Tan Legs"/>
        <s v="Camper - Male"/>
        <s v="Turntable 2 x 2 Plate, Base"/>
        <s v="Turntable 2 x 2 Plate, Base with Light Bluish Gray Turntable 2 x 2 Plate, Top (3680 / 3679)"/>
        <s v="Turntable 2 x 2 Plate, Top"/>
        <s v="Turntable 4 x 4 Square Base, Locking"/>
        <s v="Vehicle, Steering Stand 1 x 2 with Black Steering Wheel"/>
        <s v="Vehicle, Steering Wheel Small, 2 Studs Diameter"/>
        <s v="Vehicle, Mudguard 1 1/2 x 6 x 1 with Arch"/>
        <s v="Vehicle, Mudguard 1 x 4 1/2"/>
        <s v="Vehicle, Mudguard 4 x 2 1/2 x 1 2/3 with Arch Round"/>
        <s v="Wedge 2 x 1 with Stud Notch Left"/>
        <s v="Wedge 2 x 1 with Stud Notch Right"/>
        <s v="Wedge 2 x 2 (Slope 45 Corner)"/>
        <s v="Wedge 2 x 4 Triple"/>
        <s v="Wedge 3 x 4 with Stud Notches"/>
        <s v="Wedge 4 x 3 No Studs"/>
        <s v="Wedge 4 x 4 No Studs"/>
        <s v="Wedge 4 x 4 Triple with Stud Notches"/>
        <s v="Wedge 4 x 4 x 2/3 Triple Curved"/>
        <s v="Wedge 4 x 6 x 2/3 Triple Curved"/>
        <s v="Wedge 6 x 4 Triple Inverted Curved"/>
        <s v="Wedge, Plate 2 x 2 Right"/>
        <s v="Wedge, Plate 2 x 4"/>
        <s v="Wedge, Plate 3 x 2 Left"/>
        <s v="Wedge, Plate 3 x 2 Right"/>
        <s v="Wedge, Plate 3 x 3 Cut Corner"/>
        <s v="Wedge, Plate 3 x 4 with Stud Notches"/>
        <s v="Wedge, Plate 3 x 6 Cut Corners"/>
        <s v="Wedge, Plate 4 x 2 Left"/>
        <s v="Wedge, Plate 4 x 2 Right"/>
        <s v="Wedge, Plate 4 x 4"/>
        <s v="Wedge, Plate 4 x 4 Cut Corner"/>
        <s v="Wedge, Plate 6 x 3 Left"/>
        <s v="Wedge, Plate 6 x 3 Right"/>
        <s v="Wedge, Plate 6 x 6 Cut Corner"/>
        <s v="Wedge, Plate 7 x 6 with Stud Notches (Boat Bow Plate)"/>
        <s v="Wedge, Plate 8 x 3 Left"/>
        <s v="Wedge, Plate 8 x 3 Right"/>
        <s v="Wedge, Plate 8 x 8 Cut Corner"/>
        <s v="Technic Wedge Belt Wheel (Pulley)"/>
        <s v="Wheel 11mm D. x 12mm, Hole Notched for Wheels Holder Pin"/>
        <s v="Wheel 11mm D. x 6mm with 8 Spokes"/>
        <s v="Wheel 11mm D. x 6mm with Smooth Hubcap"/>
        <s v="Wheel 11mm D. x 8mm with Center Groove"/>
        <s v="Wheel 15mm D. x 6mm City Motorcycle"/>
        <s v="Wheel 18mm D. x 14mm with Axle Hole, Fake Bolts and Shallow Spokes"/>
        <s v="Wheel 18mm D. x 8mm with Fake Bolts and Deep Spokes with Inner Ring"/>
        <s v="Wheel 30.4mm D. x 20mm with No Pin Holes and Reinforced Rim"/>
        <s v="Wheel 30mm D. x 14mm (for Tire 43.2 x 14)"/>
        <s v="Wheel 8mm D. x 6mm"/>
        <s v="Wheel Bicycle with Fixed Black Hard Rubber Tire (1-Piece Wheel)"/>
        <s v="Wheel Center Small with Stub Axles (Pulley Wheel)"/>
        <s v="Wheel Skateboard / Trolley"/>
        <s v="Window 1 x 2 x 2 2/3 with Rounded Top"/>
        <s v="Window 1 x 2 x 2 Castle"/>
        <s v="Window 1 x 2 x 2 Flat Front"/>
        <s v="Window 1 x 2 x 2 Plane, Single Hole Top and Bottom for Glass"/>
        <s v="Window 1 x 2 x 3 Flat Front"/>
        <s v="Window 1 x 4 x 3 - No Shutter Tabs"/>
        <s v="Window 1 x 4 x 6 Frame with 3 Panes"/>
        <s v="Glass for Window 1 x 2 x 2 Flat Front"/>
        <s v="Glass for Window 1 x 2 x 3 Flat Front"/>
        <s v="Glass for Window 1 x 4 x 3 - Opening"/>
        <s v="Glass for Window 1 x 4 x 6"/>
        <s v="Pane for Window 1 x 2 x 3 Lattice with Thick Corner Tabs"/>
        <s v="Pane for Window 1 x 2 x 3 with Thick Corner Tabs"/>
        <s v="Shutter for Window 1 x 2 x 2 2/3 with Rounded Top"/>
        <s v="Shutter for Window 1 x 2 x 3 with Hinges and Handle"/>
        <s v="Glass for Window 1 x 2 x 2 with Translucent White Background and Red Geometric Frame Pattern"/>
        <s v="Glass for Window 1 x 4 x 6 with Ornate Silver Frame and Dark Green and Sand Green Oval Stained Glass Pattern"/>
        <s v="Glass for Window 1 x 4 x 6 with White Lattice, Magenta Hearts and Medium Lavender and Magenta Stylized Flower Pattern"/>
        <s v="Windscreen 1 x 6 x 3"/>
        <s v="Windscreen 2 x 4 x 2"/>
        <s v="Windscreen 2 x 6 x 2"/>
        <s v="Windscreen 3 x 4 x 3"/>
        <s v="Windscreen 3 x 4 x 4 Inverted, Rounded Top Corners, Cutout Bottom Corners"/>
        <s v="Windscreen 3 x 6 x 2"/>
        <s v="Windscreen 6 x 6 x 3 Canopy Half Sphere with Dual 2 Fingers"/>
      </sharedItems>
    </cacheField>
    <cacheField name="ItemID-ColorID" numFmtId="0">
      <sharedItems/>
    </cacheField>
    <cacheField name="Quantity" numFmtId="0">
      <sharedItems containsSemiMixedTypes="0" containsString="0" containsNumber="1" containsInteger="1" minValue="1" maxValue="11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k" refreshedDate="44233.466105324071" createdVersion="6" refreshedVersion="6" minRefreshableVersion="3" recordCount="491" xr:uid="{24E86AFB-0FFD-4108-9B3D-CCA1AB5FB97F}">
  <cacheSource type="worksheet">
    <worksheetSource ref="A1:I492" sheet="Used"/>
  </cacheSource>
  <cacheFields count="9">
    <cacheField name="Category" numFmtId="0">
      <sharedItems/>
    </cacheField>
    <cacheField name="ColorID" numFmtId="0">
      <sharedItems containsSemiMixedTypes="0" containsString="0" containsNumber="1" containsInteger="1" minValue="1" maxValue="157"/>
    </cacheField>
    <cacheField name="Color" numFmtId="0">
      <sharedItems count="47">
        <s v="Black"/>
        <s v="Light Bluish Gray"/>
        <s v="Red"/>
        <s v="White"/>
        <s v="Pearl Gold"/>
        <s v="Reddish Brown"/>
        <s v="Bright Green"/>
        <s v="Orange"/>
        <s v="Dark Bluish Gray"/>
        <s v="Medium Blue"/>
        <s v="Trans-Clear"/>
        <s v="Dark Orange"/>
        <s v="Light Aqua"/>
        <s v="Tan"/>
        <s v="Trans-Yellow"/>
        <s v="Trans-Dark Blue"/>
        <s v="Trans-Red"/>
        <s v="Dark Brown"/>
        <s v="Medium Azure"/>
        <s v="Dark Red"/>
        <s v="Green"/>
        <s v="Yellow"/>
        <s v="Bright Light Orange"/>
        <s v="Trans-Neon Orange"/>
        <s v="Trans-Black"/>
        <s v="Flat Silver"/>
        <s v="Dark Gray"/>
        <s v="Blue"/>
        <s v="Dark Tan"/>
        <s v="Lime"/>
        <s v="Dark Blue"/>
        <s v="Trans-Green"/>
        <s v="Trans-Light Blue"/>
        <s v="Trans-Orange"/>
        <s v="Dark Pink"/>
        <s v="Magenta"/>
        <s v="Lavender"/>
        <s v="Bright Pink"/>
        <s v="Dark Azure"/>
        <s v="Dark Green"/>
        <s v="Sand Green"/>
        <s v="Medium Nougat"/>
        <s v="Dark Purple"/>
        <s v="Metallic Silver"/>
        <s v="Medium Lavender"/>
        <s v="Pearl Dark Gray"/>
        <s v="Sand Blue"/>
      </sharedItems>
    </cacheField>
    <cacheField name="ItemID" numFmtId="0">
      <sharedItems containsMixedTypes="1" containsNumber="1" containsInteger="1" minValue="970" maxValue="99781"/>
    </cacheField>
    <cacheField name="Item" numFmtId="0">
      <sharedItems count="193">
        <s v="Antenna Small Base"/>
        <s v="Arm, Left"/>
        <s v="Arm, Right"/>
        <s v="Bar 3L (Bar Arrow)"/>
        <s v="Bar 6L with Stop Ring"/>
        <s v="Bar Holder with Clip"/>
        <s v="Baseplate 32 x 32"/>
        <s v="Bicycle Frame"/>
        <s v="Bracket 1 x 2 - 1 x 2"/>
        <s v="Bracket 1 x 2 - 1 x 2 Inverted"/>
        <s v="Bracket 1 x 2 - 2 x 2"/>
        <s v="Bracket 1 x 2 - 2 x 2 Inverted"/>
        <s v="Brick 1 x 1"/>
        <s v="Brick 1 x 10"/>
        <s v="Brick 1 x 2"/>
        <s v="Brick 1 x 2 without Bottom Tube"/>
        <s v="Brick 1 x 3"/>
        <s v="Brick 1 x 4"/>
        <s v="Brick 1 x 6"/>
        <s v="Brick 1 x 8"/>
        <s v="Brick 2 x 10"/>
        <s v="Brick 2 x 2"/>
        <s v="Brick 2 x 2 Corner"/>
        <s v="Brick 2 x 3"/>
        <s v="Brick 2 x 4"/>
        <s v="Brick 2 x 6"/>
        <s v="Brick 2 x 8"/>
        <s v="Brick, Modified 1 x 1 with Clip (Horizontal Grip)"/>
        <s v="Brick, Modified 1 x 1 with Headlight"/>
        <s v="Brick, Modified 1 x 1 with Stud on 1 Side"/>
        <s v="Brick, Modified 1 x 2 with Grille (Flutes)"/>
        <s v="Brick, Modified 1 x 2 with Masonry Profile (Brick Profile)"/>
        <s v="Brick, Modified 1 x 2 with Studs on 1 Side"/>
        <s v="Brick, Modified 1 x 4 with 4 Studs on 1 Side"/>
        <s v="Brick, Round 1 x 1 Open Stud"/>
        <s v="Brick, Round 2 x 2 Dome Bottom"/>
        <s v="Brick, Round 2 x 2 Dome Top - Hollow Stud with Bottom Axle Holder x Shape + Orientation"/>
        <s v="Brick, Round 2 x 2 x 1 2/3 Dome Top - Hollow Stud"/>
        <s v="Chain 5 Links"/>
        <s v="Cone 1 1/6 x 1 1/6 x 2/3 (Fez)"/>
        <s v="Cone 1 x 1 with Top Groove"/>
        <s v="Container, Box 2 x 2 x 2"/>
        <s v="Container, Box 2 x 2 x 2 Door with Slot"/>
        <s v="Cylinder Hemisphere 3 x 3 Ball Turret Socket with 2 x 2 Base"/>
        <s v="Cylinder Quarter 4 x 4 x 6"/>
        <s v="Dish 2 x 2 Inverted (Radar)"/>
        <s v="Dish 3 x 3 Inverted (Radar)"/>
        <s v="Dish 4 x 4 Inverted (Radar) with Solid Stud"/>
        <s v="Dish 4 x 4 Inverted (Radar) with Solid Stud with Stripes Lime/Magenta Petals Pattern"/>
        <s v="Door 1 x 4 x 6 with Stud Handle"/>
        <s v="Door Frame 1 x 4 x 6 with Two Holes on Top and Bottom"/>
        <s v="Fence 1 x 4 x 1"/>
        <s v="Fence 1 x 4 x 2 Spindled with 4 Studs"/>
        <s v="Friends Accessories Flower with 7 Thin Petals and Pin"/>
        <s v="Friends Accessories Star with Stud Holder"/>
        <s v="Glass for Window 1 x 2 x 2 Flat Front"/>
        <s v="Glass for Window 1 x 2 x 3 Flat Front"/>
        <s v="Glass for Window 1 x 4 x 3 - Opening"/>
        <s v="Glass for Window 1 x 4 x 6"/>
        <s v="Hand"/>
        <s v="Hinge Plate 1 x 4 Swivel Base"/>
        <s v="Hinge Plate 1 x 4 Swivel Top"/>
        <s v="Hips"/>
        <s v="Leg, Left"/>
        <s v="Leg, Right"/>
        <s v="Mini Doll, Hair Friends Long Ponytail, Side Bangs, Hole on Top"/>
        <s v="Minifigure, Hair Male with Coiled Texture"/>
        <s v="Minifigure, Head (Plain) - Blocked Open Stud"/>
        <s v="Minifigure, Head Black Eyebrows, White Pupils, Chin Dimple, Open Mouth Smile with Teeth Pattern - Hollow Stud"/>
        <s v="Minifigure, Head Female with Brown Thin Eyebrows, White Pupils and Short Eyelashes, Wide Smile with Red Lips Pattern - Blocked Open Stud"/>
        <s v="Minifigure, Plume Feather Triple Compact / Flame / Water"/>
        <s v="Minifigure, Utensil Binoculars Town"/>
        <s v="Minifigure, Utensil Book Binding with 2 Studs"/>
        <s v="Minifigure, Utensil Book Cover with Gold Ocean and 'MOBY BRICK', White Brick Pattern"/>
        <s v="Minifigure, Utensil Bottle"/>
        <s v="Minifigure, Utensil Cup"/>
        <s v="Minifigure, Utensil Frying Pan"/>
        <s v="Minifigure, Utensil Goblet"/>
        <s v="Minifigure, Utensil Guitar Electric 'Flying V' with Dark Pink Lightning Bolt Pattern"/>
        <s v="Minifigure, Utensil Handlebars with Angular Handles"/>
        <s v="Minifigure, Utensil Hose Nozzle Elaborate"/>
        <s v="Minifigure, Utensil Saucepan"/>
        <s v="Minifigure, Utensil Seat (Chair) 2 x 2 with Center Sprue Mark"/>
        <s v="Minifigure, Utensil Skateboard with Trolley Wheel Holders with 2 Black Wheel Skateboard / Trolley (42511 / 2496)"/>
        <s v="Minifigure, Utensil Spoon"/>
        <s v="Minifigure, Utensil Telescope"/>
        <s v="Panel 1 x 1 x 1 Corner"/>
        <s v="Panel 1 x 2 x 1"/>
        <s v="Panel 1 x 2 x 1 with Rounded Corners"/>
        <s v="Panel 1 x 2 x 2 with Side Supports - Hollow Studs"/>
        <s v="Panel 1 x 2 x 3 with Side Supports - Hollow Studs"/>
        <s v="Panel 1 x 4 x 3 with Side Supports - Hollow Studs"/>
        <s v="Panel 1 x 6 x 5"/>
        <s v="Plant Flower Stem"/>
        <s v="Plant Prickly Bush 2 x 2 x 4"/>
        <s v="Plant Stem with 3 Leaves and Bottom Pin"/>
        <s v="Plant Vine Seaweed / Appendage Spiked / Bionicle Spine"/>
        <s v="Plate 1 x 1"/>
        <s v="Plate 1 x 10"/>
        <s v="Plate 1 x 12"/>
        <s v="Plate 1 x 2"/>
        <s v="Plate 1 x 3"/>
        <s v="Plate 1 x 4"/>
        <s v="Plate 1 x 6"/>
        <s v="Plate 1 x 8"/>
        <s v="Plate 2 x 10"/>
        <s v="Plate 2 x 12"/>
        <s v="Plate 2 x 2"/>
        <s v="Plate 2 x 2 Corner"/>
        <s v="Plate 2 x 3"/>
        <s v="Plate 2 x 4"/>
        <s v="Plate 2 x 6"/>
        <s v="Plate 2 x 8"/>
        <s v="Plate 4 x 10"/>
        <s v="Plate 4 x 12"/>
        <s v="Plate 4 x 4"/>
        <s v="Plate 4 x 6"/>
        <s v="Plate 4 x 8"/>
        <s v="Plate 6 x 10"/>
        <s v="Plate 6 x 12"/>
        <s v="Plate 6 x 14"/>
        <s v="Plate 6 x 16"/>
        <s v="Plate 6 x 6"/>
        <s v="Plate 6 x 8"/>
        <s v="Plate 8 x 8"/>
        <s v="Plate, Modified 1 x 1 with Open O Clip (Horizontal Grip)"/>
        <s v="Plate, Modified 1 x 1 with Open O Clip Thick (Vertical Grip)"/>
        <s v="Plate, Modified 1 x 1 with U Clip (Horizontal Grip)"/>
        <s v="Plate, Modified 1 x 2 with 1 Stud with Groove and Bottom Stud Holder (Jumper)"/>
        <s v="Plate, Modified 1 x 2 with Bar Arm Up (Undetermined Horizontal Arm Length)"/>
        <s v="Plate, Modified 1 x 2 with Bar Handle on Side with Closed Ends"/>
        <s v="Plate, Modified 1 x 2 with Bar Handle on Side with Free Ends"/>
        <s v="Plate, Modified 1 x 2 with Door Rail"/>
        <s v="Plate, Modified 1 x 2 with Ladder"/>
        <s v="Plate, Modified 2 x 2 with Groove and 1 Stud in Center (Jumper)"/>
        <s v="Plate, Round 1 x 1"/>
        <s v="Plate, Round 1 x 1 with Flower Edge (4 Knobs / Petals)"/>
        <s v="Plate, Round 1 x 1 with Flower Edge (5 Petals)"/>
        <s v="Plate, Round 1 x 1 with Open Stud"/>
        <s v="Plate, Round 2 x 2 with Axle Hole"/>
        <s v="Plate, Round 2 x 2 with Rounded Bottom (Boat Stud)"/>
        <s v="Plate, Round 4 x 4 with Hole"/>
        <s v="Plate, Round Corner 4 x 4"/>
        <s v="Slope 18 2 x 1 x 2/3 with 4 Slots"/>
        <s v="Slope 30 1 x 1 x 2/3"/>
        <s v="Slope 30 1 x 2 x 2/3"/>
        <s v="Slope, Curved 2 x 1"/>
        <s v="Slope, Curved 2 x 1 x 1 1/3 with Recessed Stud"/>
        <s v="Slope, Curved 2 x 2"/>
        <s v="Slope, Curved 3 x 1"/>
        <s v="Slope, Inverted 45 2 x 1"/>
        <s v="Slope, Inverted 45 2 x 2"/>
        <s v="Tap 1 x 1 with Hole in Nozzle End"/>
        <s v="Tap 1 x 1 without Hole in Nozzle End"/>
        <s v="Tap 1 x 2 with Dual Handles, Large / Sink Faucet"/>
        <s v="Technic, Axle 2"/>
        <s v="Technic, Liftarm 1 x 3 Thin"/>
        <s v="Technic, Pin 1/2"/>
        <s v="Technic, Pin Connector Round 2L with Slot (Pin Joiner Round)"/>
        <s v="Tile 1 x 1 with Groove (3070)"/>
        <s v="Tile 1 x 1 with Groove with Letter Capital S Pattern"/>
        <s v="Tile 1 x 1 with Groove with White and Red Gauge Pattern"/>
        <s v="Tile 1 x 2 with Groove"/>
        <s v="Tile 1 x 2 with Groove with Notepad with List and Check Marks Pattern"/>
        <s v="Tile 1 x 3"/>
        <s v="Tile 1 x 4"/>
        <s v="Tile 1 x 6"/>
        <s v="Tile 1 x 8"/>
        <s v="Tile 2 x 2 with Groove"/>
        <s v="Tile 2 x 2 with Groove with Dark Brown Minecraft Crafting Table Grid Pattern"/>
        <s v="Tile 2 x 2 with Groove with Sailing Ship and Moon Pattern"/>
        <s v="Tile 2 x 2 with Groove with Suspension Bridge Pattern"/>
        <s v="Tile 2 x 3"/>
        <s v="Tile 2 x 4"/>
        <s v="Tile, Modified 1 x 1 with Clip"/>
        <s v="Tile, Modified 1 x 1 with Open O Clip"/>
        <s v="Tile, Modified 1 x 2 Grille with Bottom Groove / Lip"/>
        <s v="Tile, Modified 3 x 4 with 4 Studs in Center"/>
        <s v="Tile, Round 1 x 1"/>
        <s v="Tile, Round 1 x 1 Quarter"/>
        <s v="Tile, Round 1 x 1 with Bar and Pin Holder"/>
        <s v="Tile, Round 1 x 1 with Gauge with Red Pointer Pattern"/>
        <s v="Tile, Round 2 x 2 with Bottom Stud Holder"/>
        <s v="Tile, Round 2 x 2 with Bottom Stud Holder with Green and Red Clock with White Face and Blue Hands Pattern"/>
        <s v="Tile, Round 2 x 2 with Hole"/>
        <s v="Tile, Round 2 x 2 with Open Stud"/>
        <s v="Tile, Round Corner 2 x 2 Macaroni"/>
        <s v="Torso White Shirt with Black Tie, Reddish Brown Jacket Collar and Silver Vest Pattern"/>
        <s v="Wheel Bicycle with Fixed Black Hard Rubber Tire (1-Piece Wheel)"/>
        <s v="Wheel Skateboard / Trolley"/>
        <s v="Window 1 x 2 x 2 Flat Front"/>
        <s v="Window 1 x 2 x 3 Flat Front"/>
        <s v="Window 1 x 4 x 3 - No Shutter Tabs"/>
      </sharedItems>
    </cacheField>
    <cacheField name="Quantity" numFmtId="0">
      <sharedItems containsSemiMixedTypes="0" containsString="0" containsNumber="1" containsInteger="1" minValue="1" maxValue="219"/>
    </cacheField>
    <cacheField name="ItemID-ColorID" numFmtId="0">
      <sharedItems/>
    </cacheField>
    <cacheField name="Total" numFmtId="0">
      <sharedItems containsMixedTypes="1" containsNumber="1" containsInteger="1" minValue="1" maxValue="1179"/>
    </cacheField>
    <cacheField name="Available" numFmtId="0">
      <sharedItems containsMixedTypes="1" containsNumber="1" containsInteger="1" minValue="-26" maxValue="1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4">
  <r>
    <s v="Accessory, Human Tool"/>
    <n v="4"/>
    <x v="0"/>
    <n v="96874"/>
    <x v="0"/>
    <s v="96874-4"/>
    <n v="8"/>
  </r>
  <r>
    <s v="Aircraft"/>
    <n v="88"/>
    <x v="1"/>
    <n v="87611"/>
    <x v="1"/>
    <s v="87611-88"/>
    <n v="2"/>
  </r>
  <r>
    <s v="Animal, Accessory"/>
    <n v="1"/>
    <x v="2"/>
    <n v="93160"/>
    <x v="2"/>
    <s v="93160-1"/>
    <n v="2"/>
  </r>
  <r>
    <s v="Animal, Air"/>
    <n v="1"/>
    <x v="2"/>
    <s v="98388pb04"/>
    <x v="3"/>
    <s v="98388pb04-1"/>
    <n v="1"/>
  </r>
  <r>
    <s v="Animal, Air"/>
    <n v="63"/>
    <x v="3"/>
    <s v="35074pb03"/>
    <x v="4"/>
    <s v="35074pb03-63"/>
    <n v="1"/>
  </r>
  <r>
    <s v="Animal, Air"/>
    <n v="6"/>
    <x v="4"/>
    <s v="2546p02"/>
    <x v="5"/>
    <s v="2546p02-6"/>
    <n v="1"/>
  </r>
  <r>
    <s v="Animal, Air"/>
    <n v="6"/>
    <x v="4"/>
    <s v="27062pb02"/>
    <x v="6"/>
    <s v="27062pb02-6"/>
    <n v="1"/>
  </r>
  <r>
    <s v="Animal, Air"/>
    <n v="1"/>
    <x v="2"/>
    <s v="92084pb03"/>
    <x v="7"/>
    <s v="92084pb03-1"/>
    <n v="1"/>
  </r>
  <r>
    <s v="Animal, Body Part"/>
    <n v="1"/>
    <x v="2"/>
    <n v="87747"/>
    <x v="8"/>
    <s v="87747-1"/>
    <n v="4"/>
  </r>
  <r>
    <s v="Animal, Body Part"/>
    <n v="11"/>
    <x v="5"/>
    <n v="53451"/>
    <x v="9"/>
    <s v="53451-11"/>
    <n v="3"/>
  </r>
  <r>
    <s v="Animal, Body Part"/>
    <n v="1"/>
    <x v="2"/>
    <n v="53451"/>
    <x v="9"/>
    <s v="53451-1"/>
    <n v="2"/>
  </r>
  <r>
    <s v="Animal, Body Part"/>
    <n v="88"/>
    <x v="1"/>
    <n v="40378"/>
    <x v="10"/>
    <s v="40378-88"/>
    <n v="2"/>
  </r>
  <r>
    <s v="Animal, Body Part"/>
    <n v="120"/>
    <x v="6"/>
    <n v="43892"/>
    <x v="11"/>
    <s v="43892-120"/>
    <n v="2"/>
  </r>
  <r>
    <s v="Animal, Land"/>
    <n v="150"/>
    <x v="7"/>
    <s v="18852pb01"/>
    <x v="12"/>
    <s v="18852pb01-150"/>
    <n v="1"/>
  </r>
  <r>
    <s v="Animal, Land"/>
    <n v="1"/>
    <x v="2"/>
    <s v="18852pb01"/>
    <x v="12"/>
    <s v="18852pb01-1"/>
    <n v="2"/>
  </r>
  <r>
    <s v="Animal, Land"/>
    <n v="1"/>
    <x v="2"/>
    <s v="98387pb01"/>
    <x v="13"/>
    <s v="98387pb01-1"/>
    <n v="1"/>
  </r>
  <r>
    <s v="Animal, Land"/>
    <n v="11"/>
    <x v="5"/>
    <s v="11602pb01"/>
    <x v="14"/>
    <s v="11602pb01-11"/>
    <n v="1"/>
  </r>
  <r>
    <s v="Animal, Land"/>
    <n v="55"/>
    <x v="8"/>
    <s v="11602pb04"/>
    <x v="15"/>
    <s v="11602pb04-55"/>
    <n v="1"/>
  </r>
  <r>
    <s v="Animal, Land"/>
    <n v="110"/>
    <x v="9"/>
    <s v="28586pb01"/>
    <x v="16"/>
    <s v="28586pb01-110"/>
    <n v="1"/>
  </r>
  <r>
    <s v="Animal, Land"/>
    <n v="11"/>
    <x v="5"/>
    <s v="95327pb01"/>
    <x v="17"/>
    <s v="95327pb01-11"/>
    <n v="1"/>
  </r>
  <r>
    <s v="Animal, Land"/>
    <n v="1"/>
    <x v="2"/>
    <s v="92586pb03"/>
    <x v="18"/>
    <s v="92586pb03-1"/>
    <n v="1"/>
  </r>
  <r>
    <s v="Animal, Land"/>
    <n v="150"/>
    <x v="7"/>
    <s v="92586pb01"/>
    <x v="19"/>
    <s v="92586pb01-150"/>
    <n v="1"/>
  </r>
  <r>
    <s v="Animal, Land"/>
    <n v="2"/>
    <x v="10"/>
    <s v="24111pb01"/>
    <x v="20"/>
    <s v="24111pb01-2"/>
    <n v="1"/>
  </r>
  <r>
    <s v="Animal, Land"/>
    <n v="6"/>
    <x v="4"/>
    <n v="33320"/>
    <x v="21"/>
    <s v="33320-6"/>
    <n v="1"/>
  </r>
  <r>
    <s v="Animal, Land"/>
    <n v="11"/>
    <x v="5"/>
    <s v="11241pb03"/>
    <x v="22"/>
    <s v="11241pb03-11"/>
    <n v="3"/>
  </r>
  <r>
    <s v="Animal, Land"/>
    <n v="2"/>
    <x v="10"/>
    <s v="14734pb01"/>
    <x v="23"/>
    <s v="14734pb01-2"/>
    <n v="1"/>
  </r>
  <r>
    <s v="Animal, Land"/>
    <n v="11"/>
    <x v="5"/>
    <s v="16674pb01"/>
    <x v="24"/>
    <s v="16674pb01-11"/>
    <n v="1"/>
  </r>
  <r>
    <s v="Animal, Land"/>
    <n v="11"/>
    <x v="5"/>
    <s v="14733pb01"/>
    <x v="25"/>
    <s v="14733pb01-11"/>
    <n v="1"/>
  </r>
  <r>
    <s v="Animal, Land"/>
    <n v="6"/>
    <x v="4"/>
    <n v="30115"/>
    <x v="26"/>
    <s v="30115-6"/>
    <n v="1"/>
  </r>
  <r>
    <s v="Animal, Land"/>
    <n v="5"/>
    <x v="11"/>
    <n v="30115"/>
    <x v="26"/>
    <s v="30115-5"/>
    <n v="1"/>
  </r>
  <r>
    <s v="Animal, Land"/>
    <n v="150"/>
    <x v="7"/>
    <s v="98382pb001"/>
    <x v="27"/>
    <s v="98382pb001-150"/>
    <n v="1"/>
  </r>
  <r>
    <s v="Animal, Water"/>
    <n v="6"/>
    <x v="4"/>
    <s v="6026c01"/>
    <x v="28"/>
    <s v="6026c01-6"/>
    <n v="1"/>
  </r>
  <r>
    <s v="Animal, Water"/>
    <n v="110"/>
    <x v="9"/>
    <n v="33121"/>
    <x v="29"/>
    <s v="33121-110"/>
    <n v="1"/>
  </r>
  <r>
    <s v="Animal, Water"/>
    <n v="152"/>
    <x v="12"/>
    <s v="49579pb01"/>
    <x v="30"/>
    <s v="49579pb01-152"/>
    <n v="1"/>
  </r>
  <r>
    <s v="Animal, Water"/>
    <n v="105"/>
    <x v="13"/>
    <s v="13392pb01"/>
    <x v="31"/>
    <s v="13392pb01-105"/>
    <n v="1"/>
  </r>
  <r>
    <s v="Animal, Water"/>
    <n v="42"/>
    <x v="14"/>
    <s v="33499pb01"/>
    <x v="32"/>
    <s v="33499pb01-42"/>
    <n v="1"/>
  </r>
  <r>
    <s v="Animal, Water"/>
    <n v="95"/>
    <x v="15"/>
    <n v="64648"/>
    <x v="33"/>
    <s v="64648-95"/>
    <n v="5"/>
  </r>
  <r>
    <s v="Animal, Water"/>
    <n v="4"/>
    <x v="0"/>
    <n v="64648"/>
    <x v="33"/>
    <s v="64648-4"/>
    <n v="1"/>
  </r>
  <r>
    <s v="Animal, Water"/>
    <n v="5"/>
    <x v="11"/>
    <s v="27152pb01"/>
    <x v="34"/>
    <s v="27152pb01-5"/>
    <n v="1"/>
  </r>
  <r>
    <s v="Animal, Water"/>
    <n v="154"/>
    <x v="16"/>
    <s v="11603pb02"/>
    <x v="35"/>
    <s v="11603pb02-154"/>
    <n v="2"/>
  </r>
  <r>
    <s v="Antenna"/>
    <n v="7"/>
    <x v="17"/>
    <s v="3957b"/>
    <x v="36"/>
    <s v="3957b-7"/>
    <n v="2"/>
  </r>
  <r>
    <s v="Antenna"/>
    <n v="86"/>
    <x v="18"/>
    <s v="3957b"/>
    <x v="36"/>
    <s v="3957b-86"/>
    <n v="2"/>
  </r>
  <r>
    <s v="Antenna"/>
    <n v="88"/>
    <x v="1"/>
    <s v="3957b"/>
    <x v="36"/>
    <s v="3957b-88"/>
    <n v="7"/>
  </r>
  <r>
    <s v="Antenna"/>
    <n v="1"/>
    <x v="2"/>
    <s v="3957b"/>
    <x v="36"/>
    <s v="3957b-1"/>
    <n v="5"/>
  </r>
  <r>
    <s v="Antenna"/>
    <n v="86"/>
    <x v="18"/>
    <n v="3957"/>
    <x v="37"/>
    <s v="3957-86"/>
    <n v="2"/>
  </r>
  <r>
    <s v="Antenna"/>
    <n v="11"/>
    <x v="5"/>
    <s v="4592c02"/>
    <x v="38"/>
    <s v="4592c02-11"/>
    <n v="14"/>
  </r>
  <r>
    <s v="Antenna"/>
    <n v="86"/>
    <x v="18"/>
    <s v="4592c02"/>
    <x v="38"/>
    <s v="4592c02-86"/>
    <n v="2"/>
  </r>
  <r>
    <s v="Antenna"/>
    <n v="5"/>
    <x v="11"/>
    <s v="4592c02"/>
    <x v="38"/>
    <s v="4592c02-5"/>
    <n v="3"/>
  </r>
  <r>
    <s v="Antenna"/>
    <n v="1"/>
    <x v="2"/>
    <s v="4592c02"/>
    <x v="38"/>
    <s v="4592c02-1"/>
    <n v="1"/>
  </r>
  <r>
    <s v="Antenna"/>
    <n v="3"/>
    <x v="19"/>
    <s v="4592c02"/>
    <x v="38"/>
    <s v="4592c02-3"/>
    <n v="3"/>
  </r>
  <r>
    <s v="Ball"/>
    <n v="4"/>
    <x v="0"/>
    <s v="x45"/>
    <x v="39"/>
    <s v="x45-4"/>
    <n v="1"/>
  </r>
  <r>
    <s v="Ball"/>
    <n v="1"/>
    <x v="2"/>
    <s v="x45"/>
    <x v="39"/>
    <s v="x45-1"/>
    <n v="1"/>
  </r>
  <r>
    <s v="Bar"/>
    <n v="11"/>
    <x v="5"/>
    <n v="4735"/>
    <x v="40"/>
    <s v="4735-11"/>
    <n v="3"/>
  </r>
  <r>
    <s v="Bar"/>
    <n v="11"/>
    <x v="5"/>
    <n v="62113"/>
    <x v="41"/>
    <s v="62113-11"/>
    <n v="1"/>
  </r>
  <r>
    <s v="Bar"/>
    <n v="153"/>
    <x v="20"/>
    <n v="62113"/>
    <x v="41"/>
    <s v="62113-153"/>
    <n v="1"/>
  </r>
  <r>
    <s v="Bar"/>
    <n v="86"/>
    <x v="18"/>
    <n v="6140"/>
    <x v="42"/>
    <s v="6140-86"/>
    <n v="1"/>
  </r>
  <r>
    <s v="Bar"/>
    <n v="11"/>
    <x v="5"/>
    <n v="476"/>
    <x v="43"/>
    <s v="476-11"/>
    <n v="1"/>
  </r>
  <r>
    <s v="Bar"/>
    <n v="11"/>
    <x v="5"/>
    <n v="32828"/>
    <x v="44"/>
    <s v="32828-11"/>
    <n v="4"/>
  </r>
  <r>
    <s v="Bar"/>
    <n v="11"/>
    <x v="5"/>
    <s v="48729b"/>
    <x v="45"/>
    <s v="48729b-11"/>
    <n v="21"/>
  </r>
  <r>
    <s v="Bar"/>
    <n v="85"/>
    <x v="21"/>
    <s v="48729b"/>
    <x v="45"/>
    <s v="48729b-85"/>
    <n v="1"/>
  </r>
  <r>
    <s v="Bar"/>
    <n v="86"/>
    <x v="18"/>
    <s v="48729b"/>
    <x v="45"/>
    <s v="48729b-86"/>
    <n v="9"/>
  </r>
  <r>
    <s v="Bar"/>
    <n v="85"/>
    <x v="21"/>
    <n v="22484"/>
    <x v="46"/>
    <s v="22484-85"/>
    <n v="3"/>
  </r>
  <r>
    <s v="Bar"/>
    <n v="11"/>
    <x v="5"/>
    <n v="87994"/>
    <x v="47"/>
    <s v="87994-11"/>
    <n v="7"/>
  </r>
  <r>
    <s v="Bar"/>
    <n v="36"/>
    <x v="22"/>
    <n v="87994"/>
    <x v="47"/>
    <s v="87994-36"/>
    <n v="2"/>
  </r>
  <r>
    <s v="Bar"/>
    <n v="115"/>
    <x v="23"/>
    <n v="87994"/>
    <x v="47"/>
    <s v="87994-115"/>
    <n v="1"/>
  </r>
  <r>
    <s v="Bar"/>
    <n v="88"/>
    <x v="1"/>
    <n v="87994"/>
    <x v="47"/>
    <s v="87994-88"/>
    <n v="12"/>
  </r>
  <r>
    <s v="Bar"/>
    <n v="1"/>
    <x v="2"/>
    <n v="87994"/>
    <x v="47"/>
    <s v="87994-1"/>
    <n v="2"/>
  </r>
  <r>
    <s v="Bar"/>
    <n v="11"/>
    <x v="5"/>
    <n v="30374"/>
    <x v="48"/>
    <s v="30374-11"/>
    <n v="23"/>
  </r>
  <r>
    <s v="Bar"/>
    <n v="86"/>
    <x v="18"/>
    <n v="30374"/>
    <x v="48"/>
    <s v="30374-86"/>
    <n v="9"/>
  </r>
  <r>
    <s v="Bar"/>
    <n v="88"/>
    <x v="1"/>
    <n v="30374"/>
    <x v="48"/>
    <s v="30374-88"/>
    <n v="8"/>
  </r>
  <r>
    <s v="Bar"/>
    <n v="15"/>
    <x v="24"/>
    <n v="30374"/>
    <x v="48"/>
    <s v="30374-15"/>
    <n v="7"/>
  </r>
  <r>
    <s v="Bar"/>
    <n v="1"/>
    <x v="2"/>
    <n v="30374"/>
    <x v="48"/>
    <s v="30374-1"/>
    <n v="11"/>
  </r>
  <r>
    <s v="Bar"/>
    <n v="11"/>
    <x v="5"/>
    <n v="87618"/>
    <x v="49"/>
    <s v="87618-11"/>
    <n v="5"/>
  </r>
  <r>
    <s v="Bar"/>
    <n v="86"/>
    <x v="18"/>
    <n v="87618"/>
    <x v="49"/>
    <s v="87618-86"/>
    <n v="3"/>
  </r>
  <r>
    <s v="Bar"/>
    <n v="11"/>
    <x v="5"/>
    <n v="63965"/>
    <x v="50"/>
    <s v="63965-11"/>
    <n v="16"/>
  </r>
  <r>
    <s v="Bar"/>
    <n v="86"/>
    <x v="18"/>
    <n v="63965"/>
    <x v="50"/>
    <s v="63965-86"/>
    <n v="7"/>
  </r>
  <r>
    <s v="Bar"/>
    <n v="88"/>
    <x v="1"/>
    <n v="63965"/>
    <x v="50"/>
    <s v="63965-88"/>
    <n v="2"/>
  </r>
  <r>
    <s v="Bar"/>
    <n v="1"/>
    <x v="2"/>
    <n v="63965"/>
    <x v="50"/>
    <s v="63965-1"/>
    <n v="3"/>
  </r>
  <r>
    <s v="Bar"/>
    <n v="11"/>
    <x v="5"/>
    <n v="6020"/>
    <x v="51"/>
    <s v="6020-11"/>
    <n v="3"/>
  </r>
  <r>
    <s v="Bar"/>
    <n v="11"/>
    <x v="5"/>
    <s v="2714b"/>
    <x v="52"/>
    <s v="2714b-11"/>
    <n v="5"/>
  </r>
  <r>
    <s v="Bar"/>
    <n v="11"/>
    <x v="5"/>
    <n v="11090"/>
    <x v="53"/>
    <s v="11090-11"/>
    <n v="2"/>
  </r>
  <r>
    <s v="Bar"/>
    <n v="88"/>
    <x v="1"/>
    <n v="11090"/>
    <x v="53"/>
    <s v="11090-88"/>
    <n v="8"/>
  </r>
  <r>
    <s v="Bar"/>
    <n v="98"/>
    <x v="25"/>
    <n v="58176"/>
    <x v="54"/>
    <s v="58176-98"/>
    <n v="2"/>
  </r>
  <r>
    <s v="Baseplate"/>
    <n v="85"/>
    <x v="21"/>
    <n v="3857"/>
    <x v="55"/>
    <s v="3857-85"/>
    <n v="3"/>
  </r>
  <r>
    <s v="Baseplate"/>
    <n v="6"/>
    <x v="4"/>
    <n v="3857"/>
    <x v="55"/>
    <s v="3857-6"/>
    <n v="4"/>
  </r>
  <r>
    <s v="Baseplate"/>
    <n v="7"/>
    <x v="17"/>
    <n v="3811"/>
    <x v="56"/>
    <s v="3811-7"/>
    <n v="1"/>
  </r>
  <r>
    <s v="Baseplate"/>
    <n v="36"/>
    <x v="22"/>
    <n v="3811"/>
    <x v="56"/>
    <s v="3811-36"/>
    <n v="6"/>
  </r>
  <r>
    <s v="Baseplate, Road"/>
    <n v="85"/>
    <x v="21"/>
    <s v="44343px3"/>
    <x v="57"/>
    <s v="44343px3-85"/>
    <n v="3"/>
  </r>
  <r>
    <s v="Baseplate, Road"/>
    <n v="85"/>
    <x v="21"/>
    <s v="44342px2"/>
    <x v="58"/>
    <s v="44342px2-85"/>
    <n v="2"/>
  </r>
  <r>
    <s v="Baseplate, Road"/>
    <n v="85"/>
    <x v="21"/>
    <s v="44336px4"/>
    <x v="59"/>
    <s v="44336px4-85"/>
    <n v="3"/>
  </r>
  <r>
    <s v="Baseplate, Road"/>
    <n v="85"/>
    <x v="21"/>
    <s v="44341px2"/>
    <x v="60"/>
    <s v="44341px2-85"/>
    <n v="2"/>
  </r>
  <r>
    <s v="Belville"/>
    <n v="51"/>
    <x v="26"/>
    <s v="x789"/>
    <x v="61"/>
    <s v="x789-51"/>
    <n v="1"/>
  </r>
  <r>
    <s v="Boat"/>
    <n v="5"/>
    <x v="11"/>
    <n v="29110"/>
    <x v="62"/>
    <s v="29110-5"/>
    <n v="1"/>
  </r>
  <r>
    <s v="Boat"/>
    <n v="88"/>
    <x v="1"/>
    <s v="4790b"/>
    <x v="63"/>
    <s v="4790b-88"/>
    <n v="1"/>
  </r>
  <r>
    <s v="Bracket"/>
    <n v="11"/>
    <x v="5"/>
    <n v="99781"/>
    <x v="64"/>
    <s v="99781-11"/>
    <n v="4"/>
  </r>
  <r>
    <s v="Bracket"/>
    <n v="86"/>
    <x v="18"/>
    <n v="99781"/>
    <x v="64"/>
    <s v="99781-86"/>
    <n v="11"/>
  </r>
  <r>
    <s v="Bracket"/>
    <n v="11"/>
    <x v="5"/>
    <n v="99780"/>
    <x v="65"/>
    <s v="99780-11"/>
    <n v="4"/>
  </r>
  <r>
    <s v="Bracket"/>
    <n v="85"/>
    <x v="21"/>
    <n v="99780"/>
    <x v="65"/>
    <s v="99780-85"/>
    <n v="23"/>
  </r>
  <r>
    <s v="Bracket"/>
    <n v="86"/>
    <x v="18"/>
    <n v="99780"/>
    <x v="65"/>
    <s v="99780-86"/>
    <n v="5"/>
  </r>
  <r>
    <s v="Bracket"/>
    <n v="5"/>
    <x v="11"/>
    <n v="99780"/>
    <x v="65"/>
    <s v="99780-5"/>
    <n v="2"/>
  </r>
  <r>
    <s v="Bracket"/>
    <n v="1"/>
    <x v="2"/>
    <n v="2436"/>
    <x v="66"/>
    <s v="2436-1"/>
    <n v="4"/>
  </r>
  <r>
    <s v="Bracket"/>
    <n v="11"/>
    <x v="5"/>
    <s v="2436b"/>
    <x v="67"/>
    <s v="2436b-11"/>
    <n v="1"/>
  </r>
  <r>
    <s v="Bracket"/>
    <n v="7"/>
    <x v="17"/>
    <s v="2436b"/>
    <x v="67"/>
    <s v="2436b-7"/>
    <n v="1"/>
  </r>
  <r>
    <s v="Bracket"/>
    <n v="86"/>
    <x v="18"/>
    <s v="2436b"/>
    <x v="67"/>
    <s v="2436b-86"/>
    <n v="1"/>
  </r>
  <r>
    <s v="Bracket"/>
    <n v="5"/>
    <x v="11"/>
    <s v="2436b"/>
    <x v="67"/>
    <s v="2436b-5"/>
    <n v="3"/>
  </r>
  <r>
    <s v="Bracket"/>
    <n v="11"/>
    <x v="5"/>
    <n v="44728"/>
    <x v="68"/>
    <s v="44728-11"/>
    <n v="8"/>
  </r>
  <r>
    <s v="Bracket"/>
    <n v="7"/>
    <x v="17"/>
    <n v="44728"/>
    <x v="68"/>
    <s v="44728-7"/>
    <n v="2"/>
  </r>
  <r>
    <s v="Bracket"/>
    <n v="110"/>
    <x v="9"/>
    <n v="44728"/>
    <x v="68"/>
    <s v="44728-110"/>
    <n v="2"/>
  </r>
  <r>
    <s v="Bracket"/>
    <n v="85"/>
    <x v="21"/>
    <n v="44728"/>
    <x v="68"/>
    <s v="44728-85"/>
    <n v="1"/>
  </r>
  <r>
    <s v="Bracket"/>
    <n v="86"/>
    <x v="18"/>
    <n v="44728"/>
    <x v="68"/>
    <s v="44728-86"/>
    <n v="9"/>
  </r>
  <r>
    <s v="Bracket"/>
    <n v="4"/>
    <x v="0"/>
    <n v="44728"/>
    <x v="68"/>
    <s v="44728-4"/>
    <n v="4"/>
  </r>
  <r>
    <s v="Bracket"/>
    <n v="5"/>
    <x v="11"/>
    <n v="44728"/>
    <x v="68"/>
    <s v="44728-5"/>
    <n v="1"/>
  </r>
  <r>
    <s v="Bracket"/>
    <n v="1"/>
    <x v="2"/>
    <n v="44728"/>
    <x v="68"/>
    <s v="44728-1"/>
    <n v="6"/>
  </r>
  <r>
    <s v="Bracket"/>
    <n v="3"/>
    <x v="19"/>
    <n v="44728"/>
    <x v="68"/>
    <s v="44728-3"/>
    <n v="6"/>
  </r>
  <r>
    <s v="Bracket"/>
    <n v="11"/>
    <x v="5"/>
    <n v="99207"/>
    <x v="69"/>
    <s v="99207-11"/>
    <n v="1"/>
  </r>
  <r>
    <s v="Bracket"/>
    <n v="86"/>
    <x v="18"/>
    <n v="99207"/>
    <x v="69"/>
    <s v="99207-86"/>
    <n v="5"/>
  </r>
  <r>
    <s v="Bracket"/>
    <n v="5"/>
    <x v="11"/>
    <n v="99207"/>
    <x v="69"/>
    <s v="99207-5"/>
    <n v="2"/>
  </r>
  <r>
    <s v="Bracket"/>
    <n v="3"/>
    <x v="19"/>
    <n v="93274"/>
    <x v="70"/>
    <s v="93274-3"/>
    <n v="1"/>
  </r>
  <r>
    <s v="Bracket"/>
    <n v="11"/>
    <x v="5"/>
    <n v="3956"/>
    <x v="71"/>
    <s v="3956-11"/>
    <n v="1"/>
  </r>
  <r>
    <s v="Bracket"/>
    <n v="86"/>
    <x v="18"/>
    <n v="18671"/>
    <x v="72"/>
    <s v="18671-86"/>
    <n v="6"/>
  </r>
  <r>
    <s v="Brick"/>
    <n v="11"/>
    <x v="5"/>
    <n v="3005"/>
    <x v="73"/>
    <s v="3005-11"/>
    <n v="25"/>
  </r>
  <r>
    <s v="Brick"/>
    <n v="7"/>
    <x v="17"/>
    <n v="3005"/>
    <x v="73"/>
    <s v="3005-7"/>
    <n v="14"/>
  </r>
  <r>
    <s v="Brick"/>
    <n v="63"/>
    <x v="3"/>
    <n v="3005"/>
    <x v="73"/>
    <s v="3005-63"/>
    <n v="12"/>
  </r>
  <r>
    <s v="Brick"/>
    <n v="85"/>
    <x v="21"/>
    <n v="3005"/>
    <x v="73"/>
    <s v="3005-85"/>
    <n v="35"/>
  </r>
  <r>
    <s v="Brick"/>
    <n v="80"/>
    <x v="27"/>
    <n v="3005"/>
    <x v="73"/>
    <s v="3005-80"/>
    <n v="2"/>
  </r>
  <r>
    <s v="Brick"/>
    <n v="68"/>
    <x v="28"/>
    <n v="3005"/>
    <x v="73"/>
    <s v="3005-68"/>
    <n v="22"/>
  </r>
  <r>
    <s v="Brick"/>
    <n v="69"/>
    <x v="29"/>
    <n v="3005"/>
    <x v="73"/>
    <s v="3005-69"/>
    <n v="4"/>
  </r>
  <r>
    <s v="Brick"/>
    <n v="6"/>
    <x v="4"/>
    <n v="3005"/>
    <x v="73"/>
    <s v="3005-6"/>
    <n v="6"/>
  </r>
  <r>
    <s v="Brick"/>
    <n v="86"/>
    <x v="18"/>
    <n v="3005"/>
    <x v="73"/>
    <s v="3005-86"/>
    <n v="12"/>
  </r>
  <r>
    <s v="Brick"/>
    <n v="34"/>
    <x v="30"/>
    <n v="3005"/>
    <x v="73"/>
    <s v="3005-34"/>
    <n v="11"/>
  </r>
  <r>
    <s v="Brick"/>
    <n v="156"/>
    <x v="31"/>
    <n v="3005"/>
    <x v="73"/>
    <s v="3005-156"/>
    <n v="36"/>
  </r>
  <r>
    <s v="Brick"/>
    <n v="42"/>
    <x v="14"/>
    <n v="3005"/>
    <x v="73"/>
    <s v="3005-42"/>
    <n v="85"/>
  </r>
  <r>
    <s v="Brick"/>
    <n v="4"/>
    <x v="0"/>
    <n v="3005"/>
    <x v="73"/>
    <s v="3005-4"/>
    <n v="83"/>
  </r>
  <r>
    <s v="Brick"/>
    <n v="5"/>
    <x v="11"/>
    <n v="3005"/>
    <x v="73"/>
    <s v="3005-5"/>
    <n v="36"/>
  </r>
  <r>
    <s v="Brick"/>
    <n v="88"/>
    <x v="1"/>
    <n v="3005"/>
    <x v="73"/>
    <s v="3005-88"/>
    <n v="44"/>
  </r>
  <r>
    <s v="Brick"/>
    <n v="48"/>
    <x v="32"/>
    <n v="3005"/>
    <x v="73"/>
    <s v="3005-48"/>
    <n v="14"/>
  </r>
  <r>
    <s v="Brick"/>
    <n v="2"/>
    <x v="10"/>
    <n v="3005"/>
    <x v="73"/>
    <s v="3005-2"/>
    <n v="8"/>
  </r>
  <r>
    <s v="Brick"/>
    <n v="12"/>
    <x v="33"/>
    <n v="3005"/>
    <x v="73"/>
    <s v="3005-12"/>
    <n v="4"/>
  </r>
  <r>
    <s v="Brick"/>
    <n v="14"/>
    <x v="34"/>
    <n v="3005"/>
    <x v="73"/>
    <s v="3005-14"/>
    <n v="1"/>
  </r>
  <r>
    <s v="Brick"/>
    <n v="15"/>
    <x v="24"/>
    <n v="3005"/>
    <x v="73"/>
    <s v="3005-15"/>
    <n v="1"/>
  </r>
  <r>
    <s v="Brick"/>
    <n v="98"/>
    <x v="25"/>
    <n v="3005"/>
    <x v="73"/>
    <s v="3005-98"/>
    <n v="8"/>
  </r>
  <r>
    <s v="Brick"/>
    <n v="1"/>
    <x v="2"/>
    <n v="3005"/>
    <x v="73"/>
    <s v="3005-1"/>
    <n v="190"/>
  </r>
  <r>
    <s v="Brick"/>
    <n v="3"/>
    <x v="19"/>
    <n v="3005"/>
    <x v="73"/>
    <s v="3005-3"/>
    <n v="17"/>
  </r>
  <r>
    <s v="Brick"/>
    <n v="88"/>
    <x v="1"/>
    <n v="14716"/>
    <x v="74"/>
    <s v="14716-88"/>
    <n v="2"/>
  </r>
  <r>
    <s v="Brick"/>
    <n v="1"/>
    <x v="2"/>
    <n v="14716"/>
    <x v="74"/>
    <s v="14716-1"/>
    <n v="4"/>
  </r>
  <r>
    <s v="Brick"/>
    <n v="1"/>
    <x v="2"/>
    <s v="2453b"/>
    <x v="75"/>
    <s v="2453b-1"/>
    <n v="8"/>
  </r>
  <r>
    <s v="Brick"/>
    <n v="1"/>
    <x v="2"/>
    <n v="2453"/>
    <x v="76"/>
    <s v="2453-1"/>
    <n v="2"/>
  </r>
  <r>
    <s v="Brick"/>
    <n v="11"/>
    <x v="5"/>
    <n v="6111"/>
    <x v="77"/>
    <s v="6111-11"/>
    <n v="1"/>
  </r>
  <r>
    <s v="Brick"/>
    <n v="1"/>
    <x v="2"/>
    <n v="6111"/>
    <x v="77"/>
    <s v="6111-1"/>
    <n v="45"/>
  </r>
  <r>
    <s v="Brick"/>
    <n v="88"/>
    <x v="1"/>
    <n v="6112"/>
    <x v="78"/>
    <s v="6112-88"/>
    <n v="3"/>
  </r>
  <r>
    <s v="Brick"/>
    <n v="11"/>
    <x v="5"/>
    <n v="3004"/>
    <x v="79"/>
    <s v="3004-11"/>
    <n v="17"/>
  </r>
  <r>
    <s v="Brick"/>
    <n v="7"/>
    <x v="17"/>
    <n v="3004"/>
    <x v="79"/>
    <s v="3004-7"/>
    <n v="4"/>
  </r>
  <r>
    <s v="Brick"/>
    <n v="36"/>
    <x v="22"/>
    <n v="3004"/>
    <x v="79"/>
    <s v="3004-36"/>
    <n v="4"/>
  </r>
  <r>
    <s v="Brick"/>
    <n v="105"/>
    <x v="13"/>
    <n v="3004"/>
    <x v="79"/>
    <s v="3004-105"/>
    <n v="37"/>
  </r>
  <r>
    <s v="Brick"/>
    <n v="110"/>
    <x v="9"/>
    <n v="3004"/>
    <x v="79"/>
    <s v="3004-110"/>
    <n v="17"/>
  </r>
  <r>
    <s v="Brick"/>
    <n v="103"/>
    <x v="35"/>
    <n v="3004"/>
    <x v="79"/>
    <s v="3004-103"/>
    <n v="18"/>
  </r>
  <r>
    <s v="Brick"/>
    <n v="104"/>
    <x v="36"/>
    <n v="3004"/>
    <x v="79"/>
    <s v="3004-104"/>
    <n v="1"/>
  </r>
  <r>
    <s v="Brick"/>
    <n v="153"/>
    <x v="20"/>
    <n v="3004"/>
    <x v="79"/>
    <s v="3004-153"/>
    <n v="71"/>
  </r>
  <r>
    <s v="Brick"/>
    <n v="63"/>
    <x v="3"/>
    <n v="3004"/>
    <x v="79"/>
    <s v="3004-63"/>
    <n v="31"/>
  </r>
  <r>
    <s v="Brick"/>
    <n v="85"/>
    <x v="21"/>
    <n v="3004"/>
    <x v="79"/>
    <s v="3004-85"/>
    <n v="17"/>
  </r>
  <r>
    <s v="Brick"/>
    <n v="80"/>
    <x v="27"/>
    <n v="3004"/>
    <x v="79"/>
    <s v="3004-80"/>
    <n v="8"/>
  </r>
  <r>
    <s v="Brick"/>
    <n v="68"/>
    <x v="28"/>
    <n v="3004"/>
    <x v="79"/>
    <s v="3004-68"/>
    <n v="60"/>
  </r>
  <r>
    <s v="Brick"/>
    <n v="47"/>
    <x v="37"/>
    <n v="3004"/>
    <x v="79"/>
    <s v="3004-47"/>
    <n v="4"/>
  </r>
  <r>
    <s v="Brick"/>
    <n v="89"/>
    <x v="38"/>
    <n v="3004"/>
    <x v="79"/>
    <s v="3004-89"/>
    <n v="4"/>
  </r>
  <r>
    <s v="Brick"/>
    <n v="59"/>
    <x v="39"/>
    <n v="3004"/>
    <x v="79"/>
    <s v="3004-59"/>
    <n v="24"/>
  </r>
  <r>
    <s v="Brick"/>
    <n v="69"/>
    <x v="29"/>
    <n v="3004"/>
    <x v="79"/>
    <s v="3004-69"/>
    <n v="25"/>
  </r>
  <r>
    <s v="Brick"/>
    <n v="6"/>
    <x v="4"/>
    <n v="3004"/>
    <x v="79"/>
    <s v="3004-6"/>
    <n v="4"/>
  </r>
  <r>
    <s v="Brick"/>
    <n v="154"/>
    <x v="16"/>
    <n v="3004"/>
    <x v="79"/>
    <s v="3004-154"/>
    <n v="2"/>
  </r>
  <r>
    <s v="Brick"/>
    <n v="152"/>
    <x v="12"/>
    <n v="3004"/>
    <x v="79"/>
    <s v="3004-152"/>
    <n v="24"/>
  </r>
  <r>
    <s v="Brick"/>
    <n v="86"/>
    <x v="18"/>
    <n v="3004"/>
    <x v="79"/>
    <s v="3004-86"/>
    <n v="16"/>
  </r>
  <r>
    <s v="Brick"/>
    <n v="34"/>
    <x v="30"/>
    <n v="3004"/>
    <x v="79"/>
    <s v="3004-34"/>
    <n v="18"/>
  </r>
  <r>
    <s v="Brick"/>
    <n v="71"/>
    <x v="40"/>
    <n v="3004"/>
    <x v="79"/>
    <s v="3004-71"/>
    <n v="3"/>
  </r>
  <r>
    <s v="Brick"/>
    <n v="156"/>
    <x v="31"/>
    <n v="3004"/>
    <x v="79"/>
    <s v="3004-156"/>
    <n v="18"/>
  </r>
  <r>
    <s v="Brick"/>
    <n v="42"/>
    <x v="14"/>
    <n v="3004"/>
    <x v="79"/>
    <s v="3004-42"/>
    <n v="121"/>
  </r>
  <r>
    <s v="Brick"/>
    <n v="4"/>
    <x v="0"/>
    <n v="3004"/>
    <x v="79"/>
    <s v="3004-4"/>
    <n v="162"/>
  </r>
  <r>
    <s v="Brick"/>
    <n v="5"/>
    <x v="11"/>
    <n v="3004"/>
    <x v="79"/>
    <s v="3004-5"/>
    <n v="58"/>
  </r>
  <r>
    <s v="Brick"/>
    <n v="88"/>
    <x v="1"/>
    <n v="3004"/>
    <x v="79"/>
    <s v="3004-88"/>
    <n v="38"/>
  </r>
  <r>
    <s v="Brick"/>
    <n v="48"/>
    <x v="32"/>
    <n v="3004"/>
    <x v="79"/>
    <s v="3004-48"/>
    <n v="18"/>
  </r>
  <r>
    <s v="Brick"/>
    <n v="2"/>
    <x v="10"/>
    <n v="3004"/>
    <x v="79"/>
    <s v="3004-2"/>
    <n v="93"/>
  </r>
  <r>
    <s v="Brick"/>
    <n v="1"/>
    <x v="2"/>
    <n v="3004"/>
    <x v="79"/>
    <s v="3004-1"/>
    <n v="185"/>
  </r>
  <r>
    <s v="Brick"/>
    <n v="3"/>
    <x v="19"/>
    <n v="3004"/>
    <x v="79"/>
    <s v="3004-3"/>
    <n v="24"/>
  </r>
  <r>
    <s v="Brick"/>
    <n v="158"/>
    <x v="41"/>
    <n v="3004"/>
    <x v="79"/>
    <s v="3004-158"/>
    <n v="20"/>
  </r>
  <r>
    <s v="Brick"/>
    <n v="108"/>
    <x v="42"/>
    <n v="3065"/>
    <x v="80"/>
    <s v="3065-108"/>
    <n v="8"/>
  </r>
  <r>
    <s v="Brick"/>
    <n v="12"/>
    <x v="33"/>
    <n v="3065"/>
    <x v="80"/>
    <s v="3065-12"/>
    <n v="27"/>
  </r>
  <r>
    <s v="Brick"/>
    <n v="14"/>
    <x v="34"/>
    <n v="3065"/>
    <x v="80"/>
    <s v="3065-14"/>
    <n v="4"/>
  </r>
  <r>
    <s v="Brick"/>
    <n v="50"/>
    <x v="43"/>
    <n v="3065"/>
    <x v="80"/>
    <s v="3065-50"/>
    <n v="12"/>
  </r>
  <r>
    <s v="Brick"/>
    <n v="20"/>
    <x v="44"/>
    <n v="3065"/>
    <x v="80"/>
    <s v="3065-20"/>
    <n v="6"/>
  </r>
  <r>
    <s v="Brick"/>
    <n v="51"/>
    <x v="26"/>
    <n v="3065"/>
    <x v="80"/>
    <s v="3065-51"/>
    <n v="4"/>
  </r>
  <r>
    <s v="Brick"/>
    <n v="17"/>
    <x v="45"/>
    <n v="3065"/>
    <x v="80"/>
    <s v="3065-17"/>
    <n v="2"/>
  </r>
  <r>
    <s v="Brick"/>
    <n v="19"/>
    <x v="46"/>
    <n v="3065"/>
    <x v="80"/>
    <s v="3065-19"/>
    <n v="10"/>
  </r>
  <r>
    <s v="Brick"/>
    <n v="5"/>
    <x v="11"/>
    <s v="3245c"/>
    <x v="81"/>
    <s v="3245c-5"/>
    <n v="2"/>
  </r>
  <r>
    <s v="Brick"/>
    <n v="1"/>
    <x v="2"/>
    <s v="3245c"/>
    <x v="81"/>
    <s v="3245c-1"/>
    <n v="14"/>
  </r>
  <r>
    <s v="Brick"/>
    <n v="5"/>
    <x v="11"/>
    <n v="2454"/>
    <x v="82"/>
    <s v="2454-5"/>
    <n v="1"/>
  </r>
  <r>
    <s v="Brick"/>
    <n v="15"/>
    <x v="24"/>
    <n v="46212"/>
    <x v="83"/>
    <s v="46212-15"/>
    <n v="5"/>
  </r>
  <r>
    <s v="Brick"/>
    <n v="11"/>
    <x v="5"/>
    <n v="3622"/>
    <x v="84"/>
    <s v="3622-11"/>
    <n v="12"/>
  </r>
  <r>
    <s v="Brick"/>
    <n v="85"/>
    <x v="21"/>
    <n v="3622"/>
    <x v="84"/>
    <s v="3622-85"/>
    <n v="8"/>
  </r>
  <r>
    <s v="Brick"/>
    <n v="86"/>
    <x v="18"/>
    <n v="3622"/>
    <x v="84"/>
    <s v="3622-86"/>
    <n v="6"/>
  </r>
  <r>
    <s v="Brick"/>
    <n v="34"/>
    <x v="30"/>
    <n v="3622"/>
    <x v="84"/>
    <s v="3622-34"/>
    <n v="2"/>
  </r>
  <r>
    <s v="Brick"/>
    <n v="42"/>
    <x v="14"/>
    <n v="3622"/>
    <x v="84"/>
    <s v="3622-42"/>
    <n v="53"/>
  </r>
  <r>
    <s v="Brick"/>
    <n v="4"/>
    <x v="0"/>
    <n v="3622"/>
    <x v="84"/>
    <s v="3622-4"/>
    <n v="8"/>
  </r>
  <r>
    <s v="Brick"/>
    <n v="5"/>
    <x v="11"/>
    <n v="3622"/>
    <x v="84"/>
    <s v="3622-5"/>
    <n v="7"/>
  </r>
  <r>
    <s v="Brick"/>
    <n v="88"/>
    <x v="1"/>
    <n v="3622"/>
    <x v="84"/>
    <s v="3622-88"/>
    <n v="16"/>
  </r>
  <r>
    <s v="Brick"/>
    <n v="1"/>
    <x v="2"/>
    <n v="3622"/>
    <x v="84"/>
    <s v="3622-1"/>
    <n v="40"/>
  </r>
  <r>
    <s v="Brick"/>
    <n v="3"/>
    <x v="19"/>
    <n v="3622"/>
    <x v="84"/>
    <s v="3622-3"/>
    <n v="6"/>
  </r>
  <r>
    <s v="Brick"/>
    <n v="11"/>
    <x v="5"/>
    <n v="3010"/>
    <x v="85"/>
    <s v="3010-11"/>
    <n v="30"/>
  </r>
  <r>
    <s v="Brick"/>
    <n v="7"/>
    <x v="17"/>
    <n v="3010"/>
    <x v="85"/>
    <s v="3010-7"/>
    <n v="27"/>
  </r>
  <r>
    <s v="Brick"/>
    <n v="103"/>
    <x v="35"/>
    <n v="3010"/>
    <x v="85"/>
    <s v="3010-103"/>
    <n v="4"/>
  </r>
  <r>
    <s v="Brick"/>
    <n v="104"/>
    <x v="36"/>
    <n v="3010"/>
    <x v="85"/>
    <s v="3010-104"/>
    <n v="2"/>
  </r>
  <r>
    <s v="Brick"/>
    <n v="63"/>
    <x v="3"/>
    <n v="3010"/>
    <x v="85"/>
    <s v="3010-63"/>
    <n v="39"/>
  </r>
  <r>
    <s v="Brick"/>
    <n v="85"/>
    <x v="21"/>
    <n v="3010"/>
    <x v="85"/>
    <s v="3010-85"/>
    <n v="15"/>
  </r>
  <r>
    <s v="Brick"/>
    <n v="47"/>
    <x v="37"/>
    <n v="3010"/>
    <x v="85"/>
    <s v="3010-47"/>
    <n v="2"/>
  </r>
  <r>
    <s v="Brick"/>
    <n v="59"/>
    <x v="39"/>
    <n v="3010"/>
    <x v="85"/>
    <s v="3010-59"/>
    <n v="1"/>
  </r>
  <r>
    <s v="Brick"/>
    <n v="154"/>
    <x v="16"/>
    <n v="3010"/>
    <x v="85"/>
    <s v="3010-154"/>
    <n v="8"/>
  </r>
  <r>
    <s v="Brick"/>
    <n v="86"/>
    <x v="18"/>
    <n v="3010"/>
    <x v="85"/>
    <s v="3010-86"/>
    <n v="29"/>
  </r>
  <r>
    <s v="Brick"/>
    <n v="34"/>
    <x v="30"/>
    <n v="3010"/>
    <x v="85"/>
    <s v="3010-34"/>
    <n v="12"/>
  </r>
  <r>
    <s v="Brick"/>
    <n v="71"/>
    <x v="40"/>
    <n v="3010"/>
    <x v="85"/>
    <s v="3010-71"/>
    <n v="10"/>
  </r>
  <r>
    <s v="Brick"/>
    <n v="156"/>
    <x v="31"/>
    <n v="3010"/>
    <x v="85"/>
    <s v="3010-156"/>
    <n v="43"/>
  </r>
  <r>
    <s v="Brick"/>
    <n v="42"/>
    <x v="14"/>
    <n v="3010"/>
    <x v="85"/>
    <s v="3010-42"/>
    <n v="185"/>
  </r>
  <r>
    <s v="Brick"/>
    <n v="157"/>
    <x v="47"/>
    <n v="3010"/>
    <x v="85"/>
    <s v="3010-157"/>
    <n v="1"/>
  </r>
  <r>
    <s v="Brick"/>
    <n v="4"/>
    <x v="0"/>
    <n v="3010"/>
    <x v="85"/>
    <s v="3010-4"/>
    <n v="182"/>
  </r>
  <r>
    <s v="Brick"/>
    <n v="5"/>
    <x v="11"/>
    <n v="3010"/>
    <x v="85"/>
    <s v="3010-5"/>
    <n v="84"/>
  </r>
  <r>
    <s v="Brick"/>
    <n v="88"/>
    <x v="1"/>
    <n v="3010"/>
    <x v="85"/>
    <s v="3010-88"/>
    <n v="50"/>
  </r>
  <r>
    <s v="Brick"/>
    <n v="48"/>
    <x v="32"/>
    <n v="3010"/>
    <x v="85"/>
    <s v="3010-48"/>
    <n v="3"/>
  </r>
  <r>
    <s v="Brick"/>
    <n v="2"/>
    <x v="10"/>
    <n v="3010"/>
    <x v="85"/>
    <s v="3010-2"/>
    <n v="23"/>
  </r>
  <r>
    <s v="Brick"/>
    <n v="1"/>
    <x v="2"/>
    <n v="3010"/>
    <x v="85"/>
    <s v="3010-1"/>
    <n v="254"/>
  </r>
  <r>
    <s v="Brick"/>
    <n v="3"/>
    <x v="19"/>
    <n v="3010"/>
    <x v="85"/>
    <s v="3010-3"/>
    <n v="2"/>
  </r>
  <r>
    <s v="Brick"/>
    <n v="11"/>
    <x v="5"/>
    <n v="3009"/>
    <x v="86"/>
    <s v="3009-11"/>
    <n v="9"/>
  </r>
  <r>
    <s v="Brick"/>
    <n v="7"/>
    <x v="17"/>
    <n v="3009"/>
    <x v="86"/>
    <s v="3009-7"/>
    <n v="2"/>
  </r>
  <r>
    <s v="Brick"/>
    <n v="85"/>
    <x v="21"/>
    <n v="3009"/>
    <x v="86"/>
    <s v="3009-85"/>
    <n v="25"/>
  </r>
  <r>
    <s v="Brick"/>
    <n v="68"/>
    <x v="28"/>
    <n v="3009"/>
    <x v="86"/>
    <s v="3009-68"/>
    <n v="4"/>
  </r>
  <r>
    <s v="Brick"/>
    <n v="86"/>
    <x v="18"/>
    <n v="3009"/>
    <x v="86"/>
    <s v="3009-86"/>
    <n v="3"/>
  </r>
  <r>
    <s v="Brick"/>
    <n v="156"/>
    <x v="31"/>
    <n v="3009"/>
    <x v="86"/>
    <s v="3009-156"/>
    <n v="8"/>
  </r>
  <r>
    <s v="Brick"/>
    <n v="4"/>
    <x v="0"/>
    <n v="3009"/>
    <x v="86"/>
    <s v="3009-4"/>
    <n v="19"/>
  </r>
  <r>
    <s v="Brick"/>
    <n v="5"/>
    <x v="11"/>
    <n v="3009"/>
    <x v="86"/>
    <s v="3009-5"/>
    <n v="3"/>
  </r>
  <r>
    <s v="Brick"/>
    <n v="88"/>
    <x v="1"/>
    <n v="3009"/>
    <x v="86"/>
    <s v="3009-88"/>
    <n v="8"/>
  </r>
  <r>
    <s v="Brick"/>
    <n v="2"/>
    <x v="10"/>
    <n v="3009"/>
    <x v="86"/>
    <s v="3009-2"/>
    <n v="6"/>
  </r>
  <r>
    <s v="Brick"/>
    <n v="1"/>
    <x v="2"/>
    <n v="3009"/>
    <x v="86"/>
    <s v="3009-1"/>
    <n v="96"/>
  </r>
  <r>
    <s v="Brick"/>
    <n v="3"/>
    <x v="19"/>
    <n v="3009"/>
    <x v="86"/>
    <s v="3009-3"/>
    <n v="17"/>
  </r>
  <r>
    <s v="Brick"/>
    <n v="11"/>
    <x v="5"/>
    <n v="3008"/>
    <x v="87"/>
    <s v="3008-11"/>
    <n v="6"/>
  </r>
  <r>
    <s v="Brick"/>
    <n v="86"/>
    <x v="18"/>
    <n v="3008"/>
    <x v="87"/>
    <s v="3008-86"/>
    <n v="2"/>
  </r>
  <r>
    <s v="Brick"/>
    <n v="88"/>
    <x v="1"/>
    <n v="3008"/>
    <x v="87"/>
    <s v="3008-88"/>
    <n v="24"/>
  </r>
  <r>
    <s v="Brick"/>
    <n v="1"/>
    <x v="2"/>
    <n v="3008"/>
    <x v="87"/>
    <s v="3008-1"/>
    <n v="106"/>
  </r>
  <r>
    <s v="Brick"/>
    <n v="3"/>
    <x v="19"/>
    <n v="3008"/>
    <x v="87"/>
    <s v="3008-3"/>
    <n v="4"/>
  </r>
  <r>
    <s v="Brick"/>
    <n v="7"/>
    <x v="17"/>
    <n v="3006"/>
    <x v="88"/>
    <s v="3006-7"/>
    <n v="1"/>
  </r>
  <r>
    <s v="Brick"/>
    <n v="86"/>
    <x v="18"/>
    <n v="3006"/>
    <x v="88"/>
    <s v="3006-86"/>
    <n v="1"/>
  </r>
  <r>
    <s v="Brick"/>
    <n v="11"/>
    <x v="5"/>
    <n v="3003"/>
    <x v="89"/>
    <s v="3003-11"/>
    <n v="10"/>
  </r>
  <r>
    <s v="Brick"/>
    <n v="104"/>
    <x v="36"/>
    <n v="3003"/>
    <x v="89"/>
    <s v="3003-104"/>
    <n v="4"/>
  </r>
  <r>
    <s v="Brick"/>
    <n v="63"/>
    <x v="3"/>
    <n v="3003"/>
    <x v="89"/>
    <s v="3003-63"/>
    <n v="4"/>
  </r>
  <r>
    <s v="Brick"/>
    <n v="85"/>
    <x v="21"/>
    <n v="3003"/>
    <x v="89"/>
    <s v="3003-85"/>
    <n v="4"/>
  </r>
  <r>
    <s v="Brick"/>
    <n v="47"/>
    <x v="37"/>
    <n v="3003"/>
    <x v="89"/>
    <s v="3003-47"/>
    <n v="12"/>
  </r>
  <r>
    <s v="Brick"/>
    <n v="89"/>
    <x v="38"/>
    <n v="3003"/>
    <x v="89"/>
    <s v="3003-89"/>
    <n v="4"/>
  </r>
  <r>
    <s v="Brick"/>
    <n v="59"/>
    <x v="39"/>
    <n v="3003"/>
    <x v="89"/>
    <s v="3003-59"/>
    <n v="12"/>
  </r>
  <r>
    <s v="Brick"/>
    <n v="6"/>
    <x v="4"/>
    <n v="3003"/>
    <x v="89"/>
    <s v="3003-6"/>
    <n v="16"/>
  </r>
  <r>
    <s v="Brick"/>
    <n v="86"/>
    <x v="18"/>
    <n v="3003"/>
    <x v="89"/>
    <s v="3003-86"/>
    <n v="24"/>
  </r>
  <r>
    <s v="Brick"/>
    <n v="42"/>
    <x v="14"/>
    <n v="3003"/>
    <x v="89"/>
    <s v="3003-42"/>
    <n v="6"/>
  </r>
  <r>
    <s v="Brick"/>
    <n v="4"/>
    <x v="0"/>
    <n v="3003"/>
    <x v="89"/>
    <s v="3003-4"/>
    <n v="15"/>
  </r>
  <r>
    <s v="Brick"/>
    <n v="5"/>
    <x v="11"/>
    <n v="3003"/>
    <x v="89"/>
    <s v="3003-5"/>
    <n v="5"/>
  </r>
  <r>
    <s v="Brick"/>
    <n v="88"/>
    <x v="1"/>
    <n v="3003"/>
    <x v="89"/>
    <s v="3003-88"/>
    <n v="8"/>
  </r>
  <r>
    <s v="Brick"/>
    <n v="2"/>
    <x v="10"/>
    <n v="3003"/>
    <x v="89"/>
    <s v="3003-2"/>
    <n v="7"/>
  </r>
  <r>
    <s v="Brick"/>
    <n v="1"/>
    <x v="2"/>
    <n v="3003"/>
    <x v="89"/>
    <s v="3003-1"/>
    <n v="34"/>
  </r>
  <r>
    <s v="Brick"/>
    <n v="3"/>
    <x v="19"/>
    <n v="3003"/>
    <x v="89"/>
    <s v="3003-3"/>
    <n v="12"/>
  </r>
  <r>
    <s v="Brick"/>
    <n v="11"/>
    <x v="5"/>
    <n v="2357"/>
    <x v="90"/>
    <s v="2357-11"/>
    <n v="2"/>
  </r>
  <r>
    <s v="Brick"/>
    <n v="85"/>
    <x v="21"/>
    <n v="2357"/>
    <x v="90"/>
    <s v="2357-85"/>
    <n v="2"/>
  </r>
  <r>
    <s v="Brick"/>
    <n v="59"/>
    <x v="39"/>
    <n v="2357"/>
    <x v="90"/>
    <s v="2357-59"/>
    <n v="1"/>
  </r>
  <r>
    <s v="Brick"/>
    <n v="154"/>
    <x v="16"/>
    <n v="2357"/>
    <x v="90"/>
    <s v="2357-154"/>
    <n v="2"/>
  </r>
  <r>
    <s v="Brick"/>
    <n v="86"/>
    <x v="18"/>
    <n v="2357"/>
    <x v="90"/>
    <s v="2357-86"/>
    <n v="6"/>
  </r>
  <r>
    <s v="Brick"/>
    <n v="42"/>
    <x v="14"/>
    <n v="2357"/>
    <x v="90"/>
    <s v="2357-42"/>
    <n v="32"/>
  </r>
  <r>
    <s v="Brick"/>
    <n v="5"/>
    <x v="11"/>
    <n v="2357"/>
    <x v="90"/>
    <s v="2357-5"/>
    <n v="1"/>
  </r>
  <r>
    <s v="Brick"/>
    <n v="88"/>
    <x v="1"/>
    <n v="2357"/>
    <x v="90"/>
    <s v="2357-88"/>
    <n v="2"/>
  </r>
  <r>
    <s v="Brick"/>
    <n v="1"/>
    <x v="2"/>
    <n v="2357"/>
    <x v="90"/>
    <s v="2357-1"/>
    <n v="21"/>
  </r>
  <r>
    <s v="Brick"/>
    <n v="3"/>
    <x v="19"/>
    <n v="2357"/>
    <x v="90"/>
    <s v="2357-3"/>
    <n v="4"/>
  </r>
  <r>
    <s v="Brick"/>
    <n v="7"/>
    <x v="17"/>
    <n v="3002"/>
    <x v="91"/>
    <s v="3002-7"/>
    <n v="4"/>
  </r>
  <r>
    <s v="Brick"/>
    <n v="6"/>
    <x v="4"/>
    <n v="3002"/>
    <x v="91"/>
    <s v="3002-6"/>
    <n v="3"/>
  </r>
  <r>
    <s v="Brick"/>
    <n v="86"/>
    <x v="18"/>
    <n v="3002"/>
    <x v="91"/>
    <s v="3002-86"/>
    <n v="5"/>
  </r>
  <r>
    <s v="Brick"/>
    <n v="4"/>
    <x v="0"/>
    <n v="3002"/>
    <x v="91"/>
    <s v="3002-4"/>
    <n v="12"/>
  </r>
  <r>
    <s v="Brick"/>
    <n v="88"/>
    <x v="1"/>
    <n v="3002"/>
    <x v="91"/>
    <s v="3002-88"/>
    <n v="9"/>
  </r>
  <r>
    <s v="Brick"/>
    <n v="1"/>
    <x v="2"/>
    <n v="3002"/>
    <x v="91"/>
    <s v="3002-1"/>
    <n v="3"/>
  </r>
  <r>
    <s v="Brick"/>
    <n v="11"/>
    <x v="5"/>
    <n v="3001"/>
    <x v="92"/>
    <s v="3001-11"/>
    <n v="13"/>
  </r>
  <r>
    <s v="Brick"/>
    <n v="7"/>
    <x v="17"/>
    <n v="3001"/>
    <x v="92"/>
    <s v="3001-7"/>
    <n v="19"/>
  </r>
  <r>
    <s v="Brick"/>
    <n v="110"/>
    <x v="9"/>
    <n v="3001"/>
    <x v="92"/>
    <s v="3001-110"/>
    <n v="14"/>
  </r>
  <r>
    <s v="Brick"/>
    <n v="104"/>
    <x v="36"/>
    <n v="3001"/>
    <x v="92"/>
    <s v="3001-104"/>
    <n v="10"/>
  </r>
  <r>
    <s v="Brick"/>
    <n v="153"/>
    <x v="20"/>
    <n v="3001"/>
    <x v="92"/>
    <s v="3001-153"/>
    <n v="8"/>
  </r>
  <r>
    <s v="Brick"/>
    <n v="85"/>
    <x v="21"/>
    <n v="3001"/>
    <x v="92"/>
    <s v="3001-85"/>
    <n v="9"/>
  </r>
  <r>
    <s v="Brick"/>
    <n v="80"/>
    <x v="27"/>
    <n v="3001"/>
    <x v="92"/>
    <s v="3001-80"/>
    <n v="8"/>
  </r>
  <r>
    <s v="Brick"/>
    <n v="89"/>
    <x v="38"/>
    <n v="3001"/>
    <x v="92"/>
    <s v="3001-89"/>
    <n v="8"/>
  </r>
  <r>
    <s v="Brick"/>
    <n v="6"/>
    <x v="4"/>
    <n v="3001"/>
    <x v="92"/>
    <s v="3001-6"/>
    <n v="8"/>
  </r>
  <r>
    <s v="Brick"/>
    <n v="86"/>
    <x v="18"/>
    <n v="3001"/>
    <x v="92"/>
    <s v="3001-86"/>
    <n v="11"/>
  </r>
  <r>
    <s v="Brick"/>
    <n v="34"/>
    <x v="30"/>
    <n v="3001"/>
    <x v="92"/>
    <s v="3001-34"/>
    <n v="12"/>
  </r>
  <r>
    <s v="Brick"/>
    <n v="157"/>
    <x v="47"/>
    <n v="3001"/>
    <x v="92"/>
    <s v="3001-157"/>
    <n v="8"/>
  </r>
  <r>
    <s v="Brick"/>
    <n v="150"/>
    <x v="7"/>
    <n v="3001"/>
    <x v="92"/>
    <s v="3001-150"/>
    <n v="4"/>
  </r>
  <r>
    <s v="Brick"/>
    <n v="4"/>
    <x v="0"/>
    <n v="3001"/>
    <x v="92"/>
    <s v="3001-4"/>
    <n v="4"/>
  </r>
  <r>
    <s v="Brick"/>
    <n v="5"/>
    <x v="11"/>
    <n v="3001"/>
    <x v="92"/>
    <s v="3001-5"/>
    <n v="14"/>
  </r>
  <r>
    <s v="Brick"/>
    <n v="88"/>
    <x v="1"/>
    <n v="3001"/>
    <x v="92"/>
    <s v="3001-88"/>
    <n v="12"/>
  </r>
  <r>
    <s v="Brick"/>
    <n v="2"/>
    <x v="10"/>
    <n v="3001"/>
    <x v="92"/>
    <s v="3001-2"/>
    <n v="3"/>
  </r>
  <r>
    <s v="Brick"/>
    <n v="1"/>
    <x v="2"/>
    <n v="3001"/>
    <x v="92"/>
    <s v="3001-1"/>
    <n v="15"/>
  </r>
  <r>
    <s v="Brick"/>
    <n v="3"/>
    <x v="19"/>
    <n v="3001"/>
    <x v="92"/>
    <s v="3001-3"/>
    <n v="30"/>
  </r>
  <r>
    <s v="Brick"/>
    <n v="11"/>
    <x v="5"/>
    <n v="2456"/>
    <x v="93"/>
    <s v="2456-11"/>
    <n v="3"/>
  </r>
  <r>
    <s v="Brick"/>
    <n v="7"/>
    <x v="17"/>
    <n v="2456"/>
    <x v="93"/>
    <s v="2456-7"/>
    <n v="3"/>
  </r>
  <r>
    <s v="Brick"/>
    <n v="59"/>
    <x v="39"/>
    <n v="2456"/>
    <x v="93"/>
    <s v="2456-59"/>
    <n v="2"/>
  </r>
  <r>
    <s v="Brick"/>
    <n v="6"/>
    <x v="4"/>
    <n v="2456"/>
    <x v="93"/>
    <s v="2456-6"/>
    <n v="2"/>
  </r>
  <r>
    <s v="Brick"/>
    <n v="86"/>
    <x v="18"/>
    <n v="2456"/>
    <x v="93"/>
    <s v="2456-86"/>
    <n v="10"/>
  </r>
  <r>
    <s v="Brick"/>
    <n v="157"/>
    <x v="47"/>
    <n v="2456"/>
    <x v="93"/>
    <s v="2456-157"/>
    <n v="1"/>
  </r>
  <r>
    <s v="Brick"/>
    <n v="88"/>
    <x v="1"/>
    <n v="2456"/>
    <x v="93"/>
    <s v="2456-88"/>
    <n v="3"/>
  </r>
  <r>
    <s v="Brick"/>
    <n v="1"/>
    <x v="2"/>
    <n v="2456"/>
    <x v="93"/>
    <s v="2456-1"/>
    <n v="2"/>
  </r>
  <r>
    <s v="Brick"/>
    <n v="3"/>
    <x v="19"/>
    <n v="2456"/>
    <x v="93"/>
    <s v="2456-3"/>
    <n v="1"/>
  </r>
  <r>
    <s v="Brick"/>
    <n v="86"/>
    <x v="18"/>
    <n v="3007"/>
    <x v="94"/>
    <s v="3007-86"/>
    <n v="8"/>
  </r>
  <r>
    <s v="Brick"/>
    <n v="5"/>
    <x v="11"/>
    <n v="3007"/>
    <x v="94"/>
    <s v="3007-5"/>
    <n v="6"/>
  </r>
  <r>
    <s v="Brick, Arch"/>
    <n v="85"/>
    <x v="21"/>
    <n v="4490"/>
    <x v="95"/>
    <s v="4490-85"/>
    <n v="1"/>
  </r>
  <r>
    <s v="Brick, Arch"/>
    <n v="150"/>
    <x v="7"/>
    <n v="88292"/>
    <x v="96"/>
    <s v="88292-150"/>
    <n v="5"/>
  </r>
  <r>
    <s v="Brick, Arch"/>
    <n v="1"/>
    <x v="2"/>
    <n v="88292"/>
    <x v="96"/>
    <s v="88292-1"/>
    <n v="10"/>
  </r>
  <r>
    <s v="Brick, Arch"/>
    <n v="6"/>
    <x v="4"/>
    <n v="6005"/>
    <x v="97"/>
    <s v="6005-6"/>
    <n v="2"/>
  </r>
  <r>
    <s v="Brick, Arch"/>
    <n v="63"/>
    <x v="3"/>
    <n v="18653"/>
    <x v="98"/>
    <s v="18653-63"/>
    <n v="4"/>
  </r>
  <r>
    <s v="Brick, Arch"/>
    <n v="150"/>
    <x v="7"/>
    <n v="18653"/>
    <x v="98"/>
    <s v="18653-150"/>
    <n v="2"/>
  </r>
  <r>
    <s v="Brick, Arch"/>
    <n v="88"/>
    <x v="1"/>
    <n v="13965"/>
    <x v="99"/>
    <s v="13965-88"/>
    <n v="26"/>
  </r>
  <r>
    <s v="Brick, Arch"/>
    <n v="1"/>
    <x v="2"/>
    <n v="13965"/>
    <x v="99"/>
    <s v="13965-1"/>
    <n v="4"/>
  </r>
  <r>
    <s v="Brick, Arch"/>
    <n v="120"/>
    <x v="6"/>
    <n v="3659"/>
    <x v="100"/>
    <s v="3659-120"/>
    <n v="8"/>
  </r>
  <r>
    <s v="Brick, Arch"/>
    <n v="89"/>
    <x v="38"/>
    <n v="3659"/>
    <x v="100"/>
    <s v="3659-89"/>
    <n v="4"/>
  </r>
  <r>
    <s v="Brick, Arch"/>
    <n v="86"/>
    <x v="18"/>
    <n v="3659"/>
    <x v="100"/>
    <s v="3659-86"/>
    <n v="3"/>
  </r>
  <r>
    <s v="Brick, Arch"/>
    <n v="5"/>
    <x v="11"/>
    <n v="3659"/>
    <x v="100"/>
    <s v="3659-5"/>
    <n v="4"/>
  </r>
  <r>
    <s v="Brick, Arch"/>
    <n v="88"/>
    <x v="1"/>
    <n v="3659"/>
    <x v="100"/>
    <s v="3659-88"/>
    <n v="5"/>
  </r>
  <r>
    <s v="Brick, Arch"/>
    <n v="2"/>
    <x v="10"/>
    <n v="3659"/>
    <x v="100"/>
    <s v="3659-2"/>
    <n v="1"/>
  </r>
  <r>
    <s v="Brick, Arch"/>
    <n v="150"/>
    <x v="7"/>
    <n v="6182"/>
    <x v="101"/>
    <s v="6182-150"/>
    <n v="3"/>
  </r>
  <r>
    <s v="Brick, Arch"/>
    <n v="2"/>
    <x v="10"/>
    <n v="6182"/>
    <x v="101"/>
    <s v="6182-2"/>
    <n v="1"/>
  </r>
  <r>
    <s v="Brick, Arch"/>
    <n v="1"/>
    <x v="2"/>
    <n v="6182"/>
    <x v="101"/>
    <s v="6182-1"/>
    <n v="1"/>
  </r>
  <r>
    <s v="Brick, Arch"/>
    <n v="2"/>
    <x v="10"/>
    <n v="2339"/>
    <x v="102"/>
    <s v="2339-2"/>
    <n v="2"/>
  </r>
  <r>
    <s v="Brick, Arch"/>
    <n v="63"/>
    <x v="3"/>
    <n v="30099"/>
    <x v="103"/>
    <s v="30099-63"/>
    <n v="2"/>
  </r>
  <r>
    <s v="Brick, Arch"/>
    <n v="7"/>
    <x v="17"/>
    <n v="92950"/>
    <x v="104"/>
    <s v="92950-7"/>
    <n v="1"/>
  </r>
  <r>
    <s v="Brick, Arch"/>
    <n v="88"/>
    <x v="1"/>
    <n v="92950"/>
    <x v="104"/>
    <s v="92950-88"/>
    <n v="6"/>
  </r>
  <r>
    <s v="Brick, Arch"/>
    <n v="1"/>
    <x v="2"/>
    <n v="92950"/>
    <x v="104"/>
    <s v="92950-1"/>
    <n v="7"/>
  </r>
  <r>
    <s v="Brick, Arch"/>
    <n v="1"/>
    <x v="2"/>
    <n v="6183"/>
    <x v="105"/>
    <s v="6183-1"/>
    <n v="3"/>
  </r>
  <r>
    <s v="Brick, Arch"/>
    <n v="1"/>
    <x v="2"/>
    <n v="3308"/>
    <x v="106"/>
    <s v="3308-1"/>
    <n v="2"/>
  </r>
  <r>
    <s v="Brick, Decorated"/>
    <n v="42"/>
    <x v="14"/>
    <s v="3005pb016"/>
    <x v="107"/>
    <s v="3005pb016-42"/>
    <n v="2"/>
  </r>
  <r>
    <s v="Brick, Modified"/>
    <n v="11"/>
    <x v="5"/>
    <n v="2921"/>
    <x v="108"/>
    <s v="2921-11"/>
    <n v="2"/>
  </r>
  <r>
    <s v="Brick, Modified"/>
    <n v="5"/>
    <x v="11"/>
    <n v="2921"/>
    <x v="108"/>
    <s v="2921-5"/>
    <n v="1"/>
  </r>
  <r>
    <s v="Brick, Modified"/>
    <n v="88"/>
    <x v="1"/>
    <n v="2921"/>
    <x v="108"/>
    <s v="2921-88"/>
    <n v="3"/>
  </r>
  <r>
    <s v="Brick, Modified"/>
    <n v="1"/>
    <x v="2"/>
    <n v="60476"/>
    <x v="109"/>
    <s v="60476-1"/>
    <n v="2"/>
  </r>
  <r>
    <s v="Brick, Modified"/>
    <n v="11"/>
    <x v="5"/>
    <n v="4070"/>
    <x v="110"/>
    <s v="4070-11"/>
    <n v="4"/>
  </r>
  <r>
    <s v="Brick, Modified"/>
    <n v="7"/>
    <x v="17"/>
    <n v="4070"/>
    <x v="110"/>
    <s v="4070-7"/>
    <n v="2"/>
  </r>
  <r>
    <s v="Brick, Modified"/>
    <n v="85"/>
    <x v="21"/>
    <n v="4070"/>
    <x v="110"/>
    <s v="4070-85"/>
    <n v="12"/>
  </r>
  <r>
    <s v="Brick, Modified"/>
    <n v="6"/>
    <x v="4"/>
    <n v="4070"/>
    <x v="110"/>
    <s v="4070-6"/>
    <n v="8"/>
  </r>
  <r>
    <s v="Brick, Modified"/>
    <n v="86"/>
    <x v="18"/>
    <n v="4070"/>
    <x v="110"/>
    <s v="4070-86"/>
    <n v="12"/>
  </r>
  <r>
    <s v="Brick, Modified"/>
    <n v="42"/>
    <x v="14"/>
    <n v="4070"/>
    <x v="110"/>
    <s v="4070-42"/>
    <n v="3"/>
  </r>
  <r>
    <s v="Brick, Modified"/>
    <n v="5"/>
    <x v="11"/>
    <n v="4070"/>
    <x v="110"/>
    <s v="4070-5"/>
    <n v="1"/>
  </r>
  <r>
    <s v="Brick, Modified"/>
    <n v="88"/>
    <x v="1"/>
    <n v="4070"/>
    <x v="110"/>
    <s v="4070-88"/>
    <n v="44"/>
  </r>
  <r>
    <s v="Brick, Modified"/>
    <n v="2"/>
    <x v="10"/>
    <n v="4070"/>
    <x v="110"/>
    <s v="4070-2"/>
    <n v="4"/>
  </r>
  <r>
    <s v="Brick, Modified"/>
    <n v="1"/>
    <x v="2"/>
    <n v="4070"/>
    <x v="110"/>
    <s v="4070-1"/>
    <n v="6"/>
  </r>
  <r>
    <s v="Brick, Modified"/>
    <n v="11"/>
    <x v="5"/>
    <s v="30241b"/>
    <x v="111"/>
    <s v="30241b-11"/>
    <n v="3"/>
  </r>
  <r>
    <s v="Brick, Modified"/>
    <n v="86"/>
    <x v="18"/>
    <s v="30241b"/>
    <x v="111"/>
    <s v="30241b-86"/>
    <n v="4"/>
  </r>
  <r>
    <s v="Brick, Modified"/>
    <n v="1"/>
    <x v="2"/>
    <s v="30241b"/>
    <x v="111"/>
    <s v="30241b-1"/>
    <n v="8"/>
  </r>
  <r>
    <s v="Brick, Modified"/>
    <n v="3"/>
    <x v="19"/>
    <s v="30241b"/>
    <x v="111"/>
    <s v="30241b-3"/>
    <n v="2"/>
  </r>
  <r>
    <s v="Brick, Modified"/>
    <n v="150"/>
    <x v="7"/>
    <n v="20310"/>
    <x v="112"/>
    <s v="20310-150"/>
    <n v="2"/>
  </r>
  <r>
    <s v="Brick, Modified"/>
    <n v="115"/>
    <x v="23"/>
    <n v="20310"/>
    <x v="112"/>
    <s v="20310-115"/>
    <n v="3"/>
  </r>
  <r>
    <s v="Brick, Modified"/>
    <n v="11"/>
    <x v="5"/>
    <n v="87087"/>
    <x v="113"/>
    <s v="87087-11"/>
    <n v="29"/>
  </r>
  <r>
    <s v="Brick, Modified"/>
    <n v="104"/>
    <x v="36"/>
    <n v="87087"/>
    <x v="113"/>
    <s v="87087-104"/>
    <n v="4"/>
  </r>
  <r>
    <s v="Brick, Modified"/>
    <n v="153"/>
    <x v="20"/>
    <n v="87087"/>
    <x v="113"/>
    <s v="87087-153"/>
    <n v="16"/>
  </r>
  <r>
    <s v="Brick, Modified"/>
    <n v="85"/>
    <x v="21"/>
    <n v="87087"/>
    <x v="113"/>
    <s v="87087-85"/>
    <n v="2"/>
  </r>
  <r>
    <s v="Brick, Modified"/>
    <n v="80"/>
    <x v="27"/>
    <n v="87087"/>
    <x v="113"/>
    <s v="87087-80"/>
    <n v="4"/>
  </r>
  <r>
    <s v="Brick, Modified"/>
    <n v="89"/>
    <x v="38"/>
    <n v="87087"/>
    <x v="113"/>
    <s v="87087-89"/>
    <n v="4"/>
  </r>
  <r>
    <s v="Brick, Modified"/>
    <n v="152"/>
    <x v="12"/>
    <n v="87087"/>
    <x v="113"/>
    <s v="87087-152"/>
    <n v="8"/>
  </r>
  <r>
    <s v="Brick, Modified"/>
    <n v="86"/>
    <x v="18"/>
    <n v="87087"/>
    <x v="113"/>
    <s v="87087-86"/>
    <n v="24"/>
  </r>
  <r>
    <s v="Brick, Modified"/>
    <n v="34"/>
    <x v="30"/>
    <n v="87087"/>
    <x v="113"/>
    <s v="87087-34"/>
    <n v="12"/>
  </r>
  <r>
    <s v="Brick, Modified"/>
    <n v="42"/>
    <x v="14"/>
    <n v="87087"/>
    <x v="113"/>
    <s v="87087-42"/>
    <n v="36"/>
  </r>
  <r>
    <s v="Brick, Modified"/>
    <n v="5"/>
    <x v="11"/>
    <n v="87087"/>
    <x v="113"/>
    <s v="87087-5"/>
    <n v="2"/>
  </r>
  <r>
    <s v="Brick, Modified"/>
    <n v="88"/>
    <x v="1"/>
    <n v="87087"/>
    <x v="113"/>
    <s v="87087-88"/>
    <n v="6"/>
  </r>
  <r>
    <s v="Brick, Modified"/>
    <n v="2"/>
    <x v="10"/>
    <n v="87087"/>
    <x v="113"/>
    <s v="87087-2"/>
    <n v="7"/>
  </r>
  <r>
    <s v="Brick, Modified"/>
    <n v="1"/>
    <x v="2"/>
    <n v="87087"/>
    <x v="113"/>
    <s v="87087-1"/>
    <n v="46"/>
  </r>
  <r>
    <s v="Brick, Modified"/>
    <n v="2"/>
    <x v="10"/>
    <n v="26604"/>
    <x v="114"/>
    <s v="26604-2"/>
    <n v="4"/>
  </r>
  <r>
    <s v="Brick, Modified"/>
    <n v="11"/>
    <x v="5"/>
    <n v="47905"/>
    <x v="115"/>
    <s v="47905-11"/>
    <n v="6"/>
  </r>
  <r>
    <s v="Brick, Modified"/>
    <n v="86"/>
    <x v="18"/>
    <n v="47905"/>
    <x v="115"/>
    <s v="47905-86"/>
    <n v="1"/>
  </r>
  <r>
    <s v="Brick, Modified"/>
    <n v="5"/>
    <x v="11"/>
    <n v="47905"/>
    <x v="115"/>
    <s v="47905-5"/>
    <n v="1"/>
  </r>
  <r>
    <s v="Brick, Modified"/>
    <n v="1"/>
    <x v="2"/>
    <n v="47905"/>
    <x v="115"/>
    <s v="47905-1"/>
    <n v="4"/>
  </r>
  <r>
    <s v="Brick, Modified"/>
    <n v="11"/>
    <x v="5"/>
    <n v="4733"/>
    <x v="116"/>
    <s v="4733-11"/>
    <n v="15"/>
  </r>
  <r>
    <s v="Brick, Modified"/>
    <n v="85"/>
    <x v="21"/>
    <n v="4733"/>
    <x v="116"/>
    <s v="4733-85"/>
    <n v="1"/>
  </r>
  <r>
    <s v="Brick, Modified"/>
    <n v="86"/>
    <x v="18"/>
    <n v="4733"/>
    <x v="116"/>
    <s v="4733-86"/>
    <n v="2"/>
  </r>
  <r>
    <s v="Brick, Modified"/>
    <n v="34"/>
    <x v="30"/>
    <n v="4733"/>
    <x v="116"/>
    <s v="4733-34"/>
    <n v="1"/>
  </r>
  <r>
    <s v="Brick, Modified"/>
    <n v="88"/>
    <x v="1"/>
    <n v="4733"/>
    <x v="116"/>
    <s v="4733-88"/>
    <n v="7"/>
  </r>
  <r>
    <s v="Brick, Modified"/>
    <n v="1"/>
    <x v="2"/>
    <n v="4733"/>
    <x v="116"/>
    <s v="4733-1"/>
    <n v="1"/>
  </r>
  <r>
    <s v="Brick, Modified"/>
    <n v="1"/>
    <x v="2"/>
    <s v="60583b"/>
    <x v="117"/>
    <s v="60583b-1"/>
    <n v="2"/>
  </r>
  <r>
    <s v="Brick, Modified"/>
    <n v="1"/>
    <x v="2"/>
    <n v="4217"/>
    <x v="118"/>
    <s v="4217-1"/>
    <n v="1"/>
  </r>
  <r>
    <s v="Brick, Modified"/>
    <n v="85"/>
    <x v="21"/>
    <n v="30136"/>
    <x v="119"/>
    <s v="30136-85"/>
    <n v="4"/>
  </r>
  <r>
    <s v="Brick, Modified"/>
    <n v="120"/>
    <x v="6"/>
    <n v="30136"/>
    <x v="119"/>
    <s v="30136-120"/>
    <n v="6"/>
  </r>
  <r>
    <s v="Brick, Modified"/>
    <n v="154"/>
    <x v="16"/>
    <n v="30136"/>
    <x v="119"/>
    <s v="30136-154"/>
    <n v="6"/>
  </r>
  <r>
    <s v="Brick, Modified"/>
    <n v="88"/>
    <x v="1"/>
    <n v="30136"/>
    <x v="119"/>
    <s v="30136-88"/>
    <n v="2"/>
  </r>
  <r>
    <s v="Brick, Modified"/>
    <n v="2"/>
    <x v="10"/>
    <n v="30136"/>
    <x v="119"/>
    <s v="30136-2"/>
    <n v="4"/>
  </r>
  <r>
    <s v="Brick, Modified"/>
    <n v="11"/>
    <x v="5"/>
    <n v="30236"/>
    <x v="120"/>
    <s v="30236-11"/>
    <n v="4"/>
  </r>
  <r>
    <s v="Brick, Modified"/>
    <n v="85"/>
    <x v="21"/>
    <n v="30236"/>
    <x v="120"/>
    <s v="30236-85"/>
    <n v="12"/>
  </r>
  <r>
    <s v="Brick, Modified"/>
    <n v="1"/>
    <x v="2"/>
    <n v="30236"/>
    <x v="120"/>
    <s v="30236-1"/>
    <n v="1"/>
  </r>
  <r>
    <s v="Brick, Modified"/>
    <n v="1"/>
    <x v="2"/>
    <n v="30237"/>
    <x v="121"/>
    <s v="30237-1"/>
    <n v="4"/>
  </r>
  <r>
    <s v="Brick, Modified"/>
    <n v="85"/>
    <x v="21"/>
    <n v="2877"/>
    <x v="122"/>
    <s v="2877-85"/>
    <n v="6"/>
  </r>
  <r>
    <s v="Brick, Modified"/>
    <n v="86"/>
    <x v="18"/>
    <n v="2877"/>
    <x v="122"/>
    <s v="2877-86"/>
    <n v="17"/>
  </r>
  <r>
    <s v="Brick, Modified"/>
    <n v="1"/>
    <x v="2"/>
    <n v="2877"/>
    <x v="122"/>
    <s v="2877-1"/>
    <n v="9"/>
  </r>
  <r>
    <s v="Brick, Modified"/>
    <n v="3"/>
    <x v="19"/>
    <n v="2877"/>
    <x v="122"/>
    <s v="2877-3"/>
    <n v="2"/>
  </r>
  <r>
    <s v="Brick, Modified"/>
    <n v="86"/>
    <x v="18"/>
    <n v="26597"/>
    <x v="123"/>
    <s v="26597-86"/>
    <n v="1"/>
  </r>
  <r>
    <s v="Brick, Modified"/>
    <n v="85"/>
    <x v="21"/>
    <n v="98283"/>
    <x v="124"/>
    <s v="98283-85"/>
    <n v="31"/>
  </r>
  <r>
    <s v="Brick, Modified"/>
    <n v="69"/>
    <x v="29"/>
    <n v="98283"/>
    <x v="124"/>
    <s v="98283-69"/>
    <n v="8"/>
  </r>
  <r>
    <s v="Brick, Modified"/>
    <n v="86"/>
    <x v="18"/>
    <n v="98283"/>
    <x v="124"/>
    <s v="98283-86"/>
    <n v="96"/>
  </r>
  <r>
    <s v="Brick, Modified"/>
    <n v="150"/>
    <x v="7"/>
    <n v="98283"/>
    <x v="124"/>
    <s v="98283-150"/>
    <n v="27"/>
  </r>
  <r>
    <s v="Brick, Modified"/>
    <n v="34"/>
    <x v="30"/>
    <s v="30237b"/>
    <x v="125"/>
    <s v="30237b-34"/>
    <n v="1"/>
  </r>
  <r>
    <s v="Brick, Modified"/>
    <n v="88"/>
    <x v="1"/>
    <s v="30237b"/>
    <x v="125"/>
    <s v="30237b-88"/>
    <n v="1"/>
  </r>
  <r>
    <s v="Brick, Modified"/>
    <n v="11"/>
    <x v="5"/>
    <n v="2458"/>
    <x v="126"/>
    <s v="2458-11"/>
    <n v="1"/>
  </r>
  <r>
    <s v="Brick, Modified"/>
    <n v="1"/>
    <x v="2"/>
    <n v="2458"/>
    <x v="126"/>
    <s v="2458-1"/>
    <n v="8"/>
  </r>
  <r>
    <s v="Brick, Modified"/>
    <n v="3"/>
    <x v="19"/>
    <n v="2458"/>
    <x v="126"/>
    <s v="2458-3"/>
    <n v="1"/>
  </r>
  <r>
    <s v="Brick, Modified"/>
    <n v="86"/>
    <x v="18"/>
    <n v="11211"/>
    <x v="127"/>
    <s v="11211-86"/>
    <n v="8"/>
  </r>
  <r>
    <s v="Brick, Modified"/>
    <n v="5"/>
    <x v="11"/>
    <n v="11211"/>
    <x v="127"/>
    <s v="11211-5"/>
    <n v="4"/>
  </r>
  <r>
    <s v="Brick, Modified"/>
    <n v="2"/>
    <x v="10"/>
    <n v="11211"/>
    <x v="127"/>
    <s v="11211-2"/>
    <n v="4"/>
  </r>
  <r>
    <s v="Brick, Modified"/>
    <n v="1"/>
    <x v="2"/>
    <n v="11211"/>
    <x v="127"/>
    <s v="11211-1"/>
    <n v="19"/>
  </r>
  <r>
    <s v="Brick, Modified"/>
    <n v="11"/>
    <x v="5"/>
    <n v="52107"/>
    <x v="128"/>
    <s v="52107-11"/>
    <n v="1"/>
  </r>
  <r>
    <s v="Brick, Modified"/>
    <n v="5"/>
    <x v="11"/>
    <n v="22885"/>
    <x v="129"/>
    <s v="22885-5"/>
    <n v="2"/>
  </r>
  <r>
    <s v="Brick, Modified"/>
    <n v="11"/>
    <x v="5"/>
    <n v="4595"/>
    <x v="130"/>
    <s v="4595-11"/>
    <n v="2"/>
  </r>
  <r>
    <s v="Brick, Modified"/>
    <n v="86"/>
    <x v="18"/>
    <n v="4595"/>
    <x v="130"/>
    <s v="4595-86"/>
    <n v="1"/>
  </r>
  <r>
    <s v="Brick, Modified"/>
    <n v="86"/>
    <x v="18"/>
    <n v="30137"/>
    <x v="131"/>
    <s v="30137-86"/>
    <n v="8"/>
  </r>
  <r>
    <s v="Brick, Modified"/>
    <n v="150"/>
    <x v="7"/>
    <n v="30137"/>
    <x v="131"/>
    <s v="30137-150"/>
    <n v="4"/>
  </r>
  <r>
    <s v="Brick, Modified"/>
    <n v="86"/>
    <x v="18"/>
    <n v="30414"/>
    <x v="132"/>
    <s v="30414-86"/>
    <n v="39"/>
  </r>
  <r>
    <s v="Brick, Modified"/>
    <n v="5"/>
    <x v="11"/>
    <n v="30414"/>
    <x v="132"/>
    <s v="30414-5"/>
    <n v="8"/>
  </r>
  <r>
    <s v="Brick, Modified"/>
    <n v="1"/>
    <x v="2"/>
    <n v="30414"/>
    <x v="132"/>
    <s v="30414-1"/>
    <n v="31"/>
  </r>
  <r>
    <s v="Brick, Modified"/>
    <n v="3"/>
    <x v="19"/>
    <n v="30414"/>
    <x v="132"/>
    <s v="30414-3"/>
    <n v="11"/>
  </r>
  <r>
    <s v="Brick, Modified"/>
    <n v="86"/>
    <x v="18"/>
    <n v="2653"/>
    <x v="133"/>
    <s v="2653-86"/>
    <n v="2"/>
  </r>
  <r>
    <s v="Brick, Modified"/>
    <n v="150"/>
    <x v="7"/>
    <n v="15533"/>
    <x v="134"/>
    <s v="15533-150"/>
    <n v="25"/>
  </r>
  <r>
    <s v="Brick, Modified"/>
    <n v="85"/>
    <x v="21"/>
    <n v="6232"/>
    <x v="135"/>
    <s v="6232-85"/>
    <n v="1"/>
  </r>
  <r>
    <s v="Brick, Modified"/>
    <n v="2"/>
    <x v="10"/>
    <n v="6232"/>
    <x v="135"/>
    <s v="6232-2"/>
    <n v="5"/>
  </r>
  <r>
    <s v="Brick, Modified"/>
    <n v="1"/>
    <x v="2"/>
    <n v="6232"/>
    <x v="135"/>
    <s v="6232-1"/>
    <n v="6"/>
  </r>
  <r>
    <s v="Brick, Modified"/>
    <n v="85"/>
    <x v="21"/>
    <n v="30000"/>
    <x v="136"/>
    <s v="30000-85"/>
    <n v="20"/>
  </r>
  <r>
    <s v="Brick, Modified"/>
    <n v="86"/>
    <x v="18"/>
    <n v="30000"/>
    <x v="136"/>
    <s v="30000-86"/>
    <n v="1"/>
  </r>
  <r>
    <s v="Brick, Modified"/>
    <n v="1"/>
    <x v="2"/>
    <n v="87620"/>
    <x v="137"/>
    <s v="87620-1"/>
    <n v="4"/>
  </r>
  <r>
    <s v="Brick, Modified"/>
    <n v="3"/>
    <x v="19"/>
    <n v="87620"/>
    <x v="137"/>
    <s v="87620-3"/>
    <n v="4"/>
  </r>
  <r>
    <s v="Brick, Modified"/>
    <n v="86"/>
    <x v="18"/>
    <n v="2462"/>
    <x v="138"/>
    <s v="2462-86"/>
    <n v="2"/>
  </r>
  <r>
    <s v="Brick, Round"/>
    <n v="1"/>
    <x v="2"/>
    <n v="25214"/>
    <x v="139"/>
    <s v="25214-1"/>
    <n v="1"/>
  </r>
  <r>
    <s v="Brick, Round"/>
    <n v="11"/>
    <x v="5"/>
    <s v="3062b"/>
    <x v="140"/>
    <s v="3062b-11"/>
    <n v="22"/>
  </r>
  <r>
    <s v="Brick, Round"/>
    <n v="7"/>
    <x v="17"/>
    <s v="3062b"/>
    <x v="140"/>
    <s v="3062b-7"/>
    <n v="3"/>
  </r>
  <r>
    <s v="Brick, Round"/>
    <n v="63"/>
    <x v="3"/>
    <s v="3062b"/>
    <x v="140"/>
    <s v="3062b-63"/>
    <n v="4"/>
  </r>
  <r>
    <s v="Brick, Round"/>
    <n v="85"/>
    <x v="21"/>
    <s v="3062b"/>
    <x v="140"/>
    <s v="3062b-85"/>
    <n v="11"/>
  </r>
  <r>
    <s v="Brick, Round"/>
    <n v="120"/>
    <x v="6"/>
    <s v="3062b"/>
    <x v="140"/>
    <s v="3062b-120"/>
    <n v="167"/>
  </r>
  <r>
    <s v="Brick, Round"/>
    <n v="68"/>
    <x v="28"/>
    <s v="3062b"/>
    <x v="140"/>
    <s v="3062b-68"/>
    <n v="11"/>
  </r>
  <r>
    <s v="Brick, Round"/>
    <n v="89"/>
    <x v="38"/>
    <s v="3062b"/>
    <x v="140"/>
    <s v="3062b-89"/>
    <n v="2"/>
  </r>
  <r>
    <s v="Brick, Round"/>
    <n v="59"/>
    <x v="39"/>
    <s v="3062b"/>
    <x v="140"/>
    <s v="3062b-59"/>
    <n v="51"/>
  </r>
  <r>
    <s v="Brick, Round"/>
    <n v="6"/>
    <x v="4"/>
    <s v="3062b"/>
    <x v="140"/>
    <s v="3062b-6"/>
    <n v="4"/>
  </r>
  <r>
    <s v="Brick, Round"/>
    <n v="154"/>
    <x v="16"/>
    <s v="3062b"/>
    <x v="140"/>
    <s v="3062b-154"/>
    <n v="8"/>
  </r>
  <r>
    <s v="Brick, Round"/>
    <n v="86"/>
    <x v="18"/>
    <s v="3062b"/>
    <x v="140"/>
    <s v="3062b-86"/>
    <n v="73"/>
  </r>
  <r>
    <s v="Brick, Round"/>
    <n v="34"/>
    <x v="30"/>
    <s v="3062b"/>
    <x v="140"/>
    <s v="3062b-34"/>
    <n v="4"/>
  </r>
  <r>
    <s v="Brick, Round"/>
    <n v="156"/>
    <x v="31"/>
    <s v="3062b"/>
    <x v="140"/>
    <s v="3062b-156"/>
    <n v="2"/>
  </r>
  <r>
    <s v="Brick, Round"/>
    <n v="115"/>
    <x v="23"/>
    <s v="3062b"/>
    <x v="140"/>
    <s v="3062b-115"/>
    <n v="5"/>
  </r>
  <r>
    <s v="Brick, Round"/>
    <n v="5"/>
    <x v="11"/>
    <s v="3062b"/>
    <x v="140"/>
    <s v="3062b-5"/>
    <n v="9"/>
  </r>
  <r>
    <s v="Brick, Round"/>
    <n v="88"/>
    <x v="1"/>
    <s v="3062b"/>
    <x v="140"/>
    <s v="3062b-88"/>
    <n v="73"/>
  </r>
  <r>
    <s v="Brick, Round"/>
    <n v="2"/>
    <x v="10"/>
    <s v="3062b"/>
    <x v="140"/>
    <s v="3062b-2"/>
    <n v="2"/>
  </r>
  <r>
    <s v="Brick, Round"/>
    <n v="12"/>
    <x v="33"/>
    <s v="3062b"/>
    <x v="140"/>
    <s v="3062b-12"/>
    <n v="10"/>
  </r>
  <r>
    <s v="Brick, Round"/>
    <n v="17"/>
    <x v="45"/>
    <s v="3062b"/>
    <x v="140"/>
    <s v="3062b-17"/>
    <n v="1"/>
  </r>
  <r>
    <s v="Brick, Round"/>
    <n v="19"/>
    <x v="46"/>
    <s v="3062b"/>
    <x v="140"/>
    <s v="3062b-19"/>
    <n v="44"/>
  </r>
  <r>
    <s v="Brick, Round"/>
    <n v="1"/>
    <x v="2"/>
    <s v="3062b"/>
    <x v="140"/>
    <s v="3062b-1"/>
    <n v="19"/>
  </r>
  <r>
    <s v="Brick, Round"/>
    <n v="120"/>
    <x v="6"/>
    <n v="15395"/>
    <x v="141"/>
    <s v="15395-120"/>
    <n v="6"/>
  </r>
  <r>
    <s v="Brick, Round"/>
    <n v="71"/>
    <x v="40"/>
    <n v="15395"/>
    <x v="141"/>
    <s v="15395-71"/>
    <n v="1"/>
  </r>
  <r>
    <s v="Brick, Round"/>
    <n v="156"/>
    <x v="31"/>
    <n v="15395"/>
    <x v="141"/>
    <s v="15395-156"/>
    <n v="1"/>
  </r>
  <r>
    <s v="Brick, Round"/>
    <n v="5"/>
    <x v="11"/>
    <n v="15395"/>
    <x v="141"/>
    <s v="15395-5"/>
    <n v="2"/>
  </r>
  <r>
    <s v="Brick, Round"/>
    <n v="1"/>
    <x v="2"/>
    <n v="15395"/>
    <x v="141"/>
    <s v="15395-1"/>
    <n v="1"/>
  </r>
  <r>
    <s v="Brick, Round"/>
    <n v="34"/>
    <x v="30"/>
    <s v="553b"/>
    <x v="142"/>
    <s v="553b-34"/>
    <n v="2"/>
  </r>
  <r>
    <s v="Brick, Round"/>
    <n v="156"/>
    <x v="31"/>
    <s v="553b"/>
    <x v="142"/>
    <s v="553b-156"/>
    <n v="2"/>
  </r>
  <r>
    <s v="Brick, Round"/>
    <n v="4"/>
    <x v="0"/>
    <s v="553b"/>
    <x v="142"/>
    <s v="553b-4"/>
    <n v="3"/>
  </r>
  <r>
    <s v="Brick, Round"/>
    <n v="5"/>
    <x v="11"/>
    <s v="553b"/>
    <x v="142"/>
    <s v="553b-5"/>
    <n v="3"/>
  </r>
  <r>
    <s v="Brick, Round"/>
    <n v="11"/>
    <x v="5"/>
    <s v="553c"/>
    <x v="143"/>
    <s v="553c-11"/>
    <n v="2"/>
  </r>
  <r>
    <s v="Brick, Round"/>
    <n v="89"/>
    <x v="38"/>
    <s v="553c"/>
    <x v="143"/>
    <s v="553c-89"/>
    <n v="1"/>
  </r>
  <r>
    <s v="Brick, Round"/>
    <n v="156"/>
    <x v="31"/>
    <s v="553c"/>
    <x v="143"/>
    <s v="553c-156"/>
    <n v="1"/>
  </r>
  <r>
    <s v="Brick, Round"/>
    <n v="4"/>
    <x v="0"/>
    <s v="553c"/>
    <x v="143"/>
    <s v="553c-4"/>
    <n v="1"/>
  </r>
  <r>
    <s v="Brick, Round"/>
    <n v="5"/>
    <x v="11"/>
    <s v="553c"/>
    <x v="143"/>
    <s v="553c-5"/>
    <n v="1"/>
  </r>
  <r>
    <s v="Brick, Round"/>
    <n v="88"/>
    <x v="1"/>
    <s v="553c"/>
    <x v="143"/>
    <s v="553c-88"/>
    <n v="1"/>
  </r>
  <r>
    <s v="Brick, Round"/>
    <n v="12"/>
    <x v="33"/>
    <s v="553c"/>
    <x v="143"/>
    <s v="553c-12"/>
    <n v="1"/>
  </r>
  <r>
    <s v="Brick, Round"/>
    <n v="1"/>
    <x v="2"/>
    <s v="553c"/>
    <x v="143"/>
    <s v="553c-1"/>
    <n v="5"/>
  </r>
  <r>
    <s v="Brick, Round"/>
    <n v="3"/>
    <x v="19"/>
    <s v="553c"/>
    <x v="143"/>
    <s v="553c-3"/>
    <n v="2"/>
  </r>
  <r>
    <s v="Brick, Round"/>
    <n v="7"/>
    <x v="17"/>
    <n v="3941"/>
    <x v="144"/>
    <s v="3941-7"/>
    <n v="4"/>
  </r>
  <r>
    <s v="Brick, Round"/>
    <n v="80"/>
    <x v="27"/>
    <n v="3941"/>
    <x v="144"/>
    <s v="3941-80"/>
    <n v="2"/>
  </r>
  <r>
    <s v="Brick, Round"/>
    <n v="89"/>
    <x v="38"/>
    <n v="3941"/>
    <x v="144"/>
    <s v="3941-89"/>
    <n v="9"/>
  </r>
  <r>
    <s v="Brick, Round"/>
    <n v="6"/>
    <x v="4"/>
    <n v="3941"/>
    <x v="144"/>
    <s v="3941-6"/>
    <n v="4"/>
  </r>
  <r>
    <s v="Brick, Round"/>
    <n v="152"/>
    <x v="12"/>
    <n v="3941"/>
    <x v="144"/>
    <s v="3941-152"/>
    <n v="2"/>
  </r>
  <r>
    <s v="Brick, Round"/>
    <n v="86"/>
    <x v="18"/>
    <n v="3941"/>
    <x v="144"/>
    <s v="3941-86"/>
    <n v="9"/>
  </r>
  <r>
    <s v="Brick, Round"/>
    <n v="5"/>
    <x v="11"/>
    <n v="3941"/>
    <x v="144"/>
    <s v="3941-5"/>
    <n v="16"/>
  </r>
  <r>
    <s v="Brick, Round"/>
    <n v="88"/>
    <x v="1"/>
    <n v="3941"/>
    <x v="144"/>
    <s v="3941-88"/>
    <n v="16"/>
  </r>
  <r>
    <s v="Brick, Round"/>
    <n v="12"/>
    <x v="33"/>
    <n v="3941"/>
    <x v="144"/>
    <s v="3941-12"/>
    <n v="1"/>
  </r>
  <r>
    <s v="Brick, Round"/>
    <n v="98"/>
    <x v="25"/>
    <n v="3941"/>
    <x v="144"/>
    <s v="3941-98"/>
    <n v="4"/>
  </r>
  <r>
    <s v="Brick, Round"/>
    <n v="1"/>
    <x v="2"/>
    <n v="3941"/>
    <x v="144"/>
    <s v="3941-1"/>
    <n v="11"/>
  </r>
  <r>
    <s v="Brick, Round"/>
    <n v="3"/>
    <x v="19"/>
    <n v="3941"/>
    <x v="144"/>
    <s v="3941-3"/>
    <n v="13"/>
  </r>
  <r>
    <s v="Brick, Round"/>
    <n v="11"/>
    <x v="5"/>
    <n v="92947"/>
    <x v="145"/>
    <s v="92947-11"/>
    <n v="12"/>
  </r>
  <r>
    <s v="Brick, Round"/>
    <n v="86"/>
    <x v="18"/>
    <n v="92947"/>
    <x v="145"/>
    <s v="92947-86"/>
    <n v="1"/>
  </r>
  <r>
    <s v="Brick, Round"/>
    <n v="5"/>
    <x v="11"/>
    <n v="92947"/>
    <x v="145"/>
    <s v="92947-5"/>
    <n v="1"/>
  </r>
  <r>
    <s v="Brick, Round"/>
    <n v="1"/>
    <x v="2"/>
    <n v="17485"/>
    <x v="146"/>
    <s v="17485-1"/>
    <n v="2"/>
  </r>
  <r>
    <s v="Brick, Round"/>
    <n v="12"/>
    <x v="33"/>
    <s v="30151b"/>
    <x v="147"/>
    <s v="30151b-12"/>
    <n v="16"/>
  </r>
  <r>
    <s v="Brick, Round"/>
    <n v="1"/>
    <x v="2"/>
    <s v="30361c"/>
    <x v="148"/>
    <s v="30361c-1"/>
    <n v="2"/>
  </r>
  <r>
    <s v="Brick, Round"/>
    <n v="85"/>
    <x v="21"/>
    <n v="87081"/>
    <x v="149"/>
    <s v="87081-85"/>
    <n v="1"/>
  </r>
  <r>
    <s v="Brick, Round"/>
    <n v="89"/>
    <x v="38"/>
    <n v="85080"/>
    <x v="150"/>
    <s v="85080-89"/>
    <n v="4"/>
  </r>
  <r>
    <s v="Brick, Round"/>
    <n v="152"/>
    <x v="12"/>
    <n v="85080"/>
    <x v="150"/>
    <s v="85080-152"/>
    <n v="8"/>
  </r>
  <r>
    <s v="Brick, Round"/>
    <n v="5"/>
    <x v="11"/>
    <n v="85080"/>
    <x v="150"/>
    <s v="85080-5"/>
    <n v="24"/>
  </r>
  <r>
    <s v="Brick, Round"/>
    <n v="1"/>
    <x v="2"/>
    <n v="85080"/>
    <x v="150"/>
    <s v="85080-1"/>
    <n v="28"/>
  </r>
  <r>
    <s v="Brick, Round"/>
    <n v="3"/>
    <x v="19"/>
    <n v="85080"/>
    <x v="150"/>
    <s v="85080-3"/>
    <n v="4"/>
  </r>
  <r>
    <s v="Brick, Round"/>
    <n v="1"/>
    <x v="2"/>
    <n v="88293"/>
    <x v="151"/>
    <s v="88293-1"/>
    <n v="2"/>
  </r>
  <r>
    <s v="Chain"/>
    <n v="85"/>
    <x v="21"/>
    <n v="30104"/>
    <x v="152"/>
    <s v="30104-85"/>
    <n v="1"/>
  </r>
  <r>
    <s v="Chain"/>
    <n v="11"/>
    <x v="5"/>
    <n v="92338"/>
    <x v="153"/>
    <s v="92338-11"/>
    <n v="10"/>
  </r>
  <r>
    <s v="Cloth"/>
    <n v="3"/>
    <x v="19"/>
    <s v="26243pb01"/>
    <x v="154"/>
    <s v="26243pb01-3"/>
    <n v="1"/>
  </r>
  <r>
    <s v="Cloth"/>
    <n v="1"/>
    <x v="2"/>
    <n v="28981"/>
    <x v="155"/>
    <s v="28981-1"/>
    <n v="2"/>
  </r>
  <r>
    <s v="Cloth"/>
    <n v="2"/>
    <x v="10"/>
    <s v="sailbb66"/>
    <x v="156"/>
    <s v="sailbb66-2"/>
    <n v="1"/>
  </r>
  <r>
    <s v="Cloth"/>
    <n v="69"/>
    <x v="29"/>
    <n v="53460"/>
    <x v="157"/>
    <s v="53460-69"/>
    <n v="1"/>
  </r>
  <r>
    <s v="Cockpit"/>
    <n v="63"/>
    <x v="3"/>
    <n v="47406"/>
    <x v="158"/>
    <s v="47406-63"/>
    <n v="1"/>
  </r>
  <r>
    <s v="Cone"/>
    <n v="59"/>
    <x v="39"/>
    <n v="85975"/>
    <x v="159"/>
    <s v="85975-59"/>
    <n v="2"/>
  </r>
  <r>
    <s v="Cone"/>
    <n v="115"/>
    <x v="23"/>
    <n v="85975"/>
    <x v="159"/>
    <s v="85975-115"/>
    <n v="2"/>
  </r>
  <r>
    <s v="Cone"/>
    <n v="11"/>
    <x v="5"/>
    <s v="4589b"/>
    <x v="160"/>
    <s v="4589b-11"/>
    <n v="16"/>
  </r>
  <r>
    <s v="Cone"/>
    <n v="85"/>
    <x v="21"/>
    <s v="4589b"/>
    <x v="160"/>
    <s v="4589b-85"/>
    <n v="23"/>
  </r>
  <r>
    <s v="Cone"/>
    <n v="59"/>
    <x v="39"/>
    <s v="4589b"/>
    <x v="160"/>
    <s v="4589b-59"/>
    <n v="9"/>
  </r>
  <r>
    <s v="Cone"/>
    <n v="6"/>
    <x v="4"/>
    <s v="4589b"/>
    <x v="160"/>
    <s v="4589b-6"/>
    <n v="1"/>
  </r>
  <r>
    <s v="Cone"/>
    <n v="86"/>
    <x v="18"/>
    <s v="4589b"/>
    <x v="160"/>
    <s v="4589b-86"/>
    <n v="37"/>
  </r>
  <r>
    <s v="Cone"/>
    <n v="71"/>
    <x v="40"/>
    <s v="4589b"/>
    <x v="160"/>
    <s v="4589b-71"/>
    <n v="8"/>
  </r>
  <r>
    <s v="Cone"/>
    <n v="4"/>
    <x v="0"/>
    <s v="4589b"/>
    <x v="160"/>
    <s v="4589b-4"/>
    <n v="5"/>
  </r>
  <r>
    <s v="Cone"/>
    <n v="115"/>
    <x v="23"/>
    <s v="4589b"/>
    <x v="160"/>
    <s v="4589b-115"/>
    <n v="8"/>
  </r>
  <r>
    <s v="Cone"/>
    <n v="5"/>
    <x v="11"/>
    <s v="4589b"/>
    <x v="160"/>
    <s v="4589b-5"/>
    <n v="3"/>
  </r>
  <r>
    <s v="Cone"/>
    <n v="88"/>
    <x v="1"/>
    <s v="4589b"/>
    <x v="160"/>
    <s v="4589b-88"/>
    <n v="15"/>
  </r>
  <r>
    <s v="Cone"/>
    <n v="2"/>
    <x v="10"/>
    <s v="4589b"/>
    <x v="160"/>
    <s v="4589b-2"/>
    <n v="12"/>
  </r>
  <r>
    <s v="Cone"/>
    <n v="14"/>
    <x v="34"/>
    <s v="4589b"/>
    <x v="160"/>
    <s v="4589b-14"/>
    <n v="5"/>
  </r>
  <r>
    <s v="Cone"/>
    <n v="98"/>
    <x v="25"/>
    <s v="4589b"/>
    <x v="160"/>
    <s v="4589b-98"/>
    <n v="3"/>
  </r>
  <r>
    <s v="Cone"/>
    <n v="51"/>
    <x v="26"/>
    <s v="4589b"/>
    <x v="160"/>
    <s v="4589b-51"/>
    <n v="2"/>
  </r>
  <r>
    <s v="Cone"/>
    <n v="17"/>
    <x v="45"/>
    <s v="4589b"/>
    <x v="160"/>
    <s v="4589b-17"/>
    <n v="1"/>
  </r>
  <r>
    <s v="Cone"/>
    <n v="19"/>
    <x v="46"/>
    <s v="4589b"/>
    <x v="160"/>
    <s v="4589b-19"/>
    <n v="3"/>
  </r>
  <r>
    <s v="Cone"/>
    <n v="1"/>
    <x v="2"/>
    <s v="4589b"/>
    <x v="160"/>
    <s v="4589b-1"/>
    <n v="18"/>
  </r>
  <r>
    <s v="Cone"/>
    <n v="3"/>
    <x v="19"/>
    <s v="4589b"/>
    <x v="160"/>
    <s v="4589b-3"/>
    <n v="4"/>
  </r>
  <r>
    <s v="Cone"/>
    <n v="11"/>
    <x v="5"/>
    <n v="4589"/>
    <x v="161"/>
    <s v="4589-11"/>
    <n v="2"/>
  </r>
  <r>
    <s v="Cone"/>
    <n v="86"/>
    <x v="18"/>
    <n v="4589"/>
    <x v="161"/>
    <s v="4589-86"/>
    <n v="2"/>
  </r>
  <r>
    <s v="Cone"/>
    <n v="11"/>
    <x v="5"/>
    <n v="98100"/>
    <x v="162"/>
    <s v="98100-11"/>
    <n v="7"/>
  </r>
  <r>
    <s v="Cone"/>
    <n v="86"/>
    <x v="18"/>
    <n v="98100"/>
    <x v="162"/>
    <s v="98100-86"/>
    <n v="2"/>
  </r>
  <r>
    <s v="Cone"/>
    <n v="11"/>
    <x v="5"/>
    <s v="3942c"/>
    <x v="163"/>
    <s v="3942c-11"/>
    <n v="14"/>
  </r>
  <r>
    <s v="Cone"/>
    <n v="115"/>
    <x v="23"/>
    <s v="3942c"/>
    <x v="163"/>
    <s v="3942c-115"/>
    <n v="1"/>
  </r>
  <r>
    <s v="Cone"/>
    <n v="5"/>
    <x v="11"/>
    <s v="3942c"/>
    <x v="163"/>
    <s v="3942c-5"/>
    <n v="2"/>
  </r>
  <r>
    <s v="Cone"/>
    <n v="1"/>
    <x v="2"/>
    <s v="3942c"/>
    <x v="163"/>
    <s v="3942c-1"/>
    <n v="2"/>
  </r>
  <r>
    <s v="Container"/>
    <n v="120"/>
    <x v="6"/>
    <n v="2489"/>
    <x v="164"/>
    <s v="2489-120"/>
    <n v="1"/>
  </r>
  <r>
    <s v="Container"/>
    <n v="154"/>
    <x v="16"/>
    <n v="64951"/>
    <x v="165"/>
    <s v="64951-154"/>
    <n v="1"/>
  </r>
  <r>
    <s v="Container"/>
    <n v="5"/>
    <x v="11"/>
    <n v="4345"/>
    <x v="166"/>
    <s v="4345-5"/>
    <n v="4"/>
  </r>
  <r>
    <s v="Container"/>
    <n v="1"/>
    <x v="2"/>
    <n v="4345"/>
    <x v="166"/>
    <s v="4345-1"/>
    <n v="5"/>
  </r>
  <r>
    <s v="Container"/>
    <n v="88"/>
    <x v="1"/>
    <n v="61780"/>
    <x v="167"/>
    <s v="61780-88"/>
    <n v="1"/>
  </r>
  <r>
    <s v="Container"/>
    <n v="12"/>
    <x v="33"/>
    <n v="4346"/>
    <x v="168"/>
    <s v="4346-12"/>
    <n v="8"/>
  </r>
  <r>
    <s v="Container"/>
    <n v="86"/>
    <x v="18"/>
    <n v="95343"/>
    <x v="169"/>
    <s v="95343-86"/>
    <n v="1"/>
  </r>
  <r>
    <s v="Container"/>
    <n v="5"/>
    <x v="11"/>
    <n v="95343"/>
    <x v="169"/>
    <s v="95343-5"/>
    <n v="3"/>
  </r>
  <r>
    <s v="Container"/>
    <n v="85"/>
    <x v="21"/>
    <n v="95344"/>
    <x v="170"/>
    <s v="95344-85"/>
    <n v="1"/>
  </r>
  <r>
    <s v="Container"/>
    <n v="69"/>
    <x v="29"/>
    <n v="95344"/>
    <x v="170"/>
    <s v="95344-69"/>
    <n v="1"/>
  </r>
  <r>
    <s v="Container"/>
    <n v="115"/>
    <x v="23"/>
    <n v="95344"/>
    <x v="170"/>
    <s v="95344-115"/>
    <n v="2"/>
  </r>
  <r>
    <s v="Container"/>
    <n v="150"/>
    <x v="7"/>
    <n v="30150"/>
    <x v="171"/>
    <s v="30150-150"/>
    <n v="2"/>
  </r>
  <r>
    <s v="Container"/>
    <n v="88"/>
    <x v="1"/>
    <n v="30150"/>
    <x v="171"/>
    <s v="30150-88"/>
    <n v="7"/>
  </r>
  <r>
    <s v="Container"/>
    <n v="157"/>
    <x v="47"/>
    <n v="4532"/>
    <x v="172"/>
    <s v="4532-157"/>
    <n v="1"/>
  </r>
  <r>
    <s v="Container"/>
    <n v="1"/>
    <x v="2"/>
    <n v="4532"/>
    <x v="172"/>
    <s v="4532-1"/>
    <n v="2"/>
  </r>
  <r>
    <s v="Container"/>
    <n v="86"/>
    <x v="18"/>
    <s v="4532a"/>
    <x v="173"/>
    <s v="4532a-86"/>
    <n v="6"/>
  </r>
  <r>
    <s v="Container"/>
    <n v="85"/>
    <x v="21"/>
    <n v="4533"/>
    <x v="174"/>
    <s v="4533-85"/>
    <n v="1"/>
  </r>
  <r>
    <s v="Container"/>
    <n v="15"/>
    <x v="24"/>
    <n v="4533"/>
    <x v="174"/>
    <s v="4533-15"/>
    <n v="2"/>
  </r>
  <r>
    <s v="Container"/>
    <n v="1"/>
    <x v="2"/>
    <n v="4533"/>
    <x v="174"/>
    <s v="4533-1"/>
    <n v="2"/>
  </r>
  <r>
    <s v="Container"/>
    <n v="1"/>
    <x v="2"/>
    <n v="4536"/>
    <x v="175"/>
    <s v="4536-1"/>
    <n v="4"/>
  </r>
  <r>
    <s v="Container"/>
    <n v="85"/>
    <x v="21"/>
    <n v="92926"/>
    <x v="176"/>
    <s v="92926-85"/>
    <n v="4"/>
  </r>
  <r>
    <s v="Container"/>
    <n v="6"/>
    <x v="4"/>
    <n v="92926"/>
    <x v="176"/>
    <s v="92926-6"/>
    <n v="3"/>
  </r>
  <r>
    <s v="Container"/>
    <n v="157"/>
    <x v="47"/>
    <s v="4738a"/>
    <x v="177"/>
    <s v="4738a-157"/>
    <n v="1"/>
  </r>
  <r>
    <s v="Container"/>
    <n v="150"/>
    <x v="7"/>
    <s v="4738a"/>
    <x v="177"/>
    <s v="4738a-150"/>
    <n v="1"/>
  </r>
  <r>
    <s v="Container"/>
    <n v="157"/>
    <x v="47"/>
    <s v="4739a"/>
    <x v="178"/>
    <s v="4739a-157"/>
    <n v="1"/>
  </r>
  <r>
    <s v="Container"/>
    <n v="150"/>
    <x v="7"/>
    <s v="4739a"/>
    <x v="178"/>
    <s v="4739a-150"/>
    <n v="1"/>
  </r>
  <r>
    <s v="Cylinder"/>
    <n v="3"/>
    <x v="19"/>
    <n v="87617"/>
    <x v="179"/>
    <s v="87617-3"/>
    <n v="2"/>
  </r>
  <r>
    <s v="Cylinder"/>
    <n v="3"/>
    <x v="19"/>
    <n v="41531"/>
    <x v="180"/>
    <s v="41531-3"/>
    <n v="2"/>
  </r>
  <r>
    <s v="Cylinder"/>
    <n v="12"/>
    <x v="33"/>
    <n v="85941"/>
    <x v="181"/>
    <s v="85941-12"/>
    <n v="2"/>
  </r>
  <r>
    <s v="Cylinder"/>
    <n v="86"/>
    <x v="18"/>
    <n v="44358"/>
    <x v="182"/>
    <s v="44358-86"/>
    <n v="1"/>
  </r>
  <r>
    <s v="Cylinder"/>
    <n v="88"/>
    <x v="1"/>
    <n v="44358"/>
    <x v="182"/>
    <s v="44358-88"/>
    <n v="2"/>
  </r>
  <r>
    <s v="Cylinder"/>
    <n v="12"/>
    <x v="33"/>
    <n v="30562"/>
    <x v="183"/>
    <s v="30562-12"/>
    <n v="2"/>
  </r>
  <r>
    <s v="DC Super Hero Girls"/>
    <s v="NA"/>
    <x v="48"/>
    <s v="shg008"/>
    <x v="184"/>
    <s v="shg008-NA"/>
    <n v="1"/>
  </r>
  <r>
    <s v="Dish"/>
    <n v="11"/>
    <x v="5"/>
    <n v="4740"/>
    <x v="185"/>
    <s v="4740-11"/>
    <n v="25"/>
  </r>
  <r>
    <s v="Dish"/>
    <n v="85"/>
    <x v="21"/>
    <n v="4740"/>
    <x v="185"/>
    <s v="4740-85"/>
    <n v="8"/>
  </r>
  <r>
    <s v="Dish"/>
    <n v="6"/>
    <x v="4"/>
    <n v="4740"/>
    <x v="185"/>
    <s v="4740-6"/>
    <n v="2"/>
  </r>
  <r>
    <s v="Dish"/>
    <n v="86"/>
    <x v="18"/>
    <n v="4740"/>
    <x v="185"/>
    <s v="4740-86"/>
    <n v="5"/>
  </r>
  <r>
    <s v="Dish"/>
    <n v="5"/>
    <x v="11"/>
    <n v="4740"/>
    <x v="185"/>
    <s v="4740-5"/>
    <n v="5"/>
  </r>
  <r>
    <s v="Dish"/>
    <n v="12"/>
    <x v="33"/>
    <n v="4740"/>
    <x v="185"/>
    <s v="4740-12"/>
    <n v="3"/>
  </r>
  <r>
    <s v="Dish"/>
    <n v="1"/>
    <x v="2"/>
    <n v="4740"/>
    <x v="185"/>
    <s v="4740-1"/>
    <n v="3"/>
  </r>
  <r>
    <s v="Dish"/>
    <n v="3"/>
    <x v="19"/>
    <n v="4740"/>
    <x v="185"/>
    <s v="4740-3"/>
    <n v="2"/>
  </r>
  <r>
    <s v="Dish"/>
    <n v="11"/>
    <x v="5"/>
    <n v="43898"/>
    <x v="186"/>
    <s v="43898-11"/>
    <n v="5"/>
  </r>
  <r>
    <s v="Dish"/>
    <n v="110"/>
    <x v="9"/>
    <n v="3960"/>
    <x v="187"/>
    <s v="3960-110"/>
    <n v="3"/>
  </r>
  <r>
    <s v="Dish"/>
    <n v="86"/>
    <x v="18"/>
    <n v="3960"/>
    <x v="187"/>
    <s v="3960-86"/>
    <n v="1"/>
  </r>
  <r>
    <s v="Dish"/>
    <n v="11"/>
    <x v="5"/>
    <s v="44375b"/>
    <x v="188"/>
    <s v="44375b-11"/>
    <n v="1"/>
  </r>
  <r>
    <s v="Dish"/>
    <n v="86"/>
    <x v="18"/>
    <s v="44375b"/>
    <x v="188"/>
    <s v="44375b-86"/>
    <n v="1"/>
  </r>
  <r>
    <s v="Dish, Decorated"/>
    <n v="1"/>
    <x v="2"/>
    <s v="3960pb020"/>
    <x v="189"/>
    <s v="3960pb020-1"/>
    <n v="2"/>
  </r>
  <r>
    <s v="Dish, Decorated"/>
    <n v="1"/>
    <x v="2"/>
    <s v="3960pb027"/>
    <x v="190"/>
    <s v="3960pb027-1"/>
    <n v="2"/>
  </r>
  <r>
    <s v="Disney / Moana"/>
    <s v="NA"/>
    <x v="48"/>
    <s v="moa003"/>
    <x v="191"/>
    <s v="moa003-NA"/>
    <n v="1"/>
  </r>
  <r>
    <s v="Disney / Moana"/>
    <s v="NA"/>
    <x v="48"/>
    <s v="moa002"/>
    <x v="192"/>
    <s v="moa002-NA"/>
    <n v="1"/>
  </r>
  <r>
    <s v="Disney Princess"/>
    <s v="NA"/>
    <x v="48"/>
    <s v="dp063"/>
    <x v="193"/>
    <s v="dp063-NA"/>
    <n v="1"/>
  </r>
  <r>
    <s v="Disney Princess / Frozen"/>
    <s v="NA"/>
    <x v="48"/>
    <s v="dp016"/>
    <x v="194"/>
    <s v="dp016-NA"/>
    <n v="1"/>
  </r>
  <r>
    <s v="Disney Princess / Frozen"/>
    <s v="NA"/>
    <x v="48"/>
    <s v="dp015"/>
    <x v="195"/>
    <s v="dp015-NA"/>
    <n v="1"/>
  </r>
  <r>
    <s v="Disney Princess / Frozen"/>
    <s v="NA"/>
    <x v="48"/>
    <s v="dp017"/>
    <x v="196"/>
    <s v="dp017-NA"/>
    <n v="2"/>
  </r>
  <r>
    <s v="Door"/>
    <n v="7"/>
    <x v="17"/>
    <n v="3822"/>
    <x v="197"/>
    <s v="3822-7"/>
    <n v="1"/>
  </r>
  <r>
    <s v="Door"/>
    <n v="86"/>
    <x v="18"/>
    <n v="3822"/>
    <x v="197"/>
    <s v="3822-86"/>
    <n v="1"/>
  </r>
  <r>
    <s v="Door"/>
    <n v="1"/>
    <x v="2"/>
    <n v="3822"/>
    <x v="197"/>
    <s v="3822-1"/>
    <n v="1"/>
  </r>
  <r>
    <s v="Door"/>
    <n v="3"/>
    <x v="19"/>
    <n v="3822"/>
    <x v="197"/>
    <s v="3822-3"/>
    <n v="1"/>
  </r>
  <r>
    <s v="Door"/>
    <n v="7"/>
    <x v="17"/>
    <n v="3821"/>
    <x v="198"/>
    <s v="3821-7"/>
    <n v="1"/>
  </r>
  <r>
    <s v="Door"/>
    <n v="86"/>
    <x v="18"/>
    <n v="3821"/>
    <x v="198"/>
    <s v="3821-86"/>
    <n v="2"/>
  </r>
  <r>
    <s v="Door"/>
    <n v="1"/>
    <x v="2"/>
    <n v="3821"/>
    <x v="198"/>
    <s v="3821-1"/>
    <n v="1"/>
  </r>
  <r>
    <s v="Door"/>
    <n v="11"/>
    <x v="5"/>
    <s v="60797c02"/>
    <x v="199"/>
    <s v="60797c02-11"/>
    <n v="4"/>
  </r>
  <r>
    <s v="Door"/>
    <n v="11"/>
    <x v="5"/>
    <n v="60623"/>
    <x v="200"/>
    <s v="60623-11"/>
    <n v="1"/>
  </r>
  <r>
    <s v="Door"/>
    <n v="63"/>
    <x v="3"/>
    <n v="60623"/>
    <x v="200"/>
    <s v="60623-63"/>
    <n v="2"/>
  </r>
  <r>
    <s v="Door"/>
    <n v="6"/>
    <x v="4"/>
    <n v="60623"/>
    <x v="200"/>
    <s v="60623-6"/>
    <n v="6"/>
  </r>
  <r>
    <s v="Door"/>
    <n v="42"/>
    <x v="14"/>
    <n v="60623"/>
    <x v="200"/>
    <s v="60623-42"/>
    <n v="1"/>
  </r>
  <r>
    <s v="Door"/>
    <n v="4"/>
    <x v="0"/>
    <n v="60623"/>
    <x v="200"/>
    <s v="60623-4"/>
    <n v="1"/>
  </r>
  <r>
    <s v="Door"/>
    <n v="88"/>
    <x v="1"/>
    <n v="60623"/>
    <x v="200"/>
    <s v="60623-88"/>
    <n v="2"/>
  </r>
  <r>
    <s v="Door"/>
    <n v="1"/>
    <x v="2"/>
    <n v="60623"/>
    <x v="200"/>
    <s v="60623-1"/>
    <n v="8"/>
  </r>
  <r>
    <s v="Door"/>
    <n v="3"/>
    <x v="19"/>
    <n v="60623"/>
    <x v="200"/>
    <s v="60623-3"/>
    <n v="3"/>
  </r>
  <r>
    <s v="Door"/>
    <n v="12"/>
    <x v="33"/>
    <n v="60616"/>
    <x v="201"/>
    <s v="60616-12"/>
    <n v="14"/>
  </r>
  <r>
    <s v="Door Frame"/>
    <n v="11"/>
    <x v="5"/>
    <n v="60596"/>
    <x v="202"/>
    <s v="60596-11"/>
    <n v="17"/>
  </r>
  <r>
    <s v="Door Frame"/>
    <n v="86"/>
    <x v="18"/>
    <n v="60596"/>
    <x v="202"/>
    <s v="60596-86"/>
    <n v="1"/>
  </r>
  <r>
    <s v="Door Frame"/>
    <n v="55"/>
    <x v="8"/>
    <n v="60596"/>
    <x v="202"/>
    <s v="60596-55"/>
    <n v="1"/>
  </r>
  <r>
    <s v="Door Frame"/>
    <n v="2"/>
    <x v="10"/>
    <n v="60596"/>
    <x v="202"/>
    <s v="60596-2"/>
    <n v="8"/>
  </r>
  <r>
    <s v="Door Frame"/>
    <n v="1"/>
    <x v="2"/>
    <n v="60596"/>
    <x v="202"/>
    <s v="60596-1"/>
    <n v="17"/>
  </r>
  <r>
    <s v="Door Frame"/>
    <n v="88"/>
    <x v="1"/>
    <n v="60599"/>
    <x v="203"/>
    <s v="60599-88"/>
    <n v="1"/>
  </r>
  <r>
    <s v="Electric, Light &amp; Sound"/>
    <n v="85"/>
    <x v="21"/>
    <s v="54930c02"/>
    <x v="204"/>
    <s v="54930c02-85"/>
    <n v="1"/>
  </r>
  <r>
    <s v="Energy Effect"/>
    <n v="98"/>
    <x v="25"/>
    <n v="37775"/>
    <x v="205"/>
    <s v="37775-98"/>
    <n v="1"/>
  </r>
  <r>
    <s v="Energy Effect"/>
    <n v="15"/>
    <x v="24"/>
    <s v="6126b"/>
    <x v="206"/>
    <s v="6126b-15"/>
    <n v="2"/>
  </r>
  <r>
    <s v="Fence"/>
    <n v="11"/>
    <x v="5"/>
    <n v="3633"/>
    <x v="207"/>
    <s v="3633-11"/>
    <n v="29"/>
  </r>
  <r>
    <s v="Fence"/>
    <n v="154"/>
    <x v="16"/>
    <n v="3633"/>
    <x v="207"/>
    <s v="3633-154"/>
    <n v="1"/>
  </r>
  <r>
    <s v="Fence"/>
    <n v="1"/>
    <x v="2"/>
    <n v="3633"/>
    <x v="207"/>
    <s v="3633-1"/>
    <n v="4"/>
  </r>
  <r>
    <s v="Fence"/>
    <n v="1"/>
    <x v="2"/>
    <n v="3185"/>
    <x v="208"/>
    <s v="3185-1"/>
    <n v="2"/>
  </r>
  <r>
    <s v="Fence"/>
    <n v="11"/>
    <x v="5"/>
    <n v="19121"/>
    <x v="209"/>
    <s v="19121-11"/>
    <n v="5"/>
  </r>
  <r>
    <s v="Fence"/>
    <n v="1"/>
    <x v="2"/>
    <n v="33303"/>
    <x v="210"/>
    <s v="33303-1"/>
    <n v="22"/>
  </r>
  <r>
    <s v="Fence"/>
    <n v="11"/>
    <x v="5"/>
    <n v="30055"/>
    <x v="211"/>
    <s v="30055-11"/>
    <n v="5"/>
  </r>
  <r>
    <s v="Fence"/>
    <n v="1"/>
    <x v="2"/>
    <n v="30055"/>
    <x v="211"/>
    <s v="30055-1"/>
    <n v="3"/>
  </r>
  <r>
    <s v="Fence"/>
    <n v="11"/>
    <x v="5"/>
    <n v="15332"/>
    <x v="212"/>
    <s v="15332-11"/>
    <n v="36"/>
  </r>
  <r>
    <s v="Fence"/>
    <n v="1"/>
    <x v="2"/>
    <n v="15332"/>
    <x v="212"/>
    <s v="15332-1"/>
    <n v="1"/>
  </r>
  <r>
    <s v="Fence"/>
    <n v="11"/>
    <x v="5"/>
    <n v="21229"/>
    <x v="213"/>
    <s v="21229-11"/>
    <n v="4"/>
  </r>
  <r>
    <s v="Fence"/>
    <n v="115"/>
    <x v="23"/>
    <n v="21229"/>
    <x v="213"/>
    <s v="21229-115"/>
    <n v="2"/>
  </r>
  <r>
    <s v="Flag"/>
    <n v="5"/>
    <x v="11"/>
    <n v="2335"/>
    <x v="214"/>
    <s v="2335-5"/>
    <n v="4"/>
  </r>
  <r>
    <s v="Flag"/>
    <n v="1"/>
    <x v="2"/>
    <n v="2335"/>
    <x v="214"/>
    <s v="2335-1"/>
    <n v="1"/>
  </r>
  <r>
    <s v="Flag"/>
    <n v="3"/>
    <x v="19"/>
    <n v="2335"/>
    <x v="214"/>
    <s v="2335-3"/>
    <n v="1"/>
  </r>
  <r>
    <s v="Flag"/>
    <n v="85"/>
    <x v="21"/>
    <n v="44676"/>
    <x v="215"/>
    <s v="44676-85"/>
    <n v="1"/>
  </r>
  <r>
    <s v="Flag"/>
    <n v="1"/>
    <x v="2"/>
    <n v="44676"/>
    <x v="215"/>
    <s v="44676-1"/>
    <n v="1"/>
  </r>
  <r>
    <s v="Flag"/>
    <n v="11"/>
    <x v="5"/>
    <s v="4495b"/>
    <x v="216"/>
    <s v="4495b-11"/>
    <n v="1"/>
  </r>
  <r>
    <s v="Flag"/>
    <n v="7"/>
    <x v="17"/>
    <s v="4495b"/>
    <x v="216"/>
    <s v="4495b-7"/>
    <n v="1"/>
  </r>
  <r>
    <s v="Flag"/>
    <n v="47"/>
    <x v="37"/>
    <s v="4495b"/>
    <x v="216"/>
    <s v="4495b-47"/>
    <n v="4"/>
  </r>
  <r>
    <s v="Flag"/>
    <n v="95"/>
    <x v="15"/>
    <s v="4495b"/>
    <x v="216"/>
    <s v="4495b-95"/>
    <n v="2"/>
  </r>
  <r>
    <s v="Flag"/>
    <n v="6"/>
    <x v="4"/>
    <s v="4495b"/>
    <x v="216"/>
    <s v="4495b-6"/>
    <n v="1"/>
  </r>
  <r>
    <s v="Flag"/>
    <n v="71"/>
    <x v="40"/>
    <s v="4495b"/>
    <x v="216"/>
    <s v="4495b-71"/>
    <n v="2"/>
  </r>
  <r>
    <s v="Flag"/>
    <n v="115"/>
    <x v="23"/>
    <s v="4495b"/>
    <x v="216"/>
    <s v="4495b-115"/>
    <n v="1"/>
  </r>
  <r>
    <s v="Flag"/>
    <n v="5"/>
    <x v="11"/>
    <s v="4495b"/>
    <x v="216"/>
    <s v="4495b-5"/>
    <n v="2"/>
  </r>
  <r>
    <s v="Flag"/>
    <n v="3"/>
    <x v="19"/>
    <s v="4495b"/>
    <x v="216"/>
    <s v="4495b-3"/>
    <n v="1"/>
  </r>
  <r>
    <s v="Food &amp; Drink"/>
    <n v="5"/>
    <x v="11"/>
    <n v="33051"/>
    <x v="217"/>
    <s v="33051-5"/>
    <n v="2"/>
  </r>
  <r>
    <s v="Food &amp; Drink"/>
    <n v="3"/>
    <x v="19"/>
    <n v="33085"/>
    <x v="218"/>
    <s v="33085-3"/>
    <n v="3"/>
  </r>
  <r>
    <s v="Food &amp; Drink"/>
    <n v="4"/>
    <x v="0"/>
    <n v="33172"/>
    <x v="219"/>
    <s v="33172-4"/>
    <n v="5"/>
  </r>
  <r>
    <s v="Food &amp; Drink"/>
    <n v="36"/>
    <x v="22"/>
    <n v="33183"/>
    <x v="220"/>
    <s v="33183-36"/>
    <n v="9"/>
  </r>
  <r>
    <s v="Food &amp; Drink"/>
    <n v="88"/>
    <x v="1"/>
    <n v="33183"/>
    <x v="220"/>
    <s v="33183-88"/>
    <n v="2"/>
  </r>
  <r>
    <s v="Food &amp; Drink"/>
    <n v="34"/>
    <x v="30"/>
    <n v="22667"/>
    <x v="221"/>
    <s v="22667-34"/>
    <n v="10"/>
  </r>
  <r>
    <s v="Food &amp; Drink"/>
    <n v="71"/>
    <x v="40"/>
    <n v="22667"/>
    <x v="221"/>
    <s v="22667-71"/>
    <n v="3"/>
  </r>
  <r>
    <s v="Food &amp; Drink"/>
    <n v="5"/>
    <x v="11"/>
    <n v="22667"/>
    <x v="221"/>
    <s v="22667-5"/>
    <n v="11"/>
  </r>
  <r>
    <s v="Food &amp; Drink"/>
    <n v="68"/>
    <x v="28"/>
    <n v="33125"/>
    <x v="222"/>
    <s v="33125-68"/>
    <n v="2"/>
  </r>
  <r>
    <s v="Food &amp; Drink"/>
    <n v="1"/>
    <x v="2"/>
    <n v="24946"/>
    <x v="223"/>
    <s v="24946-1"/>
    <n v="1"/>
  </r>
  <r>
    <s v="Food &amp; Drink"/>
    <n v="5"/>
    <x v="11"/>
    <n v="33078"/>
    <x v="224"/>
    <s v="33078-5"/>
    <n v="6"/>
  </r>
  <r>
    <s v="Food &amp; Drink"/>
    <n v="11"/>
    <x v="5"/>
    <n v="11610"/>
    <x v="225"/>
    <s v="11610-11"/>
    <n v="4"/>
  </r>
  <r>
    <s v="Food &amp; Drink"/>
    <n v="86"/>
    <x v="18"/>
    <n v="11610"/>
    <x v="225"/>
    <s v="11610-86"/>
    <n v="1"/>
  </r>
  <r>
    <s v="Food &amp; Drink"/>
    <n v="2"/>
    <x v="10"/>
    <n v="11610"/>
    <x v="225"/>
    <s v="11610-2"/>
    <n v="6"/>
  </r>
  <r>
    <s v="Food &amp; Drink"/>
    <n v="110"/>
    <x v="9"/>
    <n v="6254"/>
    <x v="226"/>
    <s v="6254-110"/>
    <n v="4"/>
  </r>
  <r>
    <s v="Food &amp; Drink"/>
    <n v="153"/>
    <x v="20"/>
    <n v="6254"/>
    <x v="226"/>
    <s v="6254-153"/>
    <n v="1"/>
  </r>
  <r>
    <s v="Food &amp; Drink"/>
    <n v="1"/>
    <x v="2"/>
    <n v="6254"/>
    <x v="226"/>
    <s v="6254-1"/>
    <n v="3"/>
  </r>
  <r>
    <s v="Food &amp; Drink"/>
    <n v="16"/>
    <x v="49"/>
    <n v="30222"/>
    <x v="227"/>
    <s v="30222-16"/>
    <n v="4"/>
  </r>
  <r>
    <s v="Food &amp; Drink"/>
    <n v="150"/>
    <x v="7"/>
    <s v="93568pb002"/>
    <x v="228"/>
    <s v="93568pb002-150"/>
    <n v="1"/>
  </r>
  <r>
    <s v="Food &amp; Drink"/>
    <n v="150"/>
    <x v="7"/>
    <s v="93568pb001"/>
    <x v="229"/>
    <s v="93568pb001-150"/>
    <n v="2"/>
  </r>
  <r>
    <s v="Food &amp; Drink"/>
    <n v="68"/>
    <x v="28"/>
    <n v="33048"/>
    <x v="230"/>
    <s v="33048-68"/>
    <n v="1"/>
  </r>
  <r>
    <s v="Food &amp; Drink"/>
    <n v="68"/>
    <x v="28"/>
    <n v="33057"/>
    <x v="231"/>
    <s v="33057-68"/>
    <n v="1"/>
  </r>
  <r>
    <s v="Food &amp; Drink"/>
    <n v="68"/>
    <x v="28"/>
    <n v="42876"/>
    <x v="232"/>
    <s v="42876-68"/>
    <n v="2"/>
  </r>
  <r>
    <s v="Friends"/>
    <n v="110"/>
    <x v="9"/>
    <s v="93081c"/>
    <x v="233"/>
    <s v="93081c-110"/>
    <n v="1"/>
  </r>
  <r>
    <s v="Friends"/>
    <n v="110"/>
    <x v="9"/>
    <s v="93081d"/>
    <x v="234"/>
    <s v="93081d-110"/>
    <n v="3"/>
  </r>
  <r>
    <s v="Friends"/>
    <n v="47"/>
    <x v="37"/>
    <n v="32606"/>
    <x v="235"/>
    <s v="32606-47"/>
    <n v="2"/>
  </r>
  <r>
    <s v="Friends"/>
    <n v="110"/>
    <x v="9"/>
    <s v="93081e"/>
    <x v="236"/>
    <s v="93081e-110"/>
    <n v="50"/>
  </r>
  <r>
    <s v="Friends"/>
    <n v="5"/>
    <x v="11"/>
    <s v="93081e"/>
    <x v="236"/>
    <s v="93081e-5"/>
    <n v="32"/>
  </r>
  <r>
    <s v="Friends"/>
    <n v="110"/>
    <x v="9"/>
    <n v="11618"/>
    <x v="237"/>
    <s v="11618-110"/>
    <n v="1"/>
  </r>
  <r>
    <s v="Friends"/>
    <n v="89"/>
    <x v="38"/>
    <n v="11618"/>
    <x v="237"/>
    <s v="11618-89"/>
    <n v="1"/>
  </r>
  <r>
    <s v="Friends"/>
    <n v="71"/>
    <x v="40"/>
    <n v="11618"/>
    <x v="237"/>
    <s v="11618-71"/>
    <n v="2"/>
  </r>
  <r>
    <s v="Friends"/>
    <n v="156"/>
    <x v="31"/>
    <n v="11618"/>
    <x v="237"/>
    <s v="11618-156"/>
    <n v="3"/>
  </r>
  <r>
    <s v="Friends"/>
    <n v="110"/>
    <x v="9"/>
    <n v="11609"/>
    <x v="238"/>
    <s v="11609-110"/>
    <n v="3"/>
  </r>
  <r>
    <s v="Friends"/>
    <n v="68"/>
    <x v="28"/>
    <n v="11609"/>
    <x v="238"/>
    <s v="11609-68"/>
    <n v="1"/>
  </r>
  <r>
    <s v="Friends"/>
    <n v="115"/>
    <x v="23"/>
    <n v="11609"/>
    <x v="238"/>
    <s v="11609-115"/>
    <n v="3"/>
  </r>
  <r>
    <s v="Friends"/>
    <n v="220"/>
    <x v="50"/>
    <n v="49595"/>
    <x v="239"/>
    <s v="49595-220"/>
    <n v="1"/>
  </r>
  <r>
    <s v="Friends"/>
    <s v="NA"/>
    <x v="48"/>
    <s v="frnd237"/>
    <x v="240"/>
    <s v="frnd237-NA"/>
    <n v="1"/>
  </r>
  <r>
    <s v="Friends"/>
    <s v="NA"/>
    <x v="48"/>
    <s v="frnd238"/>
    <x v="241"/>
    <s v="frnd238-NA"/>
    <n v="1"/>
  </r>
  <r>
    <s v="Friends"/>
    <s v="NA"/>
    <x v="48"/>
    <s v="frnd322"/>
    <x v="242"/>
    <s v="frnd322-NA"/>
    <n v="1"/>
  </r>
  <r>
    <s v="Friends"/>
    <s v="NA"/>
    <x v="48"/>
    <s v="frnd236"/>
    <x v="243"/>
    <s v="frnd236-NA"/>
    <n v="1"/>
  </r>
  <r>
    <s v="Friends"/>
    <s v="NA"/>
    <x v="48"/>
    <s v="frnd017"/>
    <x v="244"/>
    <s v="frnd017-NA"/>
    <n v="1"/>
  </r>
  <r>
    <s v="Friends"/>
    <s v="NA"/>
    <x v="48"/>
    <s v="frnd201"/>
    <x v="245"/>
    <s v="frnd201-NA"/>
    <n v="1"/>
  </r>
  <r>
    <s v="Friends"/>
    <s v="NA"/>
    <x v="48"/>
    <s v="frnd321"/>
    <x v="246"/>
    <s v="frnd321-NA"/>
    <n v="1"/>
  </r>
  <r>
    <s v="Hinge"/>
    <n v="11"/>
    <x v="5"/>
    <n v="3937"/>
    <x v="247"/>
    <s v="3937-11"/>
    <n v="4"/>
  </r>
  <r>
    <s v="Hinge"/>
    <n v="7"/>
    <x v="17"/>
    <n v="3937"/>
    <x v="247"/>
    <s v="3937-7"/>
    <n v="1"/>
  </r>
  <r>
    <s v="Hinge"/>
    <n v="85"/>
    <x v="21"/>
    <n v="3937"/>
    <x v="247"/>
    <s v="3937-85"/>
    <n v="8"/>
  </r>
  <r>
    <s v="Hinge"/>
    <n v="86"/>
    <x v="18"/>
    <n v="3937"/>
    <x v="247"/>
    <s v="3937-86"/>
    <n v="6"/>
  </r>
  <r>
    <s v="Hinge"/>
    <n v="1"/>
    <x v="2"/>
    <n v="3937"/>
    <x v="247"/>
    <s v="3937-1"/>
    <n v="12"/>
  </r>
  <r>
    <s v="Hinge"/>
    <n v="3"/>
    <x v="19"/>
    <n v="3937"/>
    <x v="247"/>
    <s v="3937-3"/>
    <n v="2"/>
  </r>
  <r>
    <s v="Hinge"/>
    <n v="11"/>
    <x v="5"/>
    <n v="3938"/>
    <x v="248"/>
    <s v="3938-11"/>
    <n v="8"/>
  </r>
  <r>
    <s v="Hinge"/>
    <n v="86"/>
    <x v="18"/>
    <n v="3938"/>
    <x v="248"/>
    <s v="3938-86"/>
    <n v="8"/>
  </r>
  <r>
    <s v="Hinge"/>
    <n v="1"/>
    <x v="2"/>
    <n v="3938"/>
    <x v="248"/>
    <s v="3938-1"/>
    <n v="12"/>
  </r>
  <r>
    <s v="Hinge"/>
    <n v="85"/>
    <x v="21"/>
    <n v="3831"/>
    <x v="249"/>
    <s v="3831-85"/>
    <n v="1"/>
  </r>
  <r>
    <s v="Hinge"/>
    <n v="86"/>
    <x v="18"/>
    <n v="3831"/>
    <x v="249"/>
    <s v="3831-86"/>
    <n v="7"/>
  </r>
  <r>
    <s v="Hinge"/>
    <n v="1"/>
    <x v="2"/>
    <n v="3831"/>
    <x v="249"/>
    <s v="3831-1"/>
    <n v="5"/>
  </r>
  <r>
    <s v="Hinge"/>
    <n v="85"/>
    <x v="21"/>
    <n v="3830"/>
    <x v="250"/>
    <s v="3830-85"/>
    <n v="1"/>
  </r>
  <r>
    <s v="Hinge"/>
    <n v="86"/>
    <x v="18"/>
    <n v="3830"/>
    <x v="250"/>
    <s v="3830-86"/>
    <n v="7"/>
  </r>
  <r>
    <s v="Hinge"/>
    <n v="1"/>
    <x v="2"/>
    <n v="3830"/>
    <x v="250"/>
    <s v="3830-1"/>
    <n v="5"/>
  </r>
  <r>
    <s v="Hinge"/>
    <n v="11"/>
    <x v="5"/>
    <n v="6134"/>
    <x v="251"/>
    <s v="6134-11"/>
    <n v="2"/>
  </r>
  <r>
    <s v="Hinge"/>
    <n v="86"/>
    <x v="18"/>
    <n v="6134"/>
    <x v="251"/>
    <s v="6134-86"/>
    <n v="1"/>
  </r>
  <r>
    <s v="Hinge"/>
    <n v="11"/>
    <x v="5"/>
    <n v="30552"/>
    <x v="252"/>
    <s v="30552-11"/>
    <n v="6"/>
  </r>
  <r>
    <s v="Hinge"/>
    <n v="85"/>
    <x v="21"/>
    <n v="30552"/>
    <x v="252"/>
    <s v="30552-85"/>
    <n v="2"/>
  </r>
  <r>
    <s v="Hinge"/>
    <n v="86"/>
    <x v="18"/>
    <n v="30552"/>
    <x v="252"/>
    <s v="30552-86"/>
    <n v="2"/>
  </r>
  <r>
    <s v="Hinge"/>
    <n v="85"/>
    <x v="21"/>
    <n v="30553"/>
    <x v="253"/>
    <s v="30553-85"/>
    <n v="2"/>
  </r>
  <r>
    <s v="Hinge"/>
    <n v="86"/>
    <x v="18"/>
    <n v="30553"/>
    <x v="253"/>
    <s v="30553-86"/>
    <n v="6"/>
  </r>
  <r>
    <s v="Hinge"/>
    <n v="11"/>
    <x v="5"/>
    <n v="41532"/>
    <x v="254"/>
    <s v="41532-11"/>
    <n v="3"/>
  </r>
  <r>
    <s v="Hinge"/>
    <n v="85"/>
    <x v="21"/>
    <n v="44301"/>
    <x v="255"/>
    <s v="44301-85"/>
    <n v="5"/>
  </r>
  <r>
    <s v="Hinge"/>
    <n v="3"/>
    <x v="19"/>
    <s v="44567a"/>
    <x v="256"/>
    <s v="44567a-3"/>
    <n v="4"/>
  </r>
  <r>
    <s v="Hinge"/>
    <n v="11"/>
    <x v="5"/>
    <n v="30383"/>
    <x v="257"/>
    <s v="30383-11"/>
    <n v="2"/>
  </r>
  <r>
    <s v="Hinge"/>
    <n v="85"/>
    <x v="21"/>
    <n v="30383"/>
    <x v="257"/>
    <s v="30383-85"/>
    <n v="12"/>
  </r>
  <r>
    <s v="Hinge"/>
    <n v="11"/>
    <x v="5"/>
    <n v="44302"/>
    <x v="258"/>
    <s v="44302-11"/>
    <n v="5"/>
  </r>
  <r>
    <s v="Hinge"/>
    <n v="85"/>
    <x v="21"/>
    <n v="44302"/>
    <x v="258"/>
    <s v="44302-85"/>
    <n v="1"/>
  </r>
  <r>
    <s v="Hinge"/>
    <n v="88"/>
    <x v="1"/>
    <n v="44302"/>
    <x v="258"/>
    <s v="44302-88"/>
    <n v="10"/>
  </r>
  <r>
    <s v="Hinge"/>
    <n v="11"/>
    <x v="5"/>
    <n v="60471"/>
    <x v="259"/>
    <s v="60471-11"/>
    <n v="10"/>
  </r>
  <r>
    <s v="Hinge"/>
    <n v="86"/>
    <x v="18"/>
    <n v="60471"/>
    <x v="259"/>
    <s v="60471-86"/>
    <n v="1"/>
  </r>
  <r>
    <s v="Hinge"/>
    <n v="86"/>
    <x v="18"/>
    <n v="44568"/>
    <x v="260"/>
    <s v="44568-86"/>
    <n v="2"/>
  </r>
  <r>
    <s v="Hinge"/>
    <n v="1"/>
    <x v="2"/>
    <n v="44568"/>
    <x v="260"/>
    <s v="44568-1"/>
    <n v="1"/>
  </r>
  <r>
    <s v="Hinge"/>
    <n v="85"/>
    <x v="21"/>
    <s v="2429c01"/>
    <x v="261"/>
    <s v="2429c01-85"/>
    <n v="18"/>
  </r>
  <r>
    <s v="Hinge"/>
    <n v="6"/>
    <x v="4"/>
    <s v="2429c01"/>
    <x v="261"/>
    <s v="2429c01-6"/>
    <n v="3"/>
  </r>
  <r>
    <s v="Hinge"/>
    <n v="86"/>
    <x v="18"/>
    <s v="2429c01"/>
    <x v="261"/>
    <s v="2429c01-86"/>
    <n v="3"/>
  </r>
  <r>
    <s v="Hinge"/>
    <n v="5"/>
    <x v="11"/>
    <s v="2429c01"/>
    <x v="261"/>
    <s v="2429c01-5"/>
    <n v="4"/>
  </r>
  <r>
    <s v="Hinge"/>
    <n v="1"/>
    <x v="2"/>
    <s v="2429c01"/>
    <x v="261"/>
    <s v="2429c01-1"/>
    <n v="10"/>
  </r>
  <r>
    <s v="Hinge"/>
    <n v="3"/>
    <x v="19"/>
    <s v="2429c01"/>
    <x v="261"/>
    <s v="2429c01-3"/>
    <n v="1"/>
  </r>
  <r>
    <s v="Hinge"/>
    <n v="86"/>
    <x v="18"/>
    <n v="92582"/>
    <x v="262"/>
    <s v="92582-86"/>
    <n v="1"/>
  </r>
  <r>
    <s v="Hinge"/>
    <n v="86"/>
    <x v="18"/>
    <n v="44570"/>
    <x v="263"/>
    <s v="44570-86"/>
    <n v="3"/>
  </r>
  <r>
    <s v="Hinge"/>
    <n v="85"/>
    <x v="21"/>
    <n v="44822"/>
    <x v="264"/>
    <s v="44822-85"/>
    <n v="1"/>
  </r>
  <r>
    <s v="Hook"/>
    <n v="85"/>
    <x v="21"/>
    <n v="30395"/>
    <x v="265"/>
    <s v="30395-85"/>
    <n v="2"/>
  </r>
  <r>
    <s v="Hook"/>
    <n v="85"/>
    <x v="21"/>
    <n v="15534"/>
    <x v="266"/>
    <s v="15534-85"/>
    <n v="1"/>
  </r>
  <r>
    <s v="Hose"/>
    <n v="157"/>
    <x v="47"/>
    <n v="27965"/>
    <x v="267"/>
    <s v="27965-157"/>
    <n v="1"/>
  </r>
  <r>
    <s v="Hose, Rigid 3mm D."/>
    <n v="11"/>
    <x v="5"/>
    <s v="75c09"/>
    <x v="268"/>
    <s v="75c09-11"/>
    <n v="4"/>
  </r>
  <r>
    <s v="Mini Doll, Hair"/>
    <n v="11"/>
    <x v="5"/>
    <s v="30926pb03"/>
    <x v="269"/>
    <s v="30926pb03-11"/>
    <n v="1"/>
  </r>
  <r>
    <s v="Mini Doll, Hair"/>
    <n v="156"/>
    <x v="31"/>
    <s v="36293c01pb04"/>
    <x v="270"/>
    <s v="36293c01pb04-156"/>
    <n v="1"/>
  </r>
  <r>
    <s v="Mini Doll, Hair"/>
    <n v="103"/>
    <x v="35"/>
    <n v="92255"/>
    <x v="271"/>
    <s v="92255-103"/>
    <n v="2"/>
  </r>
  <r>
    <s v="Mini Doll, Hair"/>
    <n v="120"/>
    <x v="6"/>
    <n v="35182"/>
    <x v="272"/>
    <s v="35182-120"/>
    <n v="1"/>
  </r>
  <r>
    <s v="Mini Doll, Head"/>
    <n v="90"/>
    <x v="51"/>
    <n v="37291"/>
    <x v="273"/>
    <s v="37291-90"/>
    <n v="1"/>
  </r>
  <r>
    <s v="Mini Doll, Head"/>
    <n v="90"/>
    <x v="51"/>
    <n v="20035"/>
    <x v="274"/>
    <s v="20035-90"/>
    <n v="1"/>
  </r>
  <r>
    <s v="Mini Doll, Head"/>
    <n v="90"/>
    <x v="51"/>
    <n v="45085"/>
    <x v="275"/>
    <s v="45085-90"/>
    <n v="1"/>
  </r>
  <r>
    <s v="Mini Doll, Legs"/>
    <n v="47"/>
    <x v="37"/>
    <s v="15875c104pb001"/>
    <x v="276"/>
    <s v="15875c104pb001-47"/>
    <n v="1"/>
  </r>
  <r>
    <s v="Mini Doll, Legs"/>
    <n v="34"/>
    <x v="30"/>
    <s v="92251c00pb02"/>
    <x v="277"/>
    <s v="92251c00pb02-34"/>
    <n v="1"/>
  </r>
  <r>
    <s v="Mini Doll, Legs"/>
    <n v="1"/>
    <x v="2"/>
    <s v="15875c00"/>
    <x v="278"/>
    <s v="15875c00-1"/>
    <n v="3"/>
  </r>
  <r>
    <s v="Mini Doll, Legs"/>
    <n v="11"/>
    <x v="5"/>
    <s v="15875c00pb013"/>
    <x v="279"/>
    <s v="15875c00pb013-11"/>
    <n v="1"/>
  </r>
  <r>
    <s v="Mini Doll, Legs"/>
    <n v="157"/>
    <x v="47"/>
    <s v="92250c00pb13"/>
    <x v="280"/>
    <s v="92250c00pb13-157"/>
    <n v="1"/>
  </r>
  <r>
    <s v="Mini Doll, Legs"/>
    <n v="89"/>
    <x v="38"/>
    <s v="92252c00pb007"/>
    <x v="281"/>
    <s v="92252c00pb007-89"/>
    <n v="1"/>
  </r>
  <r>
    <s v="Mini Doll, Legs"/>
    <n v="63"/>
    <x v="3"/>
    <s v="92252c00pb022"/>
    <x v="282"/>
    <s v="92252c00pb022-63"/>
    <n v="1"/>
  </r>
  <r>
    <s v="Mini Doll, Legs"/>
    <n v="156"/>
    <x v="31"/>
    <s v="92252c00pb009"/>
    <x v="283"/>
    <s v="92252c00pb009-156"/>
    <n v="1"/>
  </r>
  <r>
    <s v="Mini Doll, Legs"/>
    <n v="153"/>
    <x v="20"/>
    <s v="11244c00pb12"/>
    <x v="284"/>
    <s v="11244c00pb12-153"/>
    <n v="1"/>
  </r>
  <r>
    <s v="Mini Doll, Legs"/>
    <n v="1"/>
    <x v="2"/>
    <s v="11244c00pb09"/>
    <x v="285"/>
    <s v="11244c00pb09-1"/>
    <n v="2"/>
  </r>
  <r>
    <s v="Mini Doll, Torso"/>
    <n v="90"/>
    <x v="51"/>
    <s v="FTFpb087c01"/>
    <x v="286"/>
    <s v="FTFpb087c01-90"/>
    <n v="1"/>
  </r>
  <r>
    <s v="Mini Doll, Torso"/>
    <n v="90"/>
    <x v="51"/>
    <s v="FTFpb038c01"/>
    <x v="287"/>
    <s v="FTFpb038c01-90"/>
    <n v="1"/>
  </r>
  <r>
    <s v="Mini Doll, Torso"/>
    <n v="90"/>
    <x v="51"/>
    <s v="FTFpb066c01"/>
    <x v="288"/>
    <s v="FTFpb066c01-90"/>
    <n v="1"/>
  </r>
  <r>
    <s v="Mini Doll, Torso"/>
    <n v="90"/>
    <x v="51"/>
    <s v="FTFpb022c01"/>
    <x v="289"/>
    <s v="FTFpb022c01-90"/>
    <n v="1"/>
  </r>
  <r>
    <s v="Mini Doll, Torso"/>
    <n v="90"/>
    <x v="51"/>
    <s v="FTFpb174c01"/>
    <x v="290"/>
    <s v="FTFpb174c01-90"/>
    <n v="3"/>
  </r>
  <r>
    <s v="Mini Doll, Torso"/>
    <n v="90"/>
    <x v="51"/>
    <s v="FTFpb065c01"/>
    <x v="291"/>
    <s v="FTFpb065c01-90"/>
    <n v="1"/>
  </r>
  <r>
    <s v="Minifigure, Body Part"/>
    <n v="11"/>
    <x v="5"/>
    <n v="30377"/>
    <x v="292"/>
    <s v="30377-11"/>
    <n v="12"/>
  </r>
  <r>
    <s v="Minifigure, Body Part"/>
    <n v="1"/>
    <x v="2"/>
    <n v="30377"/>
    <x v="292"/>
    <s v="30377-1"/>
    <n v="2"/>
  </r>
  <r>
    <s v="Minifigure, Body Part"/>
    <n v="11"/>
    <x v="5"/>
    <n v="98313"/>
    <x v="293"/>
    <s v="98313-11"/>
    <n v="2"/>
  </r>
  <r>
    <s v="Minifigure, Body Part"/>
    <n v="95"/>
    <x v="15"/>
    <n v="98313"/>
    <x v="293"/>
    <s v="98313-95"/>
    <n v="2"/>
  </r>
  <r>
    <s v="Minifigure, Body Part"/>
    <n v="1"/>
    <x v="2"/>
    <n v="98313"/>
    <x v="293"/>
    <s v="98313-1"/>
    <n v="2"/>
  </r>
  <r>
    <s v="Minifigure, Body Wear"/>
    <n v="115"/>
    <x v="23"/>
    <n v="15442"/>
    <x v="294"/>
    <s v="15442-115"/>
    <n v="1"/>
  </r>
  <r>
    <s v="Minifigure, Body Wear"/>
    <n v="86"/>
    <x v="18"/>
    <n v="10052"/>
    <x v="295"/>
    <s v="10052-86"/>
    <n v="1"/>
  </r>
  <r>
    <s v="Minifigure, Body Wear"/>
    <n v="11"/>
    <x v="5"/>
    <n v="27151"/>
    <x v="296"/>
    <s v="27151-11"/>
    <n v="1"/>
  </r>
  <r>
    <s v="Minifigure, Body Wear"/>
    <n v="34"/>
    <x v="30"/>
    <n v="4523"/>
    <x v="297"/>
    <s v="4523-34"/>
    <n v="1"/>
  </r>
  <r>
    <s v="Minifigure, Body Wear"/>
    <n v="34"/>
    <x v="30"/>
    <s v="2599a"/>
    <x v="298"/>
    <s v="2599a-34"/>
    <n v="5"/>
  </r>
  <r>
    <s v="Minifigure, Body Wear"/>
    <n v="95"/>
    <x v="15"/>
    <n v="93555"/>
    <x v="299"/>
    <s v="93555-95"/>
    <n v="2"/>
  </r>
  <r>
    <s v="Minifigure, Body Wear"/>
    <n v="11"/>
    <x v="5"/>
    <n v="11253"/>
    <x v="300"/>
    <s v="11253-11"/>
    <n v="4"/>
  </r>
  <r>
    <s v="Minifigure, Body Wear"/>
    <n v="85"/>
    <x v="21"/>
    <n v="42446"/>
    <x v="301"/>
    <s v="42446-85"/>
    <n v="1"/>
  </r>
  <r>
    <s v="Minifigure, Body Wear"/>
    <n v="88"/>
    <x v="1"/>
    <n v="42446"/>
    <x v="301"/>
    <s v="42446-88"/>
    <n v="10"/>
  </r>
  <r>
    <s v="Minifigure, Body Wear"/>
    <n v="4"/>
    <x v="0"/>
    <n v="25376"/>
    <x v="302"/>
    <s v="25376-4"/>
    <n v="1"/>
  </r>
  <r>
    <s v="Minifigure, Hair"/>
    <n v="120"/>
    <x v="6"/>
    <n v="38800"/>
    <x v="303"/>
    <s v="38800-120"/>
    <n v="1"/>
  </r>
  <r>
    <s v="Minifigure, Hair"/>
    <n v="11"/>
    <x v="5"/>
    <n v="59363"/>
    <x v="304"/>
    <s v="59363-11"/>
    <n v="1"/>
  </r>
  <r>
    <s v="Minifigure, Hair"/>
    <n v="88"/>
    <x v="1"/>
    <n v="59363"/>
    <x v="304"/>
    <s v="59363-88"/>
    <n v="1"/>
  </r>
  <r>
    <s v="Minifigure, Hair"/>
    <n v="120"/>
    <x v="6"/>
    <n v="88286"/>
    <x v="305"/>
    <s v="88286-120"/>
    <n v="2"/>
  </r>
  <r>
    <s v="Minifigure, Hair"/>
    <n v="11"/>
    <x v="5"/>
    <n v="30114"/>
    <x v="306"/>
    <s v="30114-11"/>
    <n v="1"/>
  </r>
  <r>
    <s v="Minifigure, Hair"/>
    <n v="86"/>
    <x v="18"/>
    <n v="36806"/>
    <x v="307"/>
    <s v="36806-86"/>
    <n v="1"/>
  </r>
  <r>
    <s v="Minifigure, Hair"/>
    <n v="88"/>
    <x v="1"/>
    <n v="37697"/>
    <x v="308"/>
    <s v="37697-88"/>
    <n v="1"/>
  </r>
  <r>
    <s v="Minifigure, Hair"/>
    <n v="11"/>
    <x v="5"/>
    <n v="36762"/>
    <x v="309"/>
    <s v="36762-11"/>
    <n v="1"/>
  </r>
  <r>
    <s v="Minifigure, Hair"/>
    <n v="11"/>
    <x v="5"/>
    <n v="93217"/>
    <x v="310"/>
    <s v="93217-11"/>
    <n v="1"/>
  </r>
  <r>
    <s v="Minifigure, Hair"/>
    <n v="68"/>
    <x v="28"/>
    <n v="92746"/>
    <x v="311"/>
    <s v="92746-68"/>
    <n v="1"/>
  </r>
  <r>
    <s v="Minifigure, Head"/>
    <n v="12"/>
    <x v="33"/>
    <s v="3626b"/>
    <x v="312"/>
    <s v="3626b-12"/>
    <n v="1"/>
  </r>
  <r>
    <s v="Minifigure, Head"/>
    <n v="1"/>
    <x v="2"/>
    <s v="3626b"/>
    <x v="312"/>
    <s v="3626b-1"/>
    <n v="1"/>
  </r>
  <r>
    <s v="Minifigure, Head"/>
    <n v="4"/>
    <x v="0"/>
    <s v="3626c"/>
    <x v="313"/>
    <s v="3626c-4"/>
    <n v="5"/>
  </r>
  <r>
    <s v="Minifigure, Head"/>
    <n v="115"/>
    <x v="23"/>
    <s v="3626c"/>
    <x v="313"/>
    <s v="3626c-115"/>
    <n v="1"/>
  </r>
  <r>
    <s v="Minifigure, Head"/>
    <n v="12"/>
    <x v="33"/>
    <s v="3626c"/>
    <x v="313"/>
    <s v="3626c-12"/>
    <n v="2"/>
  </r>
  <r>
    <s v="Minifigure, Head"/>
    <n v="1"/>
    <x v="2"/>
    <s v="3626c"/>
    <x v="313"/>
    <s v="3626c-1"/>
    <n v="1"/>
  </r>
  <r>
    <s v="Minifigure, Head"/>
    <n v="3"/>
    <x v="19"/>
    <s v="3626cpb1018"/>
    <x v="314"/>
    <s v="3626cpb1018-3"/>
    <n v="1"/>
  </r>
  <r>
    <s v="Minifigure, Head"/>
    <n v="88"/>
    <x v="1"/>
    <s v="3626cpb1704"/>
    <x v="315"/>
    <s v="3626cpb1704-88"/>
    <n v="2"/>
  </r>
  <r>
    <s v="Minifigure, Head"/>
    <n v="3"/>
    <x v="19"/>
    <s v="3626cpb0267"/>
    <x v="316"/>
    <s v="3626cpb0267-3"/>
    <n v="1"/>
  </r>
  <r>
    <s v="Minifigure, Head"/>
    <n v="90"/>
    <x v="51"/>
    <s v="3626cpb2168"/>
    <x v="317"/>
    <s v="3626cpb2168-90"/>
    <n v="1"/>
  </r>
  <r>
    <s v="Minifigure, Head"/>
    <n v="90"/>
    <x v="51"/>
    <s v="3626cpb2477"/>
    <x v="318"/>
    <s v="3626cpb2477-90"/>
    <n v="1"/>
  </r>
  <r>
    <s v="Minifigure, Head"/>
    <n v="90"/>
    <x v="51"/>
    <s v="3626cpb2164"/>
    <x v="319"/>
    <s v="3626cpb2164-90"/>
    <n v="1"/>
  </r>
  <r>
    <s v="Minifigure, Head"/>
    <n v="90"/>
    <x v="51"/>
    <s v="3626cpb2169"/>
    <x v="320"/>
    <s v="3626cpb2169-90"/>
    <n v="1"/>
  </r>
  <r>
    <s v="Minifigure, Head"/>
    <n v="90"/>
    <x v="51"/>
    <s v="3626cpb2166"/>
    <x v="321"/>
    <s v="3626cpb2166-90"/>
    <n v="1"/>
  </r>
  <r>
    <s v="Minifigure, Head"/>
    <n v="90"/>
    <x v="51"/>
    <s v="3626cpb2478"/>
    <x v="322"/>
    <s v="3626cpb2478-90"/>
    <n v="1"/>
  </r>
  <r>
    <s v="Minifigure, Head"/>
    <n v="3"/>
    <x v="19"/>
    <s v="3626cpb1568"/>
    <x v="323"/>
    <s v="3626cpb1568-3"/>
    <n v="2"/>
  </r>
  <r>
    <s v="Minifigure, Headgear"/>
    <n v="1"/>
    <x v="2"/>
    <n v="3898"/>
    <x v="324"/>
    <s v="3898-1"/>
    <n v="1"/>
  </r>
  <r>
    <s v="Minifigure, Headgear"/>
    <n v="89"/>
    <x v="38"/>
    <n v="3624"/>
    <x v="325"/>
    <s v="3624-89"/>
    <n v="1"/>
  </r>
  <r>
    <s v="Minifigure, Headgear"/>
    <n v="11"/>
    <x v="5"/>
    <n v="6131"/>
    <x v="326"/>
    <s v="6131-11"/>
    <n v="2"/>
  </r>
  <r>
    <s v="Minifigure, Headgear"/>
    <n v="63"/>
    <x v="3"/>
    <n v="22380"/>
    <x v="327"/>
    <s v="22380-63"/>
    <n v="1"/>
  </r>
  <r>
    <s v="Minifigure, Headgear Accessory"/>
    <n v="115"/>
    <x v="23"/>
    <n v="33322"/>
    <x v="328"/>
    <s v="33322-115"/>
    <n v="1"/>
  </r>
  <r>
    <s v="Minifigure, Headgear Accessory"/>
    <n v="110"/>
    <x v="9"/>
    <n v="24131"/>
    <x v="329"/>
    <s v="24131-110"/>
    <n v="1"/>
  </r>
  <r>
    <s v="Minifigure, Headgear Accessory"/>
    <n v="71"/>
    <x v="40"/>
    <n v="24131"/>
    <x v="329"/>
    <s v="24131-71"/>
    <n v="1"/>
  </r>
  <r>
    <s v="Minifigure, Headgear Accessory"/>
    <n v="156"/>
    <x v="31"/>
    <n v="24131"/>
    <x v="329"/>
    <s v="24131-156"/>
    <n v="1"/>
  </r>
  <r>
    <s v="Minifigure, Headgear Accessory"/>
    <n v="88"/>
    <x v="1"/>
    <n v="11437"/>
    <x v="330"/>
    <s v="11437-88"/>
    <n v="1"/>
  </r>
  <r>
    <s v="Minifigure, Headgear Accessory"/>
    <n v="98"/>
    <x v="25"/>
    <n v="64647"/>
    <x v="331"/>
    <s v="64647-98"/>
    <n v="3"/>
  </r>
  <r>
    <s v="Minifigure, Headgear Accessory"/>
    <n v="85"/>
    <x v="21"/>
    <n v="30126"/>
    <x v="332"/>
    <s v="30126-85"/>
    <n v="1"/>
  </r>
  <r>
    <s v="Minifigure, Headgear Accessory"/>
    <n v="15"/>
    <x v="24"/>
    <n v="30090"/>
    <x v="333"/>
    <s v="30090-15"/>
    <n v="2"/>
  </r>
  <r>
    <s v="Minifigure, Headgear Accessory"/>
    <n v="12"/>
    <x v="33"/>
    <n v="2447"/>
    <x v="334"/>
    <s v="2447-12"/>
    <n v="1"/>
  </r>
  <r>
    <s v="Minifigure, Legs"/>
    <n v="11"/>
    <x v="5"/>
    <s v="970c00"/>
    <x v="335"/>
    <s v="970c00-11"/>
    <n v="3"/>
  </r>
  <r>
    <s v="Minifigure, Legs"/>
    <n v="63"/>
    <x v="3"/>
    <s v="970c00"/>
    <x v="335"/>
    <s v="970c00-63"/>
    <n v="1"/>
  </r>
  <r>
    <s v="Minifigure, Legs"/>
    <n v="6"/>
    <x v="4"/>
    <s v="970c00"/>
    <x v="335"/>
    <s v="970c00-6"/>
    <n v="1"/>
  </r>
  <r>
    <s v="Minifigure, Legs"/>
    <n v="115"/>
    <x v="23"/>
    <s v="970c00"/>
    <x v="335"/>
    <s v="970c00-115"/>
    <n v="1"/>
  </r>
  <r>
    <s v="Minifigure, Legs, Decorated"/>
    <n v="80"/>
    <x v="27"/>
    <s v="970c00pb0840"/>
    <x v="336"/>
    <s v="970c00pb0840-80"/>
    <n v="1"/>
  </r>
  <r>
    <s v="Minifigure, Legs, Decorated"/>
    <n v="59"/>
    <x v="39"/>
    <s v="970c00pb0839"/>
    <x v="337"/>
    <s v="970c00pb0839-59"/>
    <n v="1"/>
  </r>
  <r>
    <s v="Minifigure, Legs, Modified"/>
    <n v="11"/>
    <x v="5"/>
    <n v="41879"/>
    <x v="338"/>
    <s v="41879-11"/>
    <n v="3"/>
  </r>
  <r>
    <s v="Minifigure, Legs, Modified"/>
    <n v="2"/>
    <x v="10"/>
    <n v="41879"/>
    <x v="338"/>
    <s v="41879-2"/>
    <n v="1"/>
  </r>
  <r>
    <s v="Minifigure, Shield"/>
    <n v="11"/>
    <x v="5"/>
    <n v="3846"/>
    <x v="339"/>
    <s v="3846-11"/>
    <n v="2"/>
  </r>
  <r>
    <s v="Minifigure, Torso Assembly"/>
    <n v="115"/>
    <x v="23"/>
    <s v="973c82"/>
    <x v="340"/>
    <s v="973c82-115"/>
    <n v="1"/>
  </r>
  <r>
    <s v="Minifigure, Torso Assembly, Decor."/>
    <n v="2"/>
    <x v="10"/>
    <s v="973pb1110c01"/>
    <x v="341"/>
    <s v="973pb1110c01-2"/>
    <n v="1"/>
  </r>
  <r>
    <s v="Minifigure, Torso Assembly, Decor."/>
    <n v="1"/>
    <x v="2"/>
    <s v="973px4c01"/>
    <x v="342"/>
    <s v="973px4c01-1"/>
    <n v="1"/>
  </r>
  <r>
    <s v="Minifigure, Torso Assembly, Decor."/>
    <n v="105"/>
    <x v="13"/>
    <s v="973pb2336c01"/>
    <x v="343"/>
    <s v="973pb2336c01-105"/>
    <n v="2"/>
  </r>
  <r>
    <s v="Minifigure, Torso Assembly, Decor."/>
    <n v="80"/>
    <x v="27"/>
    <s v="973pb3197c01"/>
    <x v="344"/>
    <s v="973pb3197c01-80"/>
    <n v="1"/>
  </r>
  <r>
    <s v="Minifigure, Torso Assembly, Decor."/>
    <n v="34"/>
    <x v="30"/>
    <s v="973pb1890c01"/>
    <x v="345"/>
    <s v="973pb1890c01-34"/>
    <n v="1"/>
  </r>
  <r>
    <s v="Minifigure, Torso Assembly, Decor."/>
    <n v="11"/>
    <x v="5"/>
    <s v="973pb3667c01"/>
    <x v="346"/>
    <s v="973pb3667c01-11"/>
    <n v="1"/>
  </r>
  <r>
    <s v="Minifigure, Torso Assembly, Decor."/>
    <n v="1"/>
    <x v="2"/>
    <s v="973pb1090c01"/>
    <x v="347"/>
    <s v="973pb1090c01-1"/>
    <n v="1"/>
  </r>
  <r>
    <s v="Minifigure, Torso Assembly, Decor."/>
    <n v="59"/>
    <x v="39"/>
    <s v="973pb3195c01"/>
    <x v="348"/>
    <s v="973pb3195c01-59"/>
    <n v="1"/>
  </r>
  <r>
    <s v="Minifigure, Torso Assembly, Decor."/>
    <n v="5"/>
    <x v="11"/>
    <s v="973pb2337c01"/>
    <x v="349"/>
    <s v="973pb2337c01-5"/>
    <n v="1"/>
  </r>
  <r>
    <s v="Minifigure, Torso Assembly, Decor."/>
    <n v="63"/>
    <x v="3"/>
    <s v="973pb3665c01"/>
    <x v="350"/>
    <s v="973pb3665c01-63"/>
    <n v="1"/>
  </r>
  <r>
    <s v="Minifigure, Torso Assembly, Decor."/>
    <n v="59"/>
    <x v="39"/>
    <s v="973pb3666c01"/>
    <x v="351"/>
    <s v="973pb3666c01-59"/>
    <n v="1"/>
  </r>
  <r>
    <s v="Minifigure, Torso Assembly, Decor."/>
    <n v="86"/>
    <x v="18"/>
    <s v="973pb3664c01"/>
    <x v="352"/>
    <s v="973pb3664c01-86"/>
    <n v="1"/>
  </r>
  <r>
    <s v="Minifigure, Utensil"/>
    <n v="11"/>
    <x v="5"/>
    <n v="3835"/>
    <x v="353"/>
    <s v="3835-11"/>
    <n v="2"/>
  </r>
  <r>
    <s v="Minifigure, Utensil"/>
    <n v="152"/>
    <x v="12"/>
    <n v="18855"/>
    <x v="354"/>
    <s v="18855-152"/>
    <n v="1"/>
  </r>
  <r>
    <s v="Minifigure, Utensil"/>
    <n v="85"/>
    <x v="21"/>
    <n v="30162"/>
    <x v="355"/>
    <s v="30162-85"/>
    <n v="3"/>
  </r>
  <r>
    <s v="Minifigure, Utensil"/>
    <n v="71"/>
    <x v="40"/>
    <n v="33009"/>
    <x v="356"/>
    <s v="33009-71"/>
    <n v="1"/>
  </r>
  <r>
    <s v="Minifigure, Utensil"/>
    <n v="88"/>
    <x v="1"/>
    <n v="33009"/>
    <x v="356"/>
    <s v="33009-88"/>
    <n v="1"/>
  </r>
  <r>
    <s v="Minifigure, Utensil"/>
    <n v="88"/>
    <x v="1"/>
    <n v="24324"/>
    <x v="357"/>
    <s v="24324-88"/>
    <n v="1"/>
  </r>
  <r>
    <s v="Minifigure, Utensil"/>
    <n v="88"/>
    <x v="1"/>
    <n v="24093"/>
    <x v="358"/>
    <s v="24093-88"/>
    <n v="1"/>
  </r>
  <r>
    <s v="Minifigure, Utensil"/>
    <n v="7"/>
    <x v="17"/>
    <n v="25892"/>
    <x v="359"/>
    <s v="25892-7"/>
    <n v="1"/>
  </r>
  <r>
    <s v="Minifigure, Utensil"/>
    <n v="13"/>
    <x v="52"/>
    <n v="95228"/>
    <x v="360"/>
    <s v="95228-13"/>
    <n v="2"/>
  </r>
  <r>
    <s v="Minifigure, Utensil"/>
    <n v="12"/>
    <x v="33"/>
    <n v="95228"/>
    <x v="360"/>
    <s v="95228-12"/>
    <n v="1"/>
  </r>
  <r>
    <s v="Minifigure, Utensil"/>
    <n v="6"/>
    <x v="4"/>
    <n v="4449"/>
    <x v="361"/>
    <s v="4449-6"/>
    <n v="1"/>
  </r>
  <r>
    <s v="Minifigure, Utensil"/>
    <n v="88"/>
    <x v="1"/>
    <n v="4449"/>
    <x v="361"/>
    <s v="4449-88"/>
    <n v="2"/>
  </r>
  <r>
    <s v="Minifigure, Utensil"/>
    <n v="88"/>
    <x v="1"/>
    <n v="4332"/>
    <x v="362"/>
    <s v="4332-88"/>
    <n v="1"/>
  </r>
  <r>
    <s v="Minifigure, Utensil"/>
    <n v="11"/>
    <x v="5"/>
    <s v="30089b"/>
    <x v="363"/>
    <s v="30089b-11"/>
    <n v="3"/>
  </r>
  <r>
    <s v="Minifigure, Utensil"/>
    <n v="1"/>
    <x v="2"/>
    <n v="37762"/>
    <x v="364"/>
    <s v="37762-1"/>
    <n v="1"/>
  </r>
  <r>
    <s v="Minifigure, Utensil"/>
    <n v="11"/>
    <x v="5"/>
    <n v="62698"/>
    <x v="365"/>
    <s v="62698-11"/>
    <n v="1"/>
  </r>
  <r>
    <s v="Minifigure, Utensil"/>
    <n v="47"/>
    <x v="37"/>
    <n v="3899"/>
    <x v="366"/>
    <s v="3899-47"/>
    <n v="1"/>
  </r>
  <r>
    <s v="Minifigure, Utensil"/>
    <n v="5"/>
    <x v="11"/>
    <n v="3899"/>
    <x v="366"/>
    <s v="3899-5"/>
    <n v="4"/>
  </r>
  <r>
    <s v="Minifigure, Utensil"/>
    <n v="12"/>
    <x v="33"/>
    <n v="3899"/>
    <x v="366"/>
    <s v="3899-12"/>
    <n v="2"/>
  </r>
  <r>
    <s v="Minifigure, Utensil"/>
    <n v="50"/>
    <x v="43"/>
    <n v="3899"/>
    <x v="366"/>
    <s v="3899-50"/>
    <n v="1"/>
  </r>
  <r>
    <s v="Minifigure, Utensil"/>
    <n v="3"/>
    <x v="19"/>
    <n v="3899"/>
    <x v="366"/>
    <s v="3899-3"/>
    <n v="5"/>
  </r>
  <r>
    <s v="Minifigure, Utensil"/>
    <n v="110"/>
    <x v="9"/>
    <n v="6256"/>
    <x v="367"/>
    <s v="6256-110"/>
    <n v="1"/>
  </r>
  <r>
    <s v="Minifigure, Utensil"/>
    <n v="95"/>
    <x v="15"/>
    <n v="6256"/>
    <x v="367"/>
    <s v="6256-95"/>
    <n v="2"/>
  </r>
  <r>
    <s v="Minifigure, Utensil"/>
    <n v="5"/>
    <x v="11"/>
    <n v="64728"/>
    <x v="368"/>
    <s v="64728-5"/>
    <n v="2"/>
  </r>
  <r>
    <s v="Minifigure, Utensil"/>
    <n v="6"/>
    <x v="4"/>
    <n v="30340"/>
    <x v="369"/>
    <s v="30340-6"/>
    <n v="2"/>
  </r>
  <r>
    <s v="Minifigure, Utensil"/>
    <n v="1"/>
    <x v="2"/>
    <n v="30340"/>
    <x v="369"/>
    <s v="30340-1"/>
    <n v="1"/>
  </r>
  <r>
    <s v="Minifigure, Utensil"/>
    <n v="3"/>
    <x v="19"/>
    <n v="30340"/>
    <x v="369"/>
    <s v="30340-3"/>
    <n v="3"/>
  </r>
  <r>
    <s v="Minifigure, Utensil"/>
    <n v="11"/>
    <x v="5"/>
    <n v="4528"/>
    <x v="370"/>
    <s v="4528-11"/>
    <n v="1"/>
  </r>
  <r>
    <s v="Minifigure, Utensil"/>
    <n v="95"/>
    <x v="15"/>
    <n v="4528"/>
    <x v="370"/>
    <s v="4528-95"/>
    <n v="1"/>
  </r>
  <r>
    <s v="Minifigure, Utensil"/>
    <n v="115"/>
    <x v="23"/>
    <n v="2343"/>
    <x v="371"/>
    <s v="2343-115"/>
    <n v="5"/>
  </r>
  <r>
    <s v="Minifigure, Utensil"/>
    <n v="12"/>
    <x v="33"/>
    <n v="2343"/>
    <x v="371"/>
    <s v="2343-12"/>
    <n v="11"/>
  </r>
  <r>
    <s v="Minifigure, Utensil"/>
    <n v="86"/>
    <x v="18"/>
    <n v="30031"/>
    <x v="372"/>
    <s v="30031-86"/>
    <n v="2"/>
  </r>
  <r>
    <s v="Minifigure, Utensil"/>
    <n v="86"/>
    <x v="18"/>
    <n v="98397"/>
    <x v="373"/>
    <s v="98397-86"/>
    <n v="3"/>
  </r>
  <r>
    <s v="Minifigure, Utensil"/>
    <n v="115"/>
    <x v="23"/>
    <n v="98397"/>
    <x v="373"/>
    <s v="98397-115"/>
    <n v="1"/>
  </r>
  <r>
    <s v="Minifigure, Utensil"/>
    <n v="11"/>
    <x v="5"/>
    <n v="60849"/>
    <x v="374"/>
    <s v="60849-11"/>
    <n v="2"/>
  </r>
  <r>
    <s v="Minifigure, Utensil"/>
    <n v="115"/>
    <x v="23"/>
    <n v="99563"/>
    <x v="375"/>
    <s v="99563-115"/>
    <n v="1"/>
  </r>
  <r>
    <s v="Minifigure, Utensil"/>
    <n v="115"/>
    <x v="23"/>
    <n v="99253"/>
    <x v="376"/>
    <s v="99253-115"/>
    <n v="1"/>
  </r>
  <r>
    <s v="Minifigure, Utensil"/>
    <n v="11"/>
    <x v="5"/>
    <n v="4349"/>
    <x v="377"/>
    <s v="4349-11"/>
    <n v="1"/>
  </r>
  <r>
    <s v="Minifigure, Utensil"/>
    <n v="11"/>
    <x v="5"/>
    <n v="93106"/>
    <x v="378"/>
    <s v="93106-11"/>
    <n v="1"/>
  </r>
  <r>
    <s v="Minifigure, Utensil"/>
    <n v="5"/>
    <x v="11"/>
    <n v="31990"/>
    <x v="379"/>
    <s v="31990-5"/>
    <n v="1"/>
  </r>
  <r>
    <s v="Minifigure, Utensil"/>
    <n v="3"/>
    <x v="19"/>
    <n v="31990"/>
    <x v="379"/>
    <s v="31990-3"/>
    <n v="2"/>
  </r>
  <r>
    <s v="Minifigure, Utensil"/>
    <n v="88"/>
    <x v="1"/>
    <n v="87585"/>
    <x v="380"/>
    <s v="87585-88"/>
    <n v="2"/>
  </r>
  <r>
    <s v="Minifigure, Utensil"/>
    <n v="11"/>
    <x v="5"/>
    <n v="12885"/>
    <x v="381"/>
    <s v="12885-11"/>
    <n v="1"/>
  </r>
  <r>
    <s v="Minifigure, Utensil"/>
    <n v="88"/>
    <x v="1"/>
    <n v="95345"/>
    <x v="382"/>
    <s v="95345-88"/>
    <n v="1"/>
  </r>
  <r>
    <s v="Minifigure, Utensil"/>
    <n v="88"/>
    <x v="1"/>
    <n v="3836"/>
    <x v="383"/>
    <s v="3836-88"/>
    <n v="2"/>
  </r>
  <r>
    <s v="Minifigure, Utensil"/>
    <n v="11"/>
    <x v="5"/>
    <n v="19220"/>
    <x v="384"/>
    <s v="19220-11"/>
    <n v="1"/>
  </r>
  <r>
    <s v="Minifigure, Utensil"/>
    <n v="1"/>
    <x v="2"/>
    <n v="4529"/>
    <x v="385"/>
    <s v="4529-1"/>
    <n v="1"/>
  </r>
  <r>
    <s v="Minifigure, Utensil"/>
    <n v="95"/>
    <x v="15"/>
    <n v="18920"/>
    <x v="386"/>
    <s v="18920-95"/>
    <n v="3"/>
  </r>
  <r>
    <s v="Minifigure, Utensil"/>
    <n v="1"/>
    <x v="2"/>
    <n v="4079"/>
    <x v="387"/>
    <s v="4079-1"/>
    <n v="4"/>
  </r>
  <r>
    <s v="Minifigure, Utensil"/>
    <n v="11"/>
    <x v="5"/>
    <s v="4079b"/>
    <x v="388"/>
    <s v="4079b-11"/>
    <n v="4"/>
  </r>
  <r>
    <s v="Minifigure, Utensil"/>
    <n v="7"/>
    <x v="17"/>
    <s v="4079b"/>
    <x v="388"/>
    <s v="4079b-7"/>
    <n v="3"/>
  </r>
  <r>
    <s v="Minifigure, Utensil"/>
    <n v="5"/>
    <x v="11"/>
    <s v="4079b"/>
    <x v="388"/>
    <s v="4079b-5"/>
    <n v="2"/>
  </r>
  <r>
    <s v="Minifigure, Utensil"/>
    <n v="88"/>
    <x v="1"/>
    <s v="4079b"/>
    <x v="388"/>
    <s v="4079b-88"/>
    <n v="18"/>
  </r>
  <r>
    <s v="Minifigure, Utensil"/>
    <n v="1"/>
    <x v="2"/>
    <s v="4079b"/>
    <x v="388"/>
    <s v="4079b-1"/>
    <n v="1"/>
  </r>
  <r>
    <s v="Minifigure, Utensil"/>
    <n v="85"/>
    <x v="21"/>
    <n v="30154"/>
    <x v="389"/>
    <s v="30154-85"/>
    <n v="1"/>
  </r>
  <r>
    <s v="Minifigure, Utensil"/>
    <n v="11"/>
    <x v="5"/>
    <n v="3837"/>
    <x v="390"/>
    <s v="3837-11"/>
    <n v="1"/>
  </r>
  <r>
    <s v="Minifigure, Utensil"/>
    <n v="85"/>
    <x v="21"/>
    <n v="3837"/>
    <x v="390"/>
    <s v="3837-85"/>
    <n v="2"/>
  </r>
  <r>
    <s v="Minifigure, Utensil"/>
    <n v="34"/>
    <x v="30"/>
    <n v="42511"/>
    <x v="391"/>
    <s v="42511-34"/>
    <n v="1"/>
  </r>
  <r>
    <s v="Minifigure, Utensil"/>
    <n v="4"/>
    <x v="0"/>
    <n v="42511"/>
    <x v="391"/>
    <s v="42511-4"/>
    <n v="1"/>
  </r>
  <r>
    <s v="Minifigure, Utensil"/>
    <n v="89"/>
    <x v="38"/>
    <n v="90509"/>
    <x v="392"/>
    <s v="90509-89"/>
    <n v="2"/>
  </r>
  <r>
    <s v="Minifigure, Utensil"/>
    <n v="85"/>
    <x v="21"/>
    <n v="99774"/>
    <x v="393"/>
    <s v="99774-85"/>
    <n v="4"/>
  </r>
  <r>
    <s v="Minifigure, Utensil"/>
    <n v="11"/>
    <x v="5"/>
    <n v="90398"/>
    <x v="394"/>
    <s v="90398-11"/>
    <n v="1"/>
  </r>
  <r>
    <s v="Minifigure, Utensil"/>
    <n v="1"/>
    <x v="2"/>
    <n v="90398"/>
    <x v="394"/>
    <s v="90398-1"/>
    <n v="1"/>
  </r>
  <r>
    <s v="Minifigure, Utensil"/>
    <n v="34"/>
    <x v="30"/>
    <n v="6075"/>
    <x v="395"/>
    <s v="6075-34"/>
    <n v="1"/>
  </r>
  <r>
    <s v="Minifigure, Utensil"/>
    <n v="34"/>
    <x v="30"/>
    <n v="90397"/>
    <x v="396"/>
    <s v="90397-34"/>
    <n v="1"/>
  </r>
  <r>
    <s v="Minifigure, Utensil"/>
    <n v="4"/>
    <x v="0"/>
    <n v="90397"/>
    <x v="396"/>
    <s v="90397-4"/>
    <n v="1"/>
  </r>
  <r>
    <s v="Minifigure, Utensil"/>
    <n v="1"/>
    <x v="2"/>
    <n v="90397"/>
    <x v="396"/>
    <s v="90397-1"/>
    <n v="1"/>
  </r>
  <r>
    <s v="Minifigure, Utensil"/>
    <n v="34"/>
    <x v="30"/>
    <n v="87989"/>
    <x v="397"/>
    <s v="87989-34"/>
    <n v="2"/>
  </r>
  <r>
    <s v="Minifigure, Utensil"/>
    <n v="11"/>
    <x v="5"/>
    <n v="64644"/>
    <x v="398"/>
    <s v="64644-11"/>
    <n v="28"/>
  </r>
  <r>
    <s v="Minifigure, Utensil"/>
    <n v="86"/>
    <x v="18"/>
    <n v="64644"/>
    <x v="398"/>
    <s v="64644-86"/>
    <n v="10"/>
  </r>
  <r>
    <s v="Minifigure, Utensil"/>
    <n v="115"/>
    <x v="23"/>
    <n v="64644"/>
    <x v="398"/>
    <s v="64644-115"/>
    <n v="3"/>
  </r>
  <r>
    <s v="Minifigure, Utensil"/>
    <n v="2"/>
    <x v="10"/>
    <n v="64644"/>
    <x v="398"/>
    <s v="64644-2"/>
    <n v="4"/>
  </r>
  <r>
    <s v="Minifigure, Utensil"/>
    <n v="1"/>
    <x v="2"/>
    <n v="64644"/>
    <x v="398"/>
    <s v="64644-1"/>
    <n v="2"/>
  </r>
  <r>
    <s v="Minifigure, Utensil"/>
    <n v="11"/>
    <x v="5"/>
    <n v="4522"/>
    <x v="399"/>
    <s v="4522-11"/>
    <n v="1"/>
  </r>
  <r>
    <s v="Minifigure, Utensil"/>
    <n v="85"/>
    <x v="21"/>
    <n v="30228"/>
    <x v="400"/>
    <s v="30228-85"/>
    <n v="1"/>
  </r>
  <r>
    <s v="Minifigure, Utensil"/>
    <n v="11"/>
    <x v="5"/>
    <s v="11402c"/>
    <x v="401"/>
    <s v="11402c-11"/>
    <n v="1"/>
  </r>
  <r>
    <s v="Minifigure, Utensil"/>
    <n v="95"/>
    <x v="15"/>
    <n v="4006"/>
    <x v="402"/>
    <s v="4006-95"/>
    <n v="1"/>
  </r>
  <r>
    <s v="Minifigure, Utensil"/>
    <n v="5"/>
    <x v="11"/>
    <n v="98368"/>
    <x v="403"/>
    <s v="98368-5"/>
    <n v="1"/>
  </r>
  <r>
    <s v="Minifigure, Utensil"/>
    <n v="11"/>
    <x v="5"/>
    <s v="36752a"/>
    <x v="404"/>
    <s v="36752a-11"/>
    <n v="1"/>
  </r>
  <r>
    <s v="Minifigure, Utensil"/>
    <n v="120"/>
    <x v="6"/>
    <s v="36752a"/>
    <x v="404"/>
    <s v="36752a-120"/>
    <n v="1"/>
  </r>
  <r>
    <s v="Minifigure, Utensil"/>
    <n v="69"/>
    <x v="29"/>
    <s v="36752a"/>
    <x v="404"/>
    <s v="36752a-69"/>
    <n v="2"/>
  </r>
  <r>
    <s v="Minifigure, Utensil"/>
    <n v="88"/>
    <x v="1"/>
    <s v="36752a"/>
    <x v="404"/>
    <s v="36752a-88"/>
    <n v="3"/>
  </r>
  <r>
    <s v="Minifigure, Utensil"/>
    <n v="5"/>
    <x v="11"/>
    <n v="98288"/>
    <x v="405"/>
    <s v="98288-5"/>
    <n v="1"/>
  </r>
  <r>
    <s v="Minifigure, Utensil, Decorated"/>
    <n v="1"/>
    <x v="2"/>
    <s v="3899pb007"/>
    <x v="406"/>
    <s v="3899pb007-1"/>
    <n v="2"/>
  </r>
  <r>
    <s v="Minifigure, Utensil, Decorated"/>
    <n v="153"/>
    <x v="20"/>
    <s v="11640pb04"/>
    <x v="407"/>
    <s v="11640pb04-153"/>
    <n v="1"/>
  </r>
  <r>
    <s v="Minifigure, Utensil, Decorated"/>
    <n v="88"/>
    <x v="1"/>
    <s v="93552pb01"/>
    <x v="408"/>
    <s v="93552pb01-88"/>
    <n v="1"/>
  </r>
  <r>
    <s v="Minifigure, Utensil, Decorated"/>
    <n v="150"/>
    <x v="7"/>
    <s v="93551pb01"/>
    <x v="409"/>
    <s v="93551pb01-150"/>
    <n v="1"/>
  </r>
  <r>
    <s v="Minifigure, Utensil, Decorated"/>
    <n v="152"/>
    <x v="12"/>
    <s v="35809pb01"/>
    <x v="410"/>
    <s v="35809pb01-152"/>
    <n v="1"/>
  </r>
  <r>
    <s v="Minifigure, Utensil, Decorated"/>
    <n v="86"/>
    <x v="18"/>
    <s v="93221pb03"/>
    <x v="411"/>
    <s v="93221pb03-86"/>
    <n v="1"/>
  </r>
  <r>
    <s v="Minifigure, Weapon"/>
    <n v="86"/>
    <x v="18"/>
    <n v="15391"/>
    <x v="412"/>
    <s v="15391-86"/>
    <n v="1"/>
  </r>
  <r>
    <s v="Minifigure, Weapon"/>
    <n v="11"/>
    <x v="5"/>
    <n v="3849"/>
    <x v="413"/>
    <s v="3849-11"/>
    <n v="1"/>
  </r>
  <r>
    <s v="Minifigure, Weapon"/>
    <n v="86"/>
    <x v="18"/>
    <n v="64567"/>
    <x v="414"/>
    <s v="64567-86"/>
    <n v="1"/>
  </r>
  <r>
    <s v="Minifigure, Weapon"/>
    <n v="95"/>
    <x v="15"/>
    <n v="59232"/>
    <x v="415"/>
    <s v="59232-95"/>
    <n v="1"/>
  </r>
  <r>
    <s v="Minifigure, Weapon"/>
    <n v="86"/>
    <x v="18"/>
    <n v="64727"/>
    <x v="416"/>
    <s v="64727-86"/>
    <n v="2"/>
  </r>
  <r>
    <s v="Minifigure, Weapon"/>
    <n v="88"/>
    <x v="1"/>
    <n v="61975"/>
    <x v="417"/>
    <s v="61975-88"/>
    <n v="2"/>
  </r>
  <r>
    <s v="Panel"/>
    <n v="11"/>
    <x v="5"/>
    <n v="6231"/>
    <x v="418"/>
    <s v="6231-11"/>
    <n v="4"/>
  </r>
  <r>
    <s v="Panel"/>
    <n v="86"/>
    <x v="18"/>
    <n v="6231"/>
    <x v="418"/>
    <s v="6231-86"/>
    <n v="21"/>
  </r>
  <r>
    <s v="Panel"/>
    <n v="88"/>
    <x v="1"/>
    <n v="6231"/>
    <x v="418"/>
    <s v="6231-88"/>
    <n v="6"/>
  </r>
  <r>
    <s v="Panel"/>
    <n v="2"/>
    <x v="10"/>
    <n v="6231"/>
    <x v="418"/>
    <s v="6231-2"/>
    <n v="2"/>
  </r>
  <r>
    <s v="Panel"/>
    <n v="1"/>
    <x v="2"/>
    <n v="6231"/>
    <x v="418"/>
    <s v="6231-1"/>
    <n v="5"/>
  </r>
  <r>
    <s v="Panel"/>
    <n v="11"/>
    <x v="5"/>
    <n v="4865"/>
    <x v="419"/>
    <s v="4865-11"/>
    <n v="2"/>
  </r>
  <r>
    <s v="Panel"/>
    <n v="86"/>
    <x v="18"/>
    <n v="4865"/>
    <x v="419"/>
    <s v="4865-86"/>
    <n v="3"/>
  </r>
  <r>
    <s v="Panel"/>
    <n v="88"/>
    <x v="1"/>
    <n v="4865"/>
    <x v="419"/>
    <s v="4865-88"/>
    <n v="2"/>
  </r>
  <r>
    <s v="Panel"/>
    <n v="85"/>
    <x v="21"/>
    <s v="4865b"/>
    <x v="420"/>
    <s v="4865b-85"/>
    <n v="1"/>
  </r>
  <r>
    <s v="Panel"/>
    <n v="86"/>
    <x v="18"/>
    <s v="4865b"/>
    <x v="420"/>
    <s v="4865b-86"/>
    <n v="1"/>
  </r>
  <r>
    <s v="Panel"/>
    <n v="156"/>
    <x v="31"/>
    <s v="4865b"/>
    <x v="420"/>
    <s v="4865b-156"/>
    <n v="2"/>
  </r>
  <r>
    <s v="Panel"/>
    <n v="5"/>
    <x v="11"/>
    <s v="4865b"/>
    <x v="420"/>
    <s v="4865b-5"/>
    <n v="2"/>
  </r>
  <r>
    <s v="Panel"/>
    <n v="2"/>
    <x v="10"/>
    <s v="4865b"/>
    <x v="420"/>
    <s v="4865b-2"/>
    <n v="30"/>
  </r>
  <r>
    <s v="Panel"/>
    <n v="13"/>
    <x v="52"/>
    <s v="4865b"/>
    <x v="420"/>
    <s v="4865b-13"/>
    <n v="3"/>
  </r>
  <r>
    <s v="Panel"/>
    <n v="15"/>
    <x v="24"/>
    <s v="4865b"/>
    <x v="420"/>
    <s v="4865b-15"/>
    <n v="2"/>
  </r>
  <r>
    <s v="Panel"/>
    <n v="1"/>
    <x v="2"/>
    <s v="4865b"/>
    <x v="420"/>
    <s v="4865b-1"/>
    <n v="1"/>
  </r>
  <r>
    <s v="Panel"/>
    <n v="3"/>
    <x v="19"/>
    <s v="4865b"/>
    <x v="420"/>
    <s v="4865b-3"/>
    <n v="6"/>
  </r>
  <r>
    <s v="Panel"/>
    <n v="71"/>
    <x v="40"/>
    <n v="23969"/>
    <x v="421"/>
    <s v="23969-71"/>
    <n v="6"/>
  </r>
  <r>
    <s v="Panel"/>
    <n v="156"/>
    <x v="31"/>
    <n v="23969"/>
    <x v="421"/>
    <s v="23969-156"/>
    <n v="2"/>
  </r>
  <r>
    <s v="Panel"/>
    <n v="15"/>
    <x v="24"/>
    <n v="23969"/>
    <x v="421"/>
    <s v="23969-15"/>
    <n v="2"/>
  </r>
  <r>
    <s v="Panel"/>
    <n v="2"/>
    <x v="10"/>
    <n v="93095"/>
    <x v="422"/>
    <s v="93095-2"/>
    <n v="1"/>
  </r>
  <r>
    <s v="Panel"/>
    <n v="1"/>
    <x v="2"/>
    <n v="93095"/>
    <x v="422"/>
    <s v="93095-1"/>
    <n v="1"/>
  </r>
  <r>
    <s v="Panel"/>
    <n v="5"/>
    <x v="11"/>
    <n v="87552"/>
    <x v="423"/>
    <s v="87552-5"/>
    <n v="4"/>
  </r>
  <r>
    <s v="Panel"/>
    <n v="2"/>
    <x v="10"/>
    <n v="87552"/>
    <x v="423"/>
    <s v="87552-2"/>
    <n v="1"/>
  </r>
  <r>
    <s v="Panel"/>
    <n v="13"/>
    <x v="52"/>
    <n v="87552"/>
    <x v="423"/>
    <s v="87552-13"/>
    <n v="6"/>
  </r>
  <r>
    <s v="Panel"/>
    <n v="12"/>
    <x v="33"/>
    <n v="87552"/>
    <x v="423"/>
    <s v="87552-12"/>
    <n v="12"/>
  </r>
  <r>
    <s v="Panel"/>
    <n v="15"/>
    <x v="24"/>
    <n v="87552"/>
    <x v="423"/>
    <s v="87552-15"/>
    <n v="4"/>
  </r>
  <r>
    <s v="Panel"/>
    <n v="1"/>
    <x v="2"/>
    <n v="87552"/>
    <x v="423"/>
    <s v="87552-1"/>
    <n v="2"/>
  </r>
  <r>
    <s v="Panel"/>
    <n v="63"/>
    <x v="3"/>
    <n v="87544"/>
    <x v="424"/>
    <s v="87544-63"/>
    <n v="2"/>
  </r>
  <r>
    <s v="Panel"/>
    <n v="13"/>
    <x v="52"/>
    <n v="87544"/>
    <x v="424"/>
    <s v="87544-13"/>
    <n v="2"/>
  </r>
  <r>
    <s v="Panel"/>
    <n v="12"/>
    <x v="33"/>
    <n v="87544"/>
    <x v="424"/>
    <s v="87544-12"/>
    <n v="10"/>
  </r>
  <r>
    <s v="Panel"/>
    <n v="1"/>
    <x v="2"/>
    <n v="87544"/>
    <x v="424"/>
    <s v="87544-1"/>
    <n v="6"/>
  </r>
  <r>
    <s v="Panel"/>
    <n v="86"/>
    <x v="18"/>
    <n v="30413"/>
    <x v="425"/>
    <s v="30413-86"/>
    <n v="3"/>
  </r>
  <r>
    <s v="Panel"/>
    <n v="5"/>
    <x v="11"/>
    <n v="30413"/>
    <x v="425"/>
    <s v="30413-5"/>
    <n v="1"/>
  </r>
  <r>
    <s v="Panel"/>
    <n v="88"/>
    <x v="1"/>
    <n v="30413"/>
    <x v="425"/>
    <s v="30413-88"/>
    <n v="1"/>
  </r>
  <r>
    <s v="Panel"/>
    <n v="3"/>
    <x v="19"/>
    <n v="30413"/>
    <x v="425"/>
    <s v="30413-3"/>
    <n v="4"/>
  </r>
  <r>
    <s v="Panel"/>
    <n v="5"/>
    <x v="11"/>
    <n v="14718"/>
    <x v="426"/>
    <s v="14718-5"/>
    <n v="1"/>
  </r>
  <r>
    <s v="Panel"/>
    <n v="13"/>
    <x v="52"/>
    <n v="60581"/>
    <x v="427"/>
    <s v="60581-13"/>
    <n v="2"/>
  </r>
  <r>
    <s v="Panel"/>
    <n v="12"/>
    <x v="33"/>
    <n v="60581"/>
    <x v="427"/>
    <s v="60581-12"/>
    <n v="5"/>
  </r>
  <r>
    <s v="Panel"/>
    <n v="15"/>
    <x v="24"/>
    <n v="60581"/>
    <x v="427"/>
    <s v="60581-15"/>
    <n v="3"/>
  </r>
  <r>
    <s v="Panel"/>
    <n v="1"/>
    <x v="2"/>
    <n v="60581"/>
    <x v="427"/>
    <s v="60581-1"/>
    <n v="2"/>
  </r>
  <r>
    <s v="Panel"/>
    <n v="12"/>
    <x v="33"/>
    <n v="59349"/>
    <x v="428"/>
    <s v="59349-12"/>
    <n v="14"/>
  </r>
  <r>
    <s v="Panel"/>
    <n v="86"/>
    <x v="18"/>
    <n v="91501"/>
    <x v="429"/>
    <s v="91501-86"/>
    <n v="11"/>
  </r>
  <r>
    <s v="Panel"/>
    <n v="1"/>
    <x v="2"/>
    <n v="91501"/>
    <x v="429"/>
    <s v="91501-1"/>
    <n v="2"/>
  </r>
  <r>
    <s v="Panel"/>
    <n v="1"/>
    <x v="2"/>
    <n v="87421"/>
    <x v="430"/>
    <s v="87421-1"/>
    <n v="2"/>
  </r>
  <r>
    <s v="Panel"/>
    <n v="1"/>
    <x v="2"/>
    <n v="18910"/>
    <x v="431"/>
    <s v="18910-1"/>
    <n v="2"/>
  </r>
  <r>
    <s v="Plant"/>
    <n v="6"/>
    <x v="4"/>
    <n v="30176"/>
    <x v="432"/>
    <s v="30176-6"/>
    <n v="18"/>
  </r>
  <r>
    <s v="Plant"/>
    <n v="36"/>
    <x v="22"/>
    <n v="4727"/>
    <x v="433"/>
    <s v="4727-36"/>
    <n v="7"/>
  </r>
  <r>
    <s v="Plant"/>
    <n v="156"/>
    <x v="31"/>
    <n v="98262"/>
    <x v="434"/>
    <s v="98262-156"/>
    <n v="1"/>
  </r>
  <r>
    <s v="Plant"/>
    <n v="47"/>
    <x v="37"/>
    <n v="3742"/>
    <x v="435"/>
    <s v="3742-47"/>
    <n v="42"/>
  </r>
  <r>
    <s v="Plant"/>
    <n v="5"/>
    <x v="11"/>
    <n v="3742"/>
    <x v="435"/>
    <s v="3742-5"/>
    <n v="30"/>
  </r>
  <r>
    <s v="Plant"/>
    <n v="1"/>
    <x v="2"/>
    <n v="3742"/>
    <x v="435"/>
    <s v="3742-1"/>
    <n v="15"/>
  </r>
  <r>
    <s v="Plant"/>
    <n v="3"/>
    <x v="19"/>
    <n v="3742"/>
    <x v="435"/>
    <s v="3742-3"/>
    <n v="12"/>
  </r>
  <r>
    <s v="Plant"/>
    <n v="47"/>
    <x v="37"/>
    <s v="3742c01"/>
    <x v="436"/>
    <s v="3742c01-47"/>
    <n v="57"/>
  </r>
  <r>
    <s v="Plant"/>
    <n v="5"/>
    <x v="11"/>
    <s v="3742c01"/>
    <x v="436"/>
    <s v="3742c01-5"/>
    <n v="2"/>
  </r>
  <r>
    <s v="Plant"/>
    <n v="1"/>
    <x v="2"/>
    <s v="3742c01"/>
    <x v="436"/>
    <s v="3742c01-1"/>
    <n v="47"/>
  </r>
  <r>
    <s v="Plant"/>
    <n v="3"/>
    <x v="19"/>
    <s v="3742c01"/>
    <x v="436"/>
    <s v="3742c01-3"/>
    <n v="3"/>
  </r>
  <r>
    <s v="Plant"/>
    <n v="6"/>
    <x v="4"/>
    <n v="3741"/>
    <x v="437"/>
    <s v="3741-6"/>
    <n v="137"/>
  </r>
  <r>
    <s v="Plant"/>
    <n v="36"/>
    <x v="22"/>
    <s v="x8"/>
    <x v="438"/>
    <s v="x8-36"/>
    <n v="2"/>
  </r>
  <r>
    <s v="Plant"/>
    <n v="6"/>
    <x v="4"/>
    <n v="19119"/>
    <x v="439"/>
    <s v="19119-6"/>
    <n v="2"/>
  </r>
  <r>
    <s v="Plant"/>
    <n v="36"/>
    <x v="22"/>
    <n v="15279"/>
    <x v="440"/>
    <s v="15279-36"/>
    <n v="4"/>
  </r>
  <r>
    <s v="Plant"/>
    <n v="34"/>
    <x v="30"/>
    <n v="15279"/>
    <x v="440"/>
    <s v="15279-34"/>
    <n v="3"/>
  </r>
  <r>
    <s v="Plant"/>
    <n v="59"/>
    <x v="39"/>
    <n v="2423"/>
    <x v="441"/>
    <s v="2423-59"/>
    <n v="2"/>
  </r>
  <r>
    <s v="Plant"/>
    <n v="6"/>
    <x v="4"/>
    <n v="2423"/>
    <x v="441"/>
    <s v="2423-6"/>
    <n v="18"/>
  </r>
  <r>
    <s v="Plant"/>
    <n v="34"/>
    <x v="30"/>
    <n v="2423"/>
    <x v="441"/>
    <s v="2423-34"/>
    <n v="7"/>
  </r>
  <r>
    <s v="Plant"/>
    <n v="80"/>
    <x v="27"/>
    <n v="2417"/>
    <x v="442"/>
    <s v="2417-80"/>
    <n v="19"/>
  </r>
  <r>
    <s v="Plant"/>
    <n v="6"/>
    <x v="4"/>
    <n v="2417"/>
    <x v="442"/>
    <s v="2417-6"/>
    <n v="1"/>
  </r>
  <r>
    <s v="Plant"/>
    <n v="71"/>
    <x v="40"/>
    <n v="2417"/>
    <x v="442"/>
    <s v="2417-71"/>
    <n v="4"/>
  </r>
  <r>
    <s v="Plant"/>
    <n v="6"/>
    <x v="4"/>
    <n v="10884"/>
    <x v="443"/>
    <s v="10884-6"/>
    <n v="7"/>
  </r>
  <r>
    <s v="Plant"/>
    <n v="34"/>
    <x v="30"/>
    <n v="10884"/>
    <x v="443"/>
    <s v="10884-34"/>
    <n v="2"/>
  </r>
  <r>
    <s v="Plant"/>
    <n v="36"/>
    <x v="22"/>
    <n v="32607"/>
    <x v="444"/>
    <s v="32607-36"/>
    <n v="12"/>
  </r>
  <r>
    <s v="Plant"/>
    <n v="6"/>
    <x v="4"/>
    <n v="6064"/>
    <x v="445"/>
    <s v="6064-6"/>
    <n v="3"/>
  </r>
  <r>
    <s v="Plant"/>
    <n v="80"/>
    <x v="27"/>
    <n v="30093"/>
    <x v="446"/>
    <s v="30093-80"/>
    <n v="1"/>
  </r>
  <r>
    <s v="Plant"/>
    <n v="39"/>
    <x v="53"/>
    <n v="49577"/>
    <x v="447"/>
    <s v="49577-39"/>
    <n v="3"/>
  </r>
  <r>
    <s v="Plant, Tree"/>
    <n v="6"/>
    <x v="4"/>
    <n v="6148"/>
    <x v="448"/>
    <s v="6148-6"/>
    <n v="12"/>
  </r>
  <r>
    <s v="Plastic"/>
    <n v="12"/>
    <x v="33"/>
    <n v="32918"/>
    <x v="449"/>
    <s v="32918-12"/>
    <n v="1"/>
  </r>
  <r>
    <s v="Plate"/>
    <n v="11"/>
    <x v="5"/>
    <n v="3024"/>
    <x v="450"/>
    <s v="3024-11"/>
    <n v="44"/>
  </r>
  <r>
    <s v="Plate"/>
    <n v="7"/>
    <x v="17"/>
    <n v="3024"/>
    <x v="450"/>
    <s v="3024-7"/>
    <n v="4"/>
  </r>
  <r>
    <s v="Plate"/>
    <n v="153"/>
    <x v="20"/>
    <n v="3024"/>
    <x v="450"/>
    <s v="3024-153"/>
    <n v="2"/>
  </r>
  <r>
    <s v="Plate"/>
    <n v="63"/>
    <x v="3"/>
    <n v="3024"/>
    <x v="450"/>
    <s v="3024-63"/>
    <n v="4"/>
  </r>
  <r>
    <s v="Plate"/>
    <n v="85"/>
    <x v="21"/>
    <n v="3024"/>
    <x v="450"/>
    <s v="3024-85"/>
    <n v="45"/>
  </r>
  <r>
    <s v="Plate"/>
    <n v="47"/>
    <x v="37"/>
    <n v="3024"/>
    <x v="450"/>
    <s v="3024-47"/>
    <n v="4"/>
  </r>
  <r>
    <s v="Plate"/>
    <n v="6"/>
    <x v="4"/>
    <n v="3024"/>
    <x v="450"/>
    <s v="3024-6"/>
    <n v="1"/>
  </r>
  <r>
    <s v="Plate"/>
    <n v="86"/>
    <x v="18"/>
    <n v="3024"/>
    <x v="450"/>
    <s v="3024-86"/>
    <n v="50"/>
  </r>
  <r>
    <s v="Plate"/>
    <n v="156"/>
    <x v="31"/>
    <n v="3024"/>
    <x v="450"/>
    <s v="3024-156"/>
    <n v="4"/>
  </r>
  <r>
    <s v="Plate"/>
    <n v="42"/>
    <x v="14"/>
    <n v="3024"/>
    <x v="450"/>
    <s v="3024-42"/>
    <n v="11"/>
  </r>
  <r>
    <s v="Plate"/>
    <n v="157"/>
    <x v="47"/>
    <n v="3024"/>
    <x v="450"/>
    <s v="3024-157"/>
    <n v="2"/>
  </r>
  <r>
    <s v="Plate"/>
    <n v="5"/>
    <x v="11"/>
    <n v="3024"/>
    <x v="450"/>
    <s v="3024-5"/>
    <n v="15"/>
  </r>
  <r>
    <s v="Plate"/>
    <n v="88"/>
    <x v="1"/>
    <n v="3024"/>
    <x v="450"/>
    <s v="3024-88"/>
    <n v="39"/>
  </r>
  <r>
    <s v="Plate"/>
    <n v="2"/>
    <x v="10"/>
    <n v="3024"/>
    <x v="450"/>
    <s v="3024-2"/>
    <n v="57"/>
  </r>
  <r>
    <s v="Plate"/>
    <n v="12"/>
    <x v="33"/>
    <n v="3024"/>
    <x v="450"/>
    <s v="3024-12"/>
    <n v="8"/>
  </r>
  <r>
    <s v="Plate"/>
    <n v="15"/>
    <x v="24"/>
    <n v="3024"/>
    <x v="450"/>
    <s v="3024-15"/>
    <n v="4"/>
  </r>
  <r>
    <s v="Plate"/>
    <n v="98"/>
    <x v="25"/>
    <n v="3024"/>
    <x v="450"/>
    <s v="3024-98"/>
    <n v="6"/>
  </r>
  <r>
    <s v="Plate"/>
    <n v="19"/>
    <x v="46"/>
    <n v="3024"/>
    <x v="450"/>
    <s v="3024-19"/>
    <n v="16"/>
  </r>
  <r>
    <s v="Plate"/>
    <n v="1"/>
    <x v="2"/>
    <n v="3024"/>
    <x v="450"/>
    <s v="3024-1"/>
    <n v="115"/>
  </r>
  <r>
    <s v="Plate"/>
    <n v="3"/>
    <x v="19"/>
    <n v="3024"/>
    <x v="450"/>
    <s v="3024-3"/>
    <n v="21"/>
  </r>
  <r>
    <s v="Plate"/>
    <n v="11"/>
    <x v="5"/>
    <n v="4477"/>
    <x v="451"/>
    <s v="4477-11"/>
    <n v="4"/>
  </r>
  <r>
    <s v="Plate"/>
    <n v="85"/>
    <x v="21"/>
    <n v="4477"/>
    <x v="451"/>
    <s v="4477-85"/>
    <n v="8"/>
  </r>
  <r>
    <s v="Plate"/>
    <n v="86"/>
    <x v="18"/>
    <n v="4477"/>
    <x v="451"/>
    <s v="4477-86"/>
    <n v="1"/>
  </r>
  <r>
    <s v="Plate"/>
    <n v="88"/>
    <x v="1"/>
    <n v="4477"/>
    <x v="451"/>
    <s v="4477-88"/>
    <n v="2"/>
  </r>
  <r>
    <s v="Plate"/>
    <n v="1"/>
    <x v="2"/>
    <n v="4477"/>
    <x v="451"/>
    <s v="4477-1"/>
    <n v="37"/>
  </r>
  <r>
    <s v="Plate"/>
    <n v="3"/>
    <x v="19"/>
    <n v="4477"/>
    <x v="451"/>
    <s v="4477-3"/>
    <n v="2"/>
  </r>
  <r>
    <s v="Plate"/>
    <n v="11"/>
    <x v="5"/>
    <n v="60479"/>
    <x v="452"/>
    <s v="60479-11"/>
    <n v="1"/>
  </r>
  <r>
    <s v="Plate"/>
    <n v="85"/>
    <x v="21"/>
    <n v="60479"/>
    <x v="452"/>
    <s v="60479-85"/>
    <n v="2"/>
  </r>
  <r>
    <s v="Plate"/>
    <n v="86"/>
    <x v="18"/>
    <n v="60479"/>
    <x v="452"/>
    <s v="60479-86"/>
    <n v="1"/>
  </r>
  <r>
    <s v="Plate"/>
    <n v="2"/>
    <x v="10"/>
    <n v="60479"/>
    <x v="452"/>
    <s v="60479-2"/>
    <n v="2"/>
  </r>
  <r>
    <s v="Plate"/>
    <n v="1"/>
    <x v="2"/>
    <n v="60479"/>
    <x v="452"/>
    <s v="60479-1"/>
    <n v="4"/>
  </r>
  <r>
    <s v="Plate"/>
    <n v="3"/>
    <x v="19"/>
    <n v="60479"/>
    <x v="452"/>
    <s v="60479-3"/>
    <n v="2"/>
  </r>
  <r>
    <s v="Plate"/>
    <n v="11"/>
    <x v="5"/>
    <n v="3023"/>
    <x v="453"/>
    <s v="3023-11"/>
    <n v="32"/>
  </r>
  <r>
    <s v="Plate"/>
    <n v="7"/>
    <x v="17"/>
    <n v="3023"/>
    <x v="453"/>
    <s v="3023-7"/>
    <n v="18"/>
  </r>
  <r>
    <s v="Plate"/>
    <n v="110"/>
    <x v="9"/>
    <n v="3023"/>
    <x v="453"/>
    <s v="3023-110"/>
    <n v="5"/>
  </r>
  <r>
    <s v="Plate"/>
    <n v="104"/>
    <x v="36"/>
    <n v="3023"/>
    <x v="453"/>
    <s v="3023-104"/>
    <n v="4"/>
  </r>
  <r>
    <s v="Plate"/>
    <n v="63"/>
    <x v="3"/>
    <n v="3023"/>
    <x v="453"/>
    <s v="3023-63"/>
    <n v="18"/>
  </r>
  <r>
    <s v="Plate"/>
    <n v="85"/>
    <x v="21"/>
    <n v="3023"/>
    <x v="453"/>
    <s v="3023-85"/>
    <n v="63"/>
  </r>
  <r>
    <s v="Plate"/>
    <n v="89"/>
    <x v="38"/>
    <n v="3023"/>
    <x v="453"/>
    <s v="3023-89"/>
    <n v="19"/>
  </r>
  <r>
    <s v="Plate"/>
    <n v="59"/>
    <x v="39"/>
    <n v="3023"/>
    <x v="453"/>
    <s v="3023-59"/>
    <n v="29"/>
  </r>
  <r>
    <s v="Plate"/>
    <n v="69"/>
    <x v="29"/>
    <n v="3023"/>
    <x v="453"/>
    <s v="3023-69"/>
    <n v="3"/>
  </r>
  <r>
    <s v="Plate"/>
    <n v="6"/>
    <x v="4"/>
    <n v="3023"/>
    <x v="453"/>
    <s v="3023-6"/>
    <n v="21"/>
  </r>
  <r>
    <s v="Plate"/>
    <n v="154"/>
    <x v="16"/>
    <n v="3023"/>
    <x v="453"/>
    <s v="3023-154"/>
    <n v="1"/>
  </r>
  <r>
    <s v="Plate"/>
    <n v="86"/>
    <x v="18"/>
    <n v="3023"/>
    <x v="453"/>
    <s v="3023-86"/>
    <n v="49"/>
  </r>
  <r>
    <s v="Plate"/>
    <n v="34"/>
    <x v="30"/>
    <n v="3023"/>
    <x v="453"/>
    <s v="3023-34"/>
    <n v="17"/>
  </r>
  <r>
    <s v="Plate"/>
    <n v="71"/>
    <x v="40"/>
    <n v="3023"/>
    <x v="453"/>
    <s v="3023-71"/>
    <n v="1"/>
  </r>
  <r>
    <s v="Plate"/>
    <n v="156"/>
    <x v="31"/>
    <n v="3023"/>
    <x v="453"/>
    <s v="3023-156"/>
    <n v="9"/>
  </r>
  <r>
    <s v="Plate"/>
    <n v="42"/>
    <x v="14"/>
    <n v="3023"/>
    <x v="453"/>
    <s v="3023-42"/>
    <n v="16"/>
  </r>
  <r>
    <s v="Plate"/>
    <n v="157"/>
    <x v="47"/>
    <n v="3023"/>
    <x v="453"/>
    <s v="3023-157"/>
    <n v="3"/>
  </r>
  <r>
    <s v="Plate"/>
    <n v="4"/>
    <x v="0"/>
    <n v="3023"/>
    <x v="453"/>
    <s v="3023-4"/>
    <n v="16"/>
  </r>
  <r>
    <s v="Plate"/>
    <n v="5"/>
    <x v="11"/>
    <n v="3023"/>
    <x v="453"/>
    <s v="3023-5"/>
    <n v="42"/>
  </r>
  <r>
    <s v="Plate"/>
    <n v="88"/>
    <x v="1"/>
    <n v="3023"/>
    <x v="453"/>
    <s v="3023-88"/>
    <n v="58"/>
  </r>
  <r>
    <s v="Plate"/>
    <n v="48"/>
    <x v="32"/>
    <n v="3023"/>
    <x v="453"/>
    <s v="3023-48"/>
    <n v="5"/>
  </r>
  <r>
    <s v="Plate"/>
    <n v="2"/>
    <x v="10"/>
    <n v="3023"/>
    <x v="453"/>
    <s v="3023-2"/>
    <n v="33"/>
  </r>
  <r>
    <s v="Plate"/>
    <n v="12"/>
    <x v="33"/>
    <n v="3023"/>
    <x v="453"/>
    <s v="3023-12"/>
    <n v="2"/>
  </r>
  <r>
    <s v="Plate"/>
    <n v="98"/>
    <x v="25"/>
    <n v="3023"/>
    <x v="453"/>
    <s v="3023-98"/>
    <n v="5"/>
  </r>
  <r>
    <s v="Plate"/>
    <n v="17"/>
    <x v="45"/>
    <n v="3023"/>
    <x v="453"/>
    <s v="3023-17"/>
    <n v="2"/>
  </r>
  <r>
    <s v="Plate"/>
    <n v="19"/>
    <x v="46"/>
    <n v="3023"/>
    <x v="453"/>
    <s v="3023-19"/>
    <n v="3"/>
  </r>
  <r>
    <s v="Plate"/>
    <n v="1"/>
    <x v="2"/>
    <n v="3023"/>
    <x v="453"/>
    <s v="3023-1"/>
    <n v="95"/>
  </r>
  <r>
    <s v="Plate"/>
    <n v="3"/>
    <x v="19"/>
    <n v="3023"/>
    <x v="453"/>
    <s v="3023-3"/>
    <n v="24"/>
  </r>
  <r>
    <s v="Plate"/>
    <n v="11"/>
    <x v="5"/>
    <n v="3623"/>
    <x v="454"/>
    <s v="3623-11"/>
    <n v="13"/>
  </r>
  <r>
    <s v="Plate"/>
    <n v="7"/>
    <x v="17"/>
    <n v="3623"/>
    <x v="454"/>
    <s v="3623-7"/>
    <n v="6"/>
  </r>
  <r>
    <s v="Plate"/>
    <n v="153"/>
    <x v="20"/>
    <n v="3623"/>
    <x v="454"/>
    <s v="3623-153"/>
    <n v="1"/>
  </r>
  <r>
    <s v="Plate"/>
    <n v="63"/>
    <x v="3"/>
    <n v="3623"/>
    <x v="454"/>
    <s v="3623-63"/>
    <n v="6"/>
  </r>
  <r>
    <s v="Plate"/>
    <n v="85"/>
    <x v="21"/>
    <n v="3623"/>
    <x v="454"/>
    <s v="3623-85"/>
    <n v="4"/>
  </r>
  <r>
    <s v="Plate"/>
    <n v="89"/>
    <x v="38"/>
    <n v="3623"/>
    <x v="454"/>
    <s v="3623-89"/>
    <n v="1"/>
  </r>
  <r>
    <s v="Plate"/>
    <n v="59"/>
    <x v="39"/>
    <n v="3623"/>
    <x v="454"/>
    <s v="3623-59"/>
    <n v="1"/>
  </r>
  <r>
    <s v="Plate"/>
    <n v="69"/>
    <x v="29"/>
    <n v="3623"/>
    <x v="454"/>
    <s v="3623-69"/>
    <n v="1"/>
  </r>
  <r>
    <s v="Plate"/>
    <n v="86"/>
    <x v="18"/>
    <n v="3623"/>
    <x v="454"/>
    <s v="3623-86"/>
    <n v="8"/>
  </r>
  <r>
    <s v="Plate"/>
    <n v="34"/>
    <x v="30"/>
    <n v="3623"/>
    <x v="454"/>
    <s v="3623-34"/>
    <n v="12"/>
  </r>
  <r>
    <s v="Plate"/>
    <n v="5"/>
    <x v="11"/>
    <n v="3623"/>
    <x v="454"/>
    <s v="3623-5"/>
    <n v="22"/>
  </r>
  <r>
    <s v="Plate"/>
    <n v="88"/>
    <x v="1"/>
    <n v="3623"/>
    <x v="454"/>
    <s v="3623-88"/>
    <n v="15"/>
  </r>
  <r>
    <s v="Plate"/>
    <n v="2"/>
    <x v="10"/>
    <n v="3623"/>
    <x v="454"/>
    <s v="3623-2"/>
    <n v="34"/>
  </r>
  <r>
    <s v="Plate"/>
    <n v="1"/>
    <x v="2"/>
    <n v="3623"/>
    <x v="454"/>
    <s v="3623-1"/>
    <n v="24"/>
  </r>
  <r>
    <s v="Plate"/>
    <n v="3"/>
    <x v="19"/>
    <n v="3623"/>
    <x v="454"/>
    <s v="3623-3"/>
    <n v="3"/>
  </r>
  <r>
    <s v="Plate"/>
    <n v="11"/>
    <x v="5"/>
    <n v="3710"/>
    <x v="455"/>
    <s v="3710-11"/>
    <n v="21"/>
  </r>
  <r>
    <s v="Plate"/>
    <n v="7"/>
    <x v="17"/>
    <n v="3710"/>
    <x v="455"/>
    <s v="3710-7"/>
    <n v="6"/>
  </r>
  <r>
    <s v="Plate"/>
    <n v="104"/>
    <x v="36"/>
    <n v="3710"/>
    <x v="455"/>
    <s v="3710-104"/>
    <n v="2"/>
  </r>
  <r>
    <s v="Plate"/>
    <n v="63"/>
    <x v="3"/>
    <n v="3710"/>
    <x v="455"/>
    <s v="3710-63"/>
    <n v="10"/>
  </r>
  <r>
    <s v="Plate"/>
    <n v="85"/>
    <x v="21"/>
    <n v="3710"/>
    <x v="455"/>
    <s v="3710-85"/>
    <n v="35"/>
  </r>
  <r>
    <s v="Plate"/>
    <n v="120"/>
    <x v="6"/>
    <n v="3710"/>
    <x v="455"/>
    <s v="3710-120"/>
    <n v="4"/>
  </r>
  <r>
    <s v="Plate"/>
    <n v="80"/>
    <x v="27"/>
    <n v="3710"/>
    <x v="455"/>
    <s v="3710-80"/>
    <n v="1"/>
  </r>
  <r>
    <s v="Plate"/>
    <n v="68"/>
    <x v="28"/>
    <n v="3710"/>
    <x v="455"/>
    <s v="3710-68"/>
    <n v="20"/>
  </r>
  <r>
    <s v="Plate"/>
    <n v="59"/>
    <x v="39"/>
    <n v="3710"/>
    <x v="455"/>
    <s v="3710-59"/>
    <n v="22"/>
  </r>
  <r>
    <s v="Plate"/>
    <n v="69"/>
    <x v="29"/>
    <n v="3710"/>
    <x v="455"/>
    <s v="3710-69"/>
    <n v="10"/>
  </r>
  <r>
    <s v="Plate"/>
    <n v="6"/>
    <x v="4"/>
    <n v="3710"/>
    <x v="455"/>
    <s v="3710-6"/>
    <n v="8"/>
  </r>
  <r>
    <s v="Plate"/>
    <n v="86"/>
    <x v="18"/>
    <n v="3710"/>
    <x v="455"/>
    <s v="3710-86"/>
    <n v="44"/>
  </r>
  <r>
    <s v="Plate"/>
    <n v="34"/>
    <x v="30"/>
    <n v="3710"/>
    <x v="455"/>
    <s v="3710-34"/>
    <n v="3"/>
  </r>
  <r>
    <s v="Plate"/>
    <n v="71"/>
    <x v="40"/>
    <n v="3710"/>
    <x v="455"/>
    <s v="3710-71"/>
    <n v="3"/>
  </r>
  <r>
    <s v="Plate"/>
    <n v="156"/>
    <x v="31"/>
    <n v="3710"/>
    <x v="455"/>
    <s v="3710-156"/>
    <n v="8"/>
  </r>
  <r>
    <s v="Plate"/>
    <n v="42"/>
    <x v="14"/>
    <n v="3710"/>
    <x v="455"/>
    <s v="3710-42"/>
    <n v="23"/>
  </r>
  <r>
    <s v="Plate"/>
    <n v="157"/>
    <x v="47"/>
    <n v="3710"/>
    <x v="455"/>
    <s v="3710-157"/>
    <n v="4"/>
  </r>
  <r>
    <s v="Plate"/>
    <n v="4"/>
    <x v="0"/>
    <n v="3710"/>
    <x v="455"/>
    <s v="3710-4"/>
    <n v="1"/>
  </r>
  <r>
    <s v="Plate"/>
    <n v="5"/>
    <x v="11"/>
    <n v="3710"/>
    <x v="455"/>
    <s v="3710-5"/>
    <n v="17"/>
  </r>
  <r>
    <s v="Plate"/>
    <n v="88"/>
    <x v="1"/>
    <n v="3710"/>
    <x v="455"/>
    <s v="3710-88"/>
    <n v="32"/>
  </r>
  <r>
    <s v="Plate"/>
    <n v="2"/>
    <x v="10"/>
    <n v="3710"/>
    <x v="455"/>
    <s v="3710-2"/>
    <n v="20"/>
  </r>
  <r>
    <s v="Plate"/>
    <n v="1"/>
    <x v="2"/>
    <n v="3710"/>
    <x v="455"/>
    <s v="3710-1"/>
    <n v="58"/>
  </r>
  <r>
    <s v="Plate"/>
    <n v="3"/>
    <x v="19"/>
    <n v="3710"/>
    <x v="455"/>
    <s v="3710-3"/>
    <n v="28"/>
  </r>
  <r>
    <s v="Plate"/>
    <n v="11"/>
    <x v="5"/>
    <n v="3666"/>
    <x v="456"/>
    <s v="3666-11"/>
    <n v="13"/>
  </r>
  <r>
    <s v="Plate"/>
    <n v="104"/>
    <x v="36"/>
    <n v="3666"/>
    <x v="456"/>
    <s v="3666-104"/>
    <n v="2"/>
  </r>
  <r>
    <s v="Plate"/>
    <n v="63"/>
    <x v="3"/>
    <n v="3666"/>
    <x v="456"/>
    <s v="3666-63"/>
    <n v="4"/>
  </r>
  <r>
    <s v="Plate"/>
    <n v="85"/>
    <x v="21"/>
    <n v="3666"/>
    <x v="456"/>
    <s v="3666-85"/>
    <n v="17"/>
  </r>
  <r>
    <s v="Plate"/>
    <n v="47"/>
    <x v="37"/>
    <n v="3666"/>
    <x v="456"/>
    <s v="3666-47"/>
    <n v="4"/>
  </r>
  <r>
    <s v="Plate"/>
    <n v="89"/>
    <x v="38"/>
    <n v="3666"/>
    <x v="456"/>
    <s v="3666-89"/>
    <n v="1"/>
  </r>
  <r>
    <s v="Plate"/>
    <n v="59"/>
    <x v="39"/>
    <n v="3666"/>
    <x v="456"/>
    <s v="3666-59"/>
    <n v="1"/>
  </r>
  <r>
    <s v="Plate"/>
    <n v="6"/>
    <x v="4"/>
    <n v="3666"/>
    <x v="456"/>
    <s v="3666-6"/>
    <n v="5"/>
  </r>
  <r>
    <s v="Plate"/>
    <n v="86"/>
    <x v="18"/>
    <n v="3666"/>
    <x v="456"/>
    <s v="3666-86"/>
    <n v="39"/>
  </r>
  <r>
    <s v="Plate"/>
    <n v="71"/>
    <x v="40"/>
    <n v="3666"/>
    <x v="456"/>
    <s v="3666-71"/>
    <n v="4"/>
  </r>
  <r>
    <s v="Plate"/>
    <n v="156"/>
    <x v="31"/>
    <n v="3666"/>
    <x v="456"/>
    <s v="3666-156"/>
    <n v="16"/>
  </r>
  <r>
    <s v="Plate"/>
    <n v="42"/>
    <x v="14"/>
    <n v="3666"/>
    <x v="456"/>
    <s v="3666-42"/>
    <n v="2"/>
  </r>
  <r>
    <s v="Plate"/>
    <n v="157"/>
    <x v="47"/>
    <n v="3666"/>
    <x v="456"/>
    <s v="3666-157"/>
    <n v="1"/>
  </r>
  <r>
    <s v="Plate"/>
    <n v="4"/>
    <x v="0"/>
    <n v="3666"/>
    <x v="456"/>
    <s v="3666-4"/>
    <n v="2"/>
  </r>
  <r>
    <s v="Plate"/>
    <n v="5"/>
    <x v="11"/>
    <n v="3666"/>
    <x v="456"/>
    <s v="3666-5"/>
    <n v="6"/>
  </r>
  <r>
    <s v="Plate"/>
    <n v="88"/>
    <x v="1"/>
    <n v="3666"/>
    <x v="456"/>
    <s v="3666-88"/>
    <n v="27"/>
  </r>
  <r>
    <s v="Plate"/>
    <n v="2"/>
    <x v="10"/>
    <n v="3666"/>
    <x v="456"/>
    <s v="3666-2"/>
    <n v="12"/>
  </r>
  <r>
    <s v="Plate"/>
    <n v="1"/>
    <x v="2"/>
    <n v="3666"/>
    <x v="456"/>
    <s v="3666-1"/>
    <n v="63"/>
  </r>
  <r>
    <s v="Plate"/>
    <n v="3"/>
    <x v="19"/>
    <n v="3666"/>
    <x v="456"/>
    <s v="3666-3"/>
    <n v="7"/>
  </r>
  <r>
    <s v="Plate"/>
    <n v="11"/>
    <x v="5"/>
    <n v="3460"/>
    <x v="457"/>
    <s v="3460-11"/>
    <n v="9"/>
  </r>
  <r>
    <s v="Plate"/>
    <n v="7"/>
    <x v="17"/>
    <n v="3460"/>
    <x v="457"/>
    <s v="3460-7"/>
    <n v="1"/>
  </r>
  <r>
    <s v="Plate"/>
    <n v="85"/>
    <x v="21"/>
    <n v="3460"/>
    <x v="457"/>
    <s v="3460-85"/>
    <n v="12"/>
  </r>
  <r>
    <s v="Plate"/>
    <n v="6"/>
    <x v="4"/>
    <n v="3460"/>
    <x v="457"/>
    <s v="3460-6"/>
    <n v="2"/>
  </r>
  <r>
    <s v="Plate"/>
    <n v="86"/>
    <x v="18"/>
    <n v="3460"/>
    <x v="457"/>
    <s v="3460-86"/>
    <n v="14"/>
  </r>
  <r>
    <s v="Plate"/>
    <n v="157"/>
    <x v="47"/>
    <n v="3460"/>
    <x v="457"/>
    <s v="3460-157"/>
    <n v="3"/>
  </r>
  <r>
    <s v="Plate"/>
    <n v="5"/>
    <x v="11"/>
    <n v="3460"/>
    <x v="457"/>
    <s v="3460-5"/>
    <n v="1"/>
  </r>
  <r>
    <s v="Plate"/>
    <n v="88"/>
    <x v="1"/>
    <n v="3460"/>
    <x v="457"/>
    <s v="3460-88"/>
    <n v="8"/>
  </r>
  <r>
    <s v="Plate"/>
    <n v="2"/>
    <x v="10"/>
    <n v="3460"/>
    <x v="457"/>
    <s v="3460-2"/>
    <n v="2"/>
  </r>
  <r>
    <s v="Plate"/>
    <n v="1"/>
    <x v="2"/>
    <n v="3460"/>
    <x v="457"/>
    <s v="3460-1"/>
    <n v="30"/>
  </r>
  <r>
    <s v="Plate"/>
    <n v="3"/>
    <x v="19"/>
    <n v="3460"/>
    <x v="457"/>
    <s v="3460-3"/>
    <n v="4"/>
  </r>
  <r>
    <s v="Plate"/>
    <n v="11"/>
    <x v="5"/>
    <n v="3832"/>
    <x v="458"/>
    <s v="3832-11"/>
    <n v="2"/>
  </r>
  <r>
    <s v="Plate"/>
    <n v="85"/>
    <x v="21"/>
    <n v="3832"/>
    <x v="458"/>
    <s v="3832-85"/>
    <n v="11"/>
  </r>
  <r>
    <s v="Plate"/>
    <n v="86"/>
    <x v="18"/>
    <n v="3832"/>
    <x v="458"/>
    <s v="3832-86"/>
    <n v="15"/>
  </r>
  <r>
    <s v="Plate"/>
    <n v="88"/>
    <x v="1"/>
    <n v="3832"/>
    <x v="458"/>
    <s v="3832-88"/>
    <n v="2"/>
  </r>
  <r>
    <s v="Plate"/>
    <n v="2"/>
    <x v="10"/>
    <n v="3832"/>
    <x v="458"/>
    <s v="3832-2"/>
    <n v="7"/>
  </r>
  <r>
    <s v="Plate"/>
    <n v="1"/>
    <x v="2"/>
    <n v="3832"/>
    <x v="458"/>
    <s v="3832-1"/>
    <n v="2"/>
  </r>
  <r>
    <s v="Plate"/>
    <n v="3"/>
    <x v="19"/>
    <n v="3832"/>
    <x v="458"/>
    <s v="3832-3"/>
    <n v="6"/>
  </r>
  <r>
    <s v="Plate"/>
    <n v="11"/>
    <x v="5"/>
    <n v="2445"/>
    <x v="459"/>
    <s v="2445-11"/>
    <n v="3"/>
  </r>
  <r>
    <s v="Plate"/>
    <n v="85"/>
    <x v="21"/>
    <n v="2445"/>
    <x v="459"/>
    <s v="2445-85"/>
    <n v="2"/>
  </r>
  <r>
    <s v="Plate"/>
    <n v="86"/>
    <x v="18"/>
    <n v="2445"/>
    <x v="459"/>
    <s v="2445-86"/>
    <n v="8"/>
  </r>
  <r>
    <s v="Plate"/>
    <n v="1"/>
    <x v="2"/>
    <n v="2445"/>
    <x v="459"/>
    <s v="2445-1"/>
    <n v="1"/>
  </r>
  <r>
    <s v="Plate"/>
    <n v="85"/>
    <x v="21"/>
    <n v="91988"/>
    <x v="460"/>
    <s v="91988-85"/>
    <n v="2"/>
  </r>
  <r>
    <s v="Plate"/>
    <n v="2"/>
    <x v="10"/>
    <n v="4282"/>
    <x v="461"/>
    <s v="4282-2"/>
    <n v="1"/>
  </r>
  <r>
    <s v="Plate"/>
    <n v="11"/>
    <x v="5"/>
    <n v="3022"/>
    <x v="462"/>
    <s v="3022-11"/>
    <n v="12"/>
  </r>
  <r>
    <s v="Plate"/>
    <n v="7"/>
    <x v="17"/>
    <n v="3022"/>
    <x v="462"/>
    <s v="3022-7"/>
    <n v="1"/>
  </r>
  <r>
    <s v="Plate"/>
    <n v="110"/>
    <x v="9"/>
    <n v="3022"/>
    <x v="462"/>
    <s v="3022-110"/>
    <n v="4"/>
  </r>
  <r>
    <s v="Plate"/>
    <n v="85"/>
    <x v="21"/>
    <n v="3022"/>
    <x v="462"/>
    <s v="3022-85"/>
    <n v="28"/>
  </r>
  <r>
    <s v="Plate"/>
    <n v="68"/>
    <x v="28"/>
    <n v="3022"/>
    <x v="462"/>
    <s v="3022-68"/>
    <n v="3"/>
  </r>
  <r>
    <s v="Plate"/>
    <n v="89"/>
    <x v="38"/>
    <n v="3022"/>
    <x v="462"/>
    <s v="3022-89"/>
    <n v="3"/>
  </r>
  <r>
    <s v="Plate"/>
    <n v="6"/>
    <x v="4"/>
    <n v="3022"/>
    <x v="462"/>
    <s v="3022-6"/>
    <n v="4"/>
  </r>
  <r>
    <s v="Plate"/>
    <n v="86"/>
    <x v="18"/>
    <n v="3022"/>
    <x v="462"/>
    <s v="3022-86"/>
    <n v="20"/>
  </r>
  <r>
    <s v="Plate"/>
    <n v="34"/>
    <x v="30"/>
    <n v="3022"/>
    <x v="462"/>
    <s v="3022-34"/>
    <n v="1"/>
  </r>
  <r>
    <s v="Plate"/>
    <n v="71"/>
    <x v="40"/>
    <n v="3022"/>
    <x v="462"/>
    <s v="3022-71"/>
    <n v="4"/>
  </r>
  <r>
    <s v="Plate"/>
    <n v="156"/>
    <x v="31"/>
    <n v="3022"/>
    <x v="462"/>
    <s v="3022-156"/>
    <n v="3"/>
  </r>
  <r>
    <s v="Plate"/>
    <n v="4"/>
    <x v="0"/>
    <n v="3022"/>
    <x v="462"/>
    <s v="3022-4"/>
    <n v="4"/>
  </r>
  <r>
    <s v="Plate"/>
    <n v="5"/>
    <x v="11"/>
    <n v="3022"/>
    <x v="462"/>
    <s v="3022-5"/>
    <n v="14"/>
  </r>
  <r>
    <s v="Plate"/>
    <n v="88"/>
    <x v="1"/>
    <n v="3022"/>
    <x v="462"/>
    <s v="3022-88"/>
    <n v="13"/>
  </r>
  <r>
    <s v="Plate"/>
    <n v="2"/>
    <x v="10"/>
    <n v="3022"/>
    <x v="462"/>
    <s v="3022-2"/>
    <n v="11"/>
  </r>
  <r>
    <s v="Plate"/>
    <n v="1"/>
    <x v="2"/>
    <n v="3022"/>
    <x v="462"/>
    <s v="3022-1"/>
    <n v="15"/>
  </r>
  <r>
    <s v="Plate"/>
    <n v="3"/>
    <x v="19"/>
    <n v="3022"/>
    <x v="462"/>
    <s v="3022-3"/>
    <n v="8"/>
  </r>
  <r>
    <s v="Plate"/>
    <n v="7"/>
    <x v="17"/>
    <n v="2420"/>
    <x v="463"/>
    <s v="2420-7"/>
    <n v="10"/>
  </r>
  <r>
    <s v="Plate"/>
    <n v="85"/>
    <x v="21"/>
    <n v="2420"/>
    <x v="463"/>
    <s v="2420-85"/>
    <n v="7"/>
  </r>
  <r>
    <s v="Plate"/>
    <n v="6"/>
    <x v="4"/>
    <n v="2420"/>
    <x v="463"/>
    <s v="2420-6"/>
    <n v="10"/>
  </r>
  <r>
    <s v="Plate"/>
    <n v="86"/>
    <x v="18"/>
    <n v="2420"/>
    <x v="463"/>
    <s v="2420-86"/>
    <n v="8"/>
  </r>
  <r>
    <s v="Plate"/>
    <n v="157"/>
    <x v="47"/>
    <n v="2420"/>
    <x v="463"/>
    <s v="2420-157"/>
    <n v="2"/>
  </r>
  <r>
    <s v="Plate"/>
    <n v="5"/>
    <x v="11"/>
    <n v="2420"/>
    <x v="463"/>
    <s v="2420-5"/>
    <n v="2"/>
  </r>
  <r>
    <s v="Plate"/>
    <n v="2"/>
    <x v="10"/>
    <n v="2420"/>
    <x v="463"/>
    <s v="2420-2"/>
    <n v="17"/>
  </r>
  <r>
    <s v="Plate"/>
    <n v="1"/>
    <x v="2"/>
    <n v="2420"/>
    <x v="463"/>
    <s v="2420-1"/>
    <n v="42"/>
  </r>
  <r>
    <s v="Plate"/>
    <n v="3"/>
    <x v="19"/>
    <n v="2420"/>
    <x v="463"/>
    <s v="2420-3"/>
    <n v="6"/>
  </r>
  <r>
    <s v="Plate"/>
    <n v="11"/>
    <x v="5"/>
    <n v="3021"/>
    <x v="464"/>
    <s v="3021-11"/>
    <n v="15"/>
  </r>
  <r>
    <s v="Plate"/>
    <n v="7"/>
    <x v="17"/>
    <n v="3021"/>
    <x v="464"/>
    <s v="3021-7"/>
    <n v="9"/>
  </r>
  <r>
    <s v="Plate"/>
    <n v="110"/>
    <x v="9"/>
    <n v="3021"/>
    <x v="464"/>
    <s v="3021-110"/>
    <n v="1"/>
  </r>
  <r>
    <s v="Plate"/>
    <n v="85"/>
    <x v="21"/>
    <n v="3021"/>
    <x v="464"/>
    <s v="3021-85"/>
    <n v="3"/>
  </r>
  <r>
    <s v="Plate"/>
    <n v="80"/>
    <x v="27"/>
    <n v="3021"/>
    <x v="464"/>
    <s v="3021-80"/>
    <n v="1"/>
  </r>
  <r>
    <s v="Plate"/>
    <n v="69"/>
    <x v="29"/>
    <n v="3021"/>
    <x v="464"/>
    <s v="3021-69"/>
    <n v="1"/>
  </r>
  <r>
    <s v="Plate"/>
    <n v="6"/>
    <x v="4"/>
    <n v="3021"/>
    <x v="464"/>
    <s v="3021-6"/>
    <n v="4"/>
  </r>
  <r>
    <s v="Plate"/>
    <n v="86"/>
    <x v="18"/>
    <n v="3021"/>
    <x v="464"/>
    <s v="3021-86"/>
    <n v="26"/>
  </r>
  <r>
    <s v="Plate"/>
    <n v="156"/>
    <x v="31"/>
    <n v="3021"/>
    <x v="464"/>
    <s v="3021-156"/>
    <n v="8"/>
  </r>
  <r>
    <s v="Plate"/>
    <n v="157"/>
    <x v="47"/>
    <n v="3021"/>
    <x v="464"/>
    <s v="3021-157"/>
    <n v="1"/>
  </r>
  <r>
    <s v="Plate"/>
    <n v="4"/>
    <x v="0"/>
    <n v="3021"/>
    <x v="464"/>
    <s v="3021-4"/>
    <n v="2"/>
  </r>
  <r>
    <s v="Plate"/>
    <n v="88"/>
    <x v="1"/>
    <n v="3021"/>
    <x v="464"/>
    <s v="3021-88"/>
    <n v="9"/>
  </r>
  <r>
    <s v="Plate"/>
    <n v="2"/>
    <x v="10"/>
    <n v="3021"/>
    <x v="464"/>
    <s v="3021-2"/>
    <n v="9"/>
  </r>
  <r>
    <s v="Plate"/>
    <n v="1"/>
    <x v="2"/>
    <n v="3021"/>
    <x v="464"/>
    <s v="3021-1"/>
    <n v="23"/>
  </r>
  <r>
    <s v="Plate"/>
    <n v="3"/>
    <x v="19"/>
    <n v="3021"/>
    <x v="464"/>
    <s v="3021-3"/>
    <n v="14"/>
  </r>
  <r>
    <s v="Plate"/>
    <n v="11"/>
    <x v="5"/>
    <n v="3020"/>
    <x v="465"/>
    <s v="3020-11"/>
    <n v="20"/>
  </r>
  <r>
    <s v="Plate"/>
    <n v="7"/>
    <x v="17"/>
    <n v="3020"/>
    <x v="465"/>
    <s v="3020-7"/>
    <n v="5"/>
  </r>
  <r>
    <s v="Plate"/>
    <n v="85"/>
    <x v="21"/>
    <n v="3020"/>
    <x v="465"/>
    <s v="3020-85"/>
    <n v="30"/>
  </r>
  <r>
    <s v="Plate"/>
    <n v="80"/>
    <x v="27"/>
    <n v="3020"/>
    <x v="465"/>
    <s v="3020-80"/>
    <n v="1"/>
  </r>
  <r>
    <s v="Plate"/>
    <n v="89"/>
    <x v="38"/>
    <n v="3020"/>
    <x v="465"/>
    <s v="3020-89"/>
    <n v="4"/>
  </r>
  <r>
    <s v="Plate"/>
    <n v="69"/>
    <x v="29"/>
    <n v="3020"/>
    <x v="465"/>
    <s v="3020-69"/>
    <n v="6"/>
  </r>
  <r>
    <s v="Plate"/>
    <n v="6"/>
    <x v="4"/>
    <n v="3020"/>
    <x v="465"/>
    <s v="3020-6"/>
    <n v="11"/>
  </r>
  <r>
    <s v="Plate"/>
    <n v="86"/>
    <x v="18"/>
    <n v="3020"/>
    <x v="465"/>
    <s v="3020-86"/>
    <n v="26"/>
  </r>
  <r>
    <s v="Plate"/>
    <n v="71"/>
    <x v="40"/>
    <n v="3020"/>
    <x v="465"/>
    <s v="3020-71"/>
    <n v="1"/>
  </r>
  <r>
    <s v="Plate"/>
    <n v="156"/>
    <x v="31"/>
    <n v="3020"/>
    <x v="465"/>
    <s v="3020-156"/>
    <n v="6"/>
  </r>
  <r>
    <s v="Plate"/>
    <n v="42"/>
    <x v="14"/>
    <n v="3020"/>
    <x v="465"/>
    <s v="3020-42"/>
    <n v="2"/>
  </r>
  <r>
    <s v="Plate"/>
    <n v="157"/>
    <x v="47"/>
    <n v="3020"/>
    <x v="465"/>
    <s v="3020-157"/>
    <n v="3"/>
  </r>
  <r>
    <s v="Plate"/>
    <n v="4"/>
    <x v="0"/>
    <n v="3020"/>
    <x v="465"/>
    <s v="3020-4"/>
    <n v="6"/>
  </r>
  <r>
    <s v="Plate"/>
    <n v="5"/>
    <x v="11"/>
    <n v="3020"/>
    <x v="465"/>
    <s v="3020-5"/>
    <n v="4"/>
  </r>
  <r>
    <s v="Plate"/>
    <n v="88"/>
    <x v="1"/>
    <n v="3020"/>
    <x v="465"/>
    <s v="3020-88"/>
    <n v="13"/>
  </r>
  <r>
    <s v="Plate"/>
    <n v="2"/>
    <x v="10"/>
    <n v="3020"/>
    <x v="465"/>
    <s v="3020-2"/>
    <n v="5"/>
  </r>
  <r>
    <s v="Plate"/>
    <n v="1"/>
    <x v="2"/>
    <n v="3020"/>
    <x v="465"/>
    <s v="3020-1"/>
    <n v="27"/>
  </r>
  <r>
    <s v="Plate"/>
    <n v="3"/>
    <x v="19"/>
    <n v="3020"/>
    <x v="465"/>
    <s v="3020-3"/>
    <n v="15"/>
  </r>
  <r>
    <s v="Plate"/>
    <n v="11"/>
    <x v="5"/>
    <n v="3795"/>
    <x v="466"/>
    <s v="3795-11"/>
    <n v="22"/>
  </r>
  <r>
    <s v="Plate"/>
    <n v="7"/>
    <x v="17"/>
    <n v="3795"/>
    <x v="466"/>
    <s v="3795-7"/>
    <n v="2"/>
  </r>
  <r>
    <s v="Plate"/>
    <n v="110"/>
    <x v="9"/>
    <n v="3795"/>
    <x v="466"/>
    <s v="3795-110"/>
    <n v="3"/>
  </r>
  <r>
    <s v="Plate"/>
    <n v="85"/>
    <x v="21"/>
    <n v="3795"/>
    <x v="466"/>
    <s v="3795-85"/>
    <n v="11"/>
  </r>
  <r>
    <s v="Plate"/>
    <n v="6"/>
    <x v="4"/>
    <n v="3795"/>
    <x v="466"/>
    <s v="3795-6"/>
    <n v="3"/>
  </r>
  <r>
    <s v="Plate"/>
    <n v="86"/>
    <x v="18"/>
    <n v="3795"/>
    <x v="466"/>
    <s v="3795-86"/>
    <n v="16"/>
  </r>
  <r>
    <s v="Plate"/>
    <n v="34"/>
    <x v="30"/>
    <n v="3795"/>
    <x v="466"/>
    <s v="3795-34"/>
    <n v="6"/>
  </r>
  <r>
    <s v="Plate"/>
    <n v="156"/>
    <x v="31"/>
    <n v="3795"/>
    <x v="466"/>
    <s v="3795-156"/>
    <n v="1"/>
  </r>
  <r>
    <s v="Plate"/>
    <n v="157"/>
    <x v="47"/>
    <n v="3795"/>
    <x v="466"/>
    <s v="3795-157"/>
    <n v="2"/>
  </r>
  <r>
    <s v="Plate"/>
    <n v="4"/>
    <x v="0"/>
    <n v="3795"/>
    <x v="466"/>
    <s v="3795-4"/>
    <n v="6"/>
  </r>
  <r>
    <s v="Plate"/>
    <n v="5"/>
    <x v="11"/>
    <n v="3795"/>
    <x v="466"/>
    <s v="3795-5"/>
    <n v="1"/>
  </r>
  <r>
    <s v="Plate"/>
    <n v="88"/>
    <x v="1"/>
    <n v="3795"/>
    <x v="466"/>
    <s v="3795-88"/>
    <n v="30"/>
  </r>
  <r>
    <s v="Plate"/>
    <n v="2"/>
    <x v="10"/>
    <n v="3795"/>
    <x v="466"/>
    <s v="3795-2"/>
    <n v="3"/>
  </r>
  <r>
    <s v="Plate"/>
    <n v="1"/>
    <x v="2"/>
    <n v="3795"/>
    <x v="466"/>
    <s v="3795-1"/>
    <n v="29"/>
  </r>
  <r>
    <s v="Plate"/>
    <n v="11"/>
    <x v="5"/>
    <n v="3034"/>
    <x v="467"/>
    <s v="3034-11"/>
    <n v="2"/>
  </r>
  <r>
    <s v="Plate"/>
    <n v="7"/>
    <x v="17"/>
    <n v="3034"/>
    <x v="467"/>
    <s v="3034-7"/>
    <n v="4"/>
  </r>
  <r>
    <s v="Plate"/>
    <n v="85"/>
    <x v="21"/>
    <n v="3034"/>
    <x v="467"/>
    <s v="3034-85"/>
    <n v="14"/>
  </r>
  <r>
    <s v="Plate"/>
    <n v="6"/>
    <x v="4"/>
    <n v="3034"/>
    <x v="467"/>
    <s v="3034-6"/>
    <n v="4"/>
  </r>
  <r>
    <s v="Plate"/>
    <n v="86"/>
    <x v="18"/>
    <n v="3034"/>
    <x v="467"/>
    <s v="3034-86"/>
    <n v="9"/>
  </r>
  <r>
    <s v="Plate"/>
    <n v="156"/>
    <x v="31"/>
    <n v="3034"/>
    <x v="467"/>
    <s v="3034-156"/>
    <n v="2"/>
  </r>
  <r>
    <s v="Plate"/>
    <n v="5"/>
    <x v="11"/>
    <n v="3034"/>
    <x v="467"/>
    <s v="3034-5"/>
    <n v="1"/>
  </r>
  <r>
    <s v="Plate"/>
    <n v="88"/>
    <x v="1"/>
    <n v="3034"/>
    <x v="467"/>
    <s v="3034-88"/>
    <n v="15"/>
  </r>
  <r>
    <s v="Plate"/>
    <n v="2"/>
    <x v="10"/>
    <n v="3034"/>
    <x v="467"/>
    <s v="3034-2"/>
    <n v="5"/>
  </r>
  <r>
    <s v="Plate"/>
    <n v="1"/>
    <x v="2"/>
    <n v="3034"/>
    <x v="467"/>
    <s v="3034-1"/>
    <n v="20"/>
  </r>
  <r>
    <s v="Plate"/>
    <n v="3"/>
    <x v="19"/>
    <n v="3034"/>
    <x v="467"/>
    <s v="3034-3"/>
    <n v="4"/>
  </r>
  <r>
    <s v="Plate"/>
    <n v="11"/>
    <x v="5"/>
    <n v="11212"/>
    <x v="468"/>
    <s v="11212-11"/>
    <n v="4"/>
  </r>
  <r>
    <s v="Plate"/>
    <n v="85"/>
    <x v="21"/>
    <n v="11212"/>
    <x v="468"/>
    <s v="11212-85"/>
    <n v="5"/>
  </r>
  <r>
    <s v="Plate"/>
    <n v="11"/>
    <x v="5"/>
    <n v="15397"/>
    <x v="469"/>
    <s v="15397-11"/>
    <n v="1"/>
  </r>
  <r>
    <s v="Plate"/>
    <n v="1"/>
    <x v="2"/>
    <n v="15397"/>
    <x v="469"/>
    <s v="15397-1"/>
    <n v="4"/>
  </r>
  <r>
    <s v="Plate"/>
    <n v="11"/>
    <x v="5"/>
    <n v="3030"/>
    <x v="470"/>
    <s v="3030-11"/>
    <n v="2"/>
  </r>
  <r>
    <s v="Plate"/>
    <n v="7"/>
    <x v="17"/>
    <n v="3030"/>
    <x v="470"/>
    <s v="3030-7"/>
    <n v="1"/>
  </r>
  <r>
    <s v="Plate"/>
    <n v="104"/>
    <x v="36"/>
    <n v="3030"/>
    <x v="470"/>
    <s v="3030-104"/>
    <n v="1"/>
  </r>
  <r>
    <s v="Plate"/>
    <n v="85"/>
    <x v="21"/>
    <n v="3030"/>
    <x v="470"/>
    <s v="3030-85"/>
    <n v="3"/>
  </r>
  <r>
    <s v="Plate"/>
    <n v="86"/>
    <x v="18"/>
    <n v="3030"/>
    <x v="470"/>
    <s v="3030-86"/>
    <n v="1"/>
  </r>
  <r>
    <s v="Plate"/>
    <n v="1"/>
    <x v="2"/>
    <n v="3030"/>
    <x v="470"/>
    <s v="3030-1"/>
    <n v="1"/>
  </r>
  <r>
    <s v="Plate"/>
    <n v="11"/>
    <x v="5"/>
    <n v="3029"/>
    <x v="471"/>
    <s v="3029-11"/>
    <n v="2"/>
  </r>
  <r>
    <s v="Plate"/>
    <n v="7"/>
    <x v="17"/>
    <n v="3029"/>
    <x v="471"/>
    <s v="3029-7"/>
    <n v="1"/>
  </r>
  <r>
    <s v="Plate"/>
    <n v="86"/>
    <x v="18"/>
    <n v="3029"/>
    <x v="471"/>
    <s v="3029-86"/>
    <n v="1"/>
  </r>
  <r>
    <s v="Plate"/>
    <n v="34"/>
    <x v="30"/>
    <n v="3029"/>
    <x v="471"/>
    <s v="3029-34"/>
    <n v="1"/>
  </r>
  <r>
    <s v="Plate"/>
    <n v="156"/>
    <x v="31"/>
    <n v="3029"/>
    <x v="471"/>
    <s v="3029-156"/>
    <n v="3"/>
  </r>
  <r>
    <s v="Plate"/>
    <n v="88"/>
    <x v="1"/>
    <n v="3029"/>
    <x v="471"/>
    <s v="3029-88"/>
    <n v="1"/>
  </r>
  <r>
    <s v="Plate"/>
    <n v="1"/>
    <x v="2"/>
    <n v="3029"/>
    <x v="471"/>
    <s v="3029-1"/>
    <n v="2"/>
  </r>
  <r>
    <s v="Plate"/>
    <n v="7"/>
    <x v="17"/>
    <n v="3031"/>
    <x v="472"/>
    <s v="3031-7"/>
    <n v="8"/>
  </r>
  <r>
    <s v="Plate"/>
    <n v="36"/>
    <x v="22"/>
    <n v="3031"/>
    <x v="472"/>
    <s v="3031-36"/>
    <n v="8"/>
  </r>
  <r>
    <s v="Plate"/>
    <n v="85"/>
    <x v="21"/>
    <n v="3031"/>
    <x v="472"/>
    <s v="3031-85"/>
    <n v="6"/>
  </r>
  <r>
    <s v="Plate"/>
    <n v="6"/>
    <x v="4"/>
    <n v="3031"/>
    <x v="472"/>
    <s v="3031-6"/>
    <n v="1"/>
  </r>
  <r>
    <s v="Plate"/>
    <n v="86"/>
    <x v="18"/>
    <n v="3031"/>
    <x v="472"/>
    <s v="3031-86"/>
    <n v="5"/>
  </r>
  <r>
    <s v="Plate"/>
    <n v="5"/>
    <x v="11"/>
    <n v="3031"/>
    <x v="472"/>
    <s v="3031-5"/>
    <n v="1"/>
  </r>
  <r>
    <s v="Plate"/>
    <n v="88"/>
    <x v="1"/>
    <n v="3031"/>
    <x v="472"/>
    <s v="3031-88"/>
    <n v="5"/>
  </r>
  <r>
    <s v="Plate"/>
    <n v="2"/>
    <x v="10"/>
    <n v="3031"/>
    <x v="472"/>
    <s v="3031-2"/>
    <n v="1"/>
  </r>
  <r>
    <s v="Plate"/>
    <n v="1"/>
    <x v="2"/>
    <n v="3031"/>
    <x v="472"/>
    <s v="3031-1"/>
    <n v="5"/>
  </r>
  <r>
    <s v="Plate"/>
    <n v="11"/>
    <x v="5"/>
    <n v="3032"/>
    <x v="473"/>
    <s v="3032-11"/>
    <n v="3"/>
  </r>
  <r>
    <s v="Plate"/>
    <n v="7"/>
    <x v="17"/>
    <n v="3032"/>
    <x v="473"/>
    <s v="3032-7"/>
    <n v="2"/>
  </r>
  <r>
    <s v="Plate"/>
    <n v="63"/>
    <x v="3"/>
    <n v="3032"/>
    <x v="473"/>
    <s v="3032-63"/>
    <n v="8"/>
  </r>
  <r>
    <s v="Plate"/>
    <n v="85"/>
    <x v="21"/>
    <n v="3032"/>
    <x v="473"/>
    <s v="3032-85"/>
    <n v="2"/>
  </r>
  <r>
    <s v="Plate"/>
    <n v="6"/>
    <x v="4"/>
    <n v="3032"/>
    <x v="473"/>
    <s v="3032-6"/>
    <n v="2"/>
  </r>
  <r>
    <s v="Plate"/>
    <n v="86"/>
    <x v="18"/>
    <n v="3032"/>
    <x v="473"/>
    <s v="3032-86"/>
    <n v="8"/>
  </r>
  <r>
    <s v="Plate"/>
    <n v="34"/>
    <x v="30"/>
    <n v="3032"/>
    <x v="473"/>
    <s v="3032-34"/>
    <n v="1"/>
  </r>
  <r>
    <s v="Plate"/>
    <n v="157"/>
    <x v="47"/>
    <n v="3032"/>
    <x v="473"/>
    <s v="3032-157"/>
    <n v="1"/>
  </r>
  <r>
    <s v="Plate"/>
    <n v="88"/>
    <x v="1"/>
    <n v="3032"/>
    <x v="473"/>
    <s v="3032-88"/>
    <n v="2"/>
  </r>
  <r>
    <s v="Plate"/>
    <n v="2"/>
    <x v="10"/>
    <n v="3032"/>
    <x v="473"/>
    <s v="3032-2"/>
    <n v="4"/>
  </r>
  <r>
    <s v="Plate"/>
    <n v="1"/>
    <x v="2"/>
    <n v="3032"/>
    <x v="473"/>
    <s v="3032-1"/>
    <n v="16"/>
  </r>
  <r>
    <s v="Plate"/>
    <n v="3"/>
    <x v="19"/>
    <n v="3032"/>
    <x v="473"/>
    <s v="3032-3"/>
    <n v="1"/>
  </r>
  <r>
    <s v="Plate"/>
    <n v="11"/>
    <x v="5"/>
    <n v="3035"/>
    <x v="474"/>
    <s v="3035-11"/>
    <n v="3"/>
  </r>
  <r>
    <s v="Plate"/>
    <n v="7"/>
    <x v="17"/>
    <n v="3035"/>
    <x v="474"/>
    <s v="3035-7"/>
    <n v="5"/>
  </r>
  <r>
    <s v="Plate"/>
    <n v="153"/>
    <x v="20"/>
    <n v="3035"/>
    <x v="474"/>
    <s v="3035-153"/>
    <n v="2"/>
  </r>
  <r>
    <s v="Plate"/>
    <n v="85"/>
    <x v="21"/>
    <n v="3035"/>
    <x v="474"/>
    <s v="3035-85"/>
    <n v="12"/>
  </r>
  <r>
    <s v="Plate"/>
    <n v="6"/>
    <x v="4"/>
    <n v="3035"/>
    <x v="474"/>
    <s v="3035-6"/>
    <n v="11"/>
  </r>
  <r>
    <s v="Plate"/>
    <n v="34"/>
    <x v="30"/>
    <n v="3035"/>
    <x v="474"/>
    <s v="3035-34"/>
    <n v="1"/>
  </r>
  <r>
    <s v="Plate"/>
    <n v="5"/>
    <x v="11"/>
    <n v="3035"/>
    <x v="474"/>
    <s v="3035-5"/>
    <n v="3"/>
  </r>
  <r>
    <s v="Plate"/>
    <n v="88"/>
    <x v="1"/>
    <n v="3035"/>
    <x v="474"/>
    <s v="3035-88"/>
    <n v="1"/>
  </r>
  <r>
    <s v="Plate"/>
    <n v="2"/>
    <x v="10"/>
    <n v="3035"/>
    <x v="474"/>
    <s v="3035-2"/>
    <n v="1"/>
  </r>
  <r>
    <s v="Plate"/>
    <n v="1"/>
    <x v="2"/>
    <n v="3035"/>
    <x v="474"/>
    <s v="3035-1"/>
    <n v="16"/>
  </r>
  <r>
    <s v="Plate"/>
    <n v="3"/>
    <x v="19"/>
    <n v="3035"/>
    <x v="474"/>
    <s v="3035-3"/>
    <n v="6"/>
  </r>
  <r>
    <s v="Plate"/>
    <n v="86"/>
    <x v="18"/>
    <n v="3033"/>
    <x v="475"/>
    <s v="3033-86"/>
    <n v="2"/>
  </r>
  <r>
    <s v="Plate"/>
    <n v="88"/>
    <x v="1"/>
    <n v="3033"/>
    <x v="475"/>
    <s v="3033-88"/>
    <n v="2"/>
  </r>
  <r>
    <s v="Plate"/>
    <n v="2"/>
    <x v="10"/>
    <n v="3033"/>
    <x v="475"/>
    <s v="3033-2"/>
    <n v="2"/>
  </r>
  <r>
    <s v="Plate"/>
    <n v="11"/>
    <x v="5"/>
    <n v="3028"/>
    <x v="476"/>
    <s v="3028-11"/>
    <n v="5"/>
  </r>
  <r>
    <s v="Plate"/>
    <n v="36"/>
    <x v="22"/>
    <n v="3028"/>
    <x v="476"/>
    <s v="3028-36"/>
    <n v="1"/>
  </r>
  <r>
    <s v="Plate"/>
    <n v="85"/>
    <x v="21"/>
    <n v="3028"/>
    <x v="476"/>
    <s v="3028-85"/>
    <n v="4"/>
  </r>
  <r>
    <s v="Plate"/>
    <n v="86"/>
    <x v="18"/>
    <n v="3028"/>
    <x v="476"/>
    <s v="3028-86"/>
    <n v="5"/>
  </r>
  <r>
    <s v="Plate"/>
    <n v="2"/>
    <x v="10"/>
    <n v="3028"/>
    <x v="476"/>
    <s v="3028-2"/>
    <n v="2"/>
  </r>
  <r>
    <s v="Plate"/>
    <n v="1"/>
    <x v="2"/>
    <n v="3028"/>
    <x v="476"/>
    <s v="3028-1"/>
    <n v="2"/>
  </r>
  <r>
    <s v="Plate"/>
    <n v="85"/>
    <x v="21"/>
    <n v="3456"/>
    <x v="477"/>
    <s v="3456-85"/>
    <n v="4"/>
  </r>
  <r>
    <s v="Plate"/>
    <n v="86"/>
    <x v="18"/>
    <n v="3456"/>
    <x v="477"/>
    <s v="3456-86"/>
    <n v="1"/>
  </r>
  <r>
    <s v="Plate"/>
    <n v="85"/>
    <x v="21"/>
    <n v="3027"/>
    <x v="478"/>
    <s v="3027-85"/>
    <n v="4"/>
  </r>
  <r>
    <s v="Plate"/>
    <n v="34"/>
    <x v="30"/>
    <n v="3027"/>
    <x v="478"/>
    <s v="3027-34"/>
    <n v="1"/>
  </r>
  <r>
    <s v="Plate"/>
    <n v="11"/>
    <x v="5"/>
    <n v="3958"/>
    <x v="479"/>
    <s v="3958-11"/>
    <n v="3"/>
  </r>
  <r>
    <s v="Plate"/>
    <n v="86"/>
    <x v="18"/>
    <n v="3958"/>
    <x v="479"/>
    <s v="3958-86"/>
    <n v="3"/>
  </r>
  <r>
    <s v="Plate"/>
    <n v="34"/>
    <x v="30"/>
    <n v="3958"/>
    <x v="479"/>
    <s v="3958-34"/>
    <n v="1"/>
  </r>
  <r>
    <s v="Plate"/>
    <n v="1"/>
    <x v="2"/>
    <n v="3958"/>
    <x v="479"/>
    <s v="3958-1"/>
    <n v="2"/>
  </r>
  <r>
    <s v="Plate"/>
    <n v="63"/>
    <x v="3"/>
    <n v="3036"/>
    <x v="480"/>
    <s v="3036-63"/>
    <n v="4"/>
  </r>
  <r>
    <s v="Plate"/>
    <n v="85"/>
    <x v="21"/>
    <n v="3036"/>
    <x v="480"/>
    <s v="3036-85"/>
    <n v="9"/>
  </r>
  <r>
    <s v="Plate"/>
    <n v="6"/>
    <x v="4"/>
    <n v="3036"/>
    <x v="480"/>
    <s v="3036-6"/>
    <n v="2"/>
  </r>
  <r>
    <s v="Plate"/>
    <n v="86"/>
    <x v="18"/>
    <n v="3036"/>
    <x v="480"/>
    <s v="3036-86"/>
    <n v="1"/>
  </r>
  <r>
    <s v="Plate"/>
    <n v="156"/>
    <x v="31"/>
    <n v="3036"/>
    <x v="480"/>
    <s v="3036-156"/>
    <n v="1"/>
  </r>
  <r>
    <s v="Plate"/>
    <n v="88"/>
    <x v="1"/>
    <n v="3036"/>
    <x v="480"/>
    <s v="3036-88"/>
    <n v="6"/>
  </r>
  <r>
    <s v="Plate"/>
    <n v="1"/>
    <x v="2"/>
    <n v="3036"/>
    <x v="480"/>
    <s v="3036-1"/>
    <n v="2"/>
  </r>
  <r>
    <s v="Plate"/>
    <n v="36"/>
    <x v="22"/>
    <n v="92438"/>
    <x v="481"/>
    <s v="92438-36"/>
    <n v="8"/>
  </r>
  <r>
    <s v="Plate"/>
    <n v="86"/>
    <x v="18"/>
    <n v="92438"/>
    <x v="481"/>
    <s v="92438-86"/>
    <n v="2"/>
  </r>
  <r>
    <s v="Plate"/>
    <n v="2"/>
    <x v="10"/>
    <n v="92438"/>
    <x v="481"/>
    <s v="92438-2"/>
    <n v="1"/>
  </r>
  <r>
    <s v="Plate"/>
    <n v="1"/>
    <x v="2"/>
    <n v="92438"/>
    <x v="481"/>
    <s v="92438-1"/>
    <n v="1"/>
  </r>
  <r>
    <s v="Plate"/>
    <n v="85"/>
    <x v="21"/>
    <n v="41539"/>
    <x v="482"/>
    <s v="41539-85"/>
    <n v="14"/>
  </r>
  <r>
    <s v="Plate"/>
    <n v="6"/>
    <x v="4"/>
    <n v="41539"/>
    <x v="482"/>
    <s v="41539-6"/>
    <n v="7"/>
  </r>
  <r>
    <s v="Plate"/>
    <n v="86"/>
    <x v="18"/>
    <n v="41539"/>
    <x v="482"/>
    <s v="41539-86"/>
    <n v="3"/>
  </r>
  <r>
    <s v="Plate"/>
    <n v="156"/>
    <x v="31"/>
    <n v="41539"/>
    <x v="482"/>
    <s v="41539-156"/>
    <n v="1"/>
  </r>
  <r>
    <s v="Plate, Modified"/>
    <n v="88"/>
    <x v="1"/>
    <n v="26047"/>
    <x v="483"/>
    <s v="26047-88"/>
    <n v="1"/>
  </r>
  <r>
    <s v="Plate, Modified"/>
    <n v="1"/>
    <x v="2"/>
    <n v="26047"/>
    <x v="483"/>
    <s v="26047-1"/>
    <n v="2"/>
  </r>
  <r>
    <s v="Plate, Modified"/>
    <n v="11"/>
    <x v="5"/>
    <s v="4081b"/>
    <x v="484"/>
    <s v="4081b-11"/>
    <n v="8"/>
  </r>
  <r>
    <s v="Plate, Modified"/>
    <n v="7"/>
    <x v="17"/>
    <s v="4081b"/>
    <x v="484"/>
    <s v="4081b-7"/>
    <n v="2"/>
  </r>
  <r>
    <s v="Plate, Modified"/>
    <n v="85"/>
    <x v="21"/>
    <s v="4081b"/>
    <x v="484"/>
    <s v="4081b-85"/>
    <n v="6"/>
  </r>
  <r>
    <s v="Plate, Modified"/>
    <n v="34"/>
    <x v="30"/>
    <s v="4081b"/>
    <x v="484"/>
    <s v="4081b-34"/>
    <n v="1"/>
  </r>
  <r>
    <s v="Plate, Modified"/>
    <n v="71"/>
    <x v="40"/>
    <s v="4081b"/>
    <x v="484"/>
    <s v="4081b-71"/>
    <n v="4"/>
  </r>
  <r>
    <s v="Plate, Modified"/>
    <n v="1"/>
    <x v="2"/>
    <s v="4081b"/>
    <x v="484"/>
    <s v="4081b-1"/>
    <n v="2"/>
  </r>
  <r>
    <s v="Plate, Modified"/>
    <n v="11"/>
    <x v="5"/>
    <n v="61252"/>
    <x v="485"/>
    <s v="61252-11"/>
    <n v="12"/>
  </r>
  <r>
    <s v="Plate, Modified"/>
    <n v="86"/>
    <x v="18"/>
    <n v="61252"/>
    <x v="485"/>
    <s v="61252-86"/>
    <n v="2"/>
  </r>
  <r>
    <s v="Plate, Modified"/>
    <n v="4"/>
    <x v="0"/>
    <n v="61252"/>
    <x v="485"/>
    <s v="61252-4"/>
    <n v="2"/>
  </r>
  <r>
    <s v="Plate, Modified"/>
    <n v="2"/>
    <x v="10"/>
    <n v="61252"/>
    <x v="485"/>
    <s v="61252-2"/>
    <n v="4"/>
  </r>
  <r>
    <s v="Plate, Modified"/>
    <n v="3"/>
    <x v="19"/>
    <n v="61252"/>
    <x v="485"/>
    <s v="61252-3"/>
    <n v="22"/>
  </r>
  <r>
    <s v="Plate, Modified"/>
    <n v="11"/>
    <x v="5"/>
    <s v="4085d"/>
    <x v="486"/>
    <s v="4085d-11"/>
    <n v="8"/>
  </r>
  <r>
    <s v="Plate, Modified"/>
    <n v="7"/>
    <x v="17"/>
    <s v="4085d"/>
    <x v="486"/>
    <s v="4085d-7"/>
    <n v="10"/>
  </r>
  <r>
    <s v="Plate, Modified"/>
    <n v="85"/>
    <x v="21"/>
    <s v="4085d"/>
    <x v="486"/>
    <s v="4085d-85"/>
    <n v="1"/>
  </r>
  <r>
    <s v="Plate, Modified"/>
    <n v="86"/>
    <x v="18"/>
    <s v="4085d"/>
    <x v="486"/>
    <s v="4085d-86"/>
    <n v="8"/>
  </r>
  <r>
    <s v="Plate, Modified"/>
    <n v="5"/>
    <x v="11"/>
    <s v="4085d"/>
    <x v="486"/>
    <s v="4085d-5"/>
    <n v="5"/>
  </r>
  <r>
    <s v="Plate, Modified"/>
    <n v="88"/>
    <x v="1"/>
    <s v="4085d"/>
    <x v="486"/>
    <s v="4085d-88"/>
    <n v="1"/>
  </r>
  <r>
    <s v="Plate, Modified"/>
    <n v="1"/>
    <x v="2"/>
    <s v="4085d"/>
    <x v="486"/>
    <s v="4085d-1"/>
    <n v="13"/>
  </r>
  <r>
    <s v="Plate, Modified"/>
    <n v="11"/>
    <x v="5"/>
    <n v="49668"/>
    <x v="487"/>
    <s v="49668-11"/>
    <n v="1"/>
  </r>
  <r>
    <s v="Plate, Modified"/>
    <n v="7"/>
    <x v="17"/>
    <n v="49668"/>
    <x v="487"/>
    <s v="49668-7"/>
    <n v="1"/>
  </r>
  <r>
    <s v="Plate, Modified"/>
    <n v="110"/>
    <x v="9"/>
    <n v="49668"/>
    <x v="487"/>
    <s v="49668-110"/>
    <n v="2"/>
  </r>
  <r>
    <s v="Plate, Modified"/>
    <n v="1"/>
    <x v="2"/>
    <n v="49668"/>
    <x v="487"/>
    <s v="49668-1"/>
    <n v="26"/>
  </r>
  <r>
    <s v="Plate, Modified"/>
    <n v="34"/>
    <x v="30"/>
    <n v="15070"/>
    <x v="488"/>
    <s v="15070-34"/>
    <n v="2"/>
  </r>
  <r>
    <s v="Plate, Modified"/>
    <n v="86"/>
    <x v="18"/>
    <n v="6019"/>
    <x v="489"/>
    <s v="6019-86"/>
    <n v="2"/>
  </r>
  <r>
    <s v="Plate, Modified"/>
    <n v="11"/>
    <x v="5"/>
    <s v="4085c"/>
    <x v="490"/>
    <s v="4085c-11"/>
    <n v="1"/>
  </r>
  <r>
    <s v="Plate, Modified"/>
    <n v="3"/>
    <x v="19"/>
    <s v="4085b"/>
    <x v="491"/>
    <s v="4085b-3"/>
    <n v="1"/>
  </r>
  <r>
    <s v="Plate, Modified"/>
    <n v="85"/>
    <x v="21"/>
    <s v="3794b"/>
    <x v="492"/>
    <s v="3794b-85"/>
    <n v="8"/>
  </r>
  <r>
    <s v="Plate, Modified"/>
    <n v="86"/>
    <x v="18"/>
    <s v="3794b"/>
    <x v="492"/>
    <s v="3794b-86"/>
    <n v="2"/>
  </r>
  <r>
    <s v="Plate, Modified"/>
    <n v="1"/>
    <x v="2"/>
    <s v="3794b"/>
    <x v="492"/>
    <s v="3794b-1"/>
    <n v="2"/>
  </r>
  <r>
    <s v="Plate, Modified"/>
    <n v="3"/>
    <x v="19"/>
    <s v="3794b"/>
    <x v="492"/>
    <s v="3794b-3"/>
    <n v="4"/>
  </r>
  <r>
    <s v="Plate, Modified"/>
    <n v="11"/>
    <x v="5"/>
    <n v="15573"/>
    <x v="493"/>
    <s v="15573-11"/>
    <n v="73"/>
  </r>
  <r>
    <s v="Plate, Modified"/>
    <n v="7"/>
    <x v="17"/>
    <n v="15573"/>
    <x v="493"/>
    <s v="15573-7"/>
    <n v="3"/>
  </r>
  <r>
    <s v="Plate, Modified"/>
    <n v="110"/>
    <x v="9"/>
    <n v="15573"/>
    <x v="493"/>
    <s v="15573-110"/>
    <n v="3"/>
  </r>
  <r>
    <s v="Plate, Modified"/>
    <n v="63"/>
    <x v="3"/>
    <n v="15573"/>
    <x v="493"/>
    <s v="15573-63"/>
    <n v="2"/>
  </r>
  <r>
    <s v="Plate, Modified"/>
    <n v="85"/>
    <x v="21"/>
    <n v="15573"/>
    <x v="493"/>
    <s v="15573-85"/>
    <n v="35"/>
  </r>
  <r>
    <s v="Plate, Modified"/>
    <n v="80"/>
    <x v="27"/>
    <n v="15573"/>
    <x v="493"/>
    <s v="15573-80"/>
    <n v="1"/>
  </r>
  <r>
    <s v="Plate, Modified"/>
    <n v="6"/>
    <x v="4"/>
    <n v="15573"/>
    <x v="493"/>
    <s v="15573-6"/>
    <n v="5"/>
  </r>
  <r>
    <s v="Plate, Modified"/>
    <n v="86"/>
    <x v="18"/>
    <n v="15573"/>
    <x v="493"/>
    <s v="15573-86"/>
    <n v="25"/>
  </r>
  <r>
    <s v="Plate, Modified"/>
    <n v="34"/>
    <x v="30"/>
    <n v="15573"/>
    <x v="493"/>
    <s v="15573-34"/>
    <n v="2"/>
  </r>
  <r>
    <s v="Plate, Modified"/>
    <n v="71"/>
    <x v="40"/>
    <n v="15573"/>
    <x v="493"/>
    <s v="15573-71"/>
    <n v="1"/>
  </r>
  <r>
    <s v="Plate, Modified"/>
    <n v="4"/>
    <x v="0"/>
    <n v="15573"/>
    <x v="493"/>
    <s v="15573-4"/>
    <n v="4"/>
  </r>
  <r>
    <s v="Plate, Modified"/>
    <n v="115"/>
    <x v="23"/>
    <n v="15573"/>
    <x v="493"/>
    <s v="15573-115"/>
    <n v="1"/>
  </r>
  <r>
    <s v="Plate, Modified"/>
    <n v="5"/>
    <x v="11"/>
    <n v="15573"/>
    <x v="493"/>
    <s v="15573-5"/>
    <n v="5"/>
  </r>
  <r>
    <s v="Plate, Modified"/>
    <n v="88"/>
    <x v="1"/>
    <n v="15573"/>
    <x v="493"/>
    <s v="15573-88"/>
    <n v="29"/>
  </r>
  <r>
    <s v="Plate, Modified"/>
    <n v="2"/>
    <x v="10"/>
    <n v="15573"/>
    <x v="493"/>
    <s v="15573-2"/>
    <n v="15"/>
  </r>
  <r>
    <s v="Plate, Modified"/>
    <n v="1"/>
    <x v="2"/>
    <n v="15573"/>
    <x v="493"/>
    <s v="15573-1"/>
    <n v="23"/>
  </r>
  <r>
    <s v="Plate, Modified"/>
    <n v="3"/>
    <x v="19"/>
    <n v="15573"/>
    <x v="493"/>
    <s v="15573-3"/>
    <n v="2"/>
  </r>
  <r>
    <s v="Plate, Modified"/>
    <n v="11"/>
    <x v="5"/>
    <n v="3794"/>
    <x v="494"/>
    <s v="3794-11"/>
    <n v="2"/>
  </r>
  <r>
    <s v="Plate, Modified"/>
    <n v="1"/>
    <x v="2"/>
    <n v="3794"/>
    <x v="494"/>
    <s v="3794-1"/>
    <n v="4"/>
  </r>
  <r>
    <s v="Plate, Modified"/>
    <n v="11"/>
    <x v="5"/>
    <s v="60470b"/>
    <x v="495"/>
    <s v="60470b-11"/>
    <n v="1"/>
  </r>
  <r>
    <s v="Plate, Modified"/>
    <n v="86"/>
    <x v="18"/>
    <s v="60470b"/>
    <x v="495"/>
    <s v="60470b-86"/>
    <n v="11"/>
  </r>
  <r>
    <s v="Plate, Modified"/>
    <n v="1"/>
    <x v="2"/>
    <s v="60470b"/>
    <x v="495"/>
    <s v="60470b-1"/>
    <n v="4"/>
  </r>
  <r>
    <s v="Plate, Modified"/>
    <n v="86"/>
    <x v="18"/>
    <n v="60470"/>
    <x v="496"/>
    <s v="60470-86"/>
    <n v="1"/>
  </r>
  <r>
    <s v="Plate, Modified"/>
    <n v="1"/>
    <x v="2"/>
    <n v="60470"/>
    <x v="496"/>
    <s v="60470-1"/>
    <n v="1"/>
  </r>
  <r>
    <s v="Plate, Modified"/>
    <n v="1"/>
    <x v="2"/>
    <n v="92692"/>
    <x v="497"/>
    <s v="92692-1"/>
    <n v="1"/>
  </r>
  <r>
    <s v="Plate, Modified"/>
    <n v="11"/>
    <x v="5"/>
    <s v="4623b"/>
    <x v="498"/>
    <s v="4623b-11"/>
    <n v="4"/>
  </r>
  <r>
    <s v="Plate, Modified"/>
    <n v="86"/>
    <x v="18"/>
    <s v="4623b"/>
    <x v="498"/>
    <s v="4623b-86"/>
    <n v="7"/>
  </r>
  <r>
    <s v="Plate, Modified"/>
    <n v="2"/>
    <x v="10"/>
    <s v="4623b"/>
    <x v="498"/>
    <s v="4623b-2"/>
    <n v="1"/>
  </r>
  <r>
    <s v="Plate, Modified"/>
    <n v="1"/>
    <x v="2"/>
    <s v="4623b"/>
    <x v="498"/>
    <s v="4623b-1"/>
    <n v="2"/>
  </r>
  <r>
    <s v="Plate, Modified"/>
    <n v="3"/>
    <x v="19"/>
    <s v="4623b"/>
    <x v="498"/>
    <s v="4623b-3"/>
    <n v="2"/>
  </r>
  <r>
    <s v="Plate, Modified"/>
    <n v="86"/>
    <x v="18"/>
    <n v="4623"/>
    <x v="499"/>
    <s v="4623-86"/>
    <n v="1"/>
  </r>
  <r>
    <s v="Plate, Modified"/>
    <n v="11"/>
    <x v="5"/>
    <n v="60478"/>
    <x v="500"/>
    <s v="60478-11"/>
    <n v="14"/>
  </r>
  <r>
    <s v="Plate, Modified"/>
    <n v="7"/>
    <x v="17"/>
    <n v="60478"/>
    <x v="500"/>
    <s v="60478-7"/>
    <n v="6"/>
  </r>
  <r>
    <s v="Plate, Modified"/>
    <n v="85"/>
    <x v="21"/>
    <n v="60478"/>
    <x v="500"/>
    <s v="60478-85"/>
    <n v="11"/>
  </r>
  <r>
    <s v="Plate, Modified"/>
    <n v="86"/>
    <x v="18"/>
    <n v="60478"/>
    <x v="500"/>
    <s v="60478-86"/>
    <n v="7"/>
  </r>
  <r>
    <s v="Plate, Modified"/>
    <n v="88"/>
    <x v="1"/>
    <n v="60478"/>
    <x v="500"/>
    <s v="60478-88"/>
    <n v="8"/>
  </r>
  <r>
    <s v="Plate, Modified"/>
    <n v="1"/>
    <x v="2"/>
    <n v="60478"/>
    <x v="500"/>
    <s v="60478-1"/>
    <n v="10"/>
  </r>
  <r>
    <s v="Plate, Modified"/>
    <n v="3"/>
    <x v="19"/>
    <n v="60478"/>
    <x v="500"/>
    <s v="60478-3"/>
    <n v="2"/>
  </r>
  <r>
    <s v="Plate, Modified"/>
    <n v="11"/>
    <x v="5"/>
    <n v="48336"/>
    <x v="501"/>
    <s v="48336-11"/>
    <n v="8"/>
  </r>
  <r>
    <s v="Plate, Modified"/>
    <n v="86"/>
    <x v="18"/>
    <n v="48336"/>
    <x v="501"/>
    <s v="48336-86"/>
    <n v="4"/>
  </r>
  <r>
    <s v="Plate, Modified"/>
    <n v="115"/>
    <x v="23"/>
    <n v="48336"/>
    <x v="501"/>
    <s v="48336-115"/>
    <n v="1"/>
  </r>
  <r>
    <s v="Plate, Modified"/>
    <n v="5"/>
    <x v="11"/>
    <n v="48336"/>
    <x v="501"/>
    <s v="48336-5"/>
    <n v="1"/>
  </r>
  <r>
    <s v="Plate, Modified"/>
    <n v="2"/>
    <x v="10"/>
    <n v="48336"/>
    <x v="501"/>
    <s v="48336-2"/>
    <n v="1"/>
  </r>
  <r>
    <s v="Plate, Modified"/>
    <n v="1"/>
    <x v="2"/>
    <n v="48336"/>
    <x v="501"/>
    <s v="48336-1"/>
    <n v="7"/>
  </r>
  <r>
    <s v="Plate, Modified"/>
    <n v="3"/>
    <x v="19"/>
    <n v="48336"/>
    <x v="501"/>
    <s v="48336-3"/>
    <n v="6"/>
  </r>
  <r>
    <s v="Plate, Modified"/>
    <n v="11"/>
    <x v="5"/>
    <n v="2540"/>
    <x v="502"/>
    <s v="2540-11"/>
    <n v="10"/>
  </r>
  <r>
    <s v="Plate, Modified"/>
    <n v="85"/>
    <x v="21"/>
    <n v="2540"/>
    <x v="502"/>
    <s v="2540-85"/>
    <n v="5"/>
  </r>
  <r>
    <s v="Plate, Modified"/>
    <n v="59"/>
    <x v="39"/>
    <n v="2540"/>
    <x v="502"/>
    <s v="2540-59"/>
    <n v="1"/>
  </r>
  <r>
    <s v="Plate, Modified"/>
    <n v="86"/>
    <x v="18"/>
    <n v="2540"/>
    <x v="502"/>
    <s v="2540-86"/>
    <n v="9"/>
  </r>
  <r>
    <s v="Plate, Modified"/>
    <n v="5"/>
    <x v="11"/>
    <n v="2540"/>
    <x v="502"/>
    <s v="2540-5"/>
    <n v="2"/>
  </r>
  <r>
    <s v="Plate, Modified"/>
    <n v="1"/>
    <x v="2"/>
    <n v="2540"/>
    <x v="502"/>
    <s v="2540-1"/>
    <n v="2"/>
  </r>
  <r>
    <s v="Plate, Modified"/>
    <n v="3"/>
    <x v="19"/>
    <n v="2540"/>
    <x v="502"/>
    <s v="2540-3"/>
    <n v="2"/>
  </r>
  <r>
    <s v="Plate, Modified"/>
    <n v="11"/>
    <x v="5"/>
    <s v="3839b"/>
    <x v="503"/>
    <s v="3839b-11"/>
    <n v="1"/>
  </r>
  <r>
    <s v="Plate, Modified"/>
    <n v="1"/>
    <x v="2"/>
    <s v="3839b"/>
    <x v="503"/>
    <s v="3839b-1"/>
    <n v="1"/>
  </r>
  <r>
    <s v="Plate, Modified"/>
    <n v="11"/>
    <x v="5"/>
    <n v="63868"/>
    <x v="504"/>
    <s v="63868-11"/>
    <n v="9"/>
  </r>
  <r>
    <s v="Plate, Modified"/>
    <n v="86"/>
    <x v="18"/>
    <n v="63868"/>
    <x v="504"/>
    <s v="63868-86"/>
    <n v="1"/>
  </r>
  <r>
    <s v="Plate, Modified"/>
    <n v="5"/>
    <x v="11"/>
    <n v="63868"/>
    <x v="504"/>
    <s v="63868-5"/>
    <n v="4"/>
  </r>
  <r>
    <s v="Plate, Modified"/>
    <n v="3"/>
    <x v="19"/>
    <n v="63868"/>
    <x v="504"/>
    <s v="63868-3"/>
    <n v="22"/>
  </r>
  <r>
    <s v="Plate, Modified"/>
    <n v="153"/>
    <x v="20"/>
    <n v="11476"/>
    <x v="505"/>
    <s v="11476-153"/>
    <n v="3"/>
  </r>
  <r>
    <s v="Plate, Modified"/>
    <n v="86"/>
    <x v="18"/>
    <n v="11476"/>
    <x v="505"/>
    <s v="11476-86"/>
    <n v="2"/>
  </r>
  <r>
    <s v="Plate, Modified"/>
    <n v="1"/>
    <x v="2"/>
    <n v="11476"/>
    <x v="505"/>
    <s v="11476-1"/>
    <n v="6"/>
  </r>
  <r>
    <s v="Plate, Modified"/>
    <n v="11"/>
    <x v="5"/>
    <n v="92280"/>
    <x v="506"/>
    <s v="92280-11"/>
    <n v="6"/>
  </r>
  <r>
    <s v="Plate, Modified"/>
    <n v="86"/>
    <x v="18"/>
    <n v="92280"/>
    <x v="506"/>
    <s v="92280-86"/>
    <n v="8"/>
  </r>
  <r>
    <s v="Plate, Modified"/>
    <n v="5"/>
    <x v="11"/>
    <n v="92280"/>
    <x v="506"/>
    <s v="92280-5"/>
    <n v="4"/>
  </r>
  <r>
    <s v="Plate, Modified"/>
    <n v="1"/>
    <x v="2"/>
    <n v="92280"/>
    <x v="506"/>
    <s v="92280-1"/>
    <n v="6"/>
  </r>
  <r>
    <s v="Plate, Modified"/>
    <n v="11"/>
    <x v="5"/>
    <n v="32028"/>
    <x v="507"/>
    <s v="32028-11"/>
    <n v="11"/>
  </r>
  <r>
    <s v="Plate, Modified"/>
    <n v="85"/>
    <x v="21"/>
    <n v="32028"/>
    <x v="507"/>
    <s v="32028-85"/>
    <n v="21"/>
  </r>
  <r>
    <s v="Plate, Modified"/>
    <n v="69"/>
    <x v="29"/>
    <n v="32028"/>
    <x v="507"/>
    <s v="32028-69"/>
    <n v="20"/>
  </r>
  <r>
    <s v="Plate, Modified"/>
    <n v="6"/>
    <x v="4"/>
    <n v="32028"/>
    <x v="507"/>
    <s v="32028-6"/>
    <n v="3"/>
  </r>
  <r>
    <s v="Plate, Modified"/>
    <n v="86"/>
    <x v="18"/>
    <n v="32028"/>
    <x v="507"/>
    <s v="32028-86"/>
    <n v="52"/>
  </r>
  <r>
    <s v="Plate, Modified"/>
    <n v="5"/>
    <x v="11"/>
    <n v="32028"/>
    <x v="507"/>
    <s v="32028-5"/>
    <n v="1"/>
  </r>
  <r>
    <s v="Plate, Modified"/>
    <n v="2"/>
    <x v="10"/>
    <n v="32028"/>
    <x v="507"/>
    <s v="32028-2"/>
    <n v="2"/>
  </r>
  <r>
    <s v="Plate, Modified"/>
    <n v="1"/>
    <x v="2"/>
    <n v="32028"/>
    <x v="507"/>
    <s v="32028-1"/>
    <n v="9"/>
  </r>
  <r>
    <s v="Plate, Modified"/>
    <n v="11"/>
    <x v="5"/>
    <n v="18649"/>
    <x v="508"/>
    <s v="18649-11"/>
    <n v="1"/>
  </r>
  <r>
    <s v="Plate, Modified"/>
    <n v="86"/>
    <x v="18"/>
    <n v="18649"/>
    <x v="508"/>
    <s v="18649-86"/>
    <n v="4"/>
  </r>
  <r>
    <s v="Plate, Modified"/>
    <n v="11"/>
    <x v="5"/>
    <n v="4175"/>
    <x v="509"/>
    <s v="4175-11"/>
    <n v="2"/>
  </r>
  <r>
    <s v="Plate, Modified"/>
    <n v="11"/>
    <x v="5"/>
    <n v="2508"/>
    <x v="510"/>
    <s v="2508-11"/>
    <n v="2"/>
  </r>
  <r>
    <s v="Plate, Modified"/>
    <n v="120"/>
    <x v="6"/>
    <n v="88289"/>
    <x v="511"/>
    <s v="88289-120"/>
    <n v="1"/>
  </r>
  <r>
    <s v="Plate, Modified"/>
    <n v="86"/>
    <x v="18"/>
    <n v="18677"/>
    <x v="512"/>
    <s v="18677-86"/>
    <n v="2"/>
  </r>
  <r>
    <s v="Plate, Modified"/>
    <n v="85"/>
    <x v="21"/>
    <n v="11458"/>
    <x v="513"/>
    <s v="11458-85"/>
    <n v="4"/>
  </r>
  <r>
    <s v="Plate, Modified"/>
    <n v="88"/>
    <x v="1"/>
    <n v="11458"/>
    <x v="513"/>
    <s v="11458-88"/>
    <n v="5"/>
  </r>
  <r>
    <s v="Plate, Modified"/>
    <n v="86"/>
    <x v="18"/>
    <n v="14418"/>
    <x v="514"/>
    <s v="14418-86"/>
    <n v="5"/>
  </r>
  <r>
    <s v="Plate, Modified"/>
    <n v="86"/>
    <x v="18"/>
    <n v="14704"/>
    <x v="515"/>
    <s v="14704-86"/>
    <n v="8"/>
  </r>
  <r>
    <s v="Plate, Modified"/>
    <n v="85"/>
    <x v="21"/>
    <n v="14417"/>
    <x v="516"/>
    <s v="14417-85"/>
    <n v="8"/>
  </r>
  <r>
    <s v="Plate, Modified"/>
    <n v="11"/>
    <x v="5"/>
    <n v="21445"/>
    <x v="517"/>
    <s v="21445-11"/>
    <n v="1"/>
  </r>
  <r>
    <s v="Plate, Modified"/>
    <n v="86"/>
    <x v="18"/>
    <n v="34103"/>
    <x v="518"/>
    <s v="34103-86"/>
    <n v="1"/>
  </r>
  <r>
    <s v="Plate, Modified"/>
    <n v="220"/>
    <x v="50"/>
    <n v="41740"/>
    <x v="519"/>
    <s v="41740-220"/>
    <n v="2"/>
  </r>
  <r>
    <s v="Plate, Modified"/>
    <n v="85"/>
    <x v="21"/>
    <n v="41740"/>
    <x v="519"/>
    <s v="41740-85"/>
    <n v="2"/>
  </r>
  <r>
    <s v="Plate, Modified"/>
    <n v="11"/>
    <x v="5"/>
    <n v="92593"/>
    <x v="520"/>
    <s v="92593-11"/>
    <n v="4"/>
  </r>
  <r>
    <s v="Plate, Modified"/>
    <n v="85"/>
    <x v="21"/>
    <n v="92593"/>
    <x v="520"/>
    <s v="92593-85"/>
    <n v="5"/>
  </r>
  <r>
    <s v="Plate, Modified"/>
    <n v="86"/>
    <x v="18"/>
    <n v="92593"/>
    <x v="520"/>
    <s v="92593-86"/>
    <n v="4"/>
  </r>
  <r>
    <s v="Plate, Modified"/>
    <n v="5"/>
    <x v="11"/>
    <n v="92593"/>
    <x v="520"/>
    <s v="92593-5"/>
    <n v="11"/>
  </r>
  <r>
    <s v="Plate, Modified"/>
    <n v="1"/>
    <x v="2"/>
    <n v="92593"/>
    <x v="520"/>
    <s v="92593-1"/>
    <n v="4"/>
  </r>
  <r>
    <s v="Plate, Modified"/>
    <n v="11"/>
    <x v="5"/>
    <n v="3184"/>
    <x v="521"/>
    <s v="3184-11"/>
    <n v="4"/>
  </r>
  <r>
    <s v="Plate, Modified"/>
    <n v="86"/>
    <x v="18"/>
    <n v="98263"/>
    <x v="522"/>
    <s v="98263-86"/>
    <n v="8"/>
  </r>
  <r>
    <s v="Plate, Modified"/>
    <n v="11"/>
    <x v="5"/>
    <n v="2926"/>
    <x v="523"/>
    <s v="2926-11"/>
    <n v="8"/>
  </r>
  <r>
    <s v="Plate, Modified"/>
    <n v="11"/>
    <x v="5"/>
    <n v="4510"/>
    <x v="524"/>
    <s v="4510-11"/>
    <n v="4"/>
  </r>
  <r>
    <s v="Plate, Modified"/>
    <n v="85"/>
    <x v="21"/>
    <n v="4510"/>
    <x v="524"/>
    <s v="4510-85"/>
    <n v="2"/>
  </r>
  <r>
    <s v="Plate, Modified"/>
    <n v="86"/>
    <x v="18"/>
    <n v="4510"/>
    <x v="524"/>
    <s v="4510-86"/>
    <n v="1"/>
  </r>
  <r>
    <s v="Plate, Modified"/>
    <n v="1"/>
    <x v="2"/>
    <n v="4510"/>
    <x v="524"/>
    <s v="4510-1"/>
    <n v="1"/>
  </r>
  <r>
    <s v="Plate, Modified"/>
    <n v="1"/>
    <x v="2"/>
    <n v="75937"/>
    <x v="525"/>
    <s v="75937-1"/>
    <n v="4"/>
  </r>
  <r>
    <s v="Plate, Modified"/>
    <n v="11"/>
    <x v="5"/>
    <n v="87580"/>
    <x v="526"/>
    <s v="87580-11"/>
    <n v="2"/>
  </r>
  <r>
    <s v="Plate, Modified"/>
    <n v="7"/>
    <x v="17"/>
    <n v="87580"/>
    <x v="526"/>
    <s v="87580-7"/>
    <n v="4"/>
  </r>
  <r>
    <s v="Plate, Modified"/>
    <n v="110"/>
    <x v="9"/>
    <n v="87580"/>
    <x v="526"/>
    <s v="87580-110"/>
    <n v="1"/>
  </r>
  <r>
    <s v="Plate, Modified"/>
    <n v="63"/>
    <x v="3"/>
    <n v="87580"/>
    <x v="526"/>
    <s v="87580-63"/>
    <n v="1"/>
  </r>
  <r>
    <s v="Plate, Modified"/>
    <n v="85"/>
    <x v="21"/>
    <n v="87580"/>
    <x v="526"/>
    <s v="87580-85"/>
    <n v="52"/>
  </r>
  <r>
    <s v="Plate, Modified"/>
    <n v="89"/>
    <x v="38"/>
    <n v="87580"/>
    <x v="526"/>
    <s v="87580-89"/>
    <n v="2"/>
  </r>
  <r>
    <s v="Plate, Modified"/>
    <n v="69"/>
    <x v="29"/>
    <n v="87580"/>
    <x v="526"/>
    <s v="87580-69"/>
    <n v="12"/>
  </r>
  <r>
    <s v="Plate, Modified"/>
    <n v="86"/>
    <x v="18"/>
    <n v="87580"/>
    <x v="526"/>
    <s v="87580-86"/>
    <n v="8"/>
  </r>
  <r>
    <s v="Plate, Modified"/>
    <n v="34"/>
    <x v="30"/>
    <n v="87580"/>
    <x v="526"/>
    <s v="87580-34"/>
    <n v="5"/>
  </r>
  <r>
    <s v="Plate, Modified"/>
    <n v="71"/>
    <x v="40"/>
    <n v="87580"/>
    <x v="526"/>
    <s v="87580-71"/>
    <n v="5"/>
  </r>
  <r>
    <s v="Plate, Modified"/>
    <n v="156"/>
    <x v="31"/>
    <n v="87580"/>
    <x v="526"/>
    <s v="87580-156"/>
    <n v="3"/>
  </r>
  <r>
    <s v="Plate, Modified"/>
    <n v="4"/>
    <x v="0"/>
    <n v="87580"/>
    <x v="526"/>
    <s v="87580-4"/>
    <n v="2"/>
  </r>
  <r>
    <s v="Plate, Modified"/>
    <n v="5"/>
    <x v="11"/>
    <n v="87580"/>
    <x v="526"/>
    <s v="87580-5"/>
    <n v="2"/>
  </r>
  <r>
    <s v="Plate, Modified"/>
    <n v="2"/>
    <x v="10"/>
    <n v="87580"/>
    <x v="526"/>
    <s v="87580-2"/>
    <n v="12"/>
  </r>
  <r>
    <s v="Plate, Modified"/>
    <n v="1"/>
    <x v="2"/>
    <n v="87580"/>
    <x v="526"/>
    <s v="87580-1"/>
    <n v="23"/>
  </r>
  <r>
    <s v="Plate, Modified"/>
    <n v="3"/>
    <x v="19"/>
    <n v="87580"/>
    <x v="526"/>
    <s v="87580-3"/>
    <n v="1"/>
  </r>
  <r>
    <s v="Plate, Modified"/>
    <n v="85"/>
    <x v="21"/>
    <n v="10247"/>
    <x v="527"/>
    <s v="10247-85"/>
    <n v="3"/>
  </r>
  <r>
    <s v="Plate, Modified"/>
    <n v="86"/>
    <x v="18"/>
    <n v="10247"/>
    <x v="527"/>
    <s v="10247-86"/>
    <n v="3"/>
  </r>
  <r>
    <s v="Plate, Modified"/>
    <n v="1"/>
    <x v="2"/>
    <n v="10247"/>
    <x v="527"/>
    <s v="10247-1"/>
    <n v="1"/>
  </r>
  <r>
    <s v="Plate, Modified"/>
    <n v="3"/>
    <x v="19"/>
    <n v="10247"/>
    <x v="527"/>
    <s v="10247-3"/>
    <n v="4"/>
  </r>
  <r>
    <s v="Plate, Modified"/>
    <n v="86"/>
    <x v="18"/>
    <n v="2817"/>
    <x v="528"/>
    <s v="2817-86"/>
    <n v="6"/>
  </r>
  <r>
    <s v="Plate, Modified"/>
    <n v="86"/>
    <x v="18"/>
    <n v="2476"/>
    <x v="529"/>
    <s v="2476-86"/>
    <n v="1"/>
  </r>
  <r>
    <s v="Plate, Modified"/>
    <n v="86"/>
    <x v="18"/>
    <n v="3731"/>
    <x v="530"/>
    <s v="3731-86"/>
    <n v="1"/>
  </r>
  <r>
    <s v="Plate, Modified"/>
    <n v="11"/>
    <x v="5"/>
    <n v="63082"/>
    <x v="531"/>
    <s v="63082-11"/>
    <n v="3"/>
  </r>
  <r>
    <s v="Plate, Modified"/>
    <n v="11"/>
    <x v="5"/>
    <n v="4488"/>
    <x v="532"/>
    <s v="4488-11"/>
    <n v="8"/>
  </r>
  <r>
    <s v="Plate, Modified"/>
    <n v="86"/>
    <x v="18"/>
    <n v="4488"/>
    <x v="532"/>
    <s v="4488-86"/>
    <n v="2"/>
  </r>
  <r>
    <s v="Plate, Modified"/>
    <n v="11"/>
    <x v="5"/>
    <n v="4600"/>
    <x v="533"/>
    <s v="4600-11"/>
    <n v="11"/>
  </r>
  <r>
    <s v="Plate, Modified"/>
    <n v="86"/>
    <x v="18"/>
    <n v="4600"/>
    <x v="533"/>
    <s v="4600-86"/>
    <n v="1"/>
  </r>
  <r>
    <s v="Plate, Modified"/>
    <n v="11"/>
    <x v="5"/>
    <n v="6157"/>
    <x v="534"/>
    <s v="6157-11"/>
    <n v="4"/>
  </r>
  <r>
    <s v="Plate, Modified"/>
    <n v="86"/>
    <x v="18"/>
    <n v="6157"/>
    <x v="534"/>
    <s v="6157-86"/>
    <n v="2"/>
  </r>
  <r>
    <s v="Plate, Modified"/>
    <n v="11"/>
    <x v="5"/>
    <n v="99206"/>
    <x v="535"/>
    <s v="99206-11"/>
    <n v="7"/>
  </r>
  <r>
    <s v="Plate, Modified"/>
    <n v="86"/>
    <x v="18"/>
    <n v="99206"/>
    <x v="535"/>
    <s v="99206-86"/>
    <n v="3"/>
  </r>
  <r>
    <s v="Plate, Modified"/>
    <n v="88"/>
    <x v="1"/>
    <n v="99206"/>
    <x v="535"/>
    <s v="99206-88"/>
    <n v="1"/>
  </r>
  <r>
    <s v="Plate, Modified"/>
    <n v="1"/>
    <x v="2"/>
    <n v="99206"/>
    <x v="535"/>
    <s v="99206-1"/>
    <n v="4"/>
  </r>
  <r>
    <s v="Plate, Modified"/>
    <n v="85"/>
    <x v="21"/>
    <n v="30157"/>
    <x v="536"/>
    <s v="30157-85"/>
    <n v="2"/>
  </r>
  <r>
    <s v="Plate, Modified"/>
    <n v="11"/>
    <x v="5"/>
    <n v="3176"/>
    <x v="537"/>
    <s v="3176-11"/>
    <n v="2"/>
  </r>
  <r>
    <s v="Plate, Modified"/>
    <n v="104"/>
    <x v="36"/>
    <n v="3176"/>
    <x v="537"/>
    <s v="3176-104"/>
    <n v="1"/>
  </r>
  <r>
    <s v="Plate, Modified"/>
    <n v="85"/>
    <x v="21"/>
    <n v="3176"/>
    <x v="537"/>
    <s v="3176-85"/>
    <n v="1"/>
  </r>
  <r>
    <s v="Plate, Modified"/>
    <n v="89"/>
    <x v="38"/>
    <n v="3176"/>
    <x v="537"/>
    <s v="3176-89"/>
    <n v="1"/>
  </r>
  <r>
    <s v="Plate, Modified"/>
    <n v="86"/>
    <x v="18"/>
    <n v="3176"/>
    <x v="537"/>
    <s v="3176-86"/>
    <n v="3"/>
  </r>
  <r>
    <s v="Plate, Modified"/>
    <n v="156"/>
    <x v="31"/>
    <n v="3176"/>
    <x v="537"/>
    <s v="3176-156"/>
    <n v="2"/>
  </r>
  <r>
    <s v="Plate, Modified"/>
    <n v="5"/>
    <x v="11"/>
    <n v="3176"/>
    <x v="537"/>
    <s v="3176-5"/>
    <n v="1"/>
  </r>
  <r>
    <s v="Plate, Modified"/>
    <n v="3"/>
    <x v="19"/>
    <n v="3176"/>
    <x v="537"/>
    <s v="3176-3"/>
    <n v="6"/>
  </r>
  <r>
    <s v="Plate, Modified"/>
    <n v="3"/>
    <x v="19"/>
    <n v="64799"/>
    <x v="538"/>
    <s v="64799-3"/>
    <n v="4"/>
  </r>
  <r>
    <s v="Plate, Modified"/>
    <n v="47"/>
    <x v="37"/>
    <n v="11399"/>
    <x v="539"/>
    <s v="11399-47"/>
    <n v="2"/>
  </r>
  <r>
    <s v="Plate, Modified"/>
    <n v="85"/>
    <x v="21"/>
    <n v="92099"/>
    <x v="540"/>
    <s v="92099-85"/>
    <n v="1"/>
  </r>
  <r>
    <s v="Plate, Modified"/>
    <n v="69"/>
    <x v="29"/>
    <n v="92099"/>
    <x v="540"/>
    <s v="92099-69"/>
    <n v="1"/>
  </r>
  <r>
    <s v="Plate, Round"/>
    <n v="11"/>
    <x v="5"/>
    <n v="4073"/>
    <x v="541"/>
    <s v="4073-11"/>
    <n v="87"/>
  </r>
  <r>
    <s v="Plate, Round"/>
    <n v="7"/>
    <x v="17"/>
    <n v="4073"/>
    <x v="541"/>
    <s v="4073-7"/>
    <n v="3"/>
  </r>
  <r>
    <s v="Plate, Round"/>
    <n v="36"/>
    <x v="22"/>
    <n v="4073"/>
    <x v="541"/>
    <s v="4073-36"/>
    <n v="20"/>
  </r>
  <r>
    <s v="Plate, Round"/>
    <n v="104"/>
    <x v="36"/>
    <n v="4073"/>
    <x v="541"/>
    <s v="4073-104"/>
    <n v="16"/>
  </r>
  <r>
    <s v="Plate, Round"/>
    <n v="85"/>
    <x v="21"/>
    <n v="4073"/>
    <x v="541"/>
    <s v="4073-85"/>
    <n v="49"/>
  </r>
  <r>
    <s v="Plate, Round"/>
    <n v="89"/>
    <x v="38"/>
    <n v="4073"/>
    <x v="541"/>
    <s v="4073-89"/>
    <n v="18"/>
  </r>
  <r>
    <s v="Plate, Round"/>
    <n v="95"/>
    <x v="15"/>
    <n v="4073"/>
    <x v="541"/>
    <s v="4073-95"/>
    <n v="28"/>
  </r>
  <r>
    <s v="Plate, Round"/>
    <n v="6"/>
    <x v="4"/>
    <n v="4073"/>
    <x v="541"/>
    <s v="4073-6"/>
    <n v="13"/>
  </r>
  <r>
    <s v="Plate, Round"/>
    <n v="86"/>
    <x v="18"/>
    <n v="4073"/>
    <x v="541"/>
    <s v="4073-86"/>
    <n v="92"/>
  </r>
  <r>
    <s v="Plate, Round"/>
    <n v="34"/>
    <x v="30"/>
    <n v="4073"/>
    <x v="541"/>
    <s v="4073-34"/>
    <n v="16"/>
  </r>
  <r>
    <s v="Plate, Round"/>
    <n v="67"/>
    <x v="54"/>
    <n v="4073"/>
    <x v="541"/>
    <s v="4073-67"/>
    <n v="29"/>
  </r>
  <r>
    <s v="Plate, Round"/>
    <n v="4"/>
    <x v="0"/>
    <n v="4073"/>
    <x v="541"/>
    <s v="4073-4"/>
    <n v="4"/>
  </r>
  <r>
    <s v="Plate, Round"/>
    <n v="115"/>
    <x v="23"/>
    <n v="4073"/>
    <x v="541"/>
    <s v="4073-115"/>
    <n v="137"/>
  </r>
  <r>
    <s v="Plate, Round"/>
    <n v="5"/>
    <x v="11"/>
    <n v="4073"/>
    <x v="541"/>
    <s v="4073-5"/>
    <n v="20"/>
  </r>
  <r>
    <s v="Plate, Round"/>
    <n v="88"/>
    <x v="1"/>
    <n v="4073"/>
    <x v="541"/>
    <s v="4073-88"/>
    <n v="131"/>
  </r>
  <r>
    <s v="Plate, Round"/>
    <n v="2"/>
    <x v="10"/>
    <n v="4073"/>
    <x v="541"/>
    <s v="4073-2"/>
    <n v="28"/>
  </r>
  <r>
    <s v="Plate, Round"/>
    <n v="12"/>
    <x v="33"/>
    <n v="4073"/>
    <x v="541"/>
    <s v="4073-12"/>
    <n v="25"/>
  </r>
  <r>
    <s v="Plate, Round"/>
    <n v="14"/>
    <x v="34"/>
    <n v="4073"/>
    <x v="541"/>
    <s v="4073-14"/>
    <n v="3"/>
  </r>
  <r>
    <s v="Plate, Round"/>
    <n v="20"/>
    <x v="44"/>
    <n v="4073"/>
    <x v="541"/>
    <s v="4073-20"/>
    <n v="8"/>
  </r>
  <r>
    <s v="Plate, Round"/>
    <n v="15"/>
    <x v="24"/>
    <n v="4073"/>
    <x v="541"/>
    <s v="4073-15"/>
    <n v="39"/>
  </r>
  <r>
    <s v="Plate, Round"/>
    <n v="16"/>
    <x v="49"/>
    <n v="4073"/>
    <x v="541"/>
    <s v="4073-16"/>
    <n v="1"/>
  </r>
  <r>
    <s v="Plate, Round"/>
    <n v="18"/>
    <x v="55"/>
    <n v="4073"/>
    <x v="541"/>
    <s v="4073-18"/>
    <n v="4"/>
  </r>
  <r>
    <s v="Plate, Round"/>
    <n v="98"/>
    <x v="25"/>
    <n v="4073"/>
    <x v="541"/>
    <s v="4073-98"/>
    <n v="23"/>
  </r>
  <r>
    <s v="Plate, Round"/>
    <n v="17"/>
    <x v="45"/>
    <n v="4073"/>
    <x v="541"/>
    <s v="4073-17"/>
    <n v="25"/>
  </r>
  <r>
    <s v="Plate, Round"/>
    <n v="19"/>
    <x v="46"/>
    <n v="4073"/>
    <x v="541"/>
    <s v="4073-19"/>
    <n v="3"/>
  </r>
  <r>
    <s v="Plate, Round"/>
    <n v="1"/>
    <x v="2"/>
    <n v="4073"/>
    <x v="541"/>
    <s v="4073-1"/>
    <n v="89"/>
  </r>
  <r>
    <s v="Plate, Round"/>
    <n v="3"/>
    <x v="19"/>
    <n v="4073"/>
    <x v="541"/>
    <s v="4073-3"/>
    <n v="34"/>
  </r>
  <r>
    <s v="Plate, Round"/>
    <n v="158"/>
    <x v="41"/>
    <n v="4073"/>
    <x v="541"/>
    <s v="4073-158"/>
    <n v="4"/>
  </r>
  <r>
    <s v="Plate, Round"/>
    <n v="36"/>
    <x v="22"/>
    <n v="33291"/>
    <x v="542"/>
    <s v="33291-36"/>
    <n v="25"/>
  </r>
  <r>
    <s v="Plate, Round"/>
    <n v="110"/>
    <x v="9"/>
    <n v="33291"/>
    <x v="542"/>
    <s v="33291-110"/>
    <n v="36"/>
  </r>
  <r>
    <s v="Plate, Round"/>
    <n v="47"/>
    <x v="37"/>
    <n v="33291"/>
    <x v="542"/>
    <s v="33291-47"/>
    <n v="24"/>
  </r>
  <r>
    <s v="Plate, Round"/>
    <n v="6"/>
    <x v="4"/>
    <n v="33291"/>
    <x v="542"/>
    <s v="33291-6"/>
    <n v="2"/>
  </r>
  <r>
    <s v="Plate, Round"/>
    <n v="154"/>
    <x v="16"/>
    <n v="33291"/>
    <x v="542"/>
    <s v="33291-154"/>
    <n v="13"/>
  </r>
  <r>
    <s v="Plate, Round"/>
    <n v="71"/>
    <x v="40"/>
    <n v="33291"/>
    <x v="542"/>
    <s v="33291-71"/>
    <n v="5"/>
  </r>
  <r>
    <s v="Plate, Round"/>
    <n v="5"/>
    <x v="11"/>
    <n v="33291"/>
    <x v="542"/>
    <s v="33291-5"/>
    <n v="5"/>
  </r>
  <r>
    <s v="Plate, Round"/>
    <n v="36"/>
    <x v="22"/>
    <n v="24866"/>
    <x v="543"/>
    <s v="24866-36"/>
    <n v="5"/>
  </r>
  <r>
    <s v="Plate, Round"/>
    <n v="105"/>
    <x v="13"/>
    <n v="24866"/>
    <x v="543"/>
    <s v="24866-105"/>
    <n v="10"/>
  </r>
  <r>
    <s v="Plate, Round"/>
    <n v="110"/>
    <x v="9"/>
    <n v="24866"/>
    <x v="543"/>
    <s v="24866-110"/>
    <n v="15"/>
  </r>
  <r>
    <s v="Plate, Round"/>
    <n v="154"/>
    <x v="16"/>
    <n v="24866"/>
    <x v="543"/>
    <s v="24866-154"/>
    <n v="4"/>
  </r>
  <r>
    <s v="Plate, Round"/>
    <n v="157"/>
    <x v="47"/>
    <n v="24866"/>
    <x v="543"/>
    <s v="24866-157"/>
    <n v="4"/>
  </r>
  <r>
    <s v="Plate, Round"/>
    <n v="4"/>
    <x v="0"/>
    <n v="24866"/>
    <x v="543"/>
    <s v="24866-4"/>
    <n v="13"/>
  </r>
  <r>
    <s v="Plate, Round"/>
    <n v="5"/>
    <x v="11"/>
    <n v="24866"/>
    <x v="543"/>
    <s v="24866-5"/>
    <n v="13"/>
  </r>
  <r>
    <s v="Plate, Round"/>
    <n v="1"/>
    <x v="2"/>
    <n v="24866"/>
    <x v="543"/>
    <s v="24866-1"/>
    <n v="10"/>
  </r>
  <r>
    <s v="Plate, Round"/>
    <n v="11"/>
    <x v="5"/>
    <n v="85861"/>
    <x v="544"/>
    <s v="85861-11"/>
    <n v="2"/>
  </r>
  <r>
    <s v="Plate, Round"/>
    <n v="86"/>
    <x v="18"/>
    <n v="85861"/>
    <x v="544"/>
    <s v="85861-86"/>
    <n v="6"/>
  </r>
  <r>
    <s v="Plate, Round"/>
    <n v="115"/>
    <x v="23"/>
    <n v="85861"/>
    <x v="544"/>
    <s v="85861-115"/>
    <n v="6"/>
  </r>
  <r>
    <s v="Plate, Round"/>
    <n v="1"/>
    <x v="2"/>
    <n v="85861"/>
    <x v="544"/>
    <s v="85861-1"/>
    <n v="6"/>
  </r>
  <r>
    <s v="Plate, Round"/>
    <n v="104"/>
    <x v="36"/>
    <n v="15470"/>
    <x v="545"/>
    <s v="15470-104"/>
    <n v="2"/>
  </r>
  <r>
    <s v="Plate, Round"/>
    <n v="115"/>
    <x v="23"/>
    <n v="15470"/>
    <x v="545"/>
    <s v="15470-115"/>
    <n v="2"/>
  </r>
  <r>
    <s v="Plate, Round"/>
    <n v="88"/>
    <x v="1"/>
    <n v="15470"/>
    <x v="545"/>
    <s v="15470-88"/>
    <n v="1"/>
  </r>
  <r>
    <s v="Plate, Round"/>
    <n v="1"/>
    <x v="2"/>
    <n v="15470"/>
    <x v="545"/>
    <s v="15470-1"/>
    <n v="4"/>
  </r>
  <r>
    <s v="Plate, Round"/>
    <n v="86"/>
    <x v="18"/>
    <n v="2655"/>
    <x v="546"/>
    <s v="2655-86"/>
    <n v="10"/>
  </r>
  <r>
    <s v="Plate, Round"/>
    <n v="11"/>
    <x v="5"/>
    <n v="4032"/>
    <x v="547"/>
    <s v="4032-11"/>
    <n v="25"/>
  </r>
  <r>
    <s v="Plate, Round"/>
    <n v="85"/>
    <x v="21"/>
    <n v="4032"/>
    <x v="547"/>
    <s v="4032-85"/>
    <n v="5"/>
  </r>
  <r>
    <s v="Plate, Round"/>
    <n v="80"/>
    <x v="27"/>
    <n v="4032"/>
    <x v="547"/>
    <s v="4032-80"/>
    <n v="5"/>
  </r>
  <r>
    <s v="Plate, Round"/>
    <n v="89"/>
    <x v="38"/>
    <n v="4032"/>
    <x v="547"/>
    <s v="4032-89"/>
    <n v="1"/>
  </r>
  <r>
    <s v="Plate, Round"/>
    <n v="39"/>
    <x v="53"/>
    <n v="4032"/>
    <x v="547"/>
    <s v="4032-39"/>
    <n v="2"/>
  </r>
  <r>
    <s v="Plate, Round"/>
    <n v="6"/>
    <x v="4"/>
    <n v="4032"/>
    <x v="547"/>
    <s v="4032-6"/>
    <n v="2"/>
  </r>
  <r>
    <s v="Plate, Round"/>
    <n v="86"/>
    <x v="18"/>
    <n v="4032"/>
    <x v="547"/>
    <s v="4032-86"/>
    <n v="11"/>
  </r>
  <r>
    <s v="Plate, Round"/>
    <n v="4"/>
    <x v="0"/>
    <n v="4032"/>
    <x v="547"/>
    <s v="4032-4"/>
    <n v="4"/>
  </r>
  <r>
    <s v="Plate, Round"/>
    <n v="5"/>
    <x v="11"/>
    <n v="4032"/>
    <x v="547"/>
    <s v="4032-5"/>
    <n v="9"/>
  </r>
  <r>
    <s v="Plate, Round"/>
    <n v="88"/>
    <x v="1"/>
    <n v="4032"/>
    <x v="547"/>
    <s v="4032-88"/>
    <n v="4"/>
  </r>
  <r>
    <s v="Plate, Round"/>
    <n v="2"/>
    <x v="10"/>
    <n v="4032"/>
    <x v="547"/>
    <s v="4032-2"/>
    <n v="1"/>
  </r>
  <r>
    <s v="Plate, Round"/>
    <n v="1"/>
    <x v="2"/>
    <n v="4032"/>
    <x v="547"/>
    <s v="4032-1"/>
    <n v="12"/>
  </r>
  <r>
    <s v="Plate, Round"/>
    <n v="3"/>
    <x v="19"/>
    <n v="4032"/>
    <x v="547"/>
    <s v="4032-3"/>
    <n v="6"/>
  </r>
  <r>
    <s v="Plate, Round"/>
    <n v="11"/>
    <x v="5"/>
    <n v="2654"/>
    <x v="548"/>
    <s v="2654-11"/>
    <n v="21"/>
  </r>
  <r>
    <s v="Plate, Round"/>
    <n v="104"/>
    <x v="36"/>
    <n v="2654"/>
    <x v="548"/>
    <s v="2654-104"/>
    <n v="1"/>
  </r>
  <r>
    <s v="Plate, Round"/>
    <n v="86"/>
    <x v="18"/>
    <n v="2654"/>
    <x v="548"/>
    <s v="2654-86"/>
    <n v="1"/>
  </r>
  <r>
    <s v="Plate, Round"/>
    <n v="5"/>
    <x v="11"/>
    <n v="2654"/>
    <x v="548"/>
    <s v="2654-5"/>
    <n v="4"/>
  </r>
  <r>
    <s v="Plate, Round"/>
    <n v="88"/>
    <x v="1"/>
    <n v="2654"/>
    <x v="548"/>
    <s v="2654-88"/>
    <n v="2"/>
  </r>
  <r>
    <s v="Plate, Round"/>
    <n v="12"/>
    <x v="33"/>
    <n v="2654"/>
    <x v="548"/>
    <s v="2654-12"/>
    <n v="1"/>
  </r>
  <r>
    <s v="Plate, Round"/>
    <n v="15"/>
    <x v="24"/>
    <n v="2654"/>
    <x v="548"/>
    <s v="2654-15"/>
    <n v="2"/>
  </r>
  <r>
    <s v="Plate, Round"/>
    <n v="1"/>
    <x v="2"/>
    <n v="2654"/>
    <x v="548"/>
    <s v="2654-1"/>
    <n v="1"/>
  </r>
  <r>
    <s v="Plate, Round"/>
    <n v="110"/>
    <x v="9"/>
    <n v="11833"/>
    <x v="549"/>
    <s v="11833-110"/>
    <n v="1"/>
  </r>
  <r>
    <s v="Plate, Round"/>
    <n v="150"/>
    <x v="7"/>
    <n v="11833"/>
    <x v="549"/>
    <s v="11833-150"/>
    <n v="2"/>
  </r>
  <r>
    <s v="Plate, Round"/>
    <n v="12"/>
    <x v="33"/>
    <n v="11833"/>
    <x v="549"/>
    <s v="11833-12"/>
    <n v="1"/>
  </r>
  <r>
    <s v="Plate, Round"/>
    <n v="11"/>
    <x v="5"/>
    <n v="60474"/>
    <x v="550"/>
    <s v="60474-11"/>
    <n v="4"/>
  </r>
  <r>
    <s v="Plate, Round"/>
    <n v="110"/>
    <x v="9"/>
    <n v="60474"/>
    <x v="550"/>
    <s v="60474-110"/>
    <n v="1"/>
  </r>
  <r>
    <s v="Plate, Round"/>
    <n v="85"/>
    <x v="21"/>
    <n v="60474"/>
    <x v="550"/>
    <s v="60474-85"/>
    <n v="5"/>
  </r>
  <r>
    <s v="Plate, Round"/>
    <n v="86"/>
    <x v="18"/>
    <n v="60474"/>
    <x v="550"/>
    <s v="60474-86"/>
    <n v="4"/>
  </r>
  <r>
    <s v="Plate, Round"/>
    <n v="1"/>
    <x v="2"/>
    <n v="60474"/>
    <x v="550"/>
    <s v="60474-1"/>
    <n v="4"/>
  </r>
  <r>
    <s v="Plate, Round"/>
    <n v="3"/>
    <x v="19"/>
    <n v="60474"/>
    <x v="550"/>
    <s v="60474-3"/>
    <n v="1"/>
  </r>
  <r>
    <s v="Plate, Round"/>
    <n v="34"/>
    <x v="30"/>
    <n v="11213"/>
    <x v="551"/>
    <s v="11213-34"/>
    <n v="1"/>
  </r>
  <r>
    <s v="Plate, Round"/>
    <n v="156"/>
    <x v="31"/>
    <n v="11213"/>
    <x v="551"/>
    <s v="11213-156"/>
    <n v="1"/>
  </r>
  <r>
    <s v="Plate, Round"/>
    <n v="11"/>
    <x v="5"/>
    <n v="18980"/>
    <x v="552"/>
    <s v="18980-11"/>
    <n v="1"/>
  </r>
  <r>
    <s v="Plate, Round"/>
    <n v="157"/>
    <x v="47"/>
    <n v="18980"/>
    <x v="552"/>
    <s v="18980-157"/>
    <n v="2"/>
  </r>
  <r>
    <s v="Plate, Round"/>
    <n v="5"/>
    <x v="11"/>
    <n v="18980"/>
    <x v="552"/>
    <s v="18980-5"/>
    <n v="1"/>
  </r>
  <r>
    <s v="Plate, Round"/>
    <n v="85"/>
    <x v="21"/>
    <n v="30357"/>
    <x v="553"/>
    <s v="30357-85"/>
    <n v="1"/>
  </r>
  <r>
    <s v="Plate, Round"/>
    <n v="86"/>
    <x v="18"/>
    <n v="30357"/>
    <x v="553"/>
    <s v="30357-86"/>
    <n v="4"/>
  </r>
  <r>
    <s v="Plate, Round"/>
    <n v="5"/>
    <x v="11"/>
    <n v="30357"/>
    <x v="553"/>
    <s v="30357-5"/>
    <n v="10"/>
  </r>
  <r>
    <s v="Plate, Round"/>
    <n v="1"/>
    <x v="2"/>
    <n v="30357"/>
    <x v="553"/>
    <s v="30357-1"/>
    <n v="11"/>
  </r>
  <r>
    <s v="Plate, Round"/>
    <n v="11"/>
    <x v="5"/>
    <n v="30565"/>
    <x v="554"/>
    <s v="30565-11"/>
    <n v="4"/>
  </r>
  <r>
    <s v="Plate, Round"/>
    <n v="7"/>
    <x v="17"/>
    <n v="30565"/>
    <x v="554"/>
    <s v="30565-7"/>
    <n v="6"/>
  </r>
  <r>
    <s v="Plate, Round"/>
    <n v="6"/>
    <x v="4"/>
    <n v="30565"/>
    <x v="554"/>
    <s v="30565-6"/>
    <n v="6"/>
  </r>
  <r>
    <s v="Plate, Round"/>
    <n v="156"/>
    <x v="31"/>
    <n v="30565"/>
    <x v="554"/>
    <s v="30565-156"/>
    <n v="4"/>
  </r>
  <r>
    <s v="Plate, Round"/>
    <n v="2"/>
    <x v="10"/>
    <n v="30565"/>
    <x v="554"/>
    <s v="30565-2"/>
    <n v="1"/>
  </r>
  <r>
    <s v="Plate, Round"/>
    <n v="1"/>
    <x v="2"/>
    <n v="30565"/>
    <x v="554"/>
    <s v="30565-1"/>
    <n v="4"/>
  </r>
  <r>
    <s v="Plate, Round"/>
    <n v="34"/>
    <x v="30"/>
    <n v="6003"/>
    <x v="555"/>
    <s v="6003-34"/>
    <n v="3"/>
  </r>
  <r>
    <s v="Plate, Round"/>
    <n v="156"/>
    <x v="31"/>
    <n v="6003"/>
    <x v="555"/>
    <s v="6003-156"/>
    <n v="2"/>
  </r>
  <r>
    <s v="Plate, Round"/>
    <n v="1"/>
    <x v="2"/>
    <n v="18646"/>
    <x v="556"/>
    <s v="18646-1"/>
    <n v="1"/>
  </r>
  <r>
    <s v="Plate, Round"/>
    <n v="34"/>
    <x v="30"/>
    <n v="22888"/>
    <x v="557"/>
    <s v="22888-34"/>
    <n v="1"/>
  </r>
  <r>
    <s v="Plate, Round"/>
    <n v="156"/>
    <x v="31"/>
    <n v="22888"/>
    <x v="557"/>
    <s v="22888-156"/>
    <n v="2"/>
  </r>
  <r>
    <s v="Plate, Round"/>
    <n v="2"/>
    <x v="10"/>
    <n v="22888"/>
    <x v="557"/>
    <s v="22888-2"/>
    <n v="2"/>
  </r>
  <r>
    <s v="Pneumatic"/>
    <n v="86"/>
    <x v="18"/>
    <s v="4697b"/>
    <x v="558"/>
    <s v="4697b-86"/>
    <n v="2"/>
  </r>
  <r>
    <s v="Projectile Launcher"/>
    <n v="85"/>
    <x v="21"/>
    <n v="15392"/>
    <x v="559"/>
    <s v="15392-85"/>
    <n v="1"/>
  </r>
  <r>
    <s v="Propeller"/>
    <n v="11"/>
    <x v="5"/>
    <n v="6041"/>
    <x v="560"/>
    <s v="6041-11"/>
    <n v="3"/>
  </r>
  <r>
    <s v="Propeller"/>
    <n v="11"/>
    <x v="5"/>
    <n v="92842"/>
    <x v="561"/>
    <s v="92842-11"/>
    <n v="2"/>
  </r>
  <r>
    <s v="Propeller"/>
    <n v="11"/>
    <x v="5"/>
    <n v="2421"/>
    <x v="562"/>
    <s v="2421-11"/>
    <n v="1"/>
  </r>
  <r>
    <s v="Propeller"/>
    <n v="11"/>
    <x v="5"/>
    <n v="2479"/>
    <x v="563"/>
    <s v="2479-11"/>
    <n v="5"/>
  </r>
  <r>
    <s v="Riding Cycle"/>
    <n v="6"/>
    <x v="4"/>
    <n v="4719"/>
    <x v="564"/>
    <s v="4719-6"/>
    <n v="2"/>
  </r>
  <r>
    <s v="Riding Cycle"/>
    <n v="5"/>
    <x v="11"/>
    <n v="4719"/>
    <x v="564"/>
    <s v="4719-5"/>
    <n v="2"/>
  </r>
  <r>
    <s v="Riding Cycle"/>
    <n v="1"/>
    <x v="2"/>
    <n v="18896"/>
    <x v="565"/>
    <s v="18896-1"/>
    <n v="1"/>
  </r>
  <r>
    <s v="Riding Cycle"/>
    <n v="12"/>
    <x v="33"/>
    <n v="18895"/>
    <x v="566"/>
    <s v="18895-12"/>
    <n v="1"/>
  </r>
  <r>
    <s v="Riding Cycle"/>
    <n v="152"/>
    <x v="12"/>
    <n v="15396"/>
    <x v="567"/>
    <s v="15396-152"/>
    <n v="1"/>
  </r>
  <r>
    <s v="Road Sign"/>
    <n v="1"/>
    <x v="2"/>
    <n v="15210"/>
    <x v="568"/>
    <s v="15210-1"/>
    <n v="3"/>
  </r>
  <r>
    <s v="Road Sign"/>
    <n v="86"/>
    <x v="18"/>
    <n v="892"/>
    <x v="569"/>
    <s v="892-86"/>
    <n v="1"/>
  </r>
  <r>
    <s v="Road Sign"/>
    <n v="1"/>
    <x v="2"/>
    <n v="13459"/>
    <x v="570"/>
    <s v="13459-1"/>
    <n v="1"/>
  </r>
  <r>
    <s v="Rock"/>
    <n v="162"/>
    <x v="56"/>
    <n v="52"/>
    <x v="571"/>
    <s v="52-162"/>
    <n v="1"/>
  </r>
  <r>
    <s v="Rock"/>
    <n v="108"/>
    <x v="42"/>
    <n v="30153"/>
    <x v="572"/>
    <s v="30153-108"/>
    <n v="2"/>
  </r>
  <r>
    <s v="Rock"/>
    <n v="12"/>
    <x v="33"/>
    <n v="30153"/>
    <x v="572"/>
    <s v="30153-12"/>
    <n v="2"/>
  </r>
  <r>
    <s v="Rock"/>
    <n v="50"/>
    <x v="43"/>
    <n v="30153"/>
    <x v="572"/>
    <s v="30153-50"/>
    <n v="5"/>
  </r>
  <r>
    <s v="Rock"/>
    <n v="16"/>
    <x v="49"/>
    <n v="30153"/>
    <x v="572"/>
    <s v="30153-16"/>
    <n v="2"/>
  </r>
  <r>
    <s v="Rock"/>
    <n v="50"/>
    <x v="43"/>
    <n v="15745"/>
    <x v="573"/>
    <s v="15745-50"/>
    <n v="2"/>
  </r>
  <r>
    <s v="Rock"/>
    <n v="15"/>
    <x v="24"/>
    <n v="15745"/>
    <x v="573"/>
    <s v="15745-15"/>
    <n v="1"/>
  </r>
  <r>
    <s v="Rock"/>
    <n v="162"/>
    <x v="56"/>
    <n v="47847"/>
    <x v="574"/>
    <s v="47847-162"/>
    <n v="4"/>
  </r>
  <r>
    <s v="Rock"/>
    <n v="88"/>
    <x v="1"/>
    <n v="47847"/>
    <x v="574"/>
    <s v="47847-88"/>
    <n v="3"/>
  </r>
  <r>
    <s v="Slope"/>
    <n v="11"/>
    <x v="5"/>
    <n v="61409"/>
    <x v="575"/>
    <s v="61409-11"/>
    <n v="4"/>
  </r>
  <r>
    <s v="Slope"/>
    <n v="85"/>
    <x v="21"/>
    <n v="61409"/>
    <x v="575"/>
    <s v="61409-85"/>
    <n v="2"/>
  </r>
  <r>
    <s v="Slope"/>
    <n v="3"/>
    <x v="19"/>
    <n v="61409"/>
    <x v="575"/>
    <s v="61409-3"/>
    <n v="2"/>
  </r>
  <r>
    <s v="Slope"/>
    <n v="3"/>
    <x v="19"/>
    <n v="60477"/>
    <x v="576"/>
    <s v="60477-3"/>
    <n v="2"/>
  </r>
  <r>
    <s v="Slope"/>
    <n v="11"/>
    <x v="5"/>
    <n v="54200"/>
    <x v="577"/>
    <s v="54200-11"/>
    <n v="14"/>
  </r>
  <r>
    <s v="Slope"/>
    <n v="7"/>
    <x v="17"/>
    <n v="54200"/>
    <x v="577"/>
    <s v="54200-7"/>
    <n v="2"/>
  </r>
  <r>
    <s v="Slope"/>
    <n v="153"/>
    <x v="20"/>
    <n v="54200"/>
    <x v="577"/>
    <s v="54200-153"/>
    <n v="2"/>
  </r>
  <r>
    <s v="Slope"/>
    <n v="63"/>
    <x v="3"/>
    <n v="54200"/>
    <x v="577"/>
    <s v="54200-63"/>
    <n v="20"/>
  </r>
  <r>
    <s v="Slope"/>
    <n v="85"/>
    <x v="21"/>
    <n v="54200"/>
    <x v="577"/>
    <s v="54200-85"/>
    <n v="10"/>
  </r>
  <r>
    <s v="Slope"/>
    <n v="80"/>
    <x v="27"/>
    <n v="54200"/>
    <x v="577"/>
    <s v="54200-80"/>
    <n v="30"/>
  </r>
  <r>
    <s v="Slope"/>
    <n v="89"/>
    <x v="38"/>
    <n v="54200"/>
    <x v="577"/>
    <s v="54200-89"/>
    <n v="6"/>
  </r>
  <r>
    <s v="Slope"/>
    <n v="59"/>
    <x v="39"/>
    <n v="54200"/>
    <x v="577"/>
    <s v="54200-59"/>
    <n v="3"/>
  </r>
  <r>
    <s v="Slope"/>
    <n v="6"/>
    <x v="4"/>
    <n v="54200"/>
    <x v="577"/>
    <s v="54200-6"/>
    <n v="4"/>
  </r>
  <r>
    <s v="Slope"/>
    <n v="86"/>
    <x v="18"/>
    <n v="54200"/>
    <x v="577"/>
    <s v="54200-86"/>
    <n v="10"/>
  </r>
  <r>
    <s v="Slope"/>
    <n v="156"/>
    <x v="31"/>
    <n v="54200"/>
    <x v="577"/>
    <s v="54200-156"/>
    <n v="3"/>
  </r>
  <r>
    <s v="Slope"/>
    <n v="42"/>
    <x v="14"/>
    <n v="54200"/>
    <x v="577"/>
    <s v="54200-42"/>
    <n v="10"/>
  </r>
  <r>
    <s v="Slope"/>
    <n v="150"/>
    <x v="7"/>
    <n v="54200"/>
    <x v="577"/>
    <s v="54200-150"/>
    <n v="3"/>
  </r>
  <r>
    <s v="Slope"/>
    <n v="4"/>
    <x v="0"/>
    <n v="54200"/>
    <x v="577"/>
    <s v="54200-4"/>
    <n v="8"/>
  </r>
  <r>
    <s v="Slope"/>
    <n v="5"/>
    <x v="11"/>
    <n v="54200"/>
    <x v="577"/>
    <s v="54200-5"/>
    <n v="7"/>
  </r>
  <r>
    <s v="Slope"/>
    <n v="88"/>
    <x v="1"/>
    <n v="54200"/>
    <x v="577"/>
    <s v="54200-88"/>
    <n v="4"/>
  </r>
  <r>
    <s v="Slope"/>
    <n v="2"/>
    <x v="10"/>
    <n v="54200"/>
    <x v="577"/>
    <s v="54200-2"/>
    <n v="4"/>
  </r>
  <r>
    <s v="Slope"/>
    <n v="13"/>
    <x v="52"/>
    <n v="54200"/>
    <x v="577"/>
    <s v="54200-13"/>
    <n v="21"/>
  </r>
  <r>
    <s v="Slope"/>
    <n v="12"/>
    <x v="33"/>
    <n v="54200"/>
    <x v="577"/>
    <s v="54200-12"/>
    <n v="24"/>
  </r>
  <r>
    <s v="Slope"/>
    <n v="15"/>
    <x v="24"/>
    <n v="54200"/>
    <x v="577"/>
    <s v="54200-15"/>
    <n v="10"/>
  </r>
  <r>
    <s v="Slope"/>
    <n v="98"/>
    <x v="25"/>
    <n v="54200"/>
    <x v="577"/>
    <s v="54200-98"/>
    <n v="6"/>
  </r>
  <r>
    <s v="Slope"/>
    <n v="1"/>
    <x v="2"/>
    <n v="54200"/>
    <x v="577"/>
    <s v="54200-1"/>
    <n v="35"/>
  </r>
  <r>
    <s v="Slope"/>
    <n v="3"/>
    <x v="19"/>
    <n v="54200"/>
    <x v="577"/>
    <s v="54200-3"/>
    <n v="8"/>
  </r>
  <r>
    <s v="Slope"/>
    <n v="11"/>
    <x v="5"/>
    <n v="85984"/>
    <x v="578"/>
    <s v="85984-11"/>
    <n v="6"/>
  </r>
  <r>
    <s v="Slope"/>
    <n v="7"/>
    <x v="17"/>
    <n v="85984"/>
    <x v="578"/>
    <s v="85984-7"/>
    <n v="9"/>
  </r>
  <r>
    <s v="Slope"/>
    <n v="36"/>
    <x v="22"/>
    <n v="85984"/>
    <x v="578"/>
    <s v="85984-36"/>
    <n v="2"/>
  </r>
  <r>
    <s v="Slope"/>
    <n v="110"/>
    <x v="9"/>
    <n v="85984"/>
    <x v="578"/>
    <s v="85984-110"/>
    <n v="3"/>
  </r>
  <r>
    <s v="Slope"/>
    <n v="85"/>
    <x v="21"/>
    <n v="85984"/>
    <x v="578"/>
    <s v="85984-85"/>
    <n v="40"/>
  </r>
  <r>
    <s v="Slope"/>
    <n v="89"/>
    <x v="38"/>
    <n v="85984"/>
    <x v="578"/>
    <s v="85984-89"/>
    <n v="2"/>
  </r>
  <r>
    <s v="Slope"/>
    <n v="152"/>
    <x v="12"/>
    <n v="85984"/>
    <x v="578"/>
    <s v="85984-152"/>
    <n v="8"/>
  </r>
  <r>
    <s v="Slope"/>
    <n v="86"/>
    <x v="18"/>
    <n v="85984"/>
    <x v="578"/>
    <s v="85984-86"/>
    <n v="2"/>
  </r>
  <r>
    <s v="Slope"/>
    <n v="157"/>
    <x v="47"/>
    <n v="85984"/>
    <x v="578"/>
    <s v="85984-157"/>
    <n v="4"/>
  </r>
  <r>
    <s v="Slope"/>
    <n v="4"/>
    <x v="0"/>
    <n v="85984"/>
    <x v="578"/>
    <s v="85984-4"/>
    <n v="4"/>
  </r>
  <r>
    <s v="Slope"/>
    <n v="5"/>
    <x v="11"/>
    <n v="85984"/>
    <x v="578"/>
    <s v="85984-5"/>
    <n v="9"/>
  </r>
  <r>
    <s v="Slope"/>
    <n v="88"/>
    <x v="1"/>
    <n v="85984"/>
    <x v="578"/>
    <s v="85984-88"/>
    <n v="4"/>
  </r>
  <r>
    <s v="Slope"/>
    <n v="2"/>
    <x v="10"/>
    <n v="85984"/>
    <x v="578"/>
    <s v="85984-2"/>
    <n v="4"/>
  </r>
  <r>
    <s v="Slope"/>
    <n v="1"/>
    <x v="2"/>
    <n v="85984"/>
    <x v="578"/>
    <s v="85984-1"/>
    <n v="22"/>
  </r>
  <r>
    <s v="Slope"/>
    <n v="3"/>
    <x v="19"/>
    <n v="85984"/>
    <x v="578"/>
    <s v="85984-3"/>
    <n v="2"/>
  </r>
  <r>
    <s v="Slope"/>
    <n v="11"/>
    <x v="5"/>
    <n v="4286"/>
    <x v="579"/>
    <s v="4286-11"/>
    <n v="2"/>
  </r>
  <r>
    <s v="Slope"/>
    <n v="105"/>
    <x v="13"/>
    <n v="4286"/>
    <x v="579"/>
    <s v="4286-105"/>
    <n v="2"/>
  </r>
  <r>
    <s v="Slope"/>
    <n v="63"/>
    <x v="3"/>
    <n v="4286"/>
    <x v="579"/>
    <s v="4286-63"/>
    <n v="2"/>
  </r>
  <r>
    <s v="Slope"/>
    <n v="69"/>
    <x v="29"/>
    <n v="4286"/>
    <x v="579"/>
    <s v="4286-69"/>
    <n v="6"/>
  </r>
  <r>
    <s v="Slope"/>
    <n v="6"/>
    <x v="4"/>
    <n v="4286"/>
    <x v="579"/>
    <s v="4286-6"/>
    <n v="8"/>
  </r>
  <r>
    <s v="Slope"/>
    <n v="86"/>
    <x v="18"/>
    <n v="4286"/>
    <x v="579"/>
    <s v="4286-86"/>
    <n v="1"/>
  </r>
  <r>
    <s v="Slope"/>
    <n v="5"/>
    <x v="11"/>
    <n v="4286"/>
    <x v="579"/>
    <s v="4286-5"/>
    <n v="2"/>
  </r>
  <r>
    <s v="Slope"/>
    <n v="88"/>
    <x v="1"/>
    <n v="4286"/>
    <x v="579"/>
    <s v="4286-88"/>
    <n v="11"/>
  </r>
  <r>
    <s v="Slope"/>
    <n v="1"/>
    <x v="2"/>
    <n v="4286"/>
    <x v="579"/>
    <s v="4286-1"/>
    <n v="6"/>
  </r>
  <r>
    <s v="Slope"/>
    <n v="86"/>
    <x v="18"/>
    <n v="3298"/>
    <x v="580"/>
    <s v="3298-86"/>
    <n v="2"/>
  </r>
  <r>
    <s v="Slope"/>
    <n v="5"/>
    <x v="11"/>
    <n v="3298"/>
    <x v="580"/>
    <s v="3298-5"/>
    <n v="13"/>
  </r>
  <r>
    <s v="Slope"/>
    <n v="88"/>
    <x v="1"/>
    <n v="3298"/>
    <x v="580"/>
    <s v="3298-88"/>
    <n v="1"/>
  </r>
  <r>
    <s v="Slope"/>
    <n v="11"/>
    <x v="5"/>
    <n v="3297"/>
    <x v="581"/>
    <s v="3297-11"/>
    <n v="1"/>
  </r>
  <r>
    <s v="Slope"/>
    <n v="5"/>
    <x v="11"/>
    <n v="3297"/>
    <x v="581"/>
    <s v="3297-5"/>
    <n v="10"/>
  </r>
  <r>
    <s v="Slope"/>
    <n v="1"/>
    <x v="2"/>
    <n v="3297"/>
    <x v="581"/>
    <s v="3297-1"/>
    <n v="2"/>
  </r>
  <r>
    <s v="Slope"/>
    <n v="13"/>
    <x v="52"/>
    <n v="58181"/>
    <x v="582"/>
    <s v="58181-13"/>
    <n v="2"/>
  </r>
  <r>
    <s v="Slope"/>
    <n v="11"/>
    <x v="5"/>
    <n v="3040"/>
    <x v="583"/>
    <s v="3040-11"/>
    <n v="38"/>
  </r>
  <r>
    <s v="Slope"/>
    <n v="7"/>
    <x v="17"/>
    <n v="3040"/>
    <x v="583"/>
    <s v="3040-7"/>
    <n v="8"/>
  </r>
  <r>
    <s v="Slope"/>
    <n v="110"/>
    <x v="9"/>
    <n v="3040"/>
    <x v="583"/>
    <s v="3040-110"/>
    <n v="2"/>
  </r>
  <r>
    <s v="Slope"/>
    <n v="104"/>
    <x v="36"/>
    <n v="3040"/>
    <x v="583"/>
    <s v="3040-104"/>
    <n v="16"/>
  </r>
  <r>
    <s v="Slope"/>
    <n v="153"/>
    <x v="20"/>
    <n v="3040"/>
    <x v="583"/>
    <s v="3040-153"/>
    <n v="2"/>
  </r>
  <r>
    <s v="Slope"/>
    <n v="63"/>
    <x v="3"/>
    <n v="3040"/>
    <x v="583"/>
    <s v="3040-63"/>
    <n v="7"/>
  </r>
  <r>
    <s v="Slope"/>
    <n v="85"/>
    <x v="21"/>
    <n v="3040"/>
    <x v="583"/>
    <s v="3040-85"/>
    <n v="12"/>
  </r>
  <r>
    <s v="Slope"/>
    <n v="120"/>
    <x v="6"/>
    <n v="3040"/>
    <x v="583"/>
    <s v="3040-120"/>
    <n v="2"/>
  </r>
  <r>
    <s v="Slope"/>
    <n v="80"/>
    <x v="27"/>
    <n v="3040"/>
    <x v="583"/>
    <s v="3040-80"/>
    <n v="20"/>
  </r>
  <r>
    <s v="Slope"/>
    <n v="68"/>
    <x v="28"/>
    <n v="3040"/>
    <x v="583"/>
    <s v="3040-68"/>
    <n v="16"/>
  </r>
  <r>
    <s v="Slope"/>
    <n v="59"/>
    <x v="39"/>
    <n v="3040"/>
    <x v="583"/>
    <s v="3040-59"/>
    <n v="7"/>
  </r>
  <r>
    <s v="Slope"/>
    <n v="69"/>
    <x v="29"/>
    <n v="3040"/>
    <x v="583"/>
    <s v="3040-69"/>
    <n v="7"/>
  </r>
  <r>
    <s v="Slope"/>
    <n v="6"/>
    <x v="4"/>
    <n v="3040"/>
    <x v="583"/>
    <s v="3040-6"/>
    <n v="26"/>
  </r>
  <r>
    <s v="Slope"/>
    <n v="86"/>
    <x v="18"/>
    <n v="3040"/>
    <x v="583"/>
    <s v="3040-86"/>
    <n v="17"/>
  </r>
  <r>
    <s v="Slope"/>
    <n v="34"/>
    <x v="30"/>
    <n v="3040"/>
    <x v="583"/>
    <s v="3040-34"/>
    <n v="8"/>
  </r>
  <r>
    <s v="Slope"/>
    <n v="156"/>
    <x v="31"/>
    <n v="3040"/>
    <x v="583"/>
    <s v="3040-156"/>
    <n v="4"/>
  </r>
  <r>
    <s v="Slope"/>
    <n v="157"/>
    <x v="47"/>
    <n v="3040"/>
    <x v="583"/>
    <s v="3040-157"/>
    <n v="23"/>
  </r>
  <r>
    <s v="Slope"/>
    <n v="150"/>
    <x v="7"/>
    <n v="3040"/>
    <x v="583"/>
    <s v="3040-150"/>
    <n v="4"/>
  </r>
  <r>
    <s v="Slope"/>
    <n v="4"/>
    <x v="0"/>
    <n v="3040"/>
    <x v="583"/>
    <s v="3040-4"/>
    <n v="8"/>
  </r>
  <r>
    <s v="Slope"/>
    <n v="5"/>
    <x v="11"/>
    <n v="3040"/>
    <x v="583"/>
    <s v="3040-5"/>
    <n v="21"/>
  </r>
  <r>
    <s v="Slope"/>
    <n v="88"/>
    <x v="1"/>
    <n v="3040"/>
    <x v="583"/>
    <s v="3040-88"/>
    <n v="11"/>
  </r>
  <r>
    <s v="Slope"/>
    <n v="2"/>
    <x v="10"/>
    <n v="3040"/>
    <x v="583"/>
    <s v="3040-2"/>
    <n v="22"/>
  </r>
  <r>
    <s v="Slope"/>
    <n v="98"/>
    <x v="25"/>
    <n v="3040"/>
    <x v="583"/>
    <s v="3040-98"/>
    <n v="4"/>
  </r>
  <r>
    <s v="Slope"/>
    <n v="1"/>
    <x v="2"/>
    <n v="3040"/>
    <x v="583"/>
    <s v="3040-1"/>
    <n v="6"/>
  </r>
  <r>
    <s v="Slope"/>
    <n v="3"/>
    <x v="19"/>
    <n v="3040"/>
    <x v="583"/>
    <s v="3040-3"/>
    <n v="6"/>
  </r>
  <r>
    <s v="Slope"/>
    <n v="63"/>
    <x v="3"/>
    <s v="3044c"/>
    <x v="584"/>
    <s v="3044c-63"/>
    <n v="2"/>
  </r>
  <r>
    <s v="Slope"/>
    <n v="85"/>
    <x v="21"/>
    <n v="15571"/>
    <x v="585"/>
    <s v="15571-85"/>
    <n v="1"/>
  </r>
  <r>
    <s v="Slope"/>
    <n v="5"/>
    <x v="11"/>
    <n v="15571"/>
    <x v="585"/>
    <s v="15571-5"/>
    <n v="1"/>
  </r>
  <r>
    <s v="Slope"/>
    <n v="11"/>
    <x v="5"/>
    <n v="92946"/>
    <x v="586"/>
    <s v="92946-11"/>
    <n v="16"/>
  </r>
  <r>
    <s v="Slope"/>
    <n v="153"/>
    <x v="20"/>
    <n v="92946"/>
    <x v="586"/>
    <s v="92946-153"/>
    <n v="2"/>
  </r>
  <r>
    <s v="Slope"/>
    <n v="85"/>
    <x v="21"/>
    <n v="92946"/>
    <x v="586"/>
    <s v="92946-85"/>
    <n v="4"/>
  </r>
  <r>
    <s v="Slope"/>
    <n v="88"/>
    <x v="1"/>
    <n v="92946"/>
    <x v="586"/>
    <s v="92946-88"/>
    <n v="3"/>
  </r>
  <r>
    <s v="Slope"/>
    <n v="55"/>
    <x v="8"/>
    <n v="92946"/>
    <x v="586"/>
    <s v="92946-55"/>
    <n v="4"/>
  </r>
  <r>
    <s v="Slope"/>
    <n v="1"/>
    <x v="2"/>
    <n v="92946"/>
    <x v="586"/>
    <s v="92946-1"/>
    <n v="2"/>
  </r>
  <r>
    <s v="Slope"/>
    <n v="3"/>
    <x v="19"/>
    <n v="92946"/>
    <x v="586"/>
    <s v="92946-3"/>
    <n v="1"/>
  </r>
  <r>
    <s v="Slope"/>
    <n v="11"/>
    <x v="5"/>
    <n v="3039"/>
    <x v="587"/>
    <s v="3039-11"/>
    <n v="10"/>
  </r>
  <r>
    <s v="Slope"/>
    <n v="7"/>
    <x v="17"/>
    <n v="3039"/>
    <x v="587"/>
    <s v="3039-7"/>
    <n v="8"/>
  </r>
  <r>
    <s v="Slope"/>
    <n v="63"/>
    <x v="3"/>
    <n v="3039"/>
    <x v="587"/>
    <s v="3039-63"/>
    <n v="32"/>
  </r>
  <r>
    <s v="Slope"/>
    <n v="86"/>
    <x v="18"/>
    <n v="3039"/>
    <x v="587"/>
    <s v="3039-86"/>
    <n v="6"/>
  </r>
  <r>
    <s v="Slope"/>
    <n v="156"/>
    <x v="31"/>
    <n v="3039"/>
    <x v="587"/>
    <s v="3039-156"/>
    <n v="1"/>
  </r>
  <r>
    <s v="Slope"/>
    <n v="157"/>
    <x v="47"/>
    <n v="3039"/>
    <x v="587"/>
    <s v="3039-157"/>
    <n v="4"/>
  </r>
  <r>
    <s v="Slope"/>
    <n v="4"/>
    <x v="0"/>
    <n v="3039"/>
    <x v="587"/>
    <s v="3039-4"/>
    <n v="12"/>
  </r>
  <r>
    <s v="Slope"/>
    <n v="5"/>
    <x v="11"/>
    <n v="3039"/>
    <x v="587"/>
    <s v="3039-5"/>
    <n v="4"/>
  </r>
  <r>
    <s v="Slope"/>
    <n v="2"/>
    <x v="10"/>
    <n v="3039"/>
    <x v="587"/>
    <s v="3039-2"/>
    <n v="4"/>
  </r>
  <r>
    <s v="Slope"/>
    <n v="12"/>
    <x v="33"/>
    <n v="3039"/>
    <x v="587"/>
    <s v="3039-12"/>
    <n v="18"/>
  </r>
  <r>
    <s v="Slope"/>
    <n v="1"/>
    <x v="2"/>
    <n v="3039"/>
    <x v="587"/>
    <s v="3039-1"/>
    <n v="20"/>
  </r>
  <r>
    <s v="Slope"/>
    <n v="3"/>
    <x v="19"/>
    <n v="3039"/>
    <x v="587"/>
    <s v="3039-3"/>
    <n v="7"/>
  </r>
  <r>
    <s v="Slope"/>
    <n v="86"/>
    <x v="18"/>
    <n v="3045"/>
    <x v="588"/>
    <s v="3045-86"/>
    <n v="2"/>
  </r>
  <r>
    <s v="Slope"/>
    <n v="156"/>
    <x v="31"/>
    <n v="3045"/>
    <x v="588"/>
    <s v="3045-156"/>
    <n v="2"/>
  </r>
  <r>
    <s v="Slope"/>
    <n v="5"/>
    <x v="11"/>
    <n v="3045"/>
    <x v="588"/>
    <s v="3045-5"/>
    <n v="2"/>
  </r>
  <r>
    <s v="Slope"/>
    <n v="1"/>
    <x v="2"/>
    <n v="3045"/>
    <x v="588"/>
    <s v="3045-1"/>
    <n v="4"/>
  </r>
  <r>
    <s v="Slope"/>
    <n v="3"/>
    <x v="19"/>
    <n v="3045"/>
    <x v="588"/>
    <s v="3045-3"/>
    <n v="2"/>
  </r>
  <r>
    <s v="Slope"/>
    <n v="11"/>
    <x v="5"/>
    <n v="3038"/>
    <x v="589"/>
    <s v="3038-11"/>
    <n v="4"/>
  </r>
  <r>
    <s v="Slope"/>
    <n v="63"/>
    <x v="3"/>
    <n v="3038"/>
    <x v="589"/>
    <s v="3038-63"/>
    <n v="30"/>
  </r>
  <r>
    <s v="Slope"/>
    <n v="1"/>
    <x v="2"/>
    <n v="3038"/>
    <x v="589"/>
    <s v="3038-1"/>
    <n v="2"/>
  </r>
  <r>
    <s v="Slope"/>
    <n v="11"/>
    <x v="5"/>
    <n v="3037"/>
    <x v="590"/>
    <s v="3037-11"/>
    <n v="18"/>
  </r>
  <r>
    <s v="Slope"/>
    <n v="63"/>
    <x v="3"/>
    <n v="3037"/>
    <x v="590"/>
    <s v="3037-63"/>
    <n v="26"/>
  </r>
  <r>
    <s v="Slope"/>
    <n v="59"/>
    <x v="39"/>
    <n v="3037"/>
    <x v="590"/>
    <s v="3037-59"/>
    <n v="4"/>
  </r>
  <r>
    <s v="Slope"/>
    <n v="5"/>
    <x v="11"/>
    <n v="3037"/>
    <x v="590"/>
    <s v="3037-5"/>
    <n v="2"/>
  </r>
  <r>
    <s v="Slope"/>
    <n v="1"/>
    <x v="2"/>
    <n v="3037"/>
    <x v="590"/>
    <s v="3037-1"/>
    <n v="2"/>
  </r>
  <r>
    <s v="Slope"/>
    <n v="11"/>
    <x v="5"/>
    <n v="60481"/>
    <x v="591"/>
    <s v="60481-11"/>
    <n v="45"/>
  </r>
  <r>
    <s v="Slope"/>
    <n v="120"/>
    <x v="6"/>
    <n v="60481"/>
    <x v="591"/>
    <s v="60481-120"/>
    <n v="23"/>
  </r>
  <r>
    <s v="Slope"/>
    <n v="80"/>
    <x v="27"/>
    <n v="60481"/>
    <x v="591"/>
    <s v="60481-80"/>
    <n v="4"/>
  </r>
  <r>
    <s v="Slope"/>
    <n v="86"/>
    <x v="18"/>
    <n v="60481"/>
    <x v="591"/>
    <s v="60481-86"/>
    <n v="3"/>
  </r>
  <r>
    <s v="Slope"/>
    <n v="88"/>
    <x v="1"/>
    <n v="60481"/>
    <x v="591"/>
    <s v="60481-88"/>
    <n v="5"/>
  </r>
  <r>
    <s v="Slope"/>
    <n v="2"/>
    <x v="10"/>
    <n v="60481"/>
    <x v="591"/>
    <s v="60481-2"/>
    <n v="8"/>
  </r>
  <r>
    <s v="Slope"/>
    <n v="1"/>
    <x v="2"/>
    <n v="60481"/>
    <x v="591"/>
    <s v="60481-1"/>
    <n v="8"/>
  </r>
  <r>
    <s v="Slope"/>
    <n v="3"/>
    <x v="19"/>
    <n v="60481"/>
    <x v="591"/>
    <s v="60481-3"/>
    <n v="2"/>
  </r>
  <r>
    <s v="Slope"/>
    <n v="86"/>
    <x v="18"/>
    <s v="3678b"/>
    <x v="592"/>
    <s v="3678b-86"/>
    <n v="2"/>
  </r>
  <r>
    <s v="Slope"/>
    <n v="88"/>
    <x v="1"/>
    <s v="3678b"/>
    <x v="592"/>
    <s v="3678b-88"/>
    <n v="4"/>
  </r>
  <r>
    <s v="Slope"/>
    <n v="11"/>
    <x v="5"/>
    <s v="4460b"/>
    <x v="593"/>
    <s v="4460b-11"/>
    <n v="1"/>
  </r>
  <r>
    <s v="Slope"/>
    <n v="63"/>
    <x v="3"/>
    <s v="4460b"/>
    <x v="593"/>
    <s v="4460b-63"/>
    <n v="56"/>
  </r>
  <r>
    <s v="Slope"/>
    <n v="152"/>
    <x v="12"/>
    <s v="4460b"/>
    <x v="593"/>
    <s v="4460b-152"/>
    <n v="2"/>
  </r>
  <r>
    <s v="Slope"/>
    <n v="86"/>
    <x v="18"/>
    <s v="4460b"/>
    <x v="593"/>
    <s v="4460b-86"/>
    <n v="10"/>
  </r>
  <r>
    <s v="Slope"/>
    <n v="88"/>
    <x v="1"/>
    <s v="4460b"/>
    <x v="593"/>
    <s v="4460b-88"/>
    <n v="5"/>
  </r>
  <r>
    <s v="Slope"/>
    <n v="1"/>
    <x v="2"/>
    <s v="4460b"/>
    <x v="593"/>
    <s v="4460b-1"/>
    <n v="2"/>
  </r>
  <r>
    <s v="Slope"/>
    <n v="11"/>
    <x v="5"/>
    <s v="3684c"/>
    <x v="594"/>
    <s v="3684c-11"/>
    <n v="1"/>
  </r>
  <r>
    <s v="Slope"/>
    <n v="86"/>
    <x v="18"/>
    <s v="3684c"/>
    <x v="594"/>
    <s v="3684c-86"/>
    <n v="8"/>
  </r>
  <r>
    <s v="Slope, Curved"/>
    <n v="11"/>
    <x v="5"/>
    <n v="49307"/>
    <x v="595"/>
    <s v="49307-11"/>
    <n v="1"/>
  </r>
  <r>
    <s v="Slope, Curved"/>
    <n v="5"/>
    <x v="11"/>
    <n v="49307"/>
    <x v="595"/>
    <s v="49307-5"/>
    <n v="2"/>
  </r>
  <r>
    <s v="Slope, Curved"/>
    <n v="11"/>
    <x v="5"/>
    <n v="11477"/>
    <x v="596"/>
    <s v="11477-11"/>
    <n v="7"/>
  </r>
  <r>
    <s v="Slope, Curved"/>
    <n v="7"/>
    <x v="17"/>
    <n v="11477"/>
    <x v="596"/>
    <s v="11477-7"/>
    <n v="6"/>
  </r>
  <r>
    <s v="Slope, Curved"/>
    <n v="153"/>
    <x v="20"/>
    <n v="11477"/>
    <x v="596"/>
    <s v="11477-153"/>
    <n v="8"/>
  </r>
  <r>
    <s v="Slope, Curved"/>
    <n v="120"/>
    <x v="6"/>
    <n v="11477"/>
    <x v="596"/>
    <s v="11477-120"/>
    <n v="24"/>
  </r>
  <r>
    <s v="Slope, Curved"/>
    <n v="89"/>
    <x v="38"/>
    <n v="11477"/>
    <x v="596"/>
    <s v="11477-89"/>
    <n v="6"/>
  </r>
  <r>
    <s v="Slope, Curved"/>
    <n v="69"/>
    <x v="29"/>
    <n v="11477"/>
    <x v="596"/>
    <s v="11477-69"/>
    <n v="4"/>
  </r>
  <r>
    <s v="Slope, Curved"/>
    <n v="6"/>
    <x v="4"/>
    <n v="11477"/>
    <x v="596"/>
    <s v="11477-6"/>
    <n v="22"/>
  </r>
  <r>
    <s v="Slope, Curved"/>
    <n v="86"/>
    <x v="18"/>
    <n v="11477"/>
    <x v="596"/>
    <s v="11477-86"/>
    <n v="16"/>
  </r>
  <r>
    <s v="Slope, Curved"/>
    <n v="34"/>
    <x v="30"/>
    <n v="11477"/>
    <x v="596"/>
    <s v="11477-34"/>
    <n v="14"/>
  </r>
  <r>
    <s v="Slope, Curved"/>
    <n v="4"/>
    <x v="0"/>
    <n v="11477"/>
    <x v="596"/>
    <s v="11477-4"/>
    <n v="2"/>
  </r>
  <r>
    <s v="Slope, Curved"/>
    <n v="5"/>
    <x v="11"/>
    <n v="11477"/>
    <x v="596"/>
    <s v="11477-5"/>
    <n v="16"/>
  </r>
  <r>
    <s v="Slope, Curved"/>
    <n v="88"/>
    <x v="1"/>
    <n v="11477"/>
    <x v="596"/>
    <s v="11477-88"/>
    <n v="10"/>
  </r>
  <r>
    <s v="Slope, Curved"/>
    <n v="1"/>
    <x v="2"/>
    <n v="11477"/>
    <x v="596"/>
    <s v="11477-1"/>
    <n v="7"/>
  </r>
  <r>
    <s v="Slope, Curved"/>
    <n v="3"/>
    <x v="19"/>
    <n v="11477"/>
    <x v="596"/>
    <s v="11477-3"/>
    <n v="14"/>
  </r>
  <r>
    <s v="Slope, Curved"/>
    <n v="1"/>
    <x v="2"/>
    <n v="24201"/>
    <x v="597"/>
    <s v="24201-1"/>
    <n v="1"/>
  </r>
  <r>
    <s v="Slope, Curved"/>
    <n v="11"/>
    <x v="5"/>
    <n v="6091"/>
    <x v="598"/>
    <s v="6091-11"/>
    <n v="10"/>
  </r>
  <r>
    <s v="Slope, Curved"/>
    <n v="85"/>
    <x v="21"/>
    <n v="6091"/>
    <x v="598"/>
    <s v="6091-85"/>
    <n v="4"/>
  </r>
  <r>
    <s v="Slope, Curved"/>
    <n v="47"/>
    <x v="37"/>
    <n v="6091"/>
    <x v="598"/>
    <s v="6091-47"/>
    <n v="16"/>
  </r>
  <r>
    <s v="Slope, Curved"/>
    <n v="6"/>
    <x v="4"/>
    <n v="6091"/>
    <x v="598"/>
    <s v="6091-6"/>
    <n v="14"/>
  </r>
  <r>
    <s v="Slope, Curved"/>
    <n v="34"/>
    <x v="30"/>
    <n v="6091"/>
    <x v="598"/>
    <s v="6091-34"/>
    <n v="7"/>
  </r>
  <r>
    <s v="Slope, Curved"/>
    <n v="71"/>
    <x v="40"/>
    <n v="6091"/>
    <x v="598"/>
    <s v="6091-71"/>
    <n v="2"/>
  </r>
  <r>
    <s v="Slope, Curved"/>
    <n v="156"/>
    <x v="31"/>
    <n v="6091"/>
    <x v="598"/>
    <s v="6091-156"/>
    <n v="20"/>
  </r>
  <r>
    <s v="Slope, Curved"/>
    <n v="5"/>
    <x v="11"/>
    <n v="6091"/>
    <x v="598"/>
    <s v="6091-5"/>
    <n v="20"/>
  </r>
  <r>
    <s v="Slope, Curved"/>
    <n v="88"/>
    <x v="1"/>
    <n v="6091"/>
    <x v="598"/>
    <s v="6091-88"/>
    <n v="3"/>
  </r>
  <r>
    <s v="Slope, Curved"/>
    <n v="1"/>
    <x v="2"/>
    <n v="6091"/>
    <x v="598"/>
    <s v="6091-1"/>
    <n v="18"/>
  </r>
  <r>
    <s v="Slope, Curved"/>
    <n v="3"/>
    <x v="19"/>
    <n v="6091"/>
    <x v="598"/>
    <s v="6091-3"/>
    <n v="6"/>
  </r>
  <r>
    <s v="Slope, Curved"/>
    <n v="11"/>
    <x v="5"/>
    <n v="15068"/>
    <x v="599"/>
    <s v="15068-11"/>
    <n v="2"/>
  </r>
  <r>
    <s v="Slope, Curved"/>
    <n v="7"/>
    <x v="17"/>
    <n v="15068"/>
    <x v="599"/>
    <s v="15068-7"/>
    <n v="2"/>
  </r>
  <r>
    <s v="Slope, Curved"/>
    <n v="36"/>
    <x v="22"/>
    <n v="15068"/>
    <x v="599"/>
    <s v="15068-36"/>
    <n v="4"/>
  </r>
  <r>
    <s v="Slope, Curved"/>
    <n v="105"/>
    <x v="13"/>
    <n v="15068"/>
    <x v="599"/>
    <s v="15068-105"/>
    <n v="1"/>
  </r>
  <r>
    <s v="Slope, Curved"/>
    <n v="63"/>
    <x v="3"/>
    <n v="15068"/>
    <x v="599"/>
    <s v="15068-63"/>
    <n v="2"/>
  </r>
  <r>
    <s v="Slope, Curved"/>
    <n v="85"/>
    <x v="21"/>
    <n v="15068"/>
    <x v="599"/>
    <s v="15068-85"/>
    <n v="4"/>
  </r>
  <r>
    <s v="Slope, Curved"/>
    <n v="120"/>
    <x v="6"/>
    <n v="15068"/>
    <x v="599"/>
    <s v="15068-120"/>
    <n v="1"/>
  </r>
  <r>
    <s v="Slope, Curved"/>
    <n v="68"/>
    <x v="28"/>
    <n v="15068"/>
    <x v="599"/>
    <s v="15068-68"/>
    <n v="1"/>
  </r>
  <r>
    <s v="Slope, Curved"/>
    <n v="89"/>
    <x v="38"/>
    <n v="15068"/>
    <x v="599"/>
    <s v="15068-89"/>
    <n v="2"/>
  </r>
  <r>
    <s v="Slope, Curved"/>
    <n v="6"/>
    <x v="4"/>
    <n v="15068"/>
    <x v="599"/>
    <s v="15068-6"/>
    <n v="2"/>
  </r>
  <r>
    <s v="Slope, Curved"/>
    <n v="154"/>
    <x v="16"/>
    <n v="15068"/>
    <x v="599"/>
    <s v="15068-154"/>
    <n v="2"/>
  </r>
  <r>
    <s v="Slope, Curved"/>
    <n v="86"/>
    <x v="18"/>
    <n v="15068"/>
    <x v="599"/>
    <s v="15068-86"/>
    <n v="9"/>
  </r>
  <r>
    <s v="Slope, Curved"/>
    <n v="4"/>
    <x v="0"/>
    <n v="15068"/>
    <x v="599"/>
    <s v="15068-4"/>
    <n v="1"/>
  </r>
  <r>
    <s v="Slope, Curved"/>
    <n v="5"/>
    <x v="11"/>
    <n v="15068"/>
    <x v="599"/>
    <s v="15068-5"/>
    <n v="1"/>
  </r>
  <r>
    <s v="Slope, Curved"/>
    <n v="1"/>
    <x v="2"/>
    <n v="15068"/>
    <x v="599"/>
    <s v="15068-1"/>
    <n v="8"/>
  </r>
  <r>
    <s v="Slope, Curved"/>
    <n v="3"/>
    <x v="19"/>
    <n v="15068"/>
    <x v="599"/>
    <s v="15068-3"/>
    <n v="2"/>
  </r>
  <r>
    <s v="Slope, Curved"/>
    <n v="13"/>
    <x v="52"/>
    <n v="30602"/>
    <x v="600"/>
    <s v="30602-13"/>
    <n v="4"/>
  </r>
  <r>
    <s v="Slope, Curved"/>
    <n v="11"/>
    <x v="5"/>
    <n v="30165"/>
    <x v="601"/>
    <s v="30165-11"/>
    <n v="1"/>
  </r>
  <r>
    <s v="Slope, Curved"/>
    <n v="85"/>
    <x v="21"/>
    <n v="30165"/>
    <x v="601"/>
    <s v="30165-85"/>
    <n v="1"/>
  </r>
  <r>
    <s v="Slope, Curved"/>
    <n v="5"/>
    <x v="11"/>
    <n v="30165"/>
    <x v="601"/>
    <s v="30165-5"/>
    <n v="4"/>
  </r>
  <r>
    <s v="Slope, Curved"/>
    <n v="34"/>
    <x v="30"/>
    <n v="47457"/>
    <x v="602"/>
    <s v="47457-34"/>
    <n v="2"/>
  </r>
  <r>
    <s v="Slope, Curved"/>
    <n v="1"/>
    <x v="2"/>
    <n v="47457"/>
    <x v="602"/>
    <s v="47457-1"/>
    <n v="1"/>
  </r>
  <r>
    <s v="Slope, Curved"/>
    <n v="1"/>
    <x v="2"/>
    <n v="6081"/>
    <x v="603"/>
    <s v="6081-1"/>
    <n v="2"/>
  </r>
  <r>
    <s v="Slope, Curved"/>
    <n v="11"/>
    <x v="5"/>
    <n v="88930"/>
    <x v="604"/>
    <s v="88930-11"/>
    <n v="2"/>
  </r>
  <r>
    <s v="Slope, Curved"/>
    <n v="7"/>
    <x v="17"/>
    <n v="88930"/>
    <x v="604"/>
    <s v="88930-7"/>
    <n v="9"/>
  </r>
  <r>
    <s v="Slope, Curved"/>
    <n v="89"/>
    <x v="38"/>
    <n v="88930"/>
    <x v="604"/>
    <s v="88930-89"/>
    <n v="2"/>
  </r>
  <r>
    <s v="Slope, Curved"/>
    <n v="5"/>
    <x v="11"/>
    <n v="88930"/>
    <x v="604"/>
    <s v="88930-5"/>
    <n v="1"/>
  </r>
  <r>
    <s v="Slope, Curved"/>
    <n v="11"/>
    <x v="5"/>
    <n v="50950"/>
    <x v="605"/>
    <s v="50950-11"/>
    <n v="4"/>
  </r>
  <r>
    <s v="Slope, Curved"/>
    <n v="104"/>
    <x v="36"/>
    <n v="50950"/>
    <x v="605"/>
    <s v="50950-104"/>
    <n v="4"/>
  </r>
  <r>
    <s v="Slope, Curved"/>
    <n v="63"/>
    <x v="3"/>
    <n v="50950"/>
    <x v="605"/>
    <s v="50950-63"/>
    <n v="6"/>
  </r>
  <r>
    <s v="Slope, Curved"/>
    <n v="89"/>
    <x v="38"/>
    <n v="50950"/>
    <x v="605"/>
    <s v="50950-89"/>
    <n v="4"/>
  </r>
  <r>
    <s v="Slope, Curved"/>
    <n v="6"/>
    <x v="4"/>
    <n v="50950"/>
    <x v="605"/>
    <s v="50950-6"/>
    <n v="4"/>
  </r>
  <r>
    <s v="Slope, Curved"/>
    <n v="154"/>
    <x v="16"/>
    <n v="50950"/>
    <x v="605"/>
    <s v="50950-154"/>
    <n v="4"/>
  </r>
  <r>
    <s v="Slope, Curved"/>
    <n v="86"/>
    <x v="18"/>
    <n v="50950"/>
    <x v="605"/>
    <s v="50950-86"/>
    <n v="18"/>
  </r>
  <r>
    <s v="Slope, Curved"/>
    <n v="34"/>
    <x v="30"/>
    <n v="50950"/>
    <x v="605"/>
    <s v="50950-34"/>
    <n v="2"/>
  </r>
  <r>
    <s v="Slope, Curved"/>
    <n v="157"/>
    <x v="47"/>
    <n v="50950"/>
    <x v="605"/>
    <s v="50950-157"/>
    <n v="4"/>
  </r>
  <r>
    <s v="Slope, Curved"/>
    <n v="4"/>
    <x v="0"/>
    <n v="50950"/>
    <x v="605"/>
    <s v="50950-4"/>
    <n v="13"/>
  </r>
  <r>
    <s v="Slope, Curved"/>
    <n v="5"/>
    <x v="11"/>
    <n v="50950"/>
    <x v="605"/>
    <s v="50950-5"/>
    <n v="10"/>
  </r>
  <r>
    <s v="Slope, Curved"/>
    <n v="1"/>
    <x v="2"/>
    <n v="50950"/>
    <x v="605"/>
    <s v="50950-1"/>
    <n v="16"/>
  </r>
  <r>
    <s v="Slope, Curved"/>
    <n v="3"/>
    <x v="19"/>
    <n v="50950"/>
    <x v="605"/>
    <s v="50950-3"/>
    <n v="6"/>
  </r>
  <r>
    <s v="Slope, Curved"/>
    <n v="34"/>
    <x v="30"/>
    <n v="33243"/>
    <x v="606"/>
    <s v="33243-34"/>
    <n v="2"/>
  </r>
  <r>
    <s v="Slope, Curved"/>
    <n v="7"/>
    <x v="17"/>
    <n v="6215"/>
    <x v="607"/>
    <s v="6215-7"/>
    <n v="2"/>
  </r>
  <r>
    <s v="Slope, Curved"/>
    <n v="6"/>
    <x v="4"/>
    <n v="6215"/>
    <x v="607"/>
    <s v="6215-6"/>
    <n v="13"/>
  </r>
  <r>
    <s v="Slope, Curved"/>
    <n v="5"/>
    <x v="11"/>
    <n v="6215"/>
    <x v="607"/>
    <s v="6215-5"/>
    <n v="4"/>
  </r>
  <r>
    <s v="Slope, Curved"/>
    <n v="1"/>
    <x v="2"/>
    <n v="6215"/>
    <x v="607"/>
    <s v="6215-1"/>
    <n v="4"/>
  </r>
  <r>
    <s v="Slope, Curved"/>
    <n v="3"/>
    <x v="19"/>
    <n v="6215"/>
    <x v="607"/>
    <s v="6215-3"/>
    <n v="1"/>
  </r>
  <r>
    <s v="Slope, Curved"/>
    <n v="11"/>
    <x v="5"/>
    <n v="61678"/>
    <x v="608"/>
    <s v="61678-11"/>
    <n v="16"/>
  </r>
  <r>
    <s v="Slope, Curved"/>
    <n v="7"/>
    <x v="17"/>
    <n v="61678"/>
    <x v="608"/>
    <s v="61678-7"/>
    <n v="8"/>
  </r>
  <r>
    <s v="Slope, Curved"/>
    <n v="154"/>
    <x v="16"/>
    <n v="61678"/>
    <x v="608"/>
    <s v="61678-154"/>
    <n v="16"/>
  </r>
  <r>
    <s v="Slope, Curved"/>
    <n v="4"/>
    <x v="0"/>
    <n v="61678"/>
    <x v="608"/>
    <s v="61678-4"/>
    <n v="5"/>
  </r>
  <r>
    <s v="Slope, Curved"/>
    <n v="5"/>
    <x v="11"/>
    <n v="61678"/>
    <x v="608"/>
    <s v="61678-5"/>
    <n v="11"/>
  </r>
  <r>
    <s v="Slope, Curved"/>
    <n v="7"/>
    <x v="17"/>
    <n v="93273"/>
    <x v="609"/>
    <s v="93273-7"/>
    <n v="9"/>
  </r>
  <r>
    <s v="Slope, Curved"/>
    <n v="34"/>
    <x v="30"/>
    <n v="93273"/>
    <x v="609"/>
    <s v="93273-34"/>
    <n v="2"/>
  </r>
  <r>
    <s v="Slope, Curved"/>
    <n v="156"/>
    <x v="31"/>
    <n v="93273"/>
    <x v="609"/>
    <s v="93273-156"/>
    <n v="1"/>
  </r>
  <r>
    <s v="Slope, Curved"/>
    <n v="5"/>
    <x v="11"/>
    <n v="93273"/>
    <x v="609"/>
    <s v="93273-5"/>
    <n v="2"/>
  </r>
  <r>
    <s v="Slope, Curved"/>
    <n v="88"/>
    <x v="1"/>
    <n v="93273"/>
    <x v="609"/>
    <s v="93273-88"/>
    <n v="2"/>
  </r>
  <r>
    <s v="Slope, Curved"/>
    <n v="2"/>
    <x v="10"/>
    <n v="93273"/>
    <x v="609"/>
    <s v="93273-2"/>
    <n v="6"/>
  </r>
  <r>
    <s v="Slope, Curved"/>
    <n v="1"/>
    <x v="2"/>
    <n v="93273"/>
    <x v="609"/>
    <s v="93273-1"/>
    <n v="1"/>
  </r>
  <r>
    <s v="Slope, Curved"/>
    <n v="11"/>
    <x v="5"/>
    <n v="13547"/>
    <x v="610"/>
    <s v="13547-11"/>
    <n v="4"/>
  </r>
  <r>
    <s v="Slope, Curved"/>
    <n v="3"/>
    <x v="19"/>
    <n v="13547"/>
    <x v="610"/>
    <s v="13547-3"/>
    <n v="6"/>
  </r>
  <r>
    <s v="Slope, Curved"/>
    <n v="85"/>
    <x v="21"/>
    <n v="15625"/>
    <x v="611"/>
    <s v="15625-85"/>
    <n v="1"/>
  </r>
  <r>
    <s v="Slope, Curved"/>
    <n v="6"/>
    <x v="4"/>
    <n v="42022"/>
    <x v="612"/>
    <s v="42022-6"/>
    <n v="2"/>
  </r>
  <r>
    <s v="Slope, Curved"/>
    <n v="85"/>
    <x v="21"/>
    <n v="42023"/>
    <x v="613"/>
    <s v="42023-85"/>
    <n v="2"/>
  </r>
  <r>
    <s v="Slope, Curved"/>
    <n v="88"/>
    <x v="1"/>
    <n v="42023"/>
    <x v="613"/>
    <s v="42023-88"/>
    <n v="4"/>
  </r>
  <r>
    <s v="Slope, Curved"/>
    <n v="3"/>
    <x v="19"/>
    <n v="42023"/>
    <x v="613"/>
    <s v="42023-3"/>
    <n v="4"/>
  </r>
  <r>
    <s v="Slope, Decorated"/>
    <n v="85"/>
    <x v="21"/>
    <s v="85984pb100"/>
    <x v="614"/>
    <s v="85984pb100-85"/>
    <n v="1"/>
  </r>
  <r>
    <s v="Slope, Decorated"/>
    <n v="86"/>
    <x v="18"/>
    <s v="3040pb010"/>
    <x v="615"/>
    <s v="3040pb010-86"/>
    <n v="8"/>
  </r>
  <r>
    <s v="Slope, Decorated"/>
    <n v="1"/>
    <x v="2"/>
    <s v="3039pb092"/>
    <x v="616"/>
    <s v="3039pb092-1"/>
    <n v="2"/>
  </r>
  <r>
    <s v="Slope, Decorated"/>
    <n v="86"/>
    <x v="18"/>
    <s v="3039pb062"/>
    <x v="617"/>
    <s v="3039pb062-86"/>
    <n v="2"/>
  </r>
  <r>
    <s v="Slope, Decorated"/>
    <n v="11"/>
    <x v="5"/>
    <s v="3678bpb015"/>
    <x v="618"/>
    <s v="3678bpb015-11"/>
    <n v="1"/>
  </r>
  <r>
    <s v="Slope, Decorated"/>
    <n v="5"/>
    <x v="11"/>
    <s v="3678bpb040"/>
    <x v="619"/>
    <s v="3678bpb040-5"/>
    <n v="2"/>
  </r>
  <r>
    <s v="Slope, Decorated"/>
    <n v="11"/>
    <x v="5"/>
    <s v="3678bpb067"/>
    <x v="620"/>
    <s v="3678bpb067-11"/>
    <n v="1"/>
  </r>
  <r>
    <s v="Slope, Inverted"/>
    <n v="5"/>
    <x v="11"/>
    <n v="4287"/>
    <x v="621"/>
    <s v="4287-5"/>
    <n v="2"/>
  </r>
  <r>
    <s v="Slope, Inverted"/>
    <n v="4"/>
    <x v="0"/>
    <s v="3747b"/>
    <x v="622"/>
    <s v="3747b-4"/>
    <n v="4"/>
  </r>
  <r>
    <s v="Slope, Inverted"/>
    <n v="5"/>
    <x v="11"/>
    <s v="3747b"/>
    <x v="622"/>
    <s v="3747b-5"/>
    <n v="2"/>
  </r>
  <r>
    <s v="Slope, Inverted"/>
    <n v="88"/>
    <x v="1"/>
    <s v="3747b"/>
    <x v="622"/>
    <s v="3747b-88"/>
    <n v="5"/>
  </r>
  <r>
    <s v="Slope, Inverted"/>
    <n v="48"/>
    <x v="32"/>
    <s v="3747b"/>
    <x v="622"/>
    <s v="3747b-48"/>
    <n v="2"/>
  </r>
  <r>
    <s v="Slope, Inverted"/>
    <n v="1"/>
    <x v="2"/>
    <s v="3747b"/>
    <x v="622"/>
    <s v="3747b-1"/>
    <n v="13"/>
  </r>
  <r>
    <s v="Slope, Inverted"/>
    <n v="3"/>
    <x v="19"/>
    <s v="3747b"/>
    <x v="622"/>
    <s v="3747b-3"/>
    <n v="1"/>
  </r>
  <r>
    <s v="Slope, Inverted"/>
    <n v="11"/>
    <x v="5"/>
    <n v="3665"/>
    <x v="623"/>
    <s v="3665-11"/>
    <n v="20"/>
  </r>
  <r>
    <s v="Slope, Inverted"/>
    <n v="7"/>
    <x v="17"/>
    <n v="3665"/>
    <x v="623"/>
    <s v="3665-7"/>
    <n v="10"/>
  </r>
  <r>
    <s v="Slope, Inverted"/>
    <n v="63"/>
    <x v="3"/>
    <n v="3665"/>
    <x v="623"/>
    <s v="3665-63"/>
    <n v="8"/>
  </r>
  <r>
    <s v="Slope, Inverted"/>
    <n v="85"/>
    <x v="21"/>
    <n v="3665"/>
    <x v="623"/>
    <s v="3665-85"/>
    <n v="16"/>
  </r>
  <r>
    <s v="Slope, Inverted"/>
    <n v="47"/>
    <x v="37"/>
    <n v="3665"/>
    <x v="623"/>
    <s v="3665-47"/>
    <n v="2"/>
  </r>
  <r>
    <s v="Slope, Inverted"/>
    <n v="59"/>
    <x v="39"/>
    <n v="3665"/>
    <x v="623"/>
    <s v="3665-59"/>
    <n v="2"/>
  </r>
  <r>
    <s v="Slope, Inverted"/>
    <n v="69"/>
    <x v="29"/>
    <n v="3665"/>
    <x v="623"/>
    <s v="3665-69"/>
    <n v="6"/>
  </r>
  <r>
    <s v="Slope, Inverted"/>
    <n v="86"/>
    <x v="18"/>
    <n v="3665"/>
    <x v="623"/>
    <s v="3665-86"/>
    <n v="18"/>
  </r>
  <r>
    <s v="Slope, Inverted"/>
    <n v="156"/>
    <x v="31"/>
    <n v="3665"/>
    <x v="623"/>
    <s v="3665-156"/>
    <n v="2"/>
  </r>
  <r>
    <s v="Slope, Inverted"/>
    <n v="88"/>
    <x v="1"/>
    <n v="3665"/>
    <x v="623"/>
    <s v="3665-88"/>
    <n v="9"/>
  </r>
  <r>
    <s v="Slope, Inverted"/>
    <n v="1"/>
    <x v="2"/>
    <n v="3665"/>
    <x v="623"/>
    <s v="3665-1"/>
    <n v="22"/>
  </r>
  <r>
    <s v="Slope, Inverted"/>
    <n v="3"/>
    <x v="19"/>
    <n v="3665"/>
    <x v="623"/>
    <s v="3665-3"/>
    <n v="10"/>
  </r>
  <r>
    <s v="Slope, Inverted"/>
    <n v="11"/>
    <x v="5"/>
    <n v="3660"/>
    <x v="624"/>
    <s v="3660-11"/>
    <n v="6"/>
  </r>
  <r>
    <s v="Slope, Inverted"/>
    <n v="7"/>
    <x v="17"/>
    <n v="3660"/>
    <x v="624"/>
    <s v="3660-7"/>
    <n v="12"/>
  </r>
  <r>
    <s v="Slope, Inverted"/>
    <n v="63"/>
    <x v="3"/>
    <n v="3660"/>
    <x v="624"/>
    <s v="3660-63"/>
    <n v="4"/>
  </r>
  <r>
    <s v="Slope, Inverted"/>
    <n v="6"/>
    <x v="4"/>
    <n v="3660"/>
    <x v="624"/>
    <s v="3660-6"/>
    <n v="9"/>
  </r>
  <r>
    <s v="Slope, Inverted"/>
    <n v="86"/>
    <x v="18"/>
    <n v="3660"/>
    <x v="624"/>
    <s v="3660-86"/>
    <n v="12"/>
  </r>
  <r>
    <s v="Slope, Inverted"/>
    <n v="34"/>
    <x v="30"/>
    <n v="3660"/>
    <x v="624"/>
    <s v="3660-34"/>
    <n v="5"/>
  </r>
  <r>
    <s v="Slope, Inverted"/>
    <n v="4"/>
    <x v="0"/>
    <n v="3660"/>
    <x v="624"/>
    <s v="3660-4"/>
    <n v="4"/>
  </r>
  <r>
    <s v="Slope, Inverted"/>
    <n v="88"/>
    <x v="1"/>
    <n v="3660"/>
    <x v="624"/>
    <s v="3660-88"/>
    <n v="8"/>
  </r>
  <r>
    <s v="Slope, Inverted"/>
    <n v="1"/>
    <x v="2"/>
    <n v="3660"/>
    <x v="624"/>
    <s v="3660-1"/>
    <n v="12"/>
  </r>
  <r>
    <s v="Slope, Inverted"/>
    <n v="3"/>
    <x v="19"/>
    <n v="3660"/>
    <x v="624"/>
    <s v="3660-3"/>
    <n v="1"/>
  </r>
  <r>
    <s v="Slope, Inverted"/>
    <n v="85"/>
    <x v="21"/>
    <n v="3676"/>
    <x v="625"/>
    <s v="3676-85"/>
    <n v="4"/>
  </r>
  <r>
    <s v="Slope, Inverted"/>
    <n v="63"/>
    <x v="3"/>
    <n v="4871"/>
    <x v="626"/>
    <s v="4871-63"/>
    <n v="1"/>
  </r>
  <r>
    <s v="Slope, Inverted"/>
    <n v="88"/>
    <x v="1"/>
    <n v="4871"/>
    <x v="626"/>
    <s v="4871-88"/>
    <n v="1"/>
  </r>
  <r>
    <s v="Slope, Inverted"/>
    <n v="3"/>
    <x v="19"/>
    <n v="52501"/>
    <x v="627"/>
    <s v="52501-3"/>
    <n v="2"/>
  </r>
  <r>
    <s v="Slope, Inverted"/>
    <n v="63"/>
    <x v="3"/>
    <n v="22889"/>
    <x v="628"/>
    <s v="22889-63"/>
    <n v="1"/>
  </r>
  <r>
    <s v="Slope, Inverted"/>
    <n v="59"/>
    <x v="39"/>
    <n v="22889"/>
    <x v="628"/>
    <s v="22889-59"/>
    <n v="5"/>
  </r>
  <r>
    <s v="Slope, Inverted"/>
    <n v="88"/>
    <x v="1"/>
    <n v="60219"/>
    <x v="629"/>
    <s v="60219-88"/>
    <n v="2"/>
  </r>
  <r>
    <s v="Slope, Inverted"/>
    <n v="88"/>
    <x v="1"/>
    <n v="2449"/>
    <x v="630"/>
    <s v="2449-88"/>
    <n v="2"/>
  </r>
  <r>
    <s v="Stairs"/>
    <n v="11"/>
    <x v="5"/>
    <n v="30134"/>
    <x v="631"/>
    <s v="30134-11"/>
    <n v="1"/>
  </r>
  <r>
    <s v="Stairs"/>
    <n v="85"/>
    <x v="21"/>
    <n v="30134"/>
    <x v="631"/>
    <s v="30134-85"/>
    <n v="1"/>
  </r>
  <r>
    <s v="Stairs"/>
    <n v="152"/>
    <x v="12"/>
    <n v="40243"/>
    <x v="632"/>
    <s v="40243-152"/>
    <n v="8"/>
  </r>
  <r>
    <s v="Sticker Sheet"/>
    <s v="NA"/>
    <x v="57"/>
    <s v="41062stk01"/>
    <x v="633"/>
    <s v="41062stk01-NA"/>
    <n v="1"/>
  </r>
  <r>
    <s v="Sticker Sheet"/>
    <s v="NA"/>
    <x v="57"/>
    <s v="41150stk01a"/>
    <x v="634"/>
    <s v="41150stk01a-NA"/>
    <n v="1"/>
  </r>
  <r>
    <s v="Sticker Sheet"/>
    <s v="NA"/>
    <x v="57"/>
    <s v="41235stk01"/>
    <x v="635"/>
    <s v="41235stk01-NA"/>
    <n v="1"/>
  </r>
  <r>
    <s v="Sticker Sheet"/>
    <s v="NA"/>
    <x v="57"/>
    <s v="41332stk01"/>
    <x v="636"/>
    <s v="41332stk01-NA"/>
    <n v="1"/>
  </r>
  <r>
    <s v="Sticker Sheet"/>
    <s v="NA"/>
    <x v="57"/>
    <s v="41335stk01"/>
    <x v="637"/>
    <s v="41335stk01-NA"/>
    <n v="1"/>
  </r>
  <r>
    <s v="Sticker Sheet"/>
    <s v="NA"/>
    <x v="57"/>
    <s v="41378stk01"/>
    <x v="638"/>
    <s v="41378stk01-NA"/>
    <n v="1"/>
  </r>
  <r>
    <s v="Sticker Sheet"/>
    <s v="NA"/>
    <x v="57"/>
    <s v="60074stk01"/>
    <x v="639"/>
    <s v="60074stk01-NA"/>
    <n v="1"/>
  </r>
  <r>
    <s v="Sticker Sheet"/>
    <s v="NA"/>
    <x v="57"/>
    <s v="60117stk01a"/>
    <x v="640"/>
    <s v="60117stk01a-NA"/>
    <n v="1"/>
  </r>
  <r>
    <s v="String &amp; Net"/>
    <n v="4"/>
    <x v="0"/>
    <n v="30923"/>
    <x v="641"/>
    <s v="30923-4"/>
    <n v="1"/>
  </r>
  <r>
    <s v="String &amp; Net"/>
    <n v="11"/>
    <x v="5"/>
    <s v="x77ac50"/>
    <x v="642"/>
    <s v="x77ac50-11"/>
    <n v="2"/>
  </r>
  <r>
    <s v="Super Heroes / The LEGO Batman Movie"/>
    <n v="0"/>
    <x v="48"/>
    <s v="sh318"/>
    <x v="643"/>
    <s v="sh318-0"/>
    <n v="1"/>
  </r>
  <r>
    <s v="Support"/>
    <n v="11"/>
    <x v="5"/>
    <n v="40244"/>
    <x v="644"/>
    <s v="40244-11"/>
    <n v="1"/>
  </r>
  <r>
    <s v="Support"/>
    <n v="115"/>
    <x v="23"/>
    <n v="43888"/>
    <x v="645"/>
    <s v="43888-115"/>
    <n v="4"/>
  </r>
  <r>
    <s v="Support"/>
    <n v="88"/>
    <x v="1"/>
    <n v="43888"/>
    <x v="645"/>
    <s v="43888-88"/>
    <n v="2"/>
  </r>
  <r>
    <s v="Support"/>
    <n v="1"/>
    <x v="2"/>
    <n v="2039"/>
    <x v="646"/>
    <s v="2039-1"/>
    <n v="3"/>
  </r>
  <r>
    <s v="Support"/>
    <n v="1"/>
    <x v="2"/>
    <s v="4476b"/>
    <x v="647"/>
    <s v="4476b-1"/>
    <n v="2"/>
  </r>
  <r>
    <s v="Tail"/>
    <n v="110"/>
    <x v="9"/>
    <n v="2340"/>
    <x v="648"/>
    <s v="2340-110"/>
    <n v="2"/>
  </r>
  <r>
    <s v="Tail"/>
    <n v="1"/>
    <x v="2"/>
    <n v="44661"/>
    <x v="649"/>
    <s v="44661-1"/>
    <n v="2"/>
  </r>
  <r>
    <s v="Tap"/>
    <n v="11"/>
    <x v="5"/>
    <s v="4599b"/>
    <x v="650"/>
    <s v="4599b-11"/>
    <n v="8"/>
  </r>
  <r>
    <s v="Tap"/>
    <n v="7"/>
    <x v="17"/>
    <s v="4599b"/>
    <x v="650"/>
    <s v="4599b-7"/>
    <n v="2"/>
  </r>
  <r>
    <s v="Tap"/>
    <n v="86"/>
    <x v="18"/>
    <s v="4599b"/>
    <x v="650"/>
    <s v="4599b-86"/>
    <n v="8"/>
  </r>
  <r>
    <s v="Tap"/>
    <n v="5"/>
    <x v="11"/>
    <s v="4599b"/>
    <x v="650"/>
    <s v="4599b-5"/>
    <n v="1"/>
  </r>
  <r>
    <s v="Tap"/>
    <n v="1"/>
    <x v="2"/>
    <s v="4599b"/>
    <x v="650"/>
    <s v="4599b-1"/>
    <n v="3"/>
  </r>
  <r>
    <s v="Tap"/>
    <n v="3"/>
    <x v="19"/>
    <s v="4599b"/>
    <x v="650"/>
    <s v="4599b-3"/>
    <n v="1"/>
  </r>
  <r>
    <s v="Tap"/>
    <n v="115"/>
    <x v="23"/>
    <n v="13770"/>
    <x v="651"/>
    <s v="13770-115"/>
    <n v="1"/>
  </r>
  <r>
    <s v="Technic"/>
    <n v="5"/>
    <x v="11"/>
    <n v="32474"/>
    <x v="652"/>
    <s v="32474-5"/>
    <n v="1"/>
  </r>
  <r>
    <s v="Technic"/>
    <n v="86"/>
    <x v="18"/>
    <n v="3713"/>
    <x v="653"/>
    <s v="3713-86"/>
    <n v="2"/>
  </r>
  <r>
    <s v="Technic"/>
    <n v="5"/>
    <x v="11"/>
    <n v="3713"/>
    <x v="653"/>
    <s v="3713-5"/>
    <n v="5"/>
  </r>
  <r>
    <s v="Technic"/>
    <n v="86"/>
    <x v="18"/>
    <s v="4265c"/>
    <x v="654"/>
    <s v="4265c-86"/>
    <n v="12"/>
  </r>
  <r>
    <s v="Technic"/>
    <n v="3"/>
    <x v="19"/>
    <s v="4265c"/>
    <x v="654"/>
    <s v="4265c-3"/>
    <n v="2"/>
  </r>
  <r>
    <s v="Technic, Axle"/>
    <n v="11"/>
    <x v="5"/>
    <n v="3737"/>
    <x v="655"/>
    <s v="3737-11"/>
    <n v="2"/>
  </r>
  <r>
    <s v="Technic, Axle"/>
    <n v="11"/>
    <x v="5"/>
    <n v="32062"/>
    <x v="656"/>
    <s v="32062-11"/>
    <n v="18"/>
  </r>
  <r>
    <s v="Technic, Axle"/>
    <n v="5"/>
    <x v="11"/>
    <n v="32062"/>
    <x v="656"/>
    <s v="32062-5"/>
    <n v="26"/>
  </r>
  <r>
    <s v="Technic, Axle"/>
    <n v="86"/>
    <x v="18"/>
    <n v="4519"/>
    <x v="657"/>
    <s v="4519-86"/>
    <n v="10"/>
  </r>
  <r>
    <s v="Technic, Axle"/>
    <n v="3"/>
    <x v="19"/>
    <n v="4519"/>
    <x v="657"/>
    <s v="4519-3"/>
    <n v="1"/>
  </r>
  <r>
    <s v="Technic, Axle"/>
    <n v="88"/>
    <x v="1"/>
    <n v="24316"/>
    <x v="658"/>
    <s v="24316-88"/>
    <n v="2"/>
  </r>
  <r>
    <s v="Technic, Axle"/>
    <n v="69"/>
    <x v="29"/>
    <n v="6587"/>
    <x v="659"/>
    <s v="6587-69"/>
    <n v="4"/>
  </r>
  <r>
    <s v="Technic, Axle"/>
    <n v="85"/>
    <x v="21"/>
    <n v="87083"/>
    <x v="660"/>
    <s v="87083-85"/>
    <n v="3"/>
  </r>
  <r>
    <s v="Technic, Axle"/>
    <n v="86"/>
    <x v="18"/>
    <n v="32073"/>
    <x v="661"/>
    <s v="32073-86"/>
    <n v="3"/>
  </r>
  <r>
    <s v="Technic, Axle"/>
    <n v="11"/>
    <x v="5"/>
    <n v="3706"/>
    <x v="662"/>
    <s v="3706-11"/>
    <n v="7"/>
  </r>
  <r>
    <s v="Technic, Axle"/>
    <n v="86"/>
    <x v="18"/>
    <n v="44294"/>
    <x v="663"/>
    <s v="44294-86"/>
    <n v="2"/>
  </r>
  <r>
    <s v="Technic, Axle"/>
    <n v="86"/>
    <x v="18"/>
    <n v="60485"/>
    <x v="664"/>
    <s v="60485-86"/>
    <n v="1"/>
  </r>
  <r>
    <s v="Technic, Axle"/>
    <n v="11"/>
    <x v="5"/>
    <n v="18651"/>
    <x v="665"/>
    <s v="18651-11"/>
    <n v="2"/>
  </r>
  <r>
    <s v="Technic, Axle"/>
    <n v="7"/>
    <x v="17"/>
    <n v="43093"/>
    <x v="666"/>
    <s v="43093-7"/>
    <n v="11"/>
  </r>
  <r>
    <s v="Technic, Axle"/>
    <n v="2"/>
    <x v="10"/>
    <n v="3749"/>
    <x v="667"/>
    <s v="3749-2"/>
    <n v="14"/>
  </r>
  <r>
    <s v="Technic, Axle"/>
    <n v="85"/>
    <x v="21"/>
    <n v="6553"/>
    <x v="668"/>
    <s v="6553-85"/>
    <n v="1"/>
  </r>
  <r>
    <s v="Technic, Brick"/>
    <n v="11"/>
    <x v="5"/>
    <n v="6541"/>
    <x v="669"/>
    <s v="6541-11"/>
    <n v="6"/>
  </r>
  <r>
    <s v="Technic, Brick"/>
    <n v="85"/>
    <x v="21"/>
    <n v="6541"/>
    <x v="669"/>
    <s v="6541-85"/>
    <n v="4"/>
  </r>
  <r>
    <s v="Technic, Brick"/>
    <n v="6"/>
    <x v="4"/>
    <n v="6541"/>
    <x v="669"/>
    <s v="6541-6"/>
    <n v="2"/>
  </r>
  <r>
    <s v="Technic, Brick"/>
    <n v="86"/>
    <x v="18"/>
    <n v="6541"/>
    <x v="669"/>
    <s v="6541-86"/>
    <n v="4"/>
  </r>
  <r>
    <s v="Technic, Brick"/>
    <n v="5"/>
    <x v="11"/>
    <n v="6541"/>
    <x v="669"/>
    <s v="6541-5"/>
    <n v="1"/>
  </r>
  <r>
    <s v="Technic, Brick"/>
    <n v="88"/>
    <x v="1"/>
    <n v="6541"/>
    <x v="669"/>
    <s v="6541-88"/>
    <n v="4"/>
  </r>
  <r>
    <s v="Technic, Brick"/>
    <n v="1"/>
    <x v="2"/>
    <n v="6541"/>
    <x v="669"/>
    <s v="6541-1"/>
    <n v="4"/>
  </r>
  <r>
    <s v="Technic, Brick"/>
    <n v="3"/>
    <x v="19"/>
    <n v="6541"/>
    <x v="669"/>
    <s v="6541-3"/>
    <n v="2"/>
  </r>
  <r>
    <s v="Technic, Brick"/>
    <n v="85"/>
    <x v="21"/>
    <n v="32018"/>
    <x v="670"/>
    <s v="32018-85"/>
    <n v="2"/>
  </r>
  <r>
    <s v="Technic, Brick"/>
    <n v="7"/>
    <x v="17"/>
    <n v="3703"/>
    <x v="671"/>
    <s v="3703-7"/>
    <n v="2"/>
  </r>
  <r>
    <s v="Technic, Brick"/>
    <n v="11"/>
    <x v="5"/>
    <n v="32064"/>
    <x v="672"/>
    <s v="32064-11"/>
    <n v="2"/>
  </r>
  <r>
    <s v="Technic, Brick"/>
    <n v="85"/>
    <x v="21"/>
    <n v="32064"/>
    <x v="672"/>
    <s v="32064-85"/>
    <n v="3"/>
  </r>
  <r>
    <s v="Technic, Brick"/>
    <n v="3"/>
    <x v="19"/>
    <n v="32064"/>
    <x v="672"/>
    <s v="32064-3"/>
    <n v="8"/>
  </r>
  <r>
    <s v="Technic, Brick"/>
    <n v="11"/>
    <x v="5"/>
    <n v="3700"/>
    <x v="673"/>
    <s v="3700-11"/>
    <n v="5"/>
  </r>
  <r>
    <s v="Technic, Brick"/>
    <n v="7"/>
    <x v="17"/>
    <n v="3700"/>
    <x v="673"/>
    <s v="3700-7"/>
    <n v="1"/>
  </r>
  <r>
    <s v="Technic, Brick"/>
    <n v="85"/>
    <x v="21"/>
    <n v="3700"/>
    <x v="673"/>
    <s v="3700-85"/>
    <n v="5"/>
  </r>
  <r>
    <s v="Technic, Brick"/>
    <n v="86"/>
    <x v="18"/>
    <n v="3700"/>
    <x v="673"/>
    <s v="3700-86"/>
    <n v="6"/>
  </r>
  <r>
    <s v="Technic, Brick"/>
    <n v="2"/>
    <x v="10"/>
    <n v="3700"/>
    <x v="673"/>
    <s v="3700-2"/>
    <n v="1"/>
  </r>
  <r>
    <s v="Technic, Brick"/>
    <n v="1"/>
    <x v="2"/>
    <n v="3700"/>
    <x v="673"/>
    <s v="3700-1"/>
    <n v="15"/>
  </r>
  <r>
    <s v="Technic, Brick"/>
    <n v="3"/>
    <x v="19"/>
    <n v="3700"/>
    <x v="673"/>
    <s v="3700-3"/>
    <n v="5"/>
  </r>
  <r>
    <s v="Technic, Brick"/>
    <n v="85"/>
    <x v="21"/>
    <n v="85943"/>
    <x v="674"/>
    <s v="85943-85"/>
    <n v="2"/>
  </r>
  <r>
    <s v="Technic, Brick"/>
    <n v="11"/>
    <x v="5"/>
    <n v="32000"/>
    <x v="675"/>
    <s v="32000-11"/>
    <n v="12"/>
  </r>
  <r>
    <s v="Technic, Brick"/>
    <n v="86"/>
    <x v="18"/>
    <n v="32000"/>
    <x v="675"/>
    <s v="32000-86"/>
    <n v="5"/>
  </r>
  <r>
    <s v="Technic, Brick"/>
    <n v="3"/>
    <x v="19"/>
    <n v="32000"/>
    <x v="675"/>
    <s v="32000-3"/>
    <n v="2"/>
  </r>
  <r>
    <s v="Technic, Brick"/>
    <n v="11"/>
    <x v="5"/>
    <n v="3701"/>
    <x v="676"/>
    <s v="3701-11"/>
    <n v="1"/>
  </r>
  <r>
    <s v="Technic, Brick"/>
    <n v="86"/>
    <x v="18"/>
    <n v="3701"/>
    <x v="676"/>
    <s v="3701-86"/>
    <n v="2"/>
  </r>
  <r>
    <s v="Technic, Brick"/>
    <n v="5"/>
    <x v="11"/>
    <n v="3894"/>
    <x v="677"/>
    <s v="3894-5"/>
    <n v="2"/>
  </r>
  <r>
    <s v="Technic, Brick"/>
    <n v="1"/>
    <x v="2"/>
    <n v="3894"/>
    <x v="677"/>
    <s v="3894-1"/>
    <n v="2"/>
  </r>
  <r>
    <s v="Technic, Brick"/>
    <n v="86"/>
    <x v="18"/>
    <n v="3702"/>
    <x v="678"/>
    <s v="3702-86"/>
    <n v="4"/>
  </r>
  <r>
    <s v="Technic, Connector"/>
    <n v="11"/>
    <x v="5"/>
    <n v="32013"/>
    <x v="679"/>
    <s v="32013-11"/>
    <n v="2"/>
  </r>
  <r>
    <s v="Technic, Connector"/>
    <n v="120"/>
    <x v="6"/>
    <n v="32013"/>
    <x v="679"/>
    <s v="32013-120"/>
    <n v="1"/>
  </r>
  <r>
    <s v="Technic, Connector"/>
    <n v="86"/>
    <x v="18"/>
    <n v="32013"/>
    <x v="679"/>
    <s v="32013-86"/>
    <n v="10"/>
  </r>
  <r>
    <s v="Technic, Connector"/>
    <n v="11"/>
    <x v="5"/>
    <n v="32034"/>
    <x v="680"/>
    <s v="32034-11"/>
    <n v="1"/>
  </r>
  <r>
    <s v="Technic, Connector"/>
    <n v="86"/>
    <x v="18"/>
    <n v="32034"/>
    <x v="680"/>
    <s v="32034-86"/>
    <n v="4"/>
  </r>
  <r>
    <s v="Technic, Connector"/>
    <n v="88"/>
    <x v="1"/>
    <n v="32016"/>
    <x v="681"/>
    <s v="32016-88"/>
    <n v="1"/>
  </r>
  <r>
    <s v="Technic, Connector"/>
    <n v="85"/>
    <x v="21"/>
    <n v="32192"/>
    <x v="682"/>
    <s v="32192-85"/>
    <n v="3"/>
  </r>
  <r>
    <s v="Technic, Connector"/>
    <n v="3"/>
    <x v="19"/>
    <n v="32014"/>
    <x v="683"/>
    <s v="32014-3"/>
    <n v="1"/>
  </r>
  <r>
    <s v="Technic, Connector"/>
    <n v="86"/>
    <x v="18"/>
    <n v="22961"/>
    <x v="684"/>
    <s v="22961-86"/>
    <n v="3"/>
  </r>
  <r>
    <s v="Technic, Connector"/>
    <n v="85"/>
    <x v="21"/>
    <n v="10197"/>
    <x v="685"/>
    <s v="10197-85"/>
    <n v="4"/>
  </r>
  <r>
    <s v="Technic, Connector"/>
    <n v="86"/>
    <x v="18"/>
    <n v="32184"/>
    <x v="686"/>
    <s v="32184-86"/>
    <n v="2"/>
  </r>
  <r>
    <s v="Technic, Connector"/>
    <n v="86"/>
    <x v="18"/>
    <n v="41678"/>
    <x v="687"/>
    <s v="41678-86"/>
    <n v="1"/>
  </r>
  <r>
    <s v="Technic, Connector"/>
    <n v="11"/>
    <x v="5"/>
    <n v="92907"/>
    <x v="688"/>
    <s v="92907-11"/>
    <n v="1"/>
  </r>
  <r>
    <s v="Technic, Connector"/>
    <n v="11"/>
    <x v="5"/>
    <s v="6538c"/>
    <x v="689"/>
    <s v="6538c-11"/>
    <n v="27"/>
  </r>
  <r>
    <s v="Technic, Connector"/>
    <n v="88"/>
    <x v="1"/>
    <s v="6538c"/>
    <x v="689"/>
    <s v="6538c-88"/>
    <n v="3"/>
  </r>
  <r>
    <s v="Technic, Connector"/>
    <n v="3"/>
    <x v="19"/>
    <s v="6538c"/>
    <x v="689"/>
    <s v="6538c-3"/>
    <n v="2"/>
  </r>
  <r>
    <s v="Technic, Connector"/>
    <n v="86"/>
    <x v="18"/>
    <n v="57585"/>
    <x v="690"/>
    <s v="57585-86"/>
    <n v="1"/>
  </r>
  <r>
    <s v="Technic, Connector"/>
    <n v="11"/>
    <x v="5"/>
    <n v="32039"/>
    <x v="691"/>
    <s v="32039-11"/>
    <n v="4"/>
  </r>
  <r>
    <s v="Technic, Connector"/>
    <n v="86"/>
    <x v="18"/>
    <n v="32557"/>
    <x v="692"/>
    <s v="32557-86"/>
    <n v="1"/>
  </r>
  <r>
    <s v="Technic, Connector"/>
    <n v="85"/>
    <x v="21"/>
    <n v="32530"/>
    <x v="693"/>
    <s v="32530-85"/>
    <n v="3"/>
  </r>
  <r>
    <s v="Technic, Connector"/>
    <n v="11"/>
    <x v="5"/>
    <n v="62462"/>
    <x v="694"/>
    <s v="62462-11"/>
    <n v="7"/>
  </r>
  <r>
    <s v="Technic, Connector"/>
    <n v="59"/>
    <x v="39"/>
    <n v="62462"/>
    <x v="694"/>
    <s v="62462-59"/>
    <n v="3"/>
  </r>
  <r>
    <s v="Technic, Connector"/>
    <n v="86"/>
    <x v="18"/>
    <n v="62462"/>
    <x v="694"/>
    <s v="62462-86"/>
    <n v="2"/>
  </r>
  <r>
    <s v="Technic, Connector"/>
    <n v="4"/>
    <x v="0"/>
    <n v="62462"/>
    <x v="694"/>
    <s v="62462-4"/>
    <n v="7"/>
  </r>
  <r>
    <s v="Technic, Connector"/>
    <n v="5"/>
    <x v="11"/>
    <n v="62462"/>
    <x v="694"/>
    <s v="62462-5"/>
    <n v="7"/>
  </r>
  <r>
    <s v="Technic, Connector"/>
    <n v="88"/>
    <x v="1"/>
    <n v="62462"/>
    <x v="694"/>
    <s v="62462-88"/>
    <n v="1"/>
  </r>
  <r>
    <s v="Technic, Connector"/>
    <n v="1"/>
    <x v="2"/>
    <n v="62462"/>
    <x v="694"/>
    <s v="62462-1"/>
    <n v="6"/>
  </r>
  <r>
    <s v="Technic, Connector"/>
    <n v="3"/>
    <x v="19"/>
    <n v="62462"/>
    <x v="694"/>
    <s v="62462-3"/>
    <n v="5"/>
  </r>
  <r>
    <s v="Technic, Gear"/>
    <n v="2"/>
    <x v="10"/>
    <n v="6589"/>
    <x v="695"/>
    <s v="6589-2"/>
    <n v="3"/>
  </r>
  <r>
    <s v="Technic, Gear"/>
    <n v="11"/>
    <x v="5"/>
    <n v="32269"/>
    <x v="696"/>
    <s v="32269-11"/>
    <n v="1"/>
  </r>
  <r>
    <s v="Technic, Gear"/>
    <n v="85"/>
    <x v="21"/>
    <n v="3648"/>
    <x v="697"/>
    <s v="3648-85"/>
    <n v="6"/>
  </r>
  <r>
    <s v="Technic, Gear"/>
    <n v="85"/>
    <x v="21"/>
    <n v="10928"/>
    <x v="698"/>
    <s v="10928-85"/>
    <n v="1"/>
  </r>
  <r>
    <s v="Technic, Gear"/>
    <n v="11"/>
    <x v="5"/>
    <n v="3743"/>
    <x v="699"/>
    <s v="3743-11"/>
    <n v="1"/>
  </r>
  <r>
    <s v="Technic, Liftarm"/>
    <n v="3"/>
    <x v="19"/>
    <n v="32525"/>
    <x v="700"/>
    <s v="32525-3"/>
    <n v="2"/>
  </r>
  <r>
    <s v="Technic, Liftarm"/>
    <n v="86"/>
    <x v="18"/>
    <n v="43857"/>
    <x v="701"/>
    <s v="43857-86"/>
    <n v="1"/>
  </r>
  <r>
    <s v="Technic, Liftarm"/>
    <n v="86"/>
    <x v="18"/>
    <n v="60483"/>
    <x v="702"/>
    <s v="60483-86"/>
    <n v="1"/>
  </r>
  <r>
    <s v="Technic, Liftarm"/>
    <n v="11"/>
    <x v="5"/>
    <n v="6632"/>
    <x v="703"/>
    <s v="6632-11"/>
    <n v="26"/>
  </r>
  <r>
    <s v="Technic, Liftarm"/>
    <n v="86"/>
    <x v="18"/>
    <n v="6632"/>
    <x v="703"/>
    <s v="6632-86"/>
    <n v="2"/>
  </r>
  <r>
    <s v="Technic, Liftarm"/>
    <n v="3"/>
    <x v="19"/>
    <n v="32449"/>
    <x v="704"/>
    <s v="32449-3"/>
    <n v="2"/>
  </r>
  <r>
    <s v="Technic, Link"/>
    <n v="11"/>
    <x v="5"/>
    <n v="3873"/>
    <x v="705"/>
    <s v="3873-11"/>
    <n v="84"/>
  </r>
  <r>
    <s v="Technic, Pin"/>
    <n v="7"/>
    <x v="17"/>
    <n v="4274"/>
    <x v="706"/>
    <s v="4274-7"/>
    <n v="19"/>
  </r>
  <r>
    <s v="Technic, Pin"/>
    <n v="86"/>
    <x v="18"/>
    <n v="4274"/>
    <x v="706"/>
    <s v="4274-86"/>
    <n v="1"/>
  </r>
  <r>
    <s v="Technic, Pin"/>
    <n v="85"/>
    <x v="21"/>
    <n v="32002"/>
    <x v="707"/>
    <s v="32002-85"/>
    <n v="2"/>
  </r>
  <r>
    <s v="Technic, Pin"/>
    <n v="2"/>
    <x v="10"/>
    <n v="32556"/>
    <x v="708"/>
    <s v="32556-2"/>
    <n v="1"/>
  </r>
  <r>
    <s v="Technic, Pin"/>
    <n v="11"/>
    <x v="5"/>
    <n v="15100"/>
    <x v="709"/>
    <s v="15100-11"/>
    <n v="1"/>
  </r>
  <r>
    <s v="Technic, Pin"/>
    <n v="11"/>
    <x v="5"/>
    <n v="6628"/>
    <x v="710"/>
    <s v="6628-11"/>
    <n v="9"/>
  </r>
  <r>
    <s v="Technic, Pin"/>
    <n v="11"/>
    <x v="5"/>
    <n v="2780"/>
    <x v="711"/>
    <s v="2780-11"/>
    <n v="40"/>
  </r>
  <r>
    <s v="Technic, Pin"/>
    <n v="86"/>
    <x v="18"/>
    <n v="3673"/>
    <x v="712"/>
    <s v="3673-86"/>
    <n v="23"/>
  </r>
  <r>
    <s v="Technic, Plate"/>
    <n v="5"/>
    <x v="11"/>
    <s v="3709b"/>
    <x v="713"/>
    <s v="3709b-5"/>
    <n v="2"/>
  </r>
  <r>
    <s v="Technic, Plate"/>
    <n v="1"/>
    <x v="2"/>
    <s v="3709b"/>
    <x v="713"/>
    <s v="3709b-1"/>
    <n v="1"/>
  </r>
  <r>
    <s v="Technic, Steering"/>
    <n v="11"/>
    <x v="5"/>
    <n v="32069"/>
    <x v="714"/>
    <s v="32069-11"/>
    <n v="2"/>
  </r>
  <r>
    <s v="Technic, Steering"/>
    <n v="86"/>
    <x v="18"/>
    <n v="2819"/>
    <x v="715"/>
    <s v="2819-86"/>
    <n v="1"/>
  </r>
  <r>
    <s v="The LEGO Movie"/>
    <n v="0"/>
    <x v="48"/>
    <s v="tlm017"/>
    <x v="716"/>
    <s v="tlm017-0"/>
    <n v="1"/>
  </r>
  <r>
    <s v="Tile"/>
    <n v="11"/>
    <x v="5"/>
    <s v="3070b"/>
    <x v="717"/>
    <s v="3070b-11"/>
    <n v="59"/>
  </r>
  <r>
    <s v="Tile"/>
    <n v="7"/>
    <x v="17"/>
    <s v="3070b"/>
    <x v="717"/>
    <s v="3070b-7"/>
    <n v="14"/>
  </r>
  <r>
    <s v="Tile"/>
    <n v="110"/>
    <x v="9"/>
    <s v="3070b"/>
    <x v="717"/>
    <s v="3070b-110"/>
    <n v="1"/>
  </r>
  <r>
    <s v="Tile"/>
    <n v="104"/>
    <x v="36"/>
    <s v="3070b"/>
    <x v="717"/>
    <s v="3070b-104"/>
    <n v="6"/>
  </r>
  <r>
    <s v="Tile"/>
    <n v="63"/>
    <x v="3"/>
    <s v="3070b"/>
    <x v="717"/>
    <s v="3070b-63"/>
    <n v="4"/>
  </r>
  <r>
    <s v="Tile"/>
    <n v="85"/>
    <x v="21"/>
    <s v="3070b"/>
    <x v="717"/>
    <s v="3070b-85"/>
    <n v="58"/>
  </r>
  <r>
    <s v="Tile"/>
    <n v="80"/>
    <x v="27"/>
    <s v="3070b"/>
    <x v="717"/>
    <s v="3070b-80"/>
    <n v="8"/>
  </r>
  <r>
    <s v="Tile"/>
    <n v="68"/>
    <x v="28"/>
    <s v="3070b"/>
    <x v="717"/>
    <s v="3070b-68"/>
    <n v="1"/>
  </r>
  <r>
    <s v="Tile"/>
    <n v="47"/>
    <x v="37"/>
    <s v="3070b"/>
    <x v="717"/>
    <s v="3070b-47"/>
    <n v="4"/>
  </r>
  <r>
    <s v="Tile"/>
    <n v="59"/>
    <x v="39"/>
    <s v="3070b"/>
    <x v="717"/>
    <s v="3070b-59"/>
    <n v="5"/>
  </r>
  <r>
    <s v="Tile"/>
    <n v="6"/>
    <x v="4"/>
    <s v="3070b"/>
    <x v="717"/>
    <s v="3070b-6"/>
    <n v="39"/>
  </r>
  <r>
    <s v="Tile"/>
    <n v="86"/>
    <x v="18"/>
    <s v="3070b"/>
    <x v="717"/>
    <s v="3070b-86"/>
    <n v="190"/>
  </r>
  <r>
    <s v="Tile"/>
    <n v="71"/>
    <x v="40"/>
    <s v="3070b"/>
    <x v="717"/>
    <s v="3070b-71"/>
    <n v="2"/>
  </r>
  <r>
    <s v="Tile"/>
    <n v="156"/>
    <x v="31"/>
    <s v="3070b"/>
    <x v="717"/>
    <s v="3070b-156"/>
    <n v="12"/>
  </r>
  <r>
    <s v="Tile"/>
    <n v="42"/>
    <x v="14"/>
    <s v="3070b"/>
    <x v="717"/>
    <s v="3070b-42"/>
    <n v="6"/>
  </r>
  <r>
    <s v="Tile"/>
    <n v="150"/>
    <x v="7"/>
    <s v="3070b"/>
    <x v="717"/>
    <s v="3070b-150"/>
    <n v="5"/>
  </r>
  <r>
    <s v="Tile"/>
    <n v="4"/>
    <x v="0"/>
    <s v="3070b"/>
    <x v="717"/>
    <s v="3070b-4"/>
    <n v="20"/>
  </r>
  <r>
    <s v="Tile"/>
    <n v="5"/>
    <x v="11"/>
    <s v="3070b"/>
    <x v="717"/>
    <s v="3070b-5"/>
    <n v="22"/>
  </r>
  <r>
    <s v="Tile"/>
    <n v="88"/>
    <x v="1"/>
    <s v="3070b"/>
    <x v="717"/>
    <s v="3070b-88"/>
    <n v="23"/>
  </r>
  <r>
    <s v="Tile"/>
    <n v="2"/>
    <x v="10"/>
    <s v="3070b"/>
    <x v="717"/>
    <s v="3070b-2"/>
    <n v="25"/>
  </r>
  <r>
    <s v="Tile"/>
    <n v="20"/>
    <x v="44"/>
    <s v="3070b"/>
    <x v="717"/>
    <s v="3070b-20"/>
    <n v="1"/>
  </r>
  <r>
    <s v="Tile"/>
    <n v="17"/>
    <x v="45"/>
    <s v="3070b"/>
    <x v="717"/>
    <s v="3070b-17"/>
    <n v="21"/>
  </r>
  <r>
    <s v="Tile"/>
    <n v="1"/>
    <x v="2"/>
    <s v="3070b"/>
    <x v="717"/>
    <s v="3070b-1"/>
    <n v="29"/>
  </r>
  <r>
    <s v="Tile"/>
    <n v="3"/>
    <x v="19"/>
    <s v="3070b"/>
    <x v="717"/>
    <s v="3070b-3"/>
    <n v="19"/>
  </r>
  <r>
    <s v="Tile"/>
    <n v="11"/>
    <x v="5"/>
    <s v="3069b"/>
    <x v="718"/>
    <s v="3069b-11"/>
    <n v="43"/>
  </r>
  <r>
    <s v="Tile"/>
    <n v="7"/>
    <x v="17"/>
    <s v="3069b"/>
    <x v="718"/>
    <s v="3069b-7"/>
    <n v="19"/>
  </r>
  <r>
    <s v="Tile"/>
    <n v="36"/>
    <x v="22"/>
    <s v="3069b"/>
    <x v="718"/>
    <s v="3069b-36"/>
    <n v="5"/>
  </r>
  <r>
    <s v="Tile"/>
    <n v="110"/>
    <x v="9"/>
    <s v="3069b"/>
    <x v="718"/>
    <s v="3069b-110"/>
    <n v="4"/>
  </r>
  <r>
    <s v="Tile"/>
    <n v="104"/>
    <x v="36"/>
    <s v="3069b"/>
    <x v="718"/>
    <s v="3069b-104"/>
    <n v="90"/>
  </r>
  <r>
    <s v="Tile"/>
    <n v="153"/>
    <x v="20"/>
    <s v="3069b"/>
    <x v="718"/>
    <s v="3069b-153"/>
    <n v="4"/>
  </r>
  <r>
    <s v="Tile"/>
    <n v="63"/>
    <x v="3"/>
    <s v="3069b"/>
    <x v="718"/>
    <s v="3069b-63"/>
    <n v="48"/>
  </r>
  <r>
    <s v="Tile"/>
    <n v="85"/>
    <x v="21"/>
    <s v="3069b"/>
    <x v="718"/>
    <s v="3069b-85"/>
    <n v="1179"/>
  </r>
  <r>
    <s v="Tile"/>
    <n v="68"/>
    <x v="28"/>
    <s v="3069b"/>
    <x v="718"/>
    <s v="3069b-68"/>
    <n v="16"/>
  </r>
  <r>
    <s v="Tile"/>
    <n v="59"/>
    <x v="39"/>
    <s v="3069b"/>
    <x v="718"/>
    <s v="3069b-59"/>
    <n v="6"/>
  </r>
  <r>
    <s v="Tile"/>
    <n v="69"/>
    <x v="29"/>
    <s v="3069b"/>
    <x v="718"/>
    <s v="3069b-69"/>
    <n v="29"/>
  </r>
  <r>
    <s v="Tile"/>
    <n v="6"/>
    <x v="4"/>
    <s v="3069b"/>
    <x v="718"/>
    <s v="3069b-6"/>
    <n v="5"/>
  </r>
  <r>
    <s v="Tile"/>
    <n v="152"/>
    <x v="12"/>
    <s v="3069b"/>
    <x v="718"/>
    <s v="3069b-152"/>
    <n v="1"/>
  </r>
  <r>
    <s v="Tile"/>
    <n v="86"/>
    <x v="18"/>
    <s v="3069b"/>
    <x v="718"/>
    <s v="3069b-86"/>
    <n v="160"/>
  </r>
  <r>
    <s v="Tile"/>
    <n v="34"/>
    <x v="30"/>
    <s v="3069b"/>
    <x v="718"/>
    <s v="3069b-34"/>
    <n v="17"/>
  </r>
  <r>
    <s v="Tile"/>
    <n v="71"/>
    <x v="40"/>
    <s v="3069b"/>
    <x v="718"/>
    <s v="3069b-71"/>
    <n v="1"/>
  </r>
  <r>
    <s v="Tile"/>
    <n v="156"/>
    <x v="31"/>
    <s v="3069b"/>
    <x v="718"/>
    <s v="3069b-156"/>
    <n v="7"/>
  </r>
  <r>
    <s v="Tile"/>
    <n v="42"/>
    <x v="14"/>
    <s v="3069b"/>
    <x v="718"/>
    <s v="3069b-42"/>
    <n v="5"/>
  </r>
  <r>
    <s v="Tile"/>
    <n v="157"/>
    <x v="47"/>
    <s v="3069b"/>
    <x v="718"/>
    <s v="3069b-157"/>
    <n v="1"/>
  </r>
  <r>
    <s v="Tile"/>
    <n v="150"/>
    <x v="7"/>
    <s v="3069b"/>
    <x v="718"/>
    <s v="3069b-150"/>
    <n v="1"/>
  </r>
  <r>
    <s v="Tile"/>
    <n v="4"/>
    <x v="0"/>
    <s v="3069b"/>
    <x v="718"/>
    <s v="3069b-4"/>
    <n v="7"/>
  </r>
  <r>
    <s v="Tile"/>
    <n v="24"/>
    <x v="58"/>
    <s v="3069b"/>
    <x v="718"/>
    <s v="3069b-24"/>
    <n v="1"/>
  </r>
  <r>
    <s v="Tile"/>
    <n v="5"/>
    <x v="11"/>
    <s v="3069b"/>
    <x v="718"/>
    <s v="3069b-5"/>
    <n v="29"/>
  </r>
  <r>
    <s v="Tile"/>
    <n v="88"/>
    <x v="1"/>
    <s v="3069b"/>
    <x v="718"/>
    <s v="3069b-88"/>
    <n v="16"/>
  </r>
  <r>
    <s v="Tile"/>
    <n v="55"/>
    <x v="8"/>
    <s v="3069b"/>
    <x v="718"/>
    <s v="3069b-55"/>
    <n v="1"/>
  </r>
  <r>
    <s v="Tile"/>
    <n v="48"/>
    <x v="32"/>
    <s v="3069b"/>
    <x v="718"/>
    <s v="3069b-48"/>
    <n v="2"/>
  </r>
  <r>
    <s v="Tile"/>
    <n v="2"/>
    <x v="10"/>
    <s v="3069b"/>
    <x v="718"/>
    <s v="3069b-2"/>
    <n v="319"/>
  </r>
  <r>
    <s v="Tile"/>
    <n v="13"/>
    <x v="52"/>
    <s v="3069b"/>
    <x v="718"/>
    <s v="3069b-13"/>
    <n v="5"/>
  </r>
  <r>
    <s v="Tile"/>
    <n v="12"/>
    <x v="33"/>
    <s v="3069b"/>
    <x v="718"/>
    <s v="3069b-12"/>
    <n v="8"/>
  </r>
  <r>
    <s v="Tile"/>
    <n v="17"/>
    <x v="45"/>
    <s v="3069b"/>
    <x v="718"/>
    <s v="3069b-17"/>
    <n v="1"/>
  </r>
  <r>
    <s v="Tile"/>
    <n v="19"/>
    <x v="46"/>
    <s v="3069b"/>
    <x v="718"/>
    <s v="3069b-19"/>
    <n v="2"/>
  </r>
  <r>
    <s v="Tile"/>
    <n v="1"/>
    <x v="2"/>
    <s v="3069b"/>
    <x v="718"/>
    <s v="3069b-1"/>
    <n v="137"/>
  </r>
  <r>
    <s v="Tile"/>
    <n v="3"/>
    <x v="19"/>
    <s v="3069b"/>
    <x v="718"/>
    <s v="3069b-3"/>
    <n v="101"/>
  </r>
  <r>
    <s v="Tile"/>
    <n v="11"/>
    <x v="5"/>
    <n v="63864"/>
    <x v="719"/>
    <s v="63864-11"/>
    <n v="15"/>
  </r>
  <r>
    <s v="Tile"/>
    <n v="7"/>
    <x v="17"/>
    <n v="63864"/>
    <x v="719"/>
    <s v="63864-7"/>
    <n v="5"/>
  </r>
  <r>
    <s v="Tile"/>
    <n v="85"/>
    <x v="21"/>
    <n v="63864"/>
    <x v="719"/>
    <s v="63864-85"/>
    <n v="11"/>
  </r>
  <r>
    <s v="Tile"/>
    <n v="86"/>
    <x v="18"/>
    <n v="63864"/>
    <x v="719"/>
    <s v="63864-86"/>
    <n v="16"/>
  </r>
  <r>
    <s v="Tile"/>
    <n v="4"/>
    <x v="0"/>
    <n v="63864"/>
    <x v="719"/>
    <s v="63864-4"/>
    <n v="2"/>
  </r>
  <r>
    <s v="Tile"/>
    <n v="5"/>
    <x v="11"/>
    <n v="63864"/>
    <x v="719"/>
    <s v="63864-5"/>
    <n v="15"/>
  </r>
  <r>
    <s v="Tile"/>
    <n v="88"/>
    <x v="1"/>
    <n v="63864"/>
    <x v="719"/>
    <s v="63864-88"/>
    <n v="6"/>
  </r>
  <r>
    <s v="Tile"/>
    <n v="1"/>
    <x v="2"/>
    <n v="63864"/>
    <x v="719"/>
    <s v="63864-1"/>
    <n v="1"/>
  </r>
  <r>
    <s v="Tile"/>
    <n v="3"/>
    <x v="19"/>
    <n v="63864"/>
    <x v="719"/>
    <s v="63864-3"/>
    <n v="6"/>
  </r>
  <r>
    <s v="Tile"/>
    <n v="11"/>
    <x v="5"/>
    <n v="2431"/>
    <x v="720"/>
    <s v="2431-11"/>
    <n v="17"/>
  </r>
  <r>
    <s v="Tile"/>
    <n v="7"/>
    <x v="17"/>
    <n v="2431"/>
    <x v="720"/>
    <s v="2431-7"/>
    <n v="4"/>
  </r>
  <r>
    <s v="Tile"/>
    <n v="63"/>
    <x v="3"/>
    <n v="2431"/>
    <x v="720"/>
    <s v="2431-63"/>
    <n v="4"/>
  </r>
  <r>
    <s v="Tile"/>
    <n v="85"/>
    <x v="21"/>
    <n v="2431"/>
    <x v="720"/>
    <s v="2431-85"/>
    <n v="40"/>
  </r>
  <r>
    <s v="Tile"/>
    <n v="47"/>
    <x v="37"/>
    <n v="2431"/>
    <x v="720"/>
    <s v="2431-47"/>
    <n v="4"/>
  </r>
  <r>
    <s v="Tile"/>
    <n v="59"/>
    <x v="39"/>
    <n v="2431"/>
    <x v="720"/>
    <s v="2431-59"/>
    <n v="3"/>
  </r>
  <r>
    <s v="Tile"/>
    <n v="6"/>
    <x v="4"/>
    <n v="2431"/>
    <x v="720"/>
    <s v="2431-6"/>
    <n v="6"/>
  </r>
  <r>
    <s v="Tile"/>
    <n v="152"/>
    <x v="12"/>
    <n v="2431"/>
    <x v="720"/>
    <s v="2431-152"/>
    <n v="3"/>
  </r>
  <r>
    <s v="Tile"/>
    <n v="86"/>
    <x v="18"/>
    <n v="2431"/>
    <x v="720"/>
    <s v="2431-86"/>
    <n v="51"/>
  </r>
  <r>
    <s v="Tile"/>
    <n v="34"/>
    <x v="30"/>
    <n v="2431"/>
    <x v="720"/>
    <s v="2431-34"/>
    <n v="11"/>
  </r>
  <r>
    <s v="Tile"/>
    <n v="156"/>
    <x v="31"/>
    <n v="2431"/>
    <x v="720"/>
    <s v="2431-156"/>
    <n v="8"/>
  </r>
  <r>
    <s v="Tile"/>
    <n v="42"/>
    <x v="14"/>
    <n v="2431"/>
    <x v="720"/>
    <s v="2431-42"/>
    <n v="6"/>
  </r>
  <r>
    <s v="Tile"/>
    <n v="150"/>
    <x v="7"/>
    <n v="2431"/>
    <x v="720"/>
    <s v="2431-150"/>
    <n v="2"/>
  </r>
  <r>
    <s v="Tile"/>
    <n v="5"/>
    <x v="11"/>
    <n v="2431"/>
    <x v="720"/>
    <s v="2431-5"/>
    <n v="25"/>
  </r>
  <r>
    <s v="Tile"/>
    <n v="88"/>
    <x v="1"/>
    <n v="2431"/>
    <x v="720"/>
    <s v="2431-88"/>
    <n v="46"/>
  </r>
  <r>
    <s v="Tile"/>
    <n v="2"/>
    <x v="10"/>
    <n v="2431"/>
    <x v="720"/>
    <s v="2431-2"/>
    <n v="7"/>
  </r>
  <r>
    <s v="Tile"/>
    <n v="15"/>
    <x v="24"/>
    <n v="2431"/>
    <x v="720"/>
    <s v="2431-15"/>
    <n v="9"/>
  </r>
  <r>
    <s v="Tile"/>
    <n v="1"/>
    <x v="2"/>
    <n v="2431"/>
    <x v="720"/>
    <s v="2431-1"/>
    <n v="66"/>
  </r>
  <r>
    <s v="Tile"/>
    <n v="3"/>
    <x v="19"/>
    <n v="2431"/>
    <x v="720"/>
    <s v="2431-3"/>
    <n v="30"/>
  </r>
  <r>
    <s v="Tile"/>
    <n v="11"/>
    <x v="5"/>
    <n v="6636"/>
    <x v="721"/>
    <s v="6636-11"/>
    <n v="21"/>
  </r>
  <r>
    <s v="Tile"/>
    <n v="7"/>
    <x v="17"/>
    <n v="6636"/>
    <x v="721"/>
    <s v="6636-7"/>
    <n v="2"/>
  </r>
  <r>
    <s v="Tile"/>
    <n v="110"/>
    <x v="9"/>
    <n v="6636"/>
    <x v="721"/>
    <s v="6636-110"/>
    <n v="3"/>
  </r>
  <r>
    <s v="Tile"/>
    <n v="63"/>
    <x v="3"/>
    <n v="6636"/>
    <x v="721"/>
    <s v="6636-63"/>
    <n v="4"/>
  </r>
  <r>
    <s v="Tile"/>
    <n v="85"/>
    <x v="21"/>
    <n v="6636"/>
    <x v="721"/>
    <s v="6636-85"/>
    <n v="6"/>
  </r>
  <r>
    <s v="Tile"/>
    <n v="86"/>
    <x v="18"/>
    <n v="6636"/>
    <x v="721"/>
    <s v="6636-86"/>
    <n v="44"/>
  </r>
  <r>
    <s v="Tile"/>
    <n v="5"/>
    <x v="11"/>
    <n v="6636"/>
    <x v="721"/>
    <s v="6636-5"/>
    <n v="4"/>
  </r>
  <r>
    <s v="Tile"/>
    <n v="88"/>
    <x v="1"/>
    <n v="6636"/>
    <x v="721"/>
    <s v="6636-88"/>
    <n v="29"/>
  </r>
  <r>
    <s v="Tile"/>
    <n v="2"/>
    <x v="10"/>
    <n v="6636"/>
    <x v="721"/>
    <s v="6636-2"/>
    <n v="13"/>
  </r>
  <r>
    <s v="Tile"/>
    <n v="1"/>
    <x v="2"/>
    <n v="6636"/>
    <x v="721"/>
    <s v="6636-1"/>
    <n v="36"/>
  </r>
  <r>
    <s v="Tile"/>
    <n v="11"/>
    <x v="5"/>
    <n v="4162"/>
    <x v="722"/>
    <s v="4162-11"/>
    <n v="21"/>
  </r>
  <r>
    <s v="Tile"/>
    <n v="63"/>
    <x v="3"/>
    <n v="4162"/>
    <x v="722"/>
    <s v="4162-63"/>
    <n v="10"/>
  </r>
  <r>
    <s v="Tile"/>
    <n v="85"/>
    <x v="21"/>
    <n v="4162"/>
    <x v="722"/>
    <s v="4162-85"/>
    <n v="25"/>
  </r>
  <r>
    <s v="Tile"/>
    <n v="89"/>
    <x v="38"/>
    <n v="4162"/>
    <x v="722"/>
    <s v="4162-89"/>
    <n v="2"/>
  </r>
  <r>
    <s v="Tile"/>
    <n v="86"/>
    <x v="18"/>
    <n v="4162"/>
    <x v="722"/>
    <s v="4162-86"/>
    <n v="35"/>
  </r>
  <r>
    <s v="Tile"/>
    <n v="157"/>
    <x v="47"/>
    <n v="4162"/>
    <x v="722"/>
    <s v="4162-157"/>
    <n v="1"/>
  </r>
  <r>
    <s v="Tile"/>
    <n v="5"/>
    <x v="11"/>
    <n v="4162"/>
    <x v="722"/>
    <s v="4162-5"/>
    <n v="3"/>
  </r>
  <r>
    <s v="Tile"/>
    <n v="88"/>
    <x v="1"/>
    <n v="4162"/>
    <x v="722"/>
    <s v="4162-88"/>
    <n v="1"/>
  </r>
  <r>
    <s v="Tile"/>
    <n v="1"/>
    <x v="2"/>
    <n v="4162"/>
    <x v="722"/>
    <s v="4162-1"/>
    <n v="42"/>
  </r>
  <r>
    <s v="Tile"/>
    <n v="3"/>
    <x v="19"/>
    <n v="4162"/>
    <x v="722"/>
    <s v="4162-3"/>
    <n v="2"/>
  </r>
  <r>
    <s v="Tile"/>
    <n v="11"/>
    <x v="5"/>
    <s v="3068b"/>
    <x v="723"/>
    <s v="3068b-11"/>
    <n v="28"/>
  </r>
  <r>
    <s v="Tile"/>
    <n v="104"/>
    <x v="36"/>
    <s v="3068b"/>
    <x v="723"/>
    <s v="3068b-104"/>
    <n v="1"/>
  </r>
  <r>
    <s v="Tile"/>
    <n v="63"/>
    <x v="3"/>
    <s v="3068b"/>
    <x v="723"/>
    <s v="3068b-63"/>
    <n v="4"/>
  </r>
  <r>
    <s v="Tile"/>
    <n v="85"/>
    <x v="21"/>
    <s v="3068b"/>
    <x v="723"/>
    <s v="3068b-85"/>
    <n v="569"/>
  </r>
  <r>
    <s v="Tile"/>
    <n v="80"/>
    <x v="27"/>
    <s v="3068b"/>
    <x v="723"/>
    <s v="3068b-80"/>
    <n v="1"/>
  </r>
  <r>
    <s v="Tile"/>
    <n v="59"/>
    <x v="39"/>
    <s v="3068b"/>
    <x v="723"/>
    <s v="3068b-59"/>
    <n v="96"/>
  </r>
  <r>
    <s v="Tile"/>
    <n v="69"/>
    <x v="29"/>
    <s v="3068b"/>
    <x v="723"/>
    <s v="3068b-69"/>
    <n v="5"/>
  </r>
  <r>
    <s v="Tile"/>
    <n v="86"/>
    <x v="18"/>
    <s v="3068b"/>
    <x v="723"/>
    <s v="3068b-86"/>
    <n v="83"/>
  </r>
  <r>
    <s v="Tile"/>
    <n v="156"/>
    <x v="31"/>
    <s v="3068b"/>
    <x v="723"/>
    <s v="3068b-156"/>
    <n v="3"/>
  </r>
  <r>
    <s v="Tile"/>
    <n v="42"/>
    <x v="14"/>
    <s v="3068b"/>
    <x v="723"/>
    <s v="3068b-42"/>
    <n v="93"/>
  </r>
  <r>
    <s v="Tile"/>
    <n v="5"/>
    <x v="11"/>
    <s v="3068b"/>
    <x v="723"/>
    <s v="3068b-5"/>
    <n v="20"/>
  </r>
  <r>
    <s v="Tile"/>
    <n v="88"/>
    <x v="1"/>
    <s v="3068b"/>
    <x v="723"/>
    <s v="3068b-88"/>
    <n v="15"/>
  </r>
  <r>
    <s v="Tile"/>
    <n v="2"/>
    <x v="10"/>
    <s v="3068b"/>
    <x v="723"/>
    <s v="3068b-2"/>
    <n v="75"/>
  </r>
  <r>
    <s v="Tile"/>
    <n v="1"/>
    <x v="2"/>
    <s v="3068b"/>
    <x v="723"/>
    <s v="3068b-1"/>
    <n v="32"/>
  </r>
  <r>
    <s v="Tile"/>
    <n v="3"/>
    <x v="19"/>
    <s v="3068b"/>
    <x v="723"/>
    <s v="3068b-3"/>
    <n v="224"/>
  </r>
  <r>
    <s v="Tile"/>
    <n v="89"/>
    <x v="38"/>
    <n v="26603"/>
    <x v="724"/>
    <s v="26603-89"/>
    <n v="2"/>
  </r>
  <r>
    <s v="Tile"/>
    <n v="150"/>
    <x v="7"/>
    <n v="26603"/>
    <x v="724"/>
    <s v="26603-150"/>
    <n v="2"/>
  </r>
  <r>
    <s v="Tile"/>
    <n v="1"/>
    <x v="2"/>
    <n v="26603"/>
    <x v="724"/>
    <s v="26603-1"/>
    <n v="2"/>
  </r>
  <r>
    <s v="Tile"/>
    <n v="11"/>
    <x v="5"/>
    <n v="87079"/>
    <x v="725"/>
    <s v="87079-11"/>
    <n v="3"/>
  </r>
  <r>
    <s v="Tile"/>
    <n v="7"/>
    <x v="17"/>
    <n v="87079"/>
    <x v="725"/>
    <s v="87079-7"/>
    <n v="1"/>
  </r>
  <r>
    <s v="Tile"/>
    <n v="63"/>
    <x v="3"/>
    <n v="87079"/>
    <x v="725"/>
    <s v="87079-63"/>
    <n v="8"/>
  </r>
  <r>
    <s v="Tile"/>
    <n v="85"/>
    <x v="21"/>
    <n v="87079"/>
    <x v="725"/>
    <s v="87079-85"/>
    <n v="2"/>
  </r>
  <r>
    <s v="Tile"/>
    <n v="6"/>
    <x v="4"/>
    <n v="87079"/>
    <x v="725"/>
    <s v="87079-6"/>
    <n v="4"/>
  </r>
  <r>
    <s v="Tile"/>
    <n v="86"/>
    <x v="18"/>
    <n v="87079"/>
    <x v="725"/>
    <s v="87079-86"/>
    <n v="15"/>
  </r>
  <r>
    <s v="Tile"/>
    <n v="71"/>
    <x v="40"/>
    <n v="87079"/>
    <x v="725"/>
    <s v="87079-71"/>
    <n v="1"/>
  </r>
  <r>
    <s v="Tile"/>
    <n v="156"/>
    <x v="31"/>
    <n v="87079"/>
    <x v="725"/>
    <s v="87079-156"/>
    <n v="1"/>
  </r>
  <r>
    <s v="Tile"/>
    <n v="4"/>
    <x v="0"/>
    <n v="87079"/>
    <x v="725"/>
    <s v="87079-4"/>
    <n v="1"/>
  </r>
  <r>
    <s v="Tile"/>
    <n v="5"/>
    <x v="11"/>
    <n v="87079"/>
    <x v="725"/>
    <s v="87079-5"/>
    <n v="4"/>
  </r>
  <r>
    <s v="Tile"/>
    <n v="88"/>
    <x v="1"/>
    <n v="87079"/>
    <x v="725"/>
    <s v="87079-88"/>
    <n v="4"/>
  </r>
  <r>
    <s v="Tile"/>
    <n v="2"/>
    <x v="10"/>
    <n v="87079"/>
    <x v="725"/>
    <s v="87079-2"/>
    <n v="4"/>
  </r>
  <r>
    <s v="Tile"/>
    <n v="1"/>
    <x v="2"/>
    <n v="87079"/>
    <x v="725"/>
    <s v="87079-1"/>
    <n v="1"/>
  </r>
  <r>
    <s v="Tile"/>
    <n v="3"/>
    <x v="19"/>
    <n v="87079"/>
    <x v="725"/>
    <s v="87079-3"/>
    <n v="4"/>
  </r>
  <r>
    <s v="Tile, Decorated"/>
    <n v="4"/>
    <x v="0"/>
    <s v="3070bpb109"/>
    <x v="726"/>
    <s v="3070bpb109-4"/>
    <n v="1"/>
  </r>
  <r>
    <s v="Tile, Decorated"/>
    <n v="34"/>
    <x v="30"/>
    <s v="3070bpb039"/>
    <x v="727"/>
    <s v="3070bpb039-34"/>
    <n v="3"/>
  </r>
  <r>
    <s v="Tile, Decorated"/>
    <n v="11"/>
    <x v="5"/>
    <s v="3070bpb009"/>
    <x v="728"/>
    <s v="3070bpb009-11"/>
    <n v="1"/>
  </r>
  <r>
    <s v="Tile, Decorated"/>
    <n v="34"/>
    <x v="30"/>
    <s v="3070bpb009"/>
    <x v="728"/>
    <s v="3070bpb009-34"/>
    <n v="3"/>
  </r>
  <r>
    <s v="Tile, Decorated"/>
    <n v="11"/>
    <x v="5"/>
    <s v="3070bpb010"/>
    <x v="729"/>
    <s v="3070bpb010-11"/>
    <n v="2"/>
  </r>
  <r>
    <s v="Tile, Decorated"/>
    <n v="5"/>
    <x v="11"/>
    <s v="3070bpb010"/>
    <x v="729"/>
    <s v="3070bpb010-5"/>
    <n v="1"/>
  </r>
  <r>
    <s v="Tile, Decorated"/>
    <n v="11"/>
    <x v="5"/>
    <s v="3070bpb011"/>
    <x v="730"/>
    <s v="3070bpb011-11"/>
    <n v="1"/>
  </r>
  <r>
    <s v="Tile, Decorated"/>
    <n v="3"/>
    <x v="19"/>
    <s v="3070bpb011"/>
    <x v="730"/>
    <s v="3070bpb011-3"/>
    <n v="2"/>
  </r>
  <r>
    <s v="Tile, Decorated"/>
    <n v="11"/>
    <x v="5"/>
    <s v="3070bpb012"/>
    <x v="731"/>
    <s v="3070bpb012-11"/>
    <n v="2"/>
  </r>
  <r>
    <s v="Tile, Decorated"/>
    <n v="34"/>
    <x v="30"/>
    <s v="3070bpb012"/>
    <x v="731"/>
    <s v="3070bpb012-34"/>
    <n v="1"/>
  </r>
  <r>
    <s v="Tile, Decorated"/>
    <n v="11"/>
    <x v="5"/>
    <s v="3070bpb013"/>
    <x v="732"/>
    <s v="3070bpb013-11"/>
    <n v="1"/>
  </r>
  <r>
    <s v="Tile, Decorated"/>
    <n v="5"/>
    <x v="11"/>
    <s v="3070bpb013"/>
    <x v="732"/>
    <s v="3070bpb013-5"/>
    <n v="3"/>
  </r>
  <r>
    <s v="Tile, Decorated"/>
    <n v="11"/>
    <x v="5"/>
    <s v="3070bpb014"/>
    <x v="733"/>
    <s v="3070bpb014-11"/>
    <n v="4"/>
  </r>
  <r>
    <s v="Tile, Decorated"/>
    <n v="11"/>
    <x v="5"/>
    <s v="3070bpb015"/>
    <x v="734"/>
    <s v="3070bpb015-11"/>
    <n v="2"/>
  </r>
  <r>
    <s v="Tile, Decorated"/>
    <n v="34"/>
    <x v="30"/>
    <s v="3070bpb015"/>
    <x v="734"/>
    <s v="3070bpb015-34"/>
    <n v="1"/>
  </r>
  <r>
    <s v="Tile, Decorated"/>
    <n v="11"/>
    <x v="5"/>
    <s v="3070bpb016"/>
    <x v="735"/>
    <s v="3070bpb016-11"/>
    <n v="1"/>
  </r>
  <r>
    <s v="Tile, Decorated"/>
    <n v="5"/>
    <x v="11"/>
    <s v="3070bpb016"/>
    <x v="735"/>
    <s v="3070bpb016-5"/>
    <n v="2"/>
  </r>
  <r>
    <s v="Tile, Decorated"/>
    <n v="3"/>
    <x v="19"/>
    <s v="3070bpb017"/>
    <x v="736"/>
    <s v="3070bpb017-3"/>
    <n v="3"/>
  </r>
  <r>
    <s v="Tile, Decorated"/>
    <n v="11"/>
    <x v="5"/>
    <s v="3070bpb018"/>
    <x v="737"/>
    <s v="3070bpb018-11"/>
    <n v="3"/>
  </r>
  <r>
    <s v="Tile, Decorated"/>
    <n v="11"/>
    <x v="5"/>
    <s v="3070bpb019"/>
    <x v="738"/>
    <s v="3070bpb019-11"/>
    <n v="2"/>
  </r>
  <r>
    <s v="Tile, Decorated"/>
    <n v="5"/>
    <x v="11"/>
    <s v="3070bpb019"/>
    <x v="738"/>
    <s v="3070bpb019-5"/>
    <n v="1"/>
  </r>
  <r>
    <s v="Tile, Decorated"/>
    <n v="11"/>
    <x v="5"/>
    <s v="3070bpb020"/>
    <x v="739"/>
    <s v="3070bpb020-11"/>
    <n v="2"/>
  </r>
  <r>
    <s v="Tile, Decorated"/>
    <n v="3"/>
    <x v="19"/>
    <s v="3070bpb020"/>
    <x v="739"/>
    <s v="3070bpb020-3"/>
    <n v="1"/>
  </r>
  <r>
    <s v="Tile, Decorated"/>
    <n v="11"/>
    <x v="5"/>
    <s v="3070bpb021"/>
    <x v="740"/>
    <s v="3070bpb021-11"/>
    <n v="2"/>
  </r>
  <r>
    <s v="Tile, Decorated"/>
    <n v="34"/>
    <x v="30"/>
    <s v="3070bpb021"/>
    <x v="740"/>
    <s v="3070bpb021-34"/>
    <n v="1"/>
  </r>
  <r>
    <s v="Tile, Decorated"/>
    <n v="5"/>
    <x v="11"/>
    <s v="3070bpb022"/>
    <x v="741"/>
    <s v="3070bpb022-5"/>
    <n v="3"/>
  </r>
  <r>
    <s v="Tile, Decorated"/>
    <n v="11"/>
    <x v="5"/>
    <s v="3070bpb024"/>
    <x v="742"/>
    <s v="3070bpb024-11"/>
    <n v="2"/>
  </r>
  <r>
    <s v="Tile, Decorated"/>
    <n v="34"/>
    <x v="30"/>
    <s v="3070bpb024"/>
    <x v="742"/>
    <s v="3070bpb024-34"/>
    <n v="1"/>
  </r>
  <r>
    <s v="Tile, Decorated"/>
    <n v="11"/>
    <x v="5"/>
    <s v="3070bpb025"/>
    <x v="743"/>
    <s v="3070bpb025-11"/>
    <n v="2"/>
  </r>
  <r>
    <s v="Tile, Decorated"/>
    <n v="5"/>
    <x v="11"/>
    <s v="3070bpb025"/>
    <x v="743"/>
    <s v="3070bpb025-5"/>
    <n v="1"/>
  </r>
  <r>
    <s v="Tile, Decorated"/>
    <n v="11"/>
    <x v="5"/>
    <s v="3070bpb026"/>
    <x v="744"/>
    <s v="3070bpb026-11"/>
    <n v="2"/>
  </r>
  <r>
    <s v="Tile, Decorated"/>
    <n v="3"/>
    <x v="19"/>
    <s v="3070bpb026"/>
    <x v="744"/>
    <s v="3070bpb026-3"/>
    <n v="2"/>
  </r>
  <r>
    <s v="Tile, Decorated"/>
    <n v="11"/>
    <x v="5"/>
    <s v="3070bpb027"/>
    <x v="745"/>
    <s v="3070bpb027-11"/>
    <n v="2"/>
  </r>
  <r>
    <s v="Tile, Decorated"/>
    <n v="34"/>
    <x v="30"/>
    <s v="3070bpb027"/>
    <x v="745"/>
    <s v="3070bpb027-34"/>
    <n v="2"/>
  </r>
  <r>
    <s v="Tile, Decorated"/>
    <n v="11"/>
    <x v="5"/>
    <s v="3070bpb028"/>
    <x v="746"/>
    <s v="3070bpb028-11"/>
    <n v="1"/>
  </r>
  <r>
    <s v="Tile, Decorated"/>
    <n v="5"/>
    <x v="11"/>
    <s v="3070bpb028"/>
    <x v="746"/>
    <s v="3070bpb028-5"/>
    <n v="3"/>
  </r>
  <r>
    <s v="Tile, Decorated"/>
    <n v="11"/>
    <x v="5"/>
    <s v="3070bpb029"/>
    <x v="747"/>
    <s v="3070bpb029-11"/>
    <n v="2"/>
  </r>
  <r>
    <s v="Tile, Decorated"/>
    <n v="3"/>
    <x v="19"/>
    <s v="3070bpb029"/>
    <x v="747"/>
    <s v="3070bpb029-3"/>
    <n v="2"/>
  </r>
  <r>
    <s v="Tile, Decorated"/>
    <n v="11"/>
    <x v="5"/>
    <s v="3070bpb030"/>
    <x v="748"/>
    <s v="3070bpb030-11"/>
    <n v="2"/>
  </r>
  <r>
    <s v="Tile, Decorated"/>
    <n v="34"/>
    <x v="30"/>
    <s v="3070bpb030"/>
    <x v="748"/>
    <s v="3070bpb030-34"/>
    <n v="1"/>
  </r>
  <r>
    <s v="Tile, Decorated"/>
    <n v="11"/>
    <x v="5"/>
    <s v="3070bpb031"/>
    <x v="749"/>
    <s v="3070bpb031-11"/>
    <n v="3"/>
  </r>
  <r>
    <s v="Tile, Decorated"/>
    <n v="11"/>
    <x v="5"/>
    <s v="3070bpb032"/>
    <x v="750"/>
    <s v="3070bpb032-11"/>
    <n v="4"/>
  </r>
  <r>
    <s v="Tile, Decorated"/>
    <n v="11"/>
    <x v="5"/>
    <s v="3070bpb033"/>
    <x v="751"/>
    <s v="3070bpb033-11"/>
    <n v="1"/>
  </r>
  <r>
    <s v="Tile, Decorated"/>
    <n v="34"/>
    <x v="30"/>
    <s v="3070bpb033"/>
    <x v="751"/>
    <s v="3070bpb033-34"/>
    <n v="2"/>
  </r>
  <r>
    <s v="Tile, Decorated"/>
    <n v="11"/>
    <x v="5"/>
    <s v="3070bpb034"/>
    <x v="752"/>
    <s v="3070bpb034-11"/>
    <n v="2"/>
  </r>
  <r>
    <s v="Tile, Decorated"/>
    <n v="5"/>
    <x v="11"/>
    <s v="3070bpb034"/>
    <x v="752"/>
    <s v="3070bpb034-5"/>
    <n v="1"/>
  </r>
  <r>
    <s v="Tile, Decorated"/>
    <n v="63"/>
    <x v="3"/>
    <s v="3070bpb101"/>
    <x v="753"/>
    <s v="3070bpb101-63"/>
    <n v="2"/>
  </r>
  <r>
    <s v="Tile, Decorated"/>
    <n v="86"/>
    <x v="18"/>
    <s v="3070bp07"/>
    <x v="754"/>
    <s v="3070bp07-86"/>
    <n v="5"/>
  </r>
  <r>
    <s v="Tile, Decorated"/>
    <n v="1"/>
    <x v="2"/>
    <s v="3070bpb092"/>
    <x v="755"/>
    <s v="3070bpb092-1"/>
    <n v="2"/>
  </r>
  <r>
    <s v="Tile, Decorated"/>
    <n v="6"/>
    <x v="4"/>
    <s v="3069bpx7"/>
    <x v="756"/>
    <s v="3069bpx7-6"/>
    <n v="5"/>
  </r>
  <r>
    <s v="Tile, Decorated"/>
    <n v="88"/>
    <x v="1"/>
    <s v="3069bpb440"/>
    <x v="757"/>
    <s v="3069bpb440-88"/>
    <n v="1"/>
  </r>
  <r>
    <s v="Tile, Decorated"/>
    <n v="2"/>
    <x v="10"/>
    <s v="3069bpb730"/>
    <x v="758"/>
    <s v="3069bpb730-2"/>
    <n v="2"/>
  </r>
  <r>
    <s v="Tile, Decorated"/>
    <n v="152"/>
    <x v="12"/>
    <s v="3069bpb428"/>
    <x v="759"/>
    <s v="3069bpb428-152"/>
    <n v="2"/>
  </r>
  <r>
    <s v="Tile, Decorated"/>
    <n v="1"/>
    <x v="2"/>
    <s v="3069bpx40"/>
    <x v="760"/>
    <s v="3069bpx40-1"/>
    <n v="3"/>
  </r>
  <r>
    <s v="Tile, Decorated"/>
    <n v="1"/>
    <x v="2"/>
    <s v="3069bpb538"/>
    <x v="761"/>
    <s v="3069bpb538-1"/>
    <n v="1"/>
  </r>
  <r>
    <s v="Tile, Decorated"/>
    <n v="2"/>
    <x v="10"/>
    <s v="3069bpb649"/>
    <x v="762"/>
    <s v="3069bpb649-2"/>
    <n v="1"/>
  </r>
  <r>
    <s v="Tile, Decorated"/>
    <n v="156"/>
    <x v="31"/>
    <s v="3069bpb279"/>
    <x v="763"/>
    <s v="3069bpb279-156"/>
    <n v="2"/>
  </r>
  <r>
    <s v="Tile, Decorated"/>
    <n v="86"/>
    <x v="18"/>
    <s v="3069bps1"/>
    <x v="764"/>
    <s v="3069bps1-86"/>
    <n v="2"/>
  </r>
  <r>
    <s v="Tile, Decorated"/>
    <n v="1"/>
    <x v="2"/>
    <s v="3069bp01"/>
    <x v="765"/>
    <s v="3069bp01-1"/>
    <n v="2"/>
  </r>
  <r>
    <s v="Tile, Decorated"/>
    <n v="1"/>
    <x v="2"/>
    <s v="3068bpb0381"/>
    <x v="766"/>
    <s v="3068bpb0381-1"/>
    <n v="2"/>
  </r>
  <r>
    <s v="Tile, Decorated"/>
    <n v="85"/>
    <x v="21"/>
    <s v="3068bpb0851"/>
    <x v="767"/>
    <s v="3068bpb0851-85"/>
    <n v="1"/>
  </r>
  <r>
    <s v="Tile, Decorated"/>
    <n v="150"/>
    <x v="7"/>
    <s v="3068bpb0893"/>
    <x v="768"/>
    <s v="3068bpb0893-150"/>
    <n v="2"/>
  </r>
  <r>
    <s v="Tile, Decorated"/>
    <n v="69"/>
    <x v="29"/>
    <s v="3068bpb0655"/>
    <x v="769"/>
    <s v="3068bpb0655-69"/>
    <n v="2"/>
  </r>
  <r>
    <s v="Tile, Decorated"/>
    <n v="1"/>
    <x v="2"/>
    <s v="3068bpb1097"/>
    <x v="770"/>
    <s v="3068bpb1097-1"/>
    <n v="1"/>
  </r>
  <r>
    <s v="Tile, Decorated"/>
    <n v="59"/>
    <x v="39"/>
    <s v="3068bpb1261"/>
    <x v="771"/>
    <s v="3068bpb1261-59"/>
    <n v="1"/>
  </r>
  <r>
    <s v="Tile, Decorated"/>
    <n v="3"/>
    <x v="19"/>
    <s v="3068bpb1260"/>
    <x v="772"/>
    <s v="3068bpb1260-3"/>
    <n v="1"/>
  </r>
  <r>
    <s v="Tile, Decorated"/>
    <n v="2"/>
    <x v="10"/>
    <s v="3068bpb1037"/>
    <x v="773"/>
    <s v="3068bpb1037-2"/>
    <n v="1"/>
  </r>
  <r>
    <s v="Tile, Decorated"/>
    <n v="1"/>
    <x v="2"/>
    <s v="3068bpb1135"/>
    <x v="774"/>
    <s v="3068bpb1135-1"/>
    <n v="2"/>
  </r>
  <r>
    <s v="Tile, Decorated"/>
    <n v="2"/>
    <x v="10"/>
    <s v="3068bpb0148"/>
    <x v="775"/>
    <s v="3068bpb0148-2"/>
    <n v="1"/>
  </r>
  <r>
    <s v="Tile, Decorated"/>
    <n v="2"/>
    <x v="10"/>
    <s v="3068bpb0634"/>
    <x v="776"/>
    <s v="3068bpb0634-2"/>
    <n v="2"/>
  </r>
  <r>
    <s v="Tile, Decorated"/>
    <n v="1"/>
    <x v="2"/>
    <s v="3068bpb0819"/>
    <x v="777"/>
    <s v="3068bpb0819-1"/>
    <n v="2"/>
  </r>
  <r>
    <s v="Tile, Decorated"/>
    <n v="110"/>
    <x v="9"/>
    <s v="3068bpb1147"/>
    <x v="778"/>
    <s v="3068bpb1147-110"/>
    <n v="1"/>
  </r>
  <r>
    <s v="Tile, Decorated"/>
    <n v="1"/>
    <x v="2"/>
    <s v="3068bpb0431"/>
    <x v="779"/>
    <s v="3068bpb0431-1"/>
    <n v="4"/>
  </r>
  <r>
    <s v="Tile, Decorated"/>
    <n v="1"/>
    <x v="2"/>
    <s v="3068bpb0933"/>
    <x v="780"/>
    <s v="3068bpb0933-1"/>
    <n v="1"/>
  </r>
  <r>
    <s v="Tile, Decorated"/>
    <n v="63"/>
    <x v="3"/>
    <s v="3068bpb1259"/>
    <x v="781"/>
    <s v="3068bpb1259-63"/>
    <n v="1"/>
  </r>
  <r>
    <s v="Tile, Decorated"/>
    <n v="69"/>
    <x v="29"/>
    <s v="3068bpb0408"/>
    <x v="782"/>
    <s v="3068bpb0408-69"/>
    <n v="2"/>
  </r>
  <r>
    <s v="Tile, Decorated"/>
    <n v="80"/>
    <x v="27"/>
    <s v="3068bpb1258"/>
    <x v="783"/>
    <s v="3068bpb1258-80"/>
    <n v="1"/>
  </r>
  <r>
    <s v="Tile, Decorated"/>
    <n v="88"/>
    <x v="1"/>
    <s v="3068bpb0674"/>
    <x v="784"/>
    <s v="3068bpb0674-88"/>
    <n v="1"/>
  </r>
  <r>
    <s v="Tile, Decorated"/>
    <n v="2"/>
    <x v="10"/>
    <s v="26603pb048"/>
    <x v="785"/>
    <s v="26603pb048-2"/>
    <n v="1"/>
  </r>
  <r>
    <s v="Tile, Modified"/>
    <n v="11"/>
    <x v="5"/>
    <n v="2555"/>
    <x v="786"/>
    <s v="2555-11"/>
    <n v="4"/>
  </r>
  <r>
    <s v="Tile, Modified"/>
    <n v="85"/>
    <x v="21"/>
    <n v="2555"/>
    <x v="786"/>
    <s v="2555-85"/>
    <n v="4"/>
  </r>
  <r>
    <s v="Tile, Modified"/>
    <n v="1"/>
    <x v="2"/>
    <n v="2555"/>
    <x v="786"/>
    <s v="2555-1"/>
    <n v="3"/>
  </r>
  <r>
    <s v="Tile, Modified"/>
    <n v="11"/>
    <x v="5"/>
    <n v="15712"/>
    <x v="787"/>
    <s v="15712-11"/>
    <n v="20"/>
  </r>
  <r>
    <s v="Tile, Modified"/>
    <n v="85"/>
    <x v="21"/>
    <n v="15712"/>
    <x v="787"/>
    <s v="15712-85"/>
    <n v="6"/>
  </r>
  <r>
    <s v="Tile, Modified"/>
    <n v="86"/>
    <x v="18"/>
    <n v="15712"/>
    <x v="787"/>
    <s v="15712-86"/>
    <n v="6"/>
  </r>
  <r>
    <s v="Tile, Modified"/>
    <n v="88"/>
    <x v="1"/>
    <n v="15712"/>
    <x v="787"/>
    <s v="15712-88"/>
    <n v="3"/>
  </r>
  <r>
    <s v="Tile, Modified"/>
    <n v="1"/>
    <x v="2"/>
    <n v="15712"/>
    <x v="787"/>
    <s v="15712-1"/>
    <n v="1"/>
  </r>
  <r>
    <s v="Tile, Modified"/>
    <n v="3"/>
    <x v="19"/>
    <n v="15712"/>
    <x v="787"/>
    <s v="15712-3"/>
    <n v="3"/>
  </r>
  <r>
    <s v="Tile, Modified"/>
    <n v="11"/>
    <x v="5"/>
    <s v="2412b"/>
    <x v="788"/>
    <s v="2412b-11"/>
    <n v="25"/>
  </r>
  <r>
    <s v="Tile, Modified"/>
    <n v="85"/>
    <x v="21"/>
    <s v="2412b"/>
    <x v="788"/>
    <s v="2412b-85"/>
    <n v="34"/>
  </r>
  <r>
    <s v="Tile, Modified"/>
    <n v="95"/>
    <x v="15"/>
    <s v="2412b"/>
    <x v="788"/>
    <s v="2412b-95"/>
    <n v="4"/>
  </r>
  <r>
    <s v="Tile, Modified"/>
    <n v="86"/>
    <x v="18"/>
    <s v="2412b"/>
    <x v="788"/>
    <s v="2412b-86"/>
    <n v="77"/>
  </r>
  <r>
    <s v="Tile, Modified"/>
    <n v="67"/>
    <x v="54"/>
    <s v="2412b"/>
    <x v="788"/>
    <s v="2412b-67"/>
    <n v="23"/>
  </r>
  <r>
    <s v="Tile, Modified"/>
    <n v="5"/>
    <x v="11"/>
    <s v="2412b"/>
    <x v="788"/>
    <s v="2412b-5"/>
    <n v="8"/>
  </r>
  <r>
    <s v="Tile, Modified"/>
    <n v="1"/>
    <x v="2"/>
    <s v="2412b"/>
    <x v="788"/>
    <s v="2412b-1"/>
    <n v="13"/>
  </r>
  <r>
    <s v="Tile, Modified"/>
    <n v="3"/>
    <x v="19"/>
    <s v="2412b"/>
    <x v="788"/>
    <s v="2412b-3"/>
    <n v="1"/>
  </r>
  <r>
    <s v="Tile, Modified"/>
    <n v="1"/>
    <x v="2"/>
    <n v="15209"/>
    <x v="789"/>
    <s v="15209-1"/>
    <n v="2"/>
  </r>
  <r>
    <s v="Tile, Modified"/>
    <n v="5"/>
    <x v="11"/>
    <n v="2432"/>
    <x v="790"/>
    <s v="2432-5"/>
    <n v="1"/>
  </r>
  <r>
    <s v="Tile, Modified"/>
    <n v="88"/>
    <x v="1"/>
    <n v="2432"/>
    <x v="790"/>
    <s v="2432-88"/>
    <n v="2"/>
  </r>
  <r>
    <s v="Tile, Modified"/>
    <n v="3"/>
    <x v="19"/>
    <n v="2432"/>
    <x v="790"/>
    <s v="2432-3"/>
    <n v="7"/>
  </r>
  <r>
    <s v="Tile, Modified"/>
    <n v="86"/>
    <x v="18"/>
    <n v="11203"/>
    <x v="791"/>
    <s v="11203-86"/>
    <n v="2"/>
  </r>
  <r>
    <s v="Tile, Modified"/>
    <n v="42"/>
    <x v="14"/>
    <n v="11203"/>
    <x v="791"/>
    <s v="11203-42"/>
    <n v="2"/>
  </r>
  <r>
    <s v="Tile, Modified"/>
    <n v="11"/>
    <x v="5"/>
    <n v="2460"/>
    <x v="792"/>
    <s v="2460-11"/>
    <n v="5"/>
  </r>
  <r>
    <s v="Tile, Modified"/>
    <n v="85"/>
    <x v="21"/>
    <n v="2460"/>
    <x v="792"/>
    <s v="2460-85"/>
    <n v="1"/>
  </r>
  <r>
    <s v="Tile, Modified"/>
    <n v="86"/>
    <x v="18"/>
    <n v="2460"/>
    <x v="792"/>
    <s v="2460-86"/>
    <n v="1"/>
  </r>
  <r>
    <s v="Tile, Modified"/>
    <n v="1"/>
    <x v="2"/>
    <n v="2460"/>
    <x v="792"/>
    <s v="2460-1"/>
    <n v="1"/>
  </r>
  <r>
    <s v="Tile, Modified"/>
    <n v="5"/>
    <x v="11"/>
    <s v="30350b"/>
    <x v="793"/>
    <s v="30350b-5"/>
    <n v="1"/>
  </r>
  <r>
    <s v="Tile, Modified"/>
    <n v="88"/>
    <x v="1"/>
    <s v="30350b"/>
    <x v="793"/>
    <s v="30350b-88"/>
    <n v="1"/>
  </r>
  <r>
    <s v="Tile, Modified"/>
    <n v="1"/>
    <x v="2"/>
    <s v="30350b"/>
    <x v="793"/>
    <s v="30350b-1"/>
    <n v="1"/>
  </r>
  <r>
    <s v="Tile, Modified"/>
    <n v="86"/>
    <x v="18"/>
    <n v="88646"/>
    <x v="794"/>
    <s v="88646-86"/>
    <n v="2"/>
  </r>
  <r>
    <s v="Tile, Modified"/>
    <n v="85"/>
    <x v="21"/>
    <n v="6179"/>
    <x v="795"/>
    <s v="6179-85"/>
    <n v="2"/>
  </r>
  <r>
    <s v="Tile, Modified"/>
    <n v="86"/>
    <x v="18"/>
    <n v="6179"/>
    <x v="795"/>
    <s v="6179-86"/>
    <n v="2"/>
  </r>
  <r>
    <s v="Tile, Modified"/>
    <n v="5"/>
    <x v="11"/>
    <n v="6179"/>
    <x v="795"/>
    <s v="6179-5"/>
    <n v="1"/>
  </r>
  <r>
    <s v="Tile, Modified"/>
    <n v="1"/>
    <x v="2"/>
    <n v="6179"/>
    <x v="795"/>
    <s v="6179-1"/>
    <n v="1"/>
  </r>
  <r>
    <s v="Tile, Modified"/>
    <n v="86"/>
    <x v="18"/>
    <n v="6180"/>
    <x v="796"/>
    <s v="6180-86"/>
    <n v="1"/>
  </r>
  <r>
    <s v="Tile, Modified"/>
    <n v="86"/>
    <x v="18"/>
    <n v="6178"/>
    <x v="797"/>
    <s v="6178-86"/>
    <n v="1"/>
  </r>
  <r>
    <s v="Tile, Modified, Decorated"/>
    <n v="104"/>
    <x v="36"/>
    <s v="11203pb013"/>
    <x v="798"/>
    <s v="11203pb013-104"/>
    <n v="1"/>
  </r>
  <r>
    <s v="Tile, Modified, Decorated"/>
    <n v="110"/>
    <x v="9"/>
    <s v="11203pb012"/>
    <x v="799"/>
    <s v="11203pb012-110"/>
    <n v="2"/>
  </r>
  <r>
    <s v="Tile, Round"/>
    <n v="11"/>
    <x v="5"/>
    <n v="98138"/>
    <x v="800"/>
    <s v="98138-11"/>
    <n v="6"/>
  </r>
  <r>
    <s v="Tile, Round"/>
    <n v="59"/>
    <x v="39"/>
    <n v="98138"/>
    <x v="800"/>
    <s v="98138-59"/>
    <n v="11"/>
  </r>
  <r>
    <s v="Tile, Round"/>
    <n v="95"/>
    <x v="15"/>
    <n v="98138"/>
    <x v="800"/>
    <s v="98138-95"/>
    <n v="4"/>
  </r>
  <r>
    <s v="Tile, Round"/>
    <n v="86"/>
    <x v="18"/>
    <n v="98138"/>
    <x v="800"/>
    <s v="98138-86"/>
    <n v="805"/>
  </r>
  <r>
    <s v="Tile, Round"/>
    <n v="150"/>
    <x v="7"/>
    <n v="98138"/>
    <x v="800"/>
    <s v="98138-150"/>
    <n v="15"/>
  </r>
  <r>
    <s v="Tile, Round"/>
    <n v="115"/>
    <x v="23"/>
    <n v="98138"/>
    <x v="800"/>
    <s v="98138-115"/>
    <n v="57"/>
  </r>
  <r>
    <s v="Tile, Round"/>
    <n v="5"/>
    <x v="11"/>
    <n v="98138"/>
    <x v="800"/>
    <s v="98138-5"/>
    <n v="6"/>
  </r>
  <r>
    <s v="Tile, Round"/>
    <n v="12"/>
    <x v="33"/>
    <n v="98138"/>
    <x v="800"/>
    <s v="98138-12"/>
    <n v="7"/>
  </r>
  <r>
    <s v="Tile, Round"/>
    <n v="14"/>
    <x v="34"/>
    <n v="98138"/>
    <x v="800"/>
    <s v="98138-14"/>
    <n v="6"/>
  </r>
  <r>
    <s v="Tile, Round"/>
    <n v="15"/>
    <x v="24"/>
    <n v="98138"/>
    <x v="800"/>
    <s v="98138-15"/>
    <n v="2"/>
  </r>
  <r>
    <s v="Tile, Round"/>
    <n v="98"/>
    <x v="25"/>
    <n v="98138"/>
    <x v="800"/>
    <s v="98138-98"/>
    <n v="10"/>
  </r>
  <r>
    <s v="Tile, Round"/>
    <n v="17"/>
    <x v="45"/>
    <n v="98138"/>
    <x v="800"/>
    <s v="98138-17"/>
    <n v="2"/>
  </r>
  <r>
    <s v="Tile, Round"/>
    <n v="19"/>
    <x v="46"/>
    <n v="98138"/>
    <x v="800"/>
    <s v="98138-19"/>
    <n v="3"/>
  </r>
  <r>
    <s v="Tile, Round"/>
    <n v="1"/>
    <x v="2"/>
    <n v="98138"/>
    <x v="800"/>
    <s v="98138-1"/>
    <n v="9"/>
  </r>
  <r>
    <s v="Tile, Round"/>
    <n v="110"/>
    <x v="9"/>
    <n v="25269"/>
    <x v="801"/>
    <s v="25269-110"/>
    <n v="5"/>
  </r>
  <r>
    <s v="Tile, Round"/>
    <n v="220"/>
    <x v="50"/>
    <n v="25269"/>
    <x v="801"/>
    <s v="25269-220"/>
    <n v="3"/>
  </r>
  <r>
    <s v="Tile, Round"/>
    <n v="2"/>
    <x v="10"/>
    <n v="25269"/>
    <x v="801"/>
    <s v="25269-2"/>
    <n v="6"/>
  </r>
  <r>
    <s v="Tile, Round"/>
    <n v="11"/>
    <x v="5"/>
    <n v="20482"/>
    <x v="802"/>
    <s v="20482-11"/>
    <n v="1"/>
  </r>
  <r>
    <s v="Tile, Round"/>
    <n v="12"/>
    <x v="33"/>
    <n v="20482"/>
    <x v="802"/>
    <s v="20482-12"/>
    <n v="6"/>
  </r>
  <r>
    <s v="Tile, Round"/>
    <n v="1"/>
    <x v="2"/>
    <n v="20482"/>
    <x v="802"/>
    <s v="20482-1"/>
    <n v="1"/>
  </r>
  <r>
    <s v="Tile, Round"/>
    <n v="34"/>
    <x v="30"/>
    <n v="4150"/>
    <x v="803"/>
    <s v="4150-34"/>
    <n v="1"/>
  </r>
  <r>
    <s v="Tile, Round"/>
    <n v="11"/>
    <x v="5"/>
    <n v="14769"/>
    <x v="804"/>
    <s v="14769-11"/>
    <n v="4"/>
  </r>
  <r>
    <s v="Tile, Round"/>
    <n v="110"/>
    <x v="9"/>
    <n v="14769"/>
    <x v="804"/>
    <s v="14769-110"/>
    <n v="1"/>
  </r>
  <r>
    <s v="Tile, Round"/>
    <n v="85"/>
    <x v="21"/>
    <n v="14769"/>
    <x v="804"/>
    <s v="14769-85"/>
    <n v="2"/>
  </r>
  <r>
    <s v="Tile, Round"/>
    <n v="152"/>
    <x v="12"/>
    <n v="14769"/>
    <x v="804"/>
    <s v="14769-152"/>
    <n v="2"/>
  </r>
  <r>
    <s v="Tile, Round"/>
    <n v="86"/>
    <x v="18"/>
    <n v="14769"/>
    <x v="804"/>
    <s v="14769-86"/>
    <n v="11"/>
  </r>
  <r>
    <s v="Tile, Round"/>
    <n v="157"/>
    <x v="47"/>
    <n v="14769"/>
    <x v="804"/>
    <s v="14769-157"/>
    <n v="4"/>
  </r>
  <r>
    <s v="Tile, Round"/>
    <n v="5"/>
    <x v="11"/>
    <n v="14769"/>
    <x v="804"/>
    <s v="14769-5"/>
    <n v="1"/>
  </r>
  <r>
    <s v="Tile, Round"/>
    <n v="88"/>
    <x v="1"/>
    <n v="14769"/>
    <x v="804"/>
    <s v="14769-88"/>
    <n v="2"/>
  </r>
  <r>
    <s v="Tile, Round"/>
    <n v="1"/>
    <x v="2"/>
    <n v="14769"/>
    <x v="804"/>
    <s v="14769-1"/>
    <n v="8"/>
  </r>
  <r>
    <s v="Tile, Round"/>
    <n v="85"/>
    <x v="21"/>
    <n v="15535"/>
    <x v="805"/>
    <s v="15535-85"/>
    <n v="6"/>
  </r>
  <r>
    <s v="Tile, Round"/>
    <n v="6"/>
    <x v="4"/>
    <n v="15535"/>
    <x v="805"/>
    <s v="15535-6"/>
    <n v="2"/>
  </r>
  <r>
    <s v="Tile, Round"/>
    <n v="86"/>
    <x v="18"/>
    <n v="15535"/>
    <x v="805"/>
    <s v="15535-86"/>
    <n v="2"/>
  </r>
  <r>
    <s v="Tile, Round"/>
    <n v="2"/>
    <x v="10"/>
    <n v="15535"/>
    <x v="805"/>
    <s v="15535-2"/>
    <n v="1"/>
  </r>
  <r>
    <s v="Tile, Round"/>
    <n v="11"/>
    <x v="5"/>
    <n v="74698"/>
    <x v="806"/>
    <s v="74698-11"/>
    <n v="1"/>
  </r>
  <r>
    <s v="Tile, Round"/>
    <n v="85"/>
    <x v="21"/>
    <n v="18674"/>
    <x v="807"/>
    <s v="18674-85"/>
    <n v="5"/>
  </r>
  <r>
    <s v="Tile, Round"/>
    <n v="86"/>
    <x v="18"/>
    <n v="18674"/>
    <x v="807"/>
    <s v="18674-86"/>
    <n v="1"/>
  </r>
  <r>
    <s v="Tile, Round"/>
    <n v="157"/>
    <x v="47"/>
    <n v="18674"/>
    <x v="807"/>
    <s v="18674-157"/>
    <n v="1"/>
  </r>
  <r>
    <s v="Tile, Round"/>
    <n v="5"/>
    <x v="11"/>
    <n v="18674"/>
    <x v="807"/>
    <s v="18674-5"/>
    <n v="1"/>
  </r>
  <r>
    <s v="Tile, Round"/>
    <n v="88"/>
    <x v="1"/>
    <n v="18674"/>
    <x v="807"/>
    <s v="18674-88"/>
    <n v="1"/>
  </r>
  <r>
    <s v="Tile, Round"/>
    <n v="1"/>
    <x v="2"/>
    <n v="18674"/>
    <x v="807"/>
    <s v="18674-1"/>
    <n v="8"/>
  </r>
  <r>
    <s v="Tile, Round"/>
    <n v="220"/>
    <x v="50"/>
    <n v="27925"/>
    <x v="808"/>
    <s v="27925-220"/>
    <n v="4"/>
  </r>
  <r>
    <s v="Tile, Round"/>
    <n v="89"/>
    <x v="38"/>
    <n v="27925"/>
    <x v="808"/>
    <s v="27925-89"/>
    <n v="8"/>
  </r>
  <r>
    <s v="Tile, Round"/>
    <n v="157"/>
    <x v="47"/>
    <n v="27925"/>
    <x v="808"/>
    <s v="27925-157"/>
    <n v="2"/>
  </r>
  <r>
    <s v="Tile, Round"/>
    <n v="153"/>
    <x v="20"/>
    <n v="27507"/>
    <x v="809"/>
    <s v="27507-153"/>
    <n v="2"/>
  </r>
  <r>
    <s v="Tile, Round"/>
    <n v="88"/>
    <x v="1"/>
    <n v="27507"/>
    <x v="809"/>
    <s v="27507-88"/>
    <n v="2"/>
  </r>
  <r>
    <s v="Tile, Round, Decorated"/>
    <n v="115"/>
    <x v="23"/>
    <s v="98138pb012"/>
    <x v="810"/>
    <s v="98138pb012-115"/>
    <n v="1"/>
  </r>
  <r>
    <s v="Tile, Round, Decorated"/>
    <n v="1"/>
    <x v="2"/>
    <s v="98138pb028"/>
    <x v="811"/>
    <s v="98138pb028-1"/>
    <n v="10"/>
  </r>
  <r>
    <s v="Tile, Round, Decorated"/>
    <n v="1"/>
    <x v="2"/>
    <s v="98138pb027"/>
    <x v="812"/>
    <s v="98138pb027-1"/>
    <n v="14"/>
  </r>
  <r>
    <s v="Tile, Round, Decorated"/>
    <n v="1"/>
    <x v="2"/>
    <s v="98138pb007"/>
    <x v="813"/>
    <s v="98138pb007-1"/>
    <n v="20"/>
  </r>
  <r>
    <s v="Tile, Round, Decorated"/>
    <n v="95"/>
    <x v="15"/>
    <s v="98138pb023"/>
    <x v="814"/>
    <s v="98138pb023-95"/>
    <n v="2"/>
  </r>
  <r>
    <s v="Tile, Round, Decorated"/>
    <n v="2"/>
    <x v="10"/>
    <s v="98138pb037"/>
    <x v="815"/>
    <s v="98138pb037-2"/>
    <n v="1"/>
  </r>
  <r>
    <s v="Tile, Round, Decorated"/>
    <n v="150"/>
    <x v="7"/>
    <s v="98138pb014"/>
    <x v="816"/>
    <s v="98138pb014-150"/>
    <n v="8"/>
  </r>
  <r>
    <s v="Tile, Round, Decorated"/>
    <n v="34"/>
    <x v="30"/>
    <s v="98138pb069"/>
    <x v="817"/>
    <s v="98138pb069-34"/>
    <n v="1"/>
  </r>
  <r>
    <s v="Tile, Round, Decorated"/>
    <n v="150"/>
    <x v="7"/>
    <s v="98138pb021"/>
    <x v="818"/>
    <s v="98138pb021-150"/>
    <n v="1"/>
  </r>
  <r>
    <s v="Tile, Round, Decorated"/>
    <n v="95"/>
    <x v="15"/>
    <s v="98138pb010"/>
    <x v="819"/>
    <s v="98138pb010-95"/>
    <n v="2"/>
  </r>
  <r>
    <s v="Tile, Round, Decorated"/>
    <n v="1"/>
    <x v="2"/>
    <s v="98138pb013"/>
    <x v="820"/>
    <s v="98138pb013-1"/>
    <n v="1"/>
  </r>
  <r>
    <s v="Tile, Round, Decorated"/>
    <n v="104"/>
    <x v="36"/>
    <s v="98138pb015"/>
    <x v="821"/>
    <s v="98138pb015-104"/>
    <n v="2"/>
  </r>
  <r>
    <s v="Tile, Round, Decorated"/>
    <n v="150"/>
    <x v="7"/>
    <s v="98138pb055"/>
    <x v="822"/>
    <s v="98138pb055-150"/>
    <n v="1"/>
  </r>
  <r>
    <s v="Tile, Round, Decorated"/>
    <n v="7"/>
    <x v="17"/>
    <s v="98138pb036"/>
    <x v="823"/>
    <s v="98138pb036-7"/>
    <n v="1"/>
  </r>
  <r>
    <s v="Tile, Round, Decorated"/>
    <n v="1"/>
    <x v="2"/>
    <s v="14769pb004"/>
    <x v="824"/>
    <s v="14769pb004-1"/>
    <n v="2"/>
  </r>
  <r>
    <s v="Tile, Round, Decorated"/>
    <n v="5"/>
    <x v="11"/>
    <s v="14769pb126"/>
    <x v="825"/>
    <s v="14769pb126-5"/>
    <n v="1"/>
  </r>
  <r>
    <s v="Tile, Round, Decorated"/>
    <n v="1"/>
    <x v="2"/>
    <s v="14769pb086"/>
    <x v="826"/>
    <s v="14769pb086-1"/>
    <n v="1"/>
  </r>
  <r>
    <s v="Tile, Round, Decorated"/>
    <n v="1"/>
    <x v="2"/>
    <s v="14769pb001"/>
    <x v="827"/>
    <s v="14769pb001-1"/>
    <n v="5"/>
  </r>
  <r>
    <s v="Tile, Round, Decorated"/>
    <n v="1"/>
    <x v="2"/>
    <s v="14769pb155"/>
    <x v="828"/>
    <s v="14769pb155-1"/>
    <n v="2"/>
  </r>
  <r>
    <s v="Tile, Round, Decorated"/>
    <n v="88"/>
    <x v="1"/>
    <s v="14769pb090"/>
    <x v="829"/>
    <s v="14769pb090-88"/>
    <n v="1"/>
  </r>
  <r>
    <s v="Tile, Round, Decorated"/>
    <n v="3"/>
    <x v="19"/>
    <s v="14769pb011"/>
    <x v="830"/>
    <s v="14769pb011-3"/>
    <n v="1"/>
  </r>
  <r>
    <s v="Tile, Round, Decorated"/>
    <n v="2"/>
    <x v="10"/>
    <s v="14769pb160"/>
    <x v="831"/>
    <s v="14769pb160-2"/>
    <n v="1"/>
  </r>
  <r>
    <s v="Tile, Round, Decorated"/>
    <n v="115"/>
    <x v="23"/>
    <s v="14769pb161"/>
    <x v="832"/>
    <s v="14769pb161-115"/>
    <n v="1"/>
  </r>
  <r>
    <s v="Tile, Round, Decorated"/>
    <n v="85"/>
    <x v="21"/>
    <s v="15535pb01"/>
    <x v="833"/>
    <s v="15535pb01-85"/>
    <n v="2"/>
  </r>
  <r>
    <s v="Tire &amp; Tread"/>
    <n v="11"/>
    <x v="5"/>
    <n v="59895"/>
    <x v="834"/>
    <s v="59895-11"/>
    <n v="5"/>
  </r>
  <r>
    <s v="Tire &amp; Tread"/>
    <n v="11"/>
    <x v="5"/>
    <n v="50945"/>
    <x v="835"/>
    <s v="50945-11"/>
    <n v="8"/>
  </r>
  <r>
    <s v="Tire &amp; Tread"/>
    <n v="11"/>
    <x v="5"/>
    <n v="87414"/>
    <x v="836"/>
    <s v="87414-11"/>
    <n v="20"/>
  </r>
  <r>
    <s v="Tire &amp; Tread"/>
    <n v="11"/>
    <x v="5"/>
    <n v="92409"/>
    <x v="837"/>
    <s v="92409-11"/>
    <n v="10"/>
  </r>
  <r>
    <s v="Tire &amp; Tread"/>
    <n v="11"/>
    <x v="5"/>
    <n v="87697"/>
    <x v="838"/>
    <s v="87697-11"/>
    <n v="22"/>
  </r>
  <r>
    <s v="Tire &amp; Tread"/>
    <n v="11"/>
    <x v="5"/>
    <n v="50861"/>
    <x v="839"/>
    <s v="50861-11"/>
    <n v="2"/>
  </r>
  <r>
    <s v="Tire &amp; Tread"/>
    <n v="11"/>
    <x v="5"/>
    <n v="61254"/>
    <x v="840"/>
    <s v="61254-11"/>
    <n v="48"/>
  </r>
  <r>
    <s v="Tire &amp; Tread"/>
    <n v="11"/>
    <x v="5"/>
    <n v="89201"/>
    <x v="841"/>
    <s v="89201-11"/>
    <n v="4"/>
  </r>
  <r>
    <s v="Tire &amp; Tread"/>
    <n v="11"/>
    <x v="5"/>
    <n v="56898"/>
    <x v="842"/>
    <s v="56898-11"/>
    <n v="1"/>
  </r>
  <r>
    <s v="Tire &amp; Tread"/>
    <n v="11"/>
    <x v="5"/>
    <n v="44309"/>
    <x v="843"/>
    <s v="44309-11"/>
    <n v="1"/>
  </r>
  <r>
    <s v="Tire &amp; Tread"/>
    <n v="11"/>
    <x v="5"/>
    <n v="2815"/>
    <x v="844"/>
    <s v="2815-11"/>
    <n v="2"/>
  </r>
  <r>
    <s v="Town"/>
    <n v="0"/>
    <x v="48"/>
    <s v="twn270"/>
    <x v="845"/>
    <s v="twn270-0"/>
    <n v="1"/>
  </r>
  <r>
    <s v="Town"/>
    <s v="NA"/>
    <x v="48"/>
    <s v="twn261"/>
    <x v="846"/>
    <s v="twn261-NA"/>
    <n v="1"/>
  </r>
  <r>
    <s v="Town"/>
    <s v="NA"/>
    <x v="48"/>
    <s v="twn260"/>
    <x v="847"/>
    <s v="twn260-NA"/>
    <n v="1"/>
  </r>
  <r>
    <s v="Town"/>
    <s v="NA"/>
    <x v="48"/>
    <s v="twn224"/>
    <x v="848"/>
    <s v="twn224-NA"/>
    <n v="1"/>
  </r>
  <r>
    <s v="Town"/>
    <s v="NA"/>
    <x v="48"/>
    <s v="twn284"/>
    <x v="849"/>
    <s v="twn284-NA"/>
    <n v="1"/>
  </r>
  <r>
    <s v="Town"/>
    <s v="NA"/>
    <x v="48"/>
    <s v="twn253"/>
    <x v="850"/>
    <s v="twn253-NA"/>
    <n v="1"/>
  </r>
  <r>
    <s v="Town"/>
    <n v="0"/>
    <x v="48"/>
    <s v="twn268"/>
    <x v="851"/>
    <s v="twn268-0"/>
    <n v="1"/>
  </r>
  <r>
    <s v="Town"/>
    <s v="NA"/>
    <x v="48"/>
    <s v="twn254"/>
    <x v="852"/>
    <s v="twn254-NA"/>
    <n v="1"/>
  </r>
  <r>
    <s v="Town"/>
    <s v="NA"/>
    <x v="48"/>
    <s v="twn262"/>
    <x v="853"/>
    <s v="twn262-NA"/>
    <n v="1"/>
  </r>
  <r>
    <s v="Town"/>
    <s v="NA"/>
    <x v="48"/>
    <s v="twn263"/>
    <x v="854"/>
    <s v="twn263-NA"/>
    <n v="1"/>
  </r>
  <r>
    <s v="Town"/>
    <s v="NA"/>
    <x v="48"/>
    <s v="twn255"/>
    <x v="855"/>
    <s v="twn255-NA"/>
    <n v="1"/>
  </r>
  <r>
    <s v="Town"/>
    <s v="NA"/>
    <x v="48"/>
    <s v="twn285"/>
    <x v="856"/>
    <s v="twn285-NA"/>
    <n v="1"/>
  </r>
  <r>
    <s v="Town"/>
    <s v="NA"/>
    <x v="48"/>
    <s v="twn226"/>
    <x v="857"/>
    <s v="twn226-NA"/>
    <n v="1"/>
  </r>
  <r>
    <s v="Town"/>
    <s v="NA"/>
    <x v="48"/>
    <s v="twn225"/>
    <x v="858"/>
    <s v="twn225-NA"/>
    <n v="1"/>
  </r>
  <r>
    <s v="Town / City"/>
    <s v="NA"/>
    <x v="48"/>
    <s v="cty0765"/>
    <x v="859"/>
    <s v="cty0765-NA"/>
    <n v="1"/>
  </r>
  <r>
    <s v="Town / City"/>
    <s v="NA"/>
    <x v="48"/>
    <s v="cty0769"/>
    <x v="860"/>
    <s v="cty0769-NA"/>
    <n v="1"/>
  </r>
  <r>
    <s v="Town / City"/>
    <s v="NA"/>
    <x v="48"/>
    <s v="cty0760"/>
    <x v="861"/>
    <s v="cty0760-NA"/>
    <n v="1"/>
  </r>
  <r>
    <s v="Town / City"/>
    <s v="NA"/>
    <x v="48"/>
    <s v="cty0771"/>
    <x v="862"/>
    <s v="cty0771-NA"/>
    <n v="1"/>
  </r>
  <r>
    <s v="Town / City"/>
    <s v="NA"/>
    <x v="48"/>
    <s v="cty0770"/>
    <x v="863"/>
    <s v="cty0770-NA"/>
    <n v="1"/>
  </r>
  <r>
    <s v="Town / City"/>
    <s v="NA"/>
    <x v="48"/>
    <s v="cty0767"/>
    <x v="864"/>
    <s v="cty0767-NA"/>
    <n v="1"/>
  </r>
  <r>
    <s v="Town / City"/>
    <s v="NA"/>
    <x v="48"/>
    <s v="cty0761"/>
    <x v="865"/>
    <s v="cty0761-NA"/>
    <n v="1"/>
  </r>
  <r>
    <s v="Town / City"/>
    <s v="NA"/>
    <x v="48"/>
    <s v="cty0766"/>
    <x v="866"/>
    <s v="cty0766-NA"/>
    <n v="1"/>
  </r>
  <r>
    <s v="Town / City"/>
    <s v="NA"/>
    <x v="48"/>
    <s v="cty0762"/>
    <x v="867"/>
    <s v="cty0762-NA"/>
    <n v="1"/>
  </r>
  <r>
    <s v="Town / City"/>
    <s v="NA"/>
    <x v="48"/>
    <s v="cty0763"/>
    <x v="868"/>
    <s v="cty0763-NA"/>
    <n v="1"/>
  </r>
  <r>
    <s v="Town / City"/>
    <s v="NA"/>
    <x v="48"/>
    <s v="cty0757"/>
    <x v="869"/>
    <s v="cty0757-NA"/>
    <n v="1"/>
  </r>
  <r>
    <s v="Town / City"/>
    <s v="NA"/>
    <x v="48"/>
    <s v="cty0759"/>
    <x v="870"/>
    <s v="cty0759-NA"/>
    <n v="1"/>
  </r>
  <r>
    <s v="Town / City"/>
    <s v="NA"/>
    <x v="48"/>
    <s v="cty0764"/>
    <x v="871"/>
    <s v="cty0764-NA"/>
    <n v="1"/>
  </r>
  <r>
    <s v="Town / City"/>
    <s v="NA"/>
    <x v="48"/>
    <s v="cty0768"/>
    <x v="872"/>
    <s v="cty0768-NA"/>
    <n v="1"/>
  </r>
  <r>
    <s v="Town / City"/>
    <s v="NA"/>
    <x v="48"/>
    <s v="cty0758"/>
    <x v="873"/>
    <s v="cty0758-NA"/>
    <n v="1"/>
  </r>
  <r>
    <s v="Town / City"/>
    <n v="0"/>
    <x v="48"/>
    <s v="cty0580"/>
    <x v="874"/>
    <s v="cty0580-0"/>
    <n v="1"/>
  </r>
  <r>
    <s v="Town / City"/>
    <s v="NA"/>
    <x v="48"/>
    <s v="twn217"/>
    <x v="875"/>
    <s v="twn217-NA"/>
    <n v="1"/>
  </r>
  <r>
    <s v="Town / City / Construction"/>
    <s v="NA"/>
    <x v="48"/>
    <s v="cty0528"/>
    <x v="876"/>
    <s v="cty0528-NA"/>
    <n v="1"/>
  </r>
  <r>
    <s v="Town / City / Construction"/>
    <s v="NA"/>
    <x v="48"/>
    <s v="cty0541"/>
    <x v="877"/>
    <s v="cty0541-NA"/>
    <n v="1"/>
  </r>
  <r>
    <s v="Town / City / Recreation"/>
    <s v="NA"/>
    <x v="48"/>
    <s v="cty0624"/>
    <x v="878"/>
    <s v="cty0624-NA"/>
    <n v="1"/>
  </r>
  <r>
    <s v="Town / City / Recreation"/>
    <s v="NA"/>
    <x v="48"/>
    <s v="cty0625"/>
    <x v="879"/>
    <s v="cty0625-NA"/>
    <n v="1"/>
  </r>
  <r>
    <s v="Turntable"/>
    <n v="11"/>
    <x v="5"/>
    <n v="3680"/>
    <x v="880"/>
    <s v="3680-11"/>
    <n v="5"/>
  </r>
  <r>
    <s v="Turntable"/>
    <n v="7"/>
    <x v="17"/>
    <n v="3680"/>
    <x v="880"/>
    <s v="3680-7"/>
    <n v="2"/>
  </r>
  <r>
    <s v="Turntable"/>
    <n v="5"/>
    <x v="11"/>
    <n v="3680"/>
    <x v="880"/>
    <s v="3680-5"/>
    <n v="4"/>
  </r>
  <r>
    <s v="Turntable"/>
    <n v="1"/>
    <x v="2"/>
    <s v="3680c02"/>
    <x v="881"/>
    <s v="3680c02-1"/>
    <n v="4"/>
  </r>
  <r>
    <s v="Turntable"/>
    <n v="86"/>
    <x v="18"/>
    <n v="3679"/>
    <x v="882"/>
    <s v="3679-86"/>
    <n v="11"/>
  </r>
  <r>
    <s v="Turntable"/>
    <n v="86"/>
    <x v="18"/>
    <n v="61485"/>
    <x v="883"/>
    <s v="61485-86"/>
    <n v="1"/>
  </r>
  <r>
    <s v="Vehicle"/>
    <n v="11"/>
    <x v="5"/>
    <s v="3829c01"/>
    <x v="884"/>
    <s v="3829c01-11"/>
    <n v="1"/>
  </r>
  <r>
    <s v="Vehicle"/>
    <n v="7"/>
    <x v="17"/>
    <s v="3829c01"/>
    <x v="884"/>
    <s v="3829c01-7"/>
    <n v="2"/>
  </r>
  <r>
    <s v="Vehicle"/>
    <n v="11"/>
    <x v="5"/>
    <n v="30663"/>
    <x v="885"/>
    <s v="30663-11"/>
    <n v="1"/>
  </r>
  <r>
    <s v="Vehicle, Mudguard"/>
    <n v="34"/>
    <x v="30"/>
    <n v="62361"/>
    <x v="886"/>
    <s v="62361-34"/>
    <n v="2"/>
  </r>
  <r>
    <s v="Vehicle, Mudguard"/>
    <n v="7"/>
    <x v="17"/>
    <n v="50947"/>
    <x v="887"/>
    <s v="50947-7"/>
    <n v="2"/>
  </r>
  <r>
    <s v="Vehicle, Mudguard"/>
    <n v="7"/>
    <x v="17"/>
    <n v="50745"/>
    <x v="888"/>
    <s v="50745-7"/>
    <n v="4"/>
  </r>
  <r>
    <s v="Vehicle, Mudguard"/>
    <n v="1"/>
    <x v="2"/>
    <n v="50745"/>
    <x v="888"/>
    <s v="50745-1"/>
    <n v="2"/>
  </r>
  <r>
    <s v="Wedge"/>
    <n v="63"/>
    <x v="3"/>
    <n v="29120"/>
    <x v="889"/>
    <s v="29120-63"/>
    <n v="1"/>
  </r>
  <r>
    <s v="Wedge"/>
    <n v="63"/>
    <x v="3"/>
    <n v="29119"/>
    <x v="890"/>
    <s v="29119-63"/>
    <n v="1"/>
  </r>
  <r>
    <s v="Wedge"/>
    <n v="120"/>
    <x v="6"/>
    <n v="13548"/>
    <x v="891"/>
    <s v="13548-120"/>
    <n v="4"/>
  </r>
  <r>
    <s v="Wedge"/>
    <n v="85"/>
    <x v="21"/>
    <n v="47759"/>
    <x v="892"/>
    <s v="47759-85"/>
    <n v="1"/>
  </r>
  <r>
    <s v="Wedge"/>
    <n v="88"/>
    <x v="1"/>
    <n v="47759"/>
    <x v="892"/>
    <s v="47759-88"/>
    <n v="2"/>
  </r>
  <r>
    <s v="Wedge"/>
    <n v="11"/>
    <x v="5"/>
    <n v="50373"/>
    <x v="893"/>
    <s v="50373-11"/>
    <n v="1"/>
  </r>
  <r>
    <s v="Wedge"/>
    <n v="3"/>
    <x v="19"/>
    <n v="50373"/>
    <x v="893"/>
    <s v="50373-3"/>
    <n v="2"/>
  </r>
  <r>
    <s v="Wedge"/>
    <n v="11"/>
    <x v="5"/>
    <n v="64225"/>
    <x v="894"/>
    <s v="64225-11"/>
    <n v="2"/>
  </r>
  <r>
    <s v="Wedge"/>
    <n v="1"/>
    <x v="2"/>
    <n v="64225"/>
    <x v="894"/>
    <s v="64225-1"/>
    <n v="1"/>
  </r>
  <r>
    <s v="Wedge"/>
    <n v="110"/>
    <x v="9"/>
    <n v="47753"/>
    <x v="895"/>
    <s v="47753-110"/>
    <n v="1"/>
  </r>
  <r>
    <s v="Wedge"/>
    <n v="34"/>
    <x v="30"/>
    <n v="47753"/>
    <x v="895"/>
    <s v="47753-34"/>
    <n v="1"/>
  </r>
  <r>
    <s v="Wedge"/>
    <n v="80"/>
    <x v="27"/>
    <n v="48933"/>
    <x v="896"/>
    <s v="48933-80"/>
    <n v="1"/>
  </r>
  <r>
    <s v="Wedge"/>
    <n v="3"/>
    <x v="19"/>
    <n v="45677"/>
    <x v="897"/>
    <s v="45677-3"/>
    <n v="2"/>
  </r>
  <r>
    <s v="Wedge"/>
    <n v="7"/>
    <x v="17"/>
    <n v="52031"/>
    <x v="898"/>
    <s v="52031-7"/>
    <n v="1"/>
  </r>
  <r>
    <s v="Wedge"/>
    <n v="1"/>
    <x v="2"/>
    <n v="43713"/>
    <x v="899"/>
    <s v="43713-1"/>
    <n v="1"/>
  </r>
  <r>
    <s v="Wedge, Plate"/>
    <n v="48"/>
    <x v="32"/>
    <n v="24307"/>
    <x v="900"/>
    <s v="24307-48"/>
    <n v="4"/>
  </r>
  <r>
    <s v="Wedge, Plate"/>
    <n v="11"/>
    <x v="5"/>
    <n v="51739"/>
    <x v="901"/>
    <s v="51739-11"/>
    <n v="2"/>
  </r>
  <r>
    <s v="Wedge, Plate"/>
    <n v="85"/>
    <x v="21"/>
    <n v="51739"/>
    <x v="901"/>
    <s v="51739-85"/>
    <n v="1"/>
  </r>
  <r>
    <s v="Wedge, Plate"/>
    <n v="86"/>
    <x v="18"/>
    <n v="51739"/>
    <x v="901"/>
    <s v="51739-86"/>
    <n v="1"/>
  </r>
  <r>
    <s v="Wedge, Plate"/>
    <n v="5"/>
    <x v="11"/>
    <n v="51739"/>
    <x v="901"/>
    <s v="51739-5"/>
    <n v="1"/>
  </r>
  <r>
    <s v="Wedge, Plate"/>
    <n v="1"/>
    <x v="2"/>
    <n v="51739"/>
    <x v="901"/>
    <s v="51739-1"/>
    <n v="2"/>
  </r>
  <r>
    <s v="Wedge, Plate"/>
    <n v="11"/>
    <x v="5"/>
    <n v="43723"/>
    <x v="902"/>
    <s v="43723-11"/>
    <n v="2"/>
  </r>
  <r>
    <s v="Wedge, Plate"/>
    <n v="86"/>
    <x v="18"/>
    <n v="43723"/>
    <x v="902"/>
    <s v="43723-86"/>
    <n v="1"/>
  </r>
  <r>
    <s v="Wedge, Plate"/>
    <n v="34"/>
    <x v="30"/>
    <n v="43723"/>
    <x v="902"/>
    <s v="43723-34"/>
    <n v="1"/>
  </r>
  <r>
    <s v="Wedge, Plate"/>
    <n v="5"/>
    <x v="11"/>
    <n v="43723"/>
    <x v="902"/>
    <s v="43723-5"/>
    <n v="3"/>
  </r>
  <r>
    <s v="Wedge, Plate"/>
    <n v="2"/>
    <x v="10"/>
    <n v="43723"/>
    <x v="902"/>
    <s v="43723-2"/>
    <n v="1"/>
  </r>
  <r>
    <s v="Wedge, Plate"/>
    <n v="1"/>
    <x v="2"/>
    <n v="43723"/>
    <x v="902"/>
    <s v="43723-1"/>
    <n v="2"/>
  </r>
  <r>
    <s v="Wedge, Plate"/>
    <n v="11"/>
    <x v="5"/>
    <n v="43722"/>
    <x v="903"/>
    <s v="43722-11"/>
    <n v="2"/>
  </r>
  <r>
    <s v="Wedge, Plate"/>
    <n v="86"/>
    <x v="18"/>
    <n v="43722"/>
    <x v="903"/>
    <s v="43722-86"/>
    <n v="1"/>
  </r>
  <r>
    <s v="Wedge, Plate"/>
    <n v="34"/>
    <x v="30"/>
    <n v="43722"/>
    <x v="903"/>
    <s v="43722-34"/>
    <n v="1"/>
  </r>
  <r>
    <s v="Wedge, Plate"/>
    <n v="5"/>
    <x v="11"/>
    <n v="43722"/>
    <x v="903"/>
    <s v="43722-5"/>
    <n v="3"/>
  </r>
  <r>
    <s v="Wedge, Plate"/>
    <n v="2"/>
    <x v="10"/>
    <n v="43722"/>
    <x v="903"/>
    <s v="43722-2"/>
    <n v="2"/>
  </r>
  <r>
    <s v="Wedge, Plate"/>
    <n v="1"/>
    <x v="2"/>
    <n v="43722"/>
    <x v="903"/>
    <s v="43722-1"/>
    <n v="2"/>
  </r>
  <r>
    <s v="Wedge, Plate"/>
    <n v="11"/>
    <x v="5"/>
    <n v="2450"/>
    <x v="904"/>
    <s v="2450-11"/>
    <n v="4"/>
  </r>
  <r>
    <s v="Wedge, Plate"/>
    <n v="85"/>
    <x v="21"/>
    <n v="2450"/>
    <x v="904"/>
    <s v="2450-85"/>
    <n v="2"/>
  </r>
  <r>
    <s v="Wedge, Plate"/>
    <n v="2"/>
    <x v="10"/>
    <n v="2450"/>
    <x v="904"/>
    <s v="2450-2"/>
    <n v="4"/>
  </r>
  <r>
    <s v="Wedge, Plate"/>
    <n v="1"/>
    <x v="2"/>
    <n v="2450"/>
    <x v="904"/>
    <s v="2450-1"/>
    <n v="1"/>
  </r>
  <r>
    <s v="Wedge, Plate"/>
    <n v="11"/>
    <x v="5"/>
    <n v="48183"/>
    <x v="905"/>
    <s v="48183-11"/>
    <n v="1"/>
  </r>
  <r>
    <s v="Wedge, Plate"/>
    <n v="80"/>
    <x v="27"/>
    <n v="48183"/>
    <x v="905"/>
    <s v="48183-80"/>
    <n v="2"/>
  </r>
  <r>
    <s v="Wedge, Plate"/>
    <n v="5"/>
    <x v="11"/>
    <n v="48183"/>
    <x v="905"/>
    <s v="48183-5"/>
    <n v="4"/>
  </r>
  <r>
    <s v="Wedge, Plate"/>
    <n v="88"/>
    <x v="1"/>
    <n v="48183"/>
    <x v="905"/>
    <s v="48183-88"/>
    <n v="1"/>
  </r>
  <r>
    <s v="Wedge, Plate"/>
    <n v="63"/>
    <x v="3"/>
    <n v="2419"/>
    <x v="906"/>
    <s v="2419-63"/>
    <n v="1"/>
  </r>
  <r>
    <s v="Wedge, Plate"/>
    <n v="6"/>
    <x v="4"/>
    <n v="2419"/>
    <x v="906"/>
    <s v="2419-6"/>
    <n v="1"/>
  </r>
  <r>
    <s v="Wedge, Plate"/>
    <n v="7"/>
    <x v="17"/>
    <n v="41770"/>
    <x v="907"/>
    <s v="41770-7"/>
    <n v="1"/>
  </r>
  <r>
    <s v="Wedge, Plate"/>
    <n v="63"/>
    <x v="3"/>
    <n v="41770"/>
    <x v="907"/>
    <s v="41770-63"/>
    <n v="1"/>
  </r>
  <r>
    <s v="Wedge, Plate"/>
    <n v="6"/>
    <x v="4"/>
    <n v="41770"/>
    <x v="907"/>
    <s v="41770-6"/>
    <n v="4"/>
  </r>
  <r>
    <s v="Wedge, Plate"/>
    <n v="7"/>
    <x v="17"/>
    <n v="41769"/>
    <x v="908"/>
    <s v="41769-7"/>
    <n v="1"/>
  </r>
  <r>
    <s v="Wedge, Plate"/>
    <n v="63"/>
    <x v="3"/>
    <n v="41769"/>
    <x v="908"/>
    <s v="41769-63"/>
    <n v="1"/>
  </r>
  <r>
    <s v="Wedge, Plate"/>
    <n v="80"/>
    <x v="27"/>
    <n v="41769"/>
    <x v="908"/>
    <s v="41769-80"/>
    <n v="4"/>
  </r>
  <r>
    <s v="Wedge, Plate"/>
    <n v="11"/>
    <x v="5"/>
    <n v="43719"/>
    <x v="909"/>
    <s v="43719-11"/>
    <n v="1"/>
  </r>
  <r>
    <s v="Wedge, Plate"/>
    <n v="1"/>
    <x v="2"/>
    <n v="43719"/>
    <x v="909"/>
    <s v="43719-1"/>
    <n v="4"/>
  </r>
  <r>
    <s v="Wedge, Plate"/>
    <n v="7"/>
    <x v="17"/>
    <n v="30503"/>
    <x v="910"/>
    <s v="30503-7"/>
    <n v="6"/>
  </r>
  <r>
    <s v="Wedge, Plate"/>
    <n v="85"/>
    <x v="21"/>
    <n v="30503"/>
    <x v="910"/>
    <s v="30503-85"/>
    <n v="1"/>
  </r>
  <r>
    <s v="Wedge, Plate"/>
    <n v="2"/>
    <x v="10"/>
    <n v="30503"/>
    <x v="910"/>
    <s v="30503-2"/>
    <n v="3"/>
  </r>
  <r>
    <s v="Wedge, Plate"/>
    <n v="1"/>
    <x v="2"/>
    <n v="30503"/>
    <x v="910"/>
    <s v="30503-1"/>
    <n v="4"/>
  </r>
  <r>
    <s v="Wedge, Plate"/>
    <n v="86"/>
    <x v="18"/>
    <n v="54384"/>
    <x v="911"/>
    <s v="54384-86"/>
    <n v="2"/>
  </r>
  <r>
    <s v="Wedge, Plate"/>
    <n v="1"/>
    <x v="2"/>
    <n v="54384"/>
    <x v="911"/>
    <s v="54384-1"/>
    <n v="1"/>
  </r>
  <r>
    <s v="Wedge, Plate"/>
    <n v="86"/>
    <x v="18"/>
    <n v="54383"/>
    <x v="912"/>
    <s v="54383-86"/>
    <n v="3"/>
  </r>
  <r>
    <s v="Wedge, Plate"/>
    <n v="1"/>
    <x v="2"/>
    <n v="54383"/>
    <x v="912"/>
    <s v="54383-1"/>
    <n v="1"/>
  </r>
  <r>
    <s v="Wedge, Plate"/>
    <n v="86"/>
    <x v="18"/>
    <n v="6106"/>
    <x v="913"/>
    <s v="6106-86"/>
    <n v="2"/>
  </r>
  <r>
    <s v="Wedge, Plate"/>
    <n v="69"/>
    <x v="29"/>
    <n v="50303"/>
    <x v="914"/>
    <s v="50303-69"/>
    <n v="2"/>
  </r>
  <r>
    <s v="Wedge, Plate"/>
    <n v="69"/>
    <x v="29"/>
    <n v="50305"/>
    <x v="915"/>
    <s v="50305-69"/>
    <n v="1"/>
  </r>
  <r>
    <s v="Wedge, Plate"/>
    <n v="69"/>
    <x v="29"/>
    <n v="50304"/>
    <x v="916"/>
    <s v="50304-69"/>
    <n v="1"/>
  </r>
  <r>
    <s v="Wedge, Plate"/>
    <n v="1"/>
    <x v="2"/>
    <n v="30504"/>
    <x v="917"/>
    <s v="30504-1"/>
    <n v="1"/>
  </r>
  <r>
    <s v="Wheel"/>
    <n v="85"/>
    <x v="21"/>
    <n v="4185"/>
    <x v="918"/>
    <s v="4185-85"/>
    <n v="2"/>
  </r>
  <r>
    <s v="Wheel"/>
    <n v="86"/>
    <x v="18"/>
    <s v="6014b"/>
    <x v="919"/>
    <s v="6014b-86"/>
    <n v="20"/>
  </r>
  <r>
    <s v="Wheel"/>
    <n v="1"/>
    <x v="2"/>
    <s v="6014b"/>
    <x v="919"/>
    <s v="6014b-1"/>
    <n v="2"/>
  </r>
  <r>
    <s v="Wheel"/>
    <n v="95"/>
    <x v="15"/>
    <n v="93593"/>
    <x v="920"/>
    <s v="93593-95"/>
    <n v="4"/>
  </r>
  <r>
    <s v="Wheel"/>
    <n v="86"/>
    <x v="18"/>
    <n v="93593"/>
    <x v="920"/>
    <s v="93593-86"/>
    <n v="4"/>
  </r>
  <r>
    <s v="Wheel"/>
    <n v="95"/>
    <x v="15"/>
    <n v="93594"/>
    <x v="921"/>
    <s v="93594-95"/>
    <n v="8"/>
  </r>
  <r>
    <s v="Wheel"/>
    <n v="86"/>
    <x v="18"/>
    <n v="42610"/>
    <x v="922"/>
    <s v="42610-86"/>
    <n v="2"/>
  </r>
  <r>
    <s v="Wheel"/>
    <n v="115"/>
    <x v="23"/>
    <n v="50862"/>
    <x v="923"/>
    <s v="50862-115"/>
    <n v="2"/>
  </r>
  <r>
    <s v="Wheel"/>
    <n v="86"/>
    <x v="18"/>
    <n v="55982"/>
    <x v="924"/>
    <s v="55982-86"/>
    <n v="4"/>
  </r>
  <r>
    <s v="Wheel"/>
    <n v="86"/>
    <x v="18"/>
    <n v="13971"/>
    <x v="925"/>
    <s v="13971-86"/>
    <n v="52"/>
  </r>
  <r>
    <s v="Wheel"/>
    <n v="86"/>
    <x v="18"/>
    <n v="56145"/>
    <x v="926"/>
    <s v="56145-86"/>
    <n v="1"/>
  </r>
  <r>
    <s v="Wheel"/>
    <n v="86"/>
    <x v="18"/>
    <n v="56904"/>
    <x v="927"/>
    <s v="56904-86"/>
    <n v="1"/>
  </r>
  <r>
    <s v="Wheel"/>
    <n v="86"/>
    <x v="18"/>
    <n v="4624"/>
    <x v="928"/>
    <s v="4624-86"/>
    <n v="20"/>
  </r>
  <r>
    <s v="Wheel"/>
    <n v="1"/>
    <x v="2"/>
    <n v="4624"/>
    <x v="928"/>
    <s v="4624-1"/>
    <n v="4"/>
  </r>
  <r>
    <s v="Wheel"/>
    <n v="12"/>
    <x v="33"/>
    <s v="92851c01"/>
    <x v="929"/>
    <s v="92851c01-12"/>
    <n v="8"/>
  </r>
  <r>
    <s v="Wheel"/>
    <n v="1"/>
    <x v="2"/>
    <n v="3464"/>
    <x v="930"/>
    <s v="3464-1"/>
    <n v="3"/>
  </r>
  <r>
    <s v="Wheel"/>
    <n v="11"/>
    <x v="5"/>
    <n v="2496"/>
    <x v="931"/>
    <s v="2496-11"/>
    <n v="12"/>
  </r>
  <r>
    <s v="Wheel"/>
    <n v="89"/>
    <x v="38"/>
    <n v="2496"/>
    <x v="931"/>
    <s v="2496-89"/>
    <n v="4"/>
  </r>
  <r>
    <s v="Window"/>
    <n v="85"/>
    <x v="21"/>
    <n v="30044"/>
    <x v="932"/>
    <s v="30044-85"/>
    <n v="2"/>
  </r>
  <r>
    <s v="Window"/>
    <n v="88"/>
    <x v="1"/>
    <n v="30044"/>
    <x v="932"/>
    <s v="30044-88"/>
    <n v="2"/>
  </r>
  <r>
    <s v="Window"/>
    <n v="2"/>
    <x v="10"/>
    <n v="30044"/>
    <x v="932"/>
    <s v="30044-2"/>
    <n v="4"/>
  </r>
  <r>
    <s v="Window"/>
    <n v="86"/>
    <x v="18"/>
    <n v="90195"/>
    <x v="933"/>
    <s v="90195-86"/>
    <n v="1"/>
  </r>
  <r>
    <s v="Window"/>
    <n v="11"/>
    <x v="5"/>
    <n v="60592"/>
    <x v="934"/>
    <s v="60592-11"/>
    <n v="16"/>
  </r>
  <r>
    <s v="Window"/>
    <n v="55"/>
    <x v="8"/>
    <n v="60592"/>
    <x v="934"/>
    <s v="60592-55"/>
    <n v="12"/>
  </r>
  <r>
    <s v="Window"/>
    <n v="2"/>
    <x v="10"/>
    <n v="60592"/>
    <x v="934"/>
    <s v="60592-2"/>
    <n v="14"/>
  </r>
  <r>
    <s v="Window"/>
    <n v="1"/>
    <x v="2"/>
    <n v="60592"/>
    <x v="934"/>
    <s v="60592-1"/>
    <n v="63"/>
  </r>
  <r>
    <s v="Window"/>
    <n v="11"/>
    <x v="5"/>
    <n v="60032"/>
    <x v="935"/>
    <s v="60032-11"/>
    <n v="40"/>
  </r>
  <r>
    <s v="Window"/>
    <n v="2"/>
    <x v="10"/>
    <n v="60032"/>
    <x v="935"/>
    <s v="60032-2"/>
    <n v="4"/>
  </r>
  <r>
    <s v="Window"/>
    <n v="1"/>
    <x v="2"/>
    <n v="60032"/>
    <x v="935"/>
    <s v="60032-1"/>
    <n v="4"/>
  </r>
  <r>
    <s v="Window"/>
    <n v="11"/>
    <x v="5"/>
    <n v="60593"/>
    <x v="936"/>
    <s v="60593-11"/>
    <n v="4"/>
  </r>
  <r>
    <s v="Window"/>
    <n v="2"/>
    <x v="10"/>
    <n v="60593"/>
    <x v="936"/>
    <s v="60593-2"/>
    <n v="3"/>
  </r>
  <r>
    <s v="Window"/>
    <n v="1"/>
    <x v="2"/>
    <n v="60593"/>
    <x v="936"/>
    <s v="60593-1"/>
    <n v="25"/>
  </r>
  <r>
    <s v="Window"/>
    <n v="11"/>
    <x v="5"/>
    <n v="60594"/>
    <x v="937"/>
    <s v="60594-11"/>
    <n v="3"/>
  </r>
  <r>
    <s v="Window"/>
    <n v="88"/>
    <x v="1"/>
    <n v="60594"/>
    <x v="937"/>
    <s v="60594-88"/>
    <n v="2"/>
  </r>
  <r>
    <s v="Window"/>
    <n v="2"/>
    <x v="10"/>
    <n v="60594"/>
    <x v="937"/>
    <s v="60594-2"/>
    <n v="6"/>
  </r>
  <r>
    <s v="Window"/>
    <n v="1"/>
    <x v="2"/>
    <n v="60594"/>
    <x v="937"/>
    <s v="60594-1"/>
    <n v="24"/>
  </r>
  <r>
    <s v="Window"/>
    <n v="1"/>
    <x v="2"/>
    <n v="57894"/>
    <x v="938"/>
    <s v="57894-1"/>
    <n v="1"/>
  </r>
  <r>
    <s v="Window, Glass &amp; Shutter"/>
    <n v="12"/>
    <x v="33"/>
    <n v="60601"/>
    <x v="939"/>
    <s v="60601-12"/>
    <n v="106"/>
  </r>
  <r>
    <s v="Window, Glass &amp; Shutter"/>
    <n v="12"/>
    <x v="33"/>
    <n v="60602"/>
    <x v="940"/>
    <s v="60602-12"/>
    <n v="32"/>
  </r>
  <r>
    <s v="Window, Glass &amp; Shutter"/>
    <n v="12"/>
    <x v="33"/>
    <n v="60603"/>
    <x v="941"/>
    <s v="60603-12"/>
    <n v="27"/>
  </r>
  <r>
    <s v="Window, Glass &amp; Shutter"/>
    <n v="12"/>
    <x v="33"/>
    <n v="57895"/>
    <x v="942"/>
    <s v="57895-12"/>
    <n v="8"/>
  </r>
  <r>
    <s v="Window, Glass &amp; Shutter"/>
    <n v="1"/>
    <x v="2"/>
    <n v="60607"/>
    <x v="943"/>
    <s v="60607-1"/>
    <n v="4"/>
  </r>
  <r>
    <s v="Window, Glass &amp; Shutter"/>
    <n v="6"/>
    <x v="4"/>
    <n v="60608"/>
    <x v="944"/>
    <s v="60608-6"/>
    <n v="8"/>
  </r>
  <r>
    <s v="Window, Glass &amp; Shutter"/>
    <n v="1"/>
    <x v="2"/>
    <n v="60608"/>
    <x v="944"/>
    <s v="60608-1"/>
    <n v="8"/>
  </r>
  <r>
    <s v="Window, Glass &amp; Shutter"/>
    <n v="3"/>
    <x v="19"/>
    <n v="60608"/>
    <x v="944"/>
    <s v="60608-3"/>
    <n v="4"/>
  </r>
  <r>
    <s v="Window, Glass &amp; Shutter"/>
    <n v="88"/>
    <x v="1"/>
    <n v="94161"/>
    <x v="945"/>
    <s v="94161-88"/>
    <n v="6"/>
  </r>
  <r>
    <s v="Window, Glass &amp; Shutter"/>
    <n v="47"/>
    <x v="37"/>
    <s v="60800a"/>
    <x v="946"/>
    <s v="60800a-47"/>
    <n v="2"/>
  </r>
  <r>
    <s v="Window, Glass &amp; Shutter, Decorated"/>
    <n v="12"/>
    <x v="33"/>
    <s v="60601pb009"/>
    <x v="947"/>
    <s v="60601pb009-12"/>
    <n v="8"/>
  </r>
  <r>
    <s v="Window, Glass &amp; Shutter, Decorated"/>
    <n v="12"/>
    <x v="33"/>
    <s v="57895pb032"/>
    <x v="948"/>
    <s v="57895pb032-12"/>
    <n v="2"/>
  </r>
  <r>
    <s v="Window, Glass &amp; Shutter, Decorated"/>
    <n v="12"/>
    <x v="33"/>
    <s v="57895pb039"/>
    <x v="949"/>
    <s v="57895pb039-12"/>
    <n v="1"/>
  </r>
  <r>
    <s v="Windscreen"/>
    <n v="12"/>
    <x v="33"/>
    <n v="64453"/>
    <x v="950"/>
    <s v="64453-12"/>
    <n v="2"/>
  </r>
  <r>
    <s v="Windscreen"/>
    <n v="13"/>
    <x v="52"/>
    <n v="3823"/>
    <x v="951"/>
    <s v="3823-13"/>
    <n v="1"/>
  </r>
  <r>
    <s v="Windscreen"/>
    <n v="13"/>
    <x v="52"/>
    <n v="4176"/>
    <x v="952"/>
    <s v="4176-13"/>
    <n v="2"/>
  </r>
  <r>
    <s v="Windscreen"/>
    <n v="12"/>
    <x v="33"/>
    <n v="4176"/>
    <x v="952"/>
    <s v="4176-12"/>
    <n v="1"/>
  </r>
  <r>
    <s v="Windscreen"/>
    <n v="13"/>
    <x v="52"/>
    <n v="84954"/>
    <x v="953"/>
    <s v="84954-13"/>
    <n v="1"/>
  </r>
  <r>
    <s v="Windscreen"/>
    <n v="13"/>
    <x v="52"/>
    <n v="72475"/>
    <x v="954"/>
    <s v="72475-13"/>
    <n v="2"/>
  </r>
  <r>
    <s v="Windscreen"/>
    <n v="13"/>
    <x v="52"/>
    <n v="92583"/>
    <x v="955"/>
    <s v="92583-13"/>
    <n v="1"/>
  </r>
  <r>
    <s v="Windscreen"/>
    <n v="15"/>
    <x v="24"/>
    <n v="50747"/>
    <x v="956"/>
    <s v="50747-15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s v="Antenna"/>
    <n v="11"/>
    <x v="0"/>
    <n v="4592"/>
    <x v="0"/>
    <n v="14"/>
    <s v="4592-11"/>
    <s v="NA"/>
    <s v="NA"/>
  </r>
  <r>
    <s v="Antenna"/>
    <n v="86"/>
    <x v="1"/>
    <n v="4592"/>
    <x v="0"/>
    <n v="2"/>
    <s v="4592-86"/>
    <s v="NA"/>
    <s v="NA"/>
  </r>
  <r>
    <s v="Antenna"/>
    <n v="5"/>
    <x v="2"/>
    <n v="4592"/>
    <x v="0"/>
    <n v="2"/>
    <s v="4592-5"/>
    <s v="NA"/>
    <s v="NA"/>
  </r>
  <r>
    <s v="Minifigure, Body Part"/>
    <n v="1"/>
    <x v="3"/>
    <n v="981"/>
    <x v="1"/>
    <n v="2"/>
    <s v="981-1"/>
    <s v="NA"/>
    <s v="NA"/>
  </r>
  <r>
    <s v="Minifigure, Body Part"/>
    <n v="1"/>
    <x v="3"/>
    <n v="982"/>
    <x v="2"/>
    <n v="2"/>
    <s v="982-1"/>
    <s v="NA"/>
    <s v="NA"/>
  </r>
  <r>
    <s v="Bar"/>
    <n v="115"/>
    <x v="4"/>
    <n v="87994"/>
    <x v="3"/>
    <n v="1"/>
    <s v="87994-115"/>
    <n v="1"/>
    <n v="0"/>
  </r>
  <r>
    <s v="Bar"/>
    <n v="1"/>
    <x v="3"/>
    <n v="87994"/>
    <x v="3"/>
    <n v="3"/>
    <s v="87994-1"/>
    <n v="2"/>
    <n v="-1"/>
  </r>
  <r>
    <s v="Bar"/>
    <n v="88"/>
    <x v="5"/>
    <n v="63965"/>
    <x v="4"/>
    <n v="1"/>
    <s v="63965-88"/>
    <n v="2"/>
    <n v="1"/>
  </r>
  <r>
    <s v="Bar"/>
    <n v="11"/>
    <x v="0"/>
    <n v="11090"/>
    <x v="5"/>
    <n v="2"/>
    <s v="11090-11"/>
    <n v="2"/>
    <n v="0"/>
  </r>
  <r>
    <s v="Baseplate"/>
    <n v="36"/>
    <x v="6"/>
    <n v="3811"/>
    <x v="6"/>
    <n v="1"/>
    <s v="3811-36"/>
    <n v="6"/>
    <n v="5"/>
  </r>
  <r>
    <s v="Riding Cycle"/>
    <n v="5"/>
    <x v="2"/>
    <n v="4719"/>
    <x v="7"/>
    <n v="1"/>
    <s v="4719-5"/>
    <n v="2"/>
    <n v="1"/>
  </r>
  <r>
    <s v="Bracket"/>
    <n v="86"/>
    <x v="1"/>
    <n v="99781"/>
    <x v="8"/>
    <n v="6"/>
    <s v="99781-86"/>
    <n v="11"/>
    <n v="5"/>
  </r>
  <r>
    <s v="Bracket"/>
    <n v="4"/>
    <x v="7"/>
    <n v="99781"/>
    <x v="8"/>
    <n v="1"/>
    <s v="99781-4"/>
    <s v="NA"/>
    <s v="NA"/>
  </r>
  <r>
    <s v="Bracket"/>
    <n v="85"/>
    <x v="8"/>
    <n v="99780"/>
    <x v="9"/>
    <n v="15"/>
    <s v="99780-85"/>
    <n v="23"/>
    <n v="8"/>
  </r>
  <r>
    <s v="Bracket"/>
    <n v="86"/>
    <x v="1"/>
    <n v="99780"/>
    <x v="9"/>
    <n v="4"/>
    <s v="99780-86"/>
    <n v="5"/>
    <n v="1"/>
  </r>
  <r>
    <s v="Bracket"/>
    <n v="5"/>
    <x v="2"/>
    <n v="99780"/>
    <x v="9"/>
    <n v="1"/>
    <s v="99780-5"/>
    <n v="2"/>
    <n v="1"/>
  </r>
  <r>
    <s v="Bracket"/>
    <n v="11"/>
    <x v="0"/>
    <n v="44728"/>
    <x v="10"/>
    <n v="1"/>
    <s v="44728-11"/>
    <n v="8"/>
    <n v="7"/>
  </r>
  <r>
    <s v="Bracket"/>
    <n v="86"/>
    <x v="1"/>
    <n v="44728"/>
    <x v="10"/>
    <n v="8"/>
    <s v="44728-86"/>
    <n v="9"/>
    <n v="1"/>
  </r>
  <r>
    <s v="Bracket"/>
    <n v="1"/>
    <x v="3"/>
    <n v="44728"/>
    <x v="10"/>
    <n v="4"/>
    <s v="44728-1"/>
    <n v="6"/>
    <n v="2"/>
  </r>
  <r>
    <s v="Bracket"/>
    <n v="11"/>
    <x v="0"/>
    <n v="99207"/>
    <x v="11"/>
    <n v="1"/>
    <s v="99207-11"/>
    <n v="1"/>
    <n v="0"/>
  </r>
  <r>
    <s v="Bracket"/>
    <n v="86"/>
    <x v="1"/>
    <n v="99207"/>
    <x v="11"/>
    <n v="4"/>
    <s v="99207-86"/>
    <n v="5"/>
    <n v="1"/>
  </r>
  <r>
    <s v="Brick"/>
    <n v="11"/>
    <x v="0"/>
    <n v="3005"/>
    <x v="12"/>
    <n v="1"/>
    <s v="3005-11"/>
    <n v="25"/>
    <n v="24"/>
  </r>
  <r>
    <s v="Brick"/>
    <n v="85"/>
    <x v="8"/>
    <n v="3005"/>
    <x v="12"/>
    <n v="3"/>
    <s v="3005-85"/>
    <n v="35"/>
    <n v="32"/>
  </r>
  <r>
    <s v="Brick"/>
    <n v="86"/>
    <x v="1"/>
    <n v="3005"/>
    <x v="12"/>
    <n v="11"/>
    <s v="3005-86"/>
    <n v="12"/>
    <n v="1"/>
  </r>
  <r>
    <s v="Brick"/>
    <n v="42"/>
    <x v="9"/>
    <n v="3005"/>
    <x v="12"/>
    <n v="21"/>
    <s v="3005-42"/>
    <n v="85"/>
    <n v="64"/>
  </r>
  <r>
    <s v="Brick"/>
    <n v="4"/>
    <x v="7"/>
    <n v="3005"/>
    <x v="12"/>
    <n v="30"/>
    <s v="3005-4"/>
    <n v="83"/>
    <n v="53"/>
  </r>
  <r>
    <s v="Brick"/>
    <n v="12"/>
    <x v="10"/>
    <n v="3005"/>
    <x v="12"/>
    <n v="1"/>
    <s v="3005-12"/>
    <n v="4"/>
    <n v="3"/>
  </r>
  <r>
    <s v="Brick"/>
    <n v="1"/>
    <x v="3"/>
    <n v="3005"/>
    <x v="12"/>
    <n v="103"/>
    <s v="3005-1"/>
    <n v="190"/>
    <n v="87"/>
  </r>
  <r>
    <s v="Brick"/>
    <n v="1"/>
    <x v="3"/>
    <n v="6111"/>
    <x v="13"/>
    <n v="20"/>
    <s v="6111-1"/>
    <n v="45"/>
    <n v="25"/>
  </r>
  <r>
    <s v="Brick"/>
    <n v="11"/>
    <x v="0"/>
    <n v="3004"/>
    <x v="14"/>
    <n v="3"/>
    <s v="3004-11"/>
    <n v="17"/>
    <n v="14"/>
  </r>
  <r>
    <s v="Brick"/>
    <n v="68"/>
    <x v="11"/>
    <n v="3004"/>
    <x v="14"/>
    <n v="2"/>
    <s v="3004-68"/>
    <n v="60"/>
    <n v="58"/>
  </r>
  <r>
    <s v="Brick"/>
    <n v="152"/>
    <x v="12"/>
    <n v="3004"/>
    <x v="14"/>
    <n v="10"/>
    <s v="3004-152"/>
    <n v="24"/>
    <n v="14"/>
  </r>
  <r>
    <s v="Brick"/>
    <n v="86"/>
    <x v="1"/>
    <n v="3004"/>
    <x v="14"/>
    <n v="12"/>
    <s v="3004-86"/>
    <n v="16"/>
    <n v="4"/>
  </r>
  <r>
    <s v="Brick"/>
    <n v="42"/>
    <x v="9"/>
    <n v="3004"/>
    <x v="14"/>
    <n v="114"/>
    <s v="3004-42"/>
    <n v="121"/>
    <n v="7"/>
  </r>
  <r>
    <s v="Brick"/>
    <n v="4"/>
    <x v="7"/>
    <n v="3004"/>
    <x v="14"/>
    <n v="120"/>
    <s v="3004-4"/>
    <n v="162"/>
    <n v="42"/>
  </r>
  <r>
    <s v="Brick"/>
    <n v="2"/>
    <x v="13"/>
    <n v="3004"/>
    <x v="14"/>
    <n v="81"/>
    <s v="3004-2"/>
    <n v="93"/>
    <n v="12"/>
  </r>
  <r>
    <s v="Brick"/>
    <n v="12"/>
    <x v="10"/>
    <n v="3004"/>
    <x v="14"/>
    <n v="1"/>
    <s v="3004-12"/>
    <s v="NA"/>
    <s v="NA"/>
  </r>
  <r>
    <s v="Brick"/>
    <n v="1"/>
    <x v="3"/>
    <n v="3004"/>
    <x v="14"/>
    <n v="77"/>
    <s v="3004-1"/>
    <n v="185"/>
    <n v="108"/>
  </r>
  <r>
    <s v="Brick"/>
    <n v="12"/>
    <x v="10"/>
    <n v="3065"/>
    <x v="15"/>
    <n v="2"/>
    <s v="3065-12"/>
    <n v="27"/>
    <n v="25"/>
  </r>
  <r>
    <s v="Brick"/>
    <n v="19"/>
    <x v="14"/>
    <n v="3065"/>
    <x v="15"/>
    <n v="10"/>
    <s v="3065-19"/>
    <n v="10"/>
    <n v="0"/>
  </r>
  <r>
    <s v="Brick"/>
    <n v="86"/>
    <x v="1"/>
    <n v="3622"/>
    <x v="16"/>
    <n v="6"/>
    <s v="3622-86"/>
    <n v="6"/>
    <n v="0"/>
  </r>
  <r>
    <s v="Brick"/>
    <n v="42"/>
    <x v="9"/>
    <n v="3622"/>
    <x v="16"/>
    <n v="35"/>
    <s v="3622-42"/>
    <n v="53"/>
    <n v="18"/>
  </r>
  <r>
    <s v="Brick"/>
    <n v="4"/>
    <x v="7"/>
    <n v="3622"/>
    <x v="16"/>
    <n v="10"/>
    <s v="3622-4"/>
    <n v="8"/>
    <n v="-2"/>
  </r>
  <r>
    <s v="Brick"/>
    <n v="88"/>
    <x v="5"/>
    <n v="3622"/>
    <x v="16"/>
    <n v="4"/>
    <s v="3622-88"/>
    <n v="16"/>
    <n v="12"/>
  </r>
  <r>
    <s v="Brick"/>
    <n v="1"/>
    <x v="3"/>
    <n v="3622"/>
    <x v="16"/>
    <n v="32"/>
    <s v="3622-1"/>
    <n v="40"/>
    <n v="8"/>
  </r>
  <r>
    <s v="Brick"/>
    <n v="85"/>
    <x v="8"/>
    <n v="3010"/>
    <x v="17"/>
    <n v="2"/>
    <s v="3010-85"/>
    <n v="15"/>
    <n v="13"/>
  </r>
  <r>
    <s v="Brick"/>
    <n v="86"/>
    <x v="1"/>
    <n v="3010"/>
    <x v="17"/>
    <n v="30"/>
    <s v="3010-86"/>
    <n v="29"/>
    <n v="-1"/>
  </r>
  <r>
    <s v="Brick"/>
    <n v="42"/>
    <x v="9"/>
    <n v="3010"/>
    <x v="17"/>
    <n v="167"/>
    <s v="3010-42"/>
    <n v="185"/>
    <n v="18"/>
  </r>
  <r>
    <s v="Brick"/>
    <n v="4"/>
    <x v="7"/>
    <n v="3010"/>
    <x v="17"/>
    <n v="160"/>
    <s v="3010-4"/>
    <n v="182"/>
    <n v="22"/>
  </r>
  <r>
    <s v="Brick"/>
    <n v="2"/>
    <x v="13"/>
    <n v="3010"/>
    <x v="17"/>
    <n v="22"/>
    <s v="3010-2"/>
    <n v="23"/>
    <n v="1"/>
  </r>
  <r>
    <s v="Brick"/>
    <n v="1"/>
    <x v="3"/>
    <n v="3010"/>
    <x v="17"/>
    <n v="142"/>
    <s v="3010-1"/>
    <n v="254"/>
    <n v="112"/>
  </r>
  <r>
    <s v="Brick"/>
    <n v="86"/>
    <x v="1"/>
    <n v="3009"/>
    <x v="18"/>
    <n v="4"/>
    <s v="3009-86"/>
    <n v="3"/>
    <n v="-1"/>
  </r>
  <r>
    <s v="Brick"/>
    <n v="4"/>
    <x v="7"/>
    <n v="3009"/>
    <x v="18"/>
    <n v="17"/>
    <s v="3009-4"/>
    <n v="19"/>
    <n v="2"/>
  </r>
  <r>
    <s v="Brick"/>
    <n v="2"/>
    <x v="13"/>
    <n v="3009"/>
    <x v="18"/>
    <n v="5"/>
    <s v="3009-2"/>
    <n v="6"/>
    <n v="1"/>
  </r>
  <r>
    <s v="Brick"/>
    <n v="1"/>
    <x v="3"/>
    <n v="3009"/>
    <x v="18"/>
    <n v="33"/>
    <s v="3009-1"/>
    <n v="96"/>
    <n v="63"/>
  </r>
  <r>
    <s v="Brick"/>
    <n v="86"/>
    <x v="1"/>
    <n v="3008"/>
    <x v="19"/>
    <n v="1"/>
    <s v="3008-86"/>
    <n v="2"/>
    <n v="1"/>
  </r>
  <r>
    <s v="Brick"/>
    <n v="1"/>
    <x v="3"/>
    <n v="3008"/>
    <x v="19"/>
    <n v="36"/>
    <s v="3008-1"/>
    <n v="106"/>
    <n v="70"/>
  </r>
  <r>
    <s v="Brick"/>
    <n v="68"/>
    <x v="11"/>
    <n v="3006"/>
    <x v="20"/>
    <n v="26"/>
    <s v="3006-68"/>
    <s v="NA"/>
    <s v="NA"/>
  </r>
  <r>
    <s v="Brick"/>
    <n v="86"/>
    <x v="1"/>
    <n v="3003"/>
    <x v="21"/>
    <n v="1"/>
    <s v="3003-86"/>
    <n v="24"/>
    <n v="23"/>
  </r>
  <r>
    <s v="Brick"/>
    <n v="1"/>
    <x v="3"/>
    <n v="3003"/>
    <x v="21"/>
    <n v="4"/>
    <s v="3003-1"/>
    <n v="34"/>
    <n v="30"/>
  </r>
  <r>
    <s v="Brick"/>
    <n v="86"/>
    <x v="1"/>
    <n v="2357"/>
    <x v="22"/>
    <n v="1"/>
    <s v="2357-86"/>
    <n v="6"/>
    <n v="5"/>
  </r>
  <r>
    <s v="Brick"/>
    <n v="42"/>
    <x v="9"/>
    <n v="2357"/>
    <x v="22"/>
    <n v="12"/>
    <s v="2357-42"/>
    <n v="32"/>
    <n v="20"/>
  </r>
  <r>
    <s v="Brick"/>
    <n v="1"/>
    <x v="3"/>
    <n v="2357"/>
    <x v="22"/>
    <n v="23"/>
    <s v="2357-1"/>
    <n v="21"/>
    <n v="-2"/>
  </r>
  <r>
    <s v="Brick"/>
    <n v="1"/>
    <x v="3"/>
    <n v="3002"/>
    <x v="23"/>
    <n v="1"/>
    <s v="3002-1"/>
    <n v="3"/>
    <n v="2"/>
  </r>
  <r>
    <s v="Brick"/>
    <n v="85"/>
    <x v="8"/>
    <n v="3001"/>
    <x v="24"/>
    <n v="2"/>
    <s v="3001-85"/>
    <n v="9"/>
    <n v="7"/>
  </r>
  <r>
    <s v="Brick"/>
    <n v="86"/>
    <x v="1"/>
    <n v="3001"/>
    <x v="24"/>
    <n v="1"/>
    <s v="3001-86"/>
    <n v="11"/>
    <n v="10"/>
  </r>
  <r>
    <s v="Brick"/>
    <n v="1"/>
    <x v="3"/>
    <n v="2456"/>
    <x v="25"/>
    <n v="2"/>
    <s v="2456-1"/>
    <n v="2"/>
    <n v="0"/>
  </r>
  <r>
    <s v="Brick"/>
    <n v="68"/>
    <x v="11"/>
    <n v="3007"/>
    <x v="26"/>
    <n v="3"/>
    <s v="3007-68"/>
    <s v="NA"/>
    <s v="NA"/>
  </r>
  <r>
    <s v="Brick"/>
    <n v="86"/>
    <x v="1"/>
    <n v="3007"/>
    <x v="26"/>
    <n v="1"/>
    <s v="3007-86"/>
    <n v="8"/>
    <n v="7"/>
  </r>
  <r>
    <s v="Brick, Modified"/>
    <n v="1"/>
    <x v="3"/>
    <n v="60476"/>
    <x v="27"/>
    <n v="2"/>
    <s v="60476-1"/>
    <n v="2"/>
    <n v="0"/>
  </r>
  <r>
    <s v="Brick, Modified"/>
    <n v="85"/>
    <x v="8"/>
    <n v="4070"/>
    <x v="28"/>
    <n v="2"/>
    <s v="4070-85"/>
    <n v="12"/>
    <n v="10"/>
  </r>
  <r>
    <s v="Brick, Modified"/>
    <n v="11"/>
    <x v="0"/>
    <n v="87087"/>
    <x v="29"/>
    <n v="18"/>
    <s v="87087-11"/>
    <n v="29"/>
    <n v="11"/>
  </r>
  <r>
    <s v="Brick, Modified"/>
    <n v="86"/>
    <x v="1"/>
    <n v="87087"/>
    <x v="29"/>
    <n v="16"/>
    <s v="87087-86"/>
    <n v="24"/>
    <n v="8"/>
  </r>
  <r>
    <s v="Brick, Modified"/>
    <n v="42"/>
    <x v="9"/>
    <n v="87087"/>
    <x v="29"/>
    <n v="24"/>
    <s v="87087-42"/>
    <n v="36"/>
    <n v="12"/>
  </r>
  <r>
    <s v="Brick, Modified"/>
    <n v="1"/>
    <x v="3"/>
    <n v="87087"/>
    <x v="29"/>
    <n v="34"/>
    <s v="87087-1"/>
    <n v="46"/>
    <n v="12"/>
  </r>
  <r>
    <s v="Brick, Modified"/>
    <n v="85"/>
    <x v="8"/>
    <n v="2877"/>
    <x v="30"/>
    <n v="4"/>
    <s v="2877-85"/>
    <n v="6"/>
    <n v="2"/>
  </r>
  <r>
    <s v="Brick, Modified"/>
    <n v="86"/>
    <x v="1"/>
    <n v="2877"/>
    <x v="30"/>
    <n v="16"/>
    <s v="2877-86"/>
    <n v="17"/>
    <n v="1"/>
  </r>
  <r>
    <s v="Brick, Modified"/>
    <n v="85"/>
    <x v="8"/>
    <n v="98283"/>
    <x v="31"/>
    <n v="12"/>
    <s v="98283-85"/>
    <n v="31"/>
    <n v="19"/>
  </r>
  <r>
    <s v="Brick, Modified"/>
    <n v="86"/>
    <x v="1"/>
    <n v="98283"/>
    <x v="31"/>
    <n v="55"/>
    <s v="98283-86"/>
    <n v="96"/>
    <n v="41"/>
  </r>
  <r>
    <s v="Brick, Modified"/>
    <n v="86"/>
    <x v="1"/>
    <n v="11211"/>
    <x v="32"/>
    <n v="6"/>
    <s v="11211-86"/>
    <n v="8"/>
    <n v="2"/>
  </r>
  <r>
    <s v="Brick, Modified"/>
    <n v="2"/>
    <x v="13"/>
    <n v="11211"/>
    <x v="32"/>
    <n v="4"/>
    <s v="11211-2"/>
    <n v="4"/>
    <n v="0"/>
  </r>
  <r>
    <s v="Brick, Modified"/>
    <n v="1"/>
    <x v="3"/>
    <n v="11211"/>
    <x v="32"/>
    <n v="13"/>
    <s v="11211-1"/>
    <n v="19"/>
    <n v="6"/>
  </r>
  <r>
    <s v="Brick, Modified"/>
    <n v="86"/>
    <x v="1"/>
    <n v="30414"/>
    <x v="33"/>
    <n v="6"/>
    <s v="30414-86"/>
    <n v="39"/>
    <n v="33"/>
  </r>
  <r>
    <s v="Brick, Modified"/>
    <n v="1"/>
    <x v="3"/>
    <n v="30414"/>
    <x v="33"/>
    <n v="10"/>
    <s v="30414-1"/>
    <n v="31"/>
    <n v="21"/>
  </r>
  <r>
    <s v="Brick, Round"/>
    <n v="11"/>
    <x v="0"/>
    <s v="3062b"/>
    <x v="34"/>
    <n v="4"/>
    <s v="3062b-11"/>
    <n v="22"/>
    <n v="18"/>
  </r>
  <r>
    <s v="Brick, Round"/>
    <n v="12"/>
    <x v="10"/>
    <s v="3062b"/>
    <x v="34"/>
    <n v="7"/>
    <s v="3062b-12"/>
    <n v="10"/>
    <n v="3"/>
  </r>
  <r>
    <s v="Brick, Round"/>
    <n v="14"/>
    <x v="15"/>
    <s v="3062b"/>
    <x v="34"/>
    <n v="1"/>
    <s v="3062b-14"/>
    <s v="NA"/>
    <s v="NA"/>
  </r>
  <r>
    <s v="Brick, Round"/>
    <n v="17"/>
    <x v="16"/>
    <s v="3062b"/>
    <x v="34"/>
    <n v="1"/>
    <s v="3062b-17"/>
    <n v="1"/>
    <n v="0"/>
  </r>
  <r>
    <s v="Brick, Round"/>
    <n v="120"/>
    <x v="17"/>
    <n v="15395"/>
    <x v="35"/>
    <n v="4"/>
    <s v="15395-120"/>
    <n v="6"/>
    <n v="2"/>
  </r>
  <r>
    <s v="Brick, Round"/>
    <n v="156"/>
    <x v="18"/>
    <s v="553c"/>
    <x v="36"/>
    <n v="3"/>
    <s v="553c-156"/>
    <n v="1"/>
    <n v="-2"/>
  </r>
  <r>
    <s v="Brick, Round"/>
    <n v="12"/>
    <x v="10"/>
    <s v="30151b"/>
    <x v="37"/>
    <n v="1"/>
    <s v="30151b-12"/>
    <n v="16"/>
    <n v="15"/>
  </r>
  <r>
    <s v="Chain"/>
    <n v="11"/>
    <x v="0"/>
    <n v="92338"/>
    <x v="38"/>
    <n v="2"/>
    <s v="92338-11"/>
    <n v="10"/>
    <n v="8"/>
  </r>
  <r>
    <s v="Cone"/>
    <n v="59"/>
    <x v="19"/>
    <n v="85975"/>
    <x v="39"/>
    <n v="2"/>
    <s v="85975-59"/>
    <n v="2"/>
    <n v="0"/>
  </r>
  <r>
    <s v="Cone"/>
    <n v="115"/>
    <x v="4"/>
    <n v="85975"/>
    <x v="39"/>
    <n v="2"/>
    <s v="85975-115"/>
    <n v="2"/>
    <n v="0"/>
  </r>
  <r>
    <s v="Cone"/>
    <n v="115"/>
    <x v="4"/>
    <s v="4589b"/>
    <x v="40"/>
    <n v="6"/>
    <s v="4589b-115"/>
    <n v="8"/>
    <n v="2"/>
  </r>
  <r>
    <s v="Cone"/>
    <n v="1"/>
    <x v="3"/>
    <s v="4589b"/>
    <x v="40"/>
    <n v="2"/>
    <s v="4589b-1"/>
    <n v="18"/>
    <n v="16"/>
  </r>
  <r>
    <s v="Container"/>
    <n v="1"/>
    <x v="3"/>
    <n v="4345"/>
    <x v="41"/>
    <n v="2"/>
    <s v="4345-1"/>
    <n v="5"/>
    <n v="3"/>
  </r>
  <r>
    <s v="Container"/>
    <n v="12"/>
    <x v="10"/>
    <n v="4346"/>
    <x v="42"/>
    <n v="2"/>
    <s v="4346-12"/>
    <n v="8"/>
    <n v="6"/>
  </r>
  <r>
    <s v="Cylinder"/>
    <n v="86"/>
    <x v="1"/>
    <n v="44358"/>
    <x v="43"/>
    <n v="1"/>
    <s v="44358-86"/>
    <n v="1"/>
    <n v="0"/>
  </r>
  <r>
    <s v="Cylinder"/>
    <n v="12"/>
    <x v="10"/>
    <n v="30562"/>
    <x v="44"/>
    <n v="3"/>
    <s v="30562-12"/>
    <n v="2"/>
    <n v="-1"/>
  </r>
  <r>
    <s v="Dish"/>
    <n v="11"/>
    <x v="0"/>
    <n v="4740"/>
    <x v="45"/>
    <n v="15"/>
    <s v="4740-11"/>
    <n v="25"/>
    <n v="10"/>
  </r>
  <r>
    <s v="Dish"/>
    <n v="85"/>
    <x v="8"/>
    <n v="4740"/>
    <x v="45"/>
    <n v="2"/>
    <s v="4740-85"/>
    <n v="8"/>
    <n v="6"/>
  </r>
  <r>
    <s v="Dish"/>
    <n v="6"/>
    <x v="20"/>
    <n v="4740"/>
    <x v="45"/>
    <n v="2"/>
    <s v="4740-6"/>
    <n v="2"/>
    <n v="0"/>
  </r>
  <r>
    <s v="Dish"/>
    <n v="86"/>
    <x v="1"/>
    <n v="4740"/>
    <x v="45"/>
    <n v="1"/>
    <s v="4740-86"/>
    <n v="5"/>
    <n v="4"/>
  </r>
  <r>
    <s v="Dish"/>
    <n v="5"/>
    <x v="2"/>
    <n v="4740"/>
    <x v="45"/>
    <n v="1"/>
    <s v="4740-5"/>
    <n v="5"/>
    <n v="4"/>
  </r>
  <r>
    <s v="Dish"/>
    <n v="3"/>
    <x v="21"/>
    <n v="4740"/>
    <x v="45"/>
    <n v="2"/>
    <s v="4740-3"/>
    <n v="2"/>
    <n v="0"/>
  </r>
  <r>
    <s v="Dish"/>
    <n v="11"/>
    <x v="0"/>
    <n v="43898"/>
    <x v="46"/>
    <n v="2"/>
    <s v="43898-11"/>
    <n v="5"/>
    <n v="3"/>
  </r>
  <r>
    <s v="Dish"/>
    <n v="110"/>
    <x v="22"/>
    <n v="3960"/>
    <x v="47"/>
    <n v="1"/>
    <s v="3960-110"/>
    <n v="3"/>
    <n v="2"/>
  </r>
  <r>
    <s v="Dish, Decorated"/>
    <n v="1"/>
    <x v="3"/>
    <s v="3960pb027"/>
    <x v="48"/>
    <n v="2"/>
    <s v="3960pb027-1"/>
    <n v="2"/>
    <n v="0"/>
  </r>
  <r>
    <s v="Door"/>
    <n v="12"/>
    <x v="10"/>
    <n v="60616"/>
    <x v="49"/>
    <n v="14"/>
    <s v="60616-12"/>
    <n v="14"/>
    <n v="0"/>
  </r>
  <r>
    <s v="Door Frame"/>
    <n v="11"/>
    <x v="0"/>
    <n v="60596"/>
    <x v="50"/>
    <n v="8"/>
    <s v="60596-11"/>
    <n v="17"/>
    <n v="9"/>
  </r>
  <r>
    <s v="Door Frame"/>
    <n v="2"/>
    <x v="13"/>
    <n v="60596"/>
    <x v="50"/>
    <n v="6"/>
    <s v="60596-2"/>
    <n v="8"/>
    <n v="2"/>
  </r>
  <r>
    <s v="Door Frame"/>
    <n v="1"/>
    <x v="3"/>
    <n v="60596"/>
    <x v="50"/>
    <n v="6"/>
    <s v="60596-1"/>
    <n v="17"/>
    <n v="11"/>
  </r>
  <r>
    <s v="Fence"/>
    <n v="11"/>
    <x v="0"/>
    <n v="3633"/>
    <x v="51"/>
    <n v="8"/>
    <s v="3633-11"/>
    <n v="29"/>
    <n v="21"/>
  </r>
  <r>
    <s v="Fence"/>
    <n v="11"/>
    <x v="0"/>
    <n v="15332"/>
    <x v="52"/>
    <n v="36"/>
    <s v="15332-11"/>
    <n v="36"/>
    <n v="0"/>
  </r>
  <r>
    <s v="Friends"/>
    <n v="110"/>
    <x v="22"/>
    <s v="93081e"/>
    <x v="53"/>
    <n v="12"/>
    <s v="93081e-110"/>
    <n v="50"/>
    <n v="38"/>
  </r>
  <r>
    <s v="Friends"/>
    <n v="5"/>
    <x v="2"/>
    <s v="93081e"/>
    <x v="53"/>
    <n v="15"/>
    <s v="93081e-5"/>
    <n v="32"/>
    <n v="17"/>
  </r>
  <r>
    <s v="Friends"/>
    <n v="68"/>
    <x v="11"/>
    <n v="11609"/>
    <x v="54"/>
    <n v="1"/>
    <s v="11609-68"/>
    <n v="1"/>
    <n v="0"/>
  </r>
  <r>
    <s v="Window, Glass &amp; Shutter"/>
    <n v="12"/>
    <x v="10"/>
    <n v="60601"/>
    <x v="55"/>
    <n v="82"/>
    <s v="60601-12"/>
    <n v="106"/>
    <n v="24"/>
  </r>
  <r>
    <s v="Window, Glass &amp; Shutter"/>
    <n v="12"/>
    <x v="10"/>
    <n v="60602"/>
    <x v="56"/>
    <n v="24"/>
    <s v="60602-12"/>
    <n v="32"/>
    <n v="8"/>
  </r>
  <r>
    <s v="Window, Glass &amp; Shutter"/>
    <n v="12"/>
    <x v="10"/>
    <n v="60603"/>
    <x v="57"/>
    <n v="23"/>
    <s v="60603-12"/>
    <n v="27"/>
    <n v="4"/>
  </r>
  <r>
    <s v="Window, Glass &amp; Shutter"/>
    <n v="12"/>
    <x v="10"/>
    <n v="57895"/>
    <x v="58"/>
    <n v="8"/>
    <s v="57895-12"/>
    <n v="8"/>
    <n v="0"/>
  </r>
  <r>
    <s v="Minifigure, Body Part"/>
    <n v="3"/>
    <x v="21"/>
    <n v="983"/>
    <x v="59"/>
    <n v="4"/>
    <s v="983-3"/>
    <s v="NA"/>
    <s v="NA"/>
  </r>
  <r>
    <s v="Hinge"/>
    <n v="6"/>
    <x v="20"/>
    <n v="2429"/>
    <x v="60"/>
    <n v="2"/>
    <s v="2429-6"/>
    <s v="NA"/>
    <s v="NA"/>
  </r>
  <r>
    <s v="Hinge"/>
    <n v="6"/>
    <x v="20"/>
    <n v="2430"/>
    <x v="61"/>
    <n v="2"/>
    <s v="2430-6"/>
    <s v="NA"/>
    <s v="NA"/>
  </r>
  <r>
    <s v="Minifigure, Body Part"/>
    <n v="11"/>
    <x v="0"/>
    <n v="970"/>
    <x v="62"/>
    <n v="2"/>
    <s v="970-11"/>
    <s v="NA"/>
    <s v="NA"/>
  </r>
  <r>
    <s v="Minifigure, Body Part"/>
    <n v="11"/>
    <x v="0"/>
    <n v="972"/>
    <x v="63"/>
    <n v="2"/>
    <s v="972-11"/>
    <s v="NA"/>
    <s v="NA"/>
  </r>
  <r>
    <s v="Minifigure, Body Part"/>
    <n v="11"/>
    <x v="0"/>
    <n v="971"/>
    <x v="64"/>
    <n v="2"/>
    <s v="971-11"/>
    <s v="NA"/>
    <s v="NA"/>
  </r>
  <r>
    <s v="Mini Doll, Hair"/>
    <n v="11"/>
    <x v="0"/>
    <n v="92257"/>
    <x v="65"/>
    <n v="1"/>
    <s v="92257-11"/>
    <s v="NA"/>
    <s v="NA"/>
  </r>
  <r>
    <s v="Minifigure, Hair"/>
    <n v="120"/>
    <x v="17"/>
    <n v="21778"/>
    <x v="66"/>
    <n v="1"/>
    <s v="21778-120"/>
    <s v="NA"/>
    <s v="NA"/>
  </r>
  <r>
    <s v="Minifigure, Head"/>
    <n v="12"/>
    <x v="10"/>
    <s v="3626b"/>
    <x v="67"/>
    <n v="2"/>
    <s v="3626b-12"/>
    <n v="1"/>
    <n v="-1"/>
  </r>
  <r>
    <s v="Minifigure, Head"/>
    <n v="3"/>
    <x v="21"/>
    <s v="3626cpb1569"/>
    <x v="68"/>
    <n v="1"/>
    <s v="3626cpb1569-3"/>
    <s v="NA"/>
    <s v="NA"/>
  </r>
  <r>
    <s v="Minifigure, Head"/>
    <n v="3"/>
    <x v="21"/>
    <s v="3626bpb0205"/>
    <x v="69"/>
    <n v="1"/>
    <s v="3626bpb0205-3"/>
    <s v="NA"/>
    <s v="NA"/>
  </r>
  <r>
    <s v="Minifigure, Headgear Accessory"/>
    <n v="18"/>
    <x v="23"/>
    <n v="64647"/>
    <x v="70"/>
    <n v="3"/>
    <s v="64647-18"/>
    <s v="NA"/>
    <s v="NA"/>
  </r>
  <r>
    <s v="Minifigure, Utensil"/>
    <n v="85"/>
    <x v="8"/>
    <n v="30162"/>
    <x v="71"/>
    <n v="1"/>
    <s v="30162-85"/>
    <n v="3"/>
    <n v="2"/>
  </r>
  <r>
    <s v="Minifigure, Utensil"/>
    <n v="88"/>
    <x v="5"/>
    <n v="24324"/>
    <x v="72"/>
    <n v="1"/>
    <s v="24324-88"/>
    <n v="1"/>
    <n v="0"/>
  </r>
  <r>
    <s v="Minifigure, Utensil, Decorated"/>
    <n v="88"/>
    <x v="5"/>
    <s v="24093pb26"/>
    <x v="73"/>
    <n v="1"/>
    <s v="24093pb26-88"/>
    <s v="NA"/>
    <s v="NA"/>
  </r>
  <r>
    <s v="Minifigure, Utensil"/>
    <n v="13"/>
    <x v="24"/>
    <n v="95228"/>
    <x v="74"/>
    <n v="1"/>
    <s v="95228-13"/>
    <n v="2"/>
    <n v="1"/>
  </r>
  <r>
    <s v="Minifigure, Utensil"/>
    <n v="12"/>
    <x v="10"/>
    <n v="3899"/>
    <x v="75"/>
    <n v="1"/>
    <s v="3899-12"/>
    <n v="2"/>
    <n v="1"/>
  </r>
  <r>
    <s v="Minifigure, Utensil"/>
    <n v="3"/>
    <x v="21"/>
    <n v="3899"/>
    <x v="75"/>
    <n v="1"/>
    <s v="3899-3"/>
    <n v="5"/>
    <n v="4"/>
  </r>
  <r>
    <s v="Minifigure, Utensil"/>
    <n v="95"/>
    <x v="25"/>
    <n v="4528"/>
    <x v="76"/>
    <n v="1"/>
    <s v="4528-95"/>
    <n v="1"/>
    <n v="0"/>
  </r>
  <r>
    <s v="Minifigure, Utensil"/>
    <n v="115"/>
    <x v="4"/>
    <n v="2343"/>
    <x v="77"/>
    <n v="1"/>
    <s v="2343-115"/>
    <n v="5"/>
    <n v="4"/>
  </r>
  <r>
    <s v="Minifigure, Utensil"/>
    <n v="12"/>
    <x v="10"/>
    <n v="2343"/>
    <x v="77"/>
    <n v="2"/>
    <s v="2343-12"/>
    <n v="11"/>
    <n v="9"/>
  </r>
  <r>
    <s v="Minifigure, Utensil, Decorated"/>
    <n v="1"/>
    <x v="3"/>
    <s v="93564pb02"/>
    <x v="78"/>
    <n v="1"/>
    <s v="93564pb02-1"/>
    <s v="NA"/>
    <s v="NA"/>
  </r>
  <r>
    <s v="Minifigure, Utensil"/>
    <n v="86"/>
    <x v="1"/>
    <n v="98397"/>
    <x v="79"/>
    <n v="3"/>
    <s v="98397-86"/>
    <n v="3"/>
    <n v="0"/>
  </r>
  <r>
    <s v="Minifigure, Utensil"/>
    <n v="11"/>
    <x v="0"/>
    <n v="60849"/>
    <x v="80"/>
    <n v="2"/>
    <s v="60849-11"/>
    <n v="2"/>
    <n v="0"/>
  </r>
  <r>
    <s v="Minifigure, Utensil"/>
    <n v="10"/>
    <x v="26"/>
    <n v="4529"/>
    <x v="81"/>
    <n v="1"/>
    <s v="4529-10"/>
    <s v="NA"/>
    <s v="NA"/>
  </r>
  <r>
    <s v="Minifigure, Utensil"/>
    <n v="11"/>
    <x v="0"/>
    <s v="4079b"/>
    <x v="82"/>
    <n v="2"/>
    <s v="4079b-11"/>
    <n v="4"/>
    <n v="2"/>
  </r>
  <r>
    <s v="Minifigure, Utensil"/>
    <n v="88"/>
    <x v="5"/>
    <s v="4079b"/>
    <x v="82"/>
    <n v="4"/>
    <s v="4079b-88"/>
    <n v="18"/>
    <n v="14"/>
  </r>
  <r>
    <s v="Minifigure, Utensil"/>
    <n v="4"/>
    <x v="7"/>
    <s v="42511c01"/>
    <x v="83"/>
    <n v="1"/>
    <s v="42511c01-4"/>
    <s v="NA"/>
    <s v="NA"/>
  </r>
  <r>
    <s v="Minifigure, Utensil"/>
    <n v="95"/>
    <x v="25"/>
    <n v="34173"/>
    <x v="84"/>
    <n v="1"/>
    <s v="34173-95"/>
    <s v="NA"/>
    <s v="NA"/>
  </r>
  <r>
    <s v="Minifigure, Utensil"/>
    <n v="11"/>
    <x v="0"/>
    <n v="64644"/>
    <x v="85"/>
    <n v="21"/>
    <s v="64644-11"/>
    <n v="28"/>
    <n v="7"/>
  </r>
  <r>
    <s v="Minifigure, Utensil"/>
    <n v="86"/>
    <x v="1"/>
    <n v="64644"/>
    <x v="85"/>
    <n v="9"/>
    <s v="64644-86"/>
    <n v="10"/>
    <n v="1"/>
  </r>
  <r>
    <s v="Panel"/>
    <n v="86"/>
    <x v="1"/>
    <n v="6231"/>
    <x v="86"/>
    <n v="12"/>
    <s v="6231-86"/>
    <n v="21"/>
    <n v="9"/>
  </r>
  <r>
    <s v="Panel"/>
    <n v="1"/>
    <x v="3"/>
    <n v="6231"/>
    <x v="86"/>
    <n v="4"/>
    <s v="6231-1"/>
    <n v="5"/>
    <n v="1"/>
  </r>
  <r>
    <s v="Panel"/>
    <n v="11"/>
    <x v="0"/>
    <n v="4865"/>
    <x v="87"/>
    <n v="1"/>
    <s v="4865-11"/>
    <n v="2"/>
    <n v="1"/>
  </r>
  <r>
    <s v="Panel"/>
    <n v="86"/>
    <x v="1"/>
    <n v="4865"/>
    <x v="87"/>
    <n v="1"/>
    <s v="4865-86"/>
    <n v="3"/>
    <n v="2"/>
  </r>
  <r>
    <s v="Panel"/>
    <n v="86"/>
    <x v="1"/>
    <s v="4865b"/>
    <x v="88"/>
    <n v="2"/>
    <s v="4865b-86"/>
    <n v="1"/>
    <n v="-1"/>
  </r>
  <r>
    <s v="Panel"/>
    <n v="13"/>
    <x v="24"/>
    <n v="87552"/>
    <x v="89"/>
    <n v="4"/>
    <s v="87552-13"/>
    <n v="6"/>
    <n v="2"/>
  </r>
  <r>
    <s v="Panel"/>
    <n v="12"/>
    <x v="10"/>
    <n v="87552"/>
    <x v="89"/>
    <n v="10"/>
    <s v="87552-12"/>
    <n v="12"/>
    <n v="2"/>
  </r>
  <r>
    <s v="Panel"/>
    <n v="12"/>
    <x v="10"/>
    <n v="87544"/>
    <x v="90"/>
    <n v="4"/>
    <s v="87544-12"/>
    <n v="10"/>
    <n v="6"/>
  </r>
  <r>
    <s v="Panel"/>
    <n v="12"/>
    <x v="10"/>
    <n v="60581"/>
    <x v="91"/>
    <n v="4"/>
    <s v="60581-12"/>
    <n v="5"/>
    <n v="1"/>
  </r>
  <r>
    <s v="Panel"/>
    <n v="12"/>
    <x v="10"/>
    <n v="59349"/>
    <x v="92"/>
    <n v="10"/>
    <s v="59349-12"/>
    <n v="14"/>
    <n v="4"/>
  </r>
  <r>
    <s v="Plant"/>
    <n v="36"/>
    <x v="6"/>
    <n v="3741"/>
    <x v="93"/>
    <n v="2"/>
    <s v="3741-36"/>
    <s v="NA"/>
    <s v="NA"/>
  </r>
  <r>
    <s v="Plant"/>
    <n v="6"/>
    <x v="20"/>
    <n v="3741"/>
    <x v="93"/>
    <n v="2"/>
    <s v="3741-6"/>
    <n v="137"/>
    <n v="135"/>
  </r>
  <r>
    <s v="Plant"/>
    <n v="6"/>
    <x v="20"/>
    <n v="6064"/>
    <x v="94"/>
    <n v="1"/>
    <s v="6064-6"/>
    <n v="3"/>
    <n v="2"/>
  </r>
  <r>
    <s v="Plant"/>
    <n v="36"/>
    <x v="6"/>
    <n v="37695"/>
    <x v="95"/>
    <n v="1"/>
    <s v="37695-36"/>
    <s v="NA"/>
    <s v="NA"/>
  </r>
  <r>
    <s v="Plant"/>
    <n v="6"/>
    <x v="20"/>
    <n v="55236"/>
    <x v="96"/>
    <n v="1"/>
    <s v="55236-6"/>
    <s v="NA"/>
    <s v="NA"/>
  </r>
  <r>
    <s v="Plate"/>
    <n v="11"/>
    <x v="0"/>
    <n v="3024"/>
    <x v="97"/>
    <n v="30"/>
    <s v="3024-11"/>
    <n v="44"/>
    <n v="14"/>
  </r>
  <r>
    <s v="Plate"/>
    <n v="110"/>
    <x v="22"/>
    <n v="3024"/>
    <x v="97"/>
    <n v="1"/>
    <s v="3024-110"/>
    <s v="NA"/>
    <s v="NA"/>
  </r>
  <r>
    <s v="Plate"/>
    <n v="85"/>
    <x v="8"/>
    <n v="3024"/>
    <x v="97"/>
    <n v="19"/>
    <s v="3024-85"/>
    <n v="45"/>
    <n v="26"/>
  </r>
  <r>
    <s v="Plate"/>
    <n v="6"/>
    <x v="20"/>
    <n v="3024"/>
    <x v="97"/>
    <n v="2"/>
    <s v="3024-6"/>
    <n v="1"/>
    <n v="-1"/>
  </r>
  <r>
    <s v="Plate"/>
    <n v="86"/>
    <x v="1"/>
    <n v="3024"/>
    <x v="97"/>
    <n v="26"/>
    <s v="3024-86"/>
    <n v="50"/>
    <n v="24"/>
  </r>
  <r>
    <s v="Plate"/>
    <n v="42"/>
    <x v="9"/>
    <n v="3024"/>
    <x v="97"/>
    <n v="3"/>
    <s v="3024-42"/>
    <n v="11"/>
    <n v="8"/>
  </r>
  <r>
    <s v="Plate"/>
    <n v="4"/>
    <x v="7"/>
    <n v="3024"/>
    <x v="97"/>
    <n v="1"/>
    <s v="3024-4"/>
    <s v="NA"/>
    <s v="NA"/>
  </r>
  <r>
    <s v="Plate"/>
    <n v="5"/>
    <x v="2"/>
    <n v="3024"/>
    <x v="97"/>
    <n v="2"/>
    <s v="3024-5"/>
    <n v="15"/>
    <n v="13"/>
  </r>
  <r>
    <s v="Plate"/>
    <n v="2"/>
    <x v="13"/>
    <n v="3024"/>
    <x v="97"/>
    <n v="11"/>
    <s v="3024-2"/>
    <n v="57"/>
    <n v="46"/>
  </r>
  <r>
    <s v="Plate"/>
    <n v="12"/>
    <x v="10"/>
    <n v="3024"/>
    <x v="97"/>
    <n v="3"/>
    <s v="3024-12"/>
    <n v="8"/>
    <n v="5"/>
  </r>
  <r>
    <s v="Plate"/>
    <n v="1"/>
    <x v="3"/>
    <n v="3024"/>
    <x v="97"/>
    <n v="12"/>
    <s v="3024-1"/>
    <n v="115"/>
    <n v="103"/>
  </r>
  <r>
    <s v="Plate"/>
    <n v="85"/>
    <x v="8"/>
    <n v="4477"/>
    <x v="98"/>
    <n v="1"/>
    <s v="4477-85"/>
    <n v="8"/>
    <n v="7"/>
  </r>
  <r>
    <s v="Plate"/>
    <n v="86"/>
    <x v="1"/>
    <n v="4477"/>
    <x v="98"/>
    <n v="1"/>
    <s v="4477-86"/>
    <n v="1"/>
    <n v="0"/>
  </r>
  <r>
    <s v="Plate"/>
    <n v="1"/>
    <x v="3"/>
    <n v="4477"/>
    <x v="98"/>
    <n v="5"/>
    <s v="4477-1"/>
    <n v="37"/>
    <n v="32"/>
  </r>
  <r>
    <s v="Plate"/>
    <n v="85"/>
    <x v="8"/>
    <n v="60479"/>
    <x v="99"/>
    <n v="2"/>
    <s v="60479-85"/>
    <n v="2"/>
    <n v="0"/>
  </r>
  <r>
    <s v="Plate"/>
    <n v="86"/>
    <x v="1"/>
    <n v="60479"/>
    <x v="99"/>
    <n v="1"/>
    <s v="60479-86"/>
    <n v="1"/>
    <n v="0"/>
  </r>
  <r>
    <s v="Plate"/>
    <n v="1"/>
    <x v="3"/>
    <n v="60479"/>
    <x v="99"/>
    <n v="2"/>
    <s v="60479-1"/>
    <n v="4"/>
    <n v="2"/>
  </r>
  <r>
    <s v="Plate"/>
    <n v="11"/>
    <x v="0"/>
    <n v="3023"/>
    <x v="100"/>
    <n v="12"/>
    <s v="3023-11"/>
    <n v="32"/>
    <n v="20"/>
  </r>
  <r>
    <s v="Plate"/>
    <n v="85"/>
    <x v="8"/>
    <n v="3023"/>
    <x v="100"/>
    <n v="58"/>
    <s v="3023-85"/>
    <n v="63"/>
    <n v="5"/>
  </r>
  <r>
    <s v="Plate"/>
    <n v="6"/>
    <x v="20"/>
    <n v="3023"/>
    <x v="100"/>
    <n v="1"/>
    <s v="3023-6"/>
    <n v="21"/>
    <n v="20"/>
  </r>
  <r>
    <s v="Plate"/>
    <n v="86"/>
    <x v="1"/>
    <n v="3023"/>
    <x v="100"/>
    <n v="42"/>
    <s v="3023-86"/>
    <n v="49"/>
    <n v="7"/>
  </r>
  <r>
    <s v="Plate"/>
    <n v="156"/>
    <x v="18"/>
    <n v="3023"/>
    <x v="100"/>
    <n v="4"/>
    <s v="3023-156"/>
    <n v="9"/>
    <n v="5"/>
  </r>
  <r>
    <s v="Plate"/>
    <n v="42"/>
    <x v="9"/>
    <n v="3023"/>
    <x v="100"/>
    <n v="12"/>
    <s v="3023-42"/>
    <n v="16"/>
    <n v="4"/>
  </r>
  <r>
    <s v="Plate"/>
    <n v="4"/>
    <x v="7"/>
    <n v="3023"/>
    <x v="100"/>
    <n v="8"/>
    <s v="3023-4"/>
    <n v="16"/>
    <n v="8"/>
  </r>
  <r>
    <s v="Plate"/>
    <n v="2"/>
    <x v="13"/>
    <n v="3023"/>
    <x v="100"/>
    <n v="2"/>
    <s v="3023-2"/>
    <n v="33"/>
    <n v="31"/>
  </r>
  <r>
    <s v="Plate"/>
    <n v="12"/>
    <x v="10"/>
    <n v="3023"/>
    <x v="100"/>
    <n v="2"/>
    <s v="3023-12"/>
    <n v="2"/>
    <n v="0"/>
  </r>
  <r>
    <s v="Plate"/>
    <n v="1"/>
    <x v="3"/>
    <n v="3023"/>
    <x v="100"/>
    <n v="50"/>
    <s v="3023-1"/>
    <n v="95"/>
    <n v="45"/>
  </r>
  <r>
    <s v="Plate"/>
    <n v="3"/>
    <x v="21"/>
    <n v="3023"/>
    <x v="100"/>
    <n v="2"/>
    <s v="3023-3"/>
    <n v="24"/>
    <n v="22"/>
  </r>
  <r>
    <s v="Plate"/>
    <n v="85"/>
    <x v="8"/>
    <n v="3623"/>
    <x v="101"/>
    <n v="3"/>
    <s v="3623-85"/>
    <n v="4"/>
    <n v="1"/>
  </r>
  <r>
    <s v="Plate"/>
    <n v="86"/>
    <x v="1"/>
    <n v="3623"/>
    <x v="101"/>
    <n v="4"/>
    <s v="3623-86"/>
    <n v="8"/>
    <n v="4"/>
  </r>
  <r>
    <s v="Plate"/>
    <n v="88"/>
    <x v="5"/>
    <n v="3623"/>
    <x v="101"/>
    <n v="8"/>
    <s v="3623-88"/>
    <n v="15"/>
    <n v="7"/>
  </r>
  <r>
    <s v="Plate"/>
    <n v="1"/>
    <x v="3"/>
    <n v="3623"/>
    <x v="101"/>
    <n v="5"/>
    <s v="3623-1"/>
    <n v="24"/>
    <n v="19"/>
  </r>
  <r>
    <s v="Plate"/>
    <n v="11"/>
    <x v="0"/>
    <n v="3710"/>
    <x v="102"/>
    <n v="1"/>
    <s v="3710-11"/>
    <n v="21"/>
    <n v="20"/>
  </r>
  <r>
    <s v="Plate"/>
    <n v="7"/>
    <x v="27"/>
    <n v="3710"/>
    <x v="102"/>
    <n v="1"/>
    <s v="3710-7"/>
    <n v="6"/>
    <n v="5"/>
  </r>
  <r>
    <s v="Plate"/>
    <n v="85"/>
    <x v="8"/>
    <n v="3710"/>
    <x v="102"/>
    <n v="31"/>
    <s v="3710-85"/>
    <n v="35"/>
    <n v="4"/>
  </r>
  <r>
    <s v="Plate"/>
    <n v="69"/>
    <x v="28"/>
    <n v="3710"/>
    <x v="102"/>
    <n v="10"/>
    <s v="3710-69"/>
    <n v="10"/>
    <n v="0"/>
  </r>
  <r>
    <s v="Plate"/>
    <n v="86"/>
    <x v="1"/>
    <n v="3710"/>
    <x v="102"/>
    <n v="31"/>
    <s v="3710-86"/>
    <n v="44"/>
    <n v="13"/>
  </r>
  <r>
    <s v="Plate"/>
    <n v="42"/>
    <x v="9"/>
    <n v="3710"/>
    <x v="102"/>
    <n v="13"/>
    <s v="3710-42"/>
    <n v="23"/>
    <n v="10"/>
  </r>
  <r>
    <s v="Plate"/>
    <n v="88"/>
    <x v="5"/>
    <n v="3710"/>
    <x v="102"/>
    <n v="3"/>
    <s v="3710-88"/>
    <n v="32"/>
    <n v="29"/>
  </r>
  <r>
    <s v="Plate"/>
    <n v="1"/>
    <x v="3"/>
    <n v="3710"/>
    <x v="102"/>
    <n v="17"/>
    <s v="3710-1"/>
    <n v="58"/>
    <n v="41"/>
  </r>
  <r>
    <s v="Plate"/>
    <n v="11"/>
    <x v="0"/>
    <n v="3666"/>
    <x v="103"/>
    <n v="4"/>
    <s v="3666-11"/>
    <n v="13"/>
    <n v="9"/>
  </r>
  <r>
    <s v="Plate"/>
    <n v="85"/>
    <x v="8"/>
    <n v="3666"/>
    <x v="103"/>
    <n v="40"/>
    <s v="3666-85"/>
    <n v="17"/>
    <n v="-23"/>
  </r>
  <r>
    <s v="Plate"/>
    <n v="86"/>
    <x v="1"/>
    <n v="3666"/>
    <x v="103"/>
    <n v="40"/>
    <s v="3666-86"/>
    <n v="39"/>
    <n v="-1"/>
  </r>
  <r>
    <s v="Plate"/>
    <n v="42"/>
    <x v="9"/>
    <n v="3666"/>
    <x v="103"/>
    <n v="2"/>
    <s v="3666-42"/>
    <n v="2"/>
    <n v="0"/>
  </r>
  <r>
    <s v="Plate"/>
    <n v="88"/>
    <x v="5"/>
    <n v="3666"/>
    <x v="103"/>
    <n v="4"/>
    <s v="3666-88"/>
    <n v="27"/>
    <n v="23"/>
  </r>
  <r>
    <s v="Plate"/>
    <n v="1"/>
    <x v="3"/>
    <n v="3666"/>
    <x v="103"/>
    <n v="19"/>
    <s v="3666-1"/>
    <n v="63"/>
    <n v="44"/>
  </r>
  <r>
    <s v="Plate"/>
    <n v="85"/>
    <x v="8"/>
    <n v="3460"/>
    <x v="104"/>
    <n v="12"/>
    <s v="3460-85"/>
    <n v="12"/>
    <n v="0"/>
  </r>
  <r>
    <s v="Plate"/>
    <n v="86"/>
    <x v="1"/>
    <n v="3460"/>
    <x v="104"/>
    <n v="14"/>
    <s v="3460-86"/>
    <n v="14"/>
    <n v="0"/>
  </r>
  <r>
    <s v="Plate"/>
    <n v="2"/>
    <x v="13"/>
    <n v="3460"/>
    <x v="104"/>
    <n v="1"/>
    <s v="3460-2"/>
    <n v="2"/>
    <n v="1"/>
  </r>
  <r>
    <s v="Plate"/>
    <n v="1"/>
    <x v="3"/>
    <n v="3460"/>
    <x v="104"/>
    <n v="13"/>
    <s v="3460-1"/>
    <n v="30"/>
    <n v="17"/>
  </r>
  <r>
    <s v="Plate"/>
    <n v="85"/>
    <x v="8"/>
    <n v="3832"/>
    <x v="105"/>
    <n v="1"/>
    <s v="3832-85"/>
    <n v="11"/>
    <n v="10"/>
  </r>
  <r>
    <s v="Plate"/>
    <n v="1"/>
    <x v="3"/>
    <n v="3832"/>
    <x v="105"/>
    <n v="3"/>
    <s v="3832-1"/>
    <n v="2"/>
    <n v="-1"/>
  </r>
  <r>
    <s v="Plate"/>
    <n v="11"/>
    <x v="0"/>
    <n v="2445"/>
    <x v="106"/>
    <n v="1"/>
    <s v="2445-11"/>
    <n v="3"/>
    <n v="2"/>
  </r>
  <r>
    <s v="Plate"/>
    <n v="11"/>
    <x v="0"/>
    <n v="3022"/>
    <x v="107"/>
    <n v="2"/>
    <s v="3022-11"/>
    <n v="12"/>
    <n v="10"/>
  </r>
  <r>
    <s v="Plate"/>
    <n v="6"/>
    <x v="20"/>
    <n v="3022"/>
    <x v="107"/>
    <n v="2"/>
    <s v="3022-6"/>
    <n v="4"/>
    <n v="2"/>
  </r>
  <r>
    <s v="Plate"/>
    <n v="86"/>
    <x v="1"/>
    <n v="3022"/>
    <x v="107"/>
    <n v="5"/>
    <s v="3022-86"/>
    <n v="20"/>
    <n v="15"/>
  </r>
  <r>
    <s v="Plate"/>
    <n v="156"/>
    <x v="18"/>
    <n v="3022"/>
    <x v="107"/>
    <n v="2"/>
    <s v="3022-156"/>
    <n v="3"/>
    <n v="1"/>
  </r>
  <r>
    <s v="Plate"/>
    <n v="1"/>
    <x v="3"/>
    <n v="3022"/>
    <x v="107"/>
    <n v="2"/>
    <s v="3022-1"/>
    <n v="15"/>
    <n v="13"/>
  </r>
  <r>
    <s v="Plate"/>
    <n v="3"/>
    <x v="21"/>
    <n v="3022"/>
    <x v="107"/>
    <n v="1"/>
    <s v="3022-3"/>
    <n v="8"/>
    <n v="7"/>
  </r>
  <r>
    <s v="Plate"/>
    <n v="85"/>
    <x v="8"/>
    <n v="2420"/>
    <x v="108"/>
    <n v="6"/>
    <s v="2420-85"/>
    <n v="7"/>
    <n v="1"/>
  </r>
  <r>
    <s v="Plate"/>
    <n v="86"/>
    <x v="1"/>
    <n v="2420"/>
    <x v="108"/>
    <n v="4"/>
    <s v="2420-86"/>
    <n v="8"/>
    <n v="4"/>
  </r>
  <r>
    <s v="Plate"/>
    <n v="11"/>
    <x v="0"/>
    <n v="3021"/>
    <x v="109"/>
    <n v="3"/>
    <s v="3021-11"/>
    <n v="15"/>
    <n v="12"/>
  </r>
  <r>
    <s v="Plate"/>
    <n v="85"/>
    <x v="8"/>
    <n v="3021"/>
    <x v="109"/>
    <n v="1"/>
    <s v="3021-85"/>
    <n v="3"/>
    <n v="2"/>
  </r>
  <r>
    <s v="Plate"/>
    <n v="86"/>
    <x v="1"/>
    <n v="3021"/>
    <x v="109"/>
    <n v="2"/>
    <s v="3021-86"/>
    <n v="26"/>
    <n v="24"/>
  </r>
  <r>
    <s v="Plate"/>
    <n v="1"/>
    <x v="3"/>
    <n v="3021"/>
    <x v="109"/>
    <n v="4"/>
    <s v="3021-1"/>
    <n v="23"/>
    <n v="19"/>
  </r>
  <r>
    <s v="Plate"/>
    <n v="85"/>
    <x v="8"/>
    <n v="3020"/>
    <x v="110"/>
    <n v="7"/>
    <s v="3020-85"/>
    <n v="30"/>
    <n v="23"/>
  </r>
  <r>
    <s v="Plate"/>
    <n v="86"/>
    <x v="1"/>
    <n v="3020"/>
    <x v="110"/>
    <n v="1"/>
    <s v="3020-86"/>
    <n v="26"/>
    <n v="25"/>
  </r>
  <r>
    <s v="Plate"/>
    <n v="42"/>
    <x v="9"/>
    <n v="3020"/>
    <x v="110"/>
    <n v="1"/>
    <s v="3020-42"/>
    <n v="2"/>
    <n v="1"/>
  </r>
  <r>
    <s v="Plate"/>
    <n v="1"/>
    <x v="3"/>
    <n v="3020"/>
    <x v="110"/>
    <n v="3"/>
    <s v="3020-1"/>
    <n v="27"/>
    <n v="24"/>
  </r>
  <r>
    <s v="Plate"/>
    <n v="11"/>
    <x v="0"/>
    <n v="3795"/>
    <x v="111"/>
    <n v="5"/>
    <s v="3795-11"/>
    <n v="22"/>
    <n v="17"/>
  </r>
  <r>
    <s v="Plate"/>
    <n v="85"/>
    <x v="8"/>
    <n v="3795"/>
    <x v="111"/>
    <n v="3"/>
    <s v="3795-85"/>
    <n v="11"/>
    <n v="8"/>
  </r>
  <r>
    <s v="Plate"/>
    <n v="86"/>
    <x v="1"/>
    <n v="3795"/>
    <x v="111"/>
    <n v="19"/>
    <s v="3795-86"/>
    <n v="16"/>
    <n v="-3"/>
  </r>
  <r>
    <s v="Plate"/>
    <n v="5"/>
    <x v="2"/>
    <n v="3795"/>
    <x v="111"/>
    <n v="1"/>
    <s v="3795-5"/>
    <n v="1"/>
    <n v="0"/>
  </r>
  <r>
    <s v="Plate"/>
    <n v="88"/>
    <x v="5"/>
    <n v="3795"/>
    <x v="111"/>
    <n v="1"/>
    <s v="3795-88"/>
    <n v="30"/>
    <n v="29"/>
  </r>
  <r>
    <s v="Plate"/>
    <n v="1"/>
    <x v="3"/>
    <n v="3795"/>
    <x v="111"/>
    <n v="13"/>
    <s v="3795-1"/>
    <n v="29"/>
    <n v="16"/>
  </r>
  <r>
    <s v="Plate"/>
    <n v="85"/>
    <x v="8"/>
    <n v="3034"/>
    <x v="112"/>
    <n v="2"/>
    <s v="3034-85"/>
    <n v="14"/>
    <n v="12"/>
  </r>
  <r>
    <s v="Plate"/>
    <n v="1"/>
    <x v="3"/>
    <n v="3034"/>
    <x v="112"/>
    <n v="4"/>
    <s v="3034-1"/>
    <n v="20"/>
    <n v="16"/>
  </r>
  <r>
    <s v="Plate"/>
    <n v="11"/>
    <x v="0"/>
    <n v="3030"/>
    <x v="113"/>
    <n v="1"/>
    <s v="3030-11"/>
    <n v="2"/>
    <n v="1"/>
  </r>
  <r>
    <s v="Plate"/>
    <n v="7"/>
    <x v="27"/>
    <n v="3030"/>
    <x v="113"/>
    <n v="1"/>
    <s v="3030-7"/>
    <n v="1"/>
    <n v="0"/>
  </r>
  <r>
    <s v="Plate"/>
    <n v="85"/>
    <x v="8"/>
    <n v="3030"/>
    <x v="113"/>
    <n v="3"/>
    <s v="3030-85"/>
    <n v="3"/>
    <n v="0"/>
  </r>
  <r>
    <s v="Plate"/>
    <n v="86"/>
    <x v="1"/>
    <n v="3030"/>
    <x v="113"/>
    <n v="1"/>
    <s v="3030-86"/>
    <n v="1"/>
    <n v="0"/>
  </r>
  <r>
    <s v="Plate"/>
    <n v="1"/>
    <x v="3"/>
    <n v="3030"/>
    <x v="113"/>
    <n v="1"/>
    <s v="3030-1"/>
    <n v="1"/>
    <n v="0"/>
  </r>
  <r>
    <s v="Plate"/>
    <n v="11"/>
    <x v="0"/>
    <n v="3029"/>
    <x v="114"/>
    <n v="1"/>
    <s v="3029-11"/>
    <n v="2"/>
    <n v="1"/>
  </r>
  <r>
    <s v="Plate"/>
    <n v="1"/>
    <x v="3"/>
    <n v="3029"/>
    <x v="114"/>
    <n v="2"/>
    <s v="3029-1"/>
    <n v="2"/>
    <n v="0"/>
  </r>
  <r>
    <s v="Plate"/>
    <n v="85"/>
    <x v="8"/>
    <n v="3031"/>
    <x v="115"/>
    <n v="5"/>
    <s v="3031-85"/>
    <n v="6"/>
    <n v="1"/>
  </r>
  <r>
    <s v="Plate"/>
    <n v="86"/>
    <x v="1"/>
    <n v="3031"/>
    <x v="115"/>
    <n v="5"/>
    <s v="3031-86"/>
    <n v="5"/>
    <n v="0"/>
  </r>
  <r>
    <s v="Plate"/>
    <n v="88"/>
    <x v="5"/>
    <n v="3031"/>
    <x v="115"/>
    <n v="2"/>
    <s v="3031-88"/>
    <n v="5"/>
    <n v="3"/>
  </r>
  <r>
    <s v="Plate"/>
    <n v="11"/>
    <x v="0"/>
    <n v="3032"/>
    <x v="116"/>
    <n v="1"/>
    <s v="3032-11"/>
    <n v="3"/>
    <n v="2"/>
  </r>
  <r>
    <s v="Plate"/>
    <n v="85"/>
    <x v="8"/>
    <n v="3032"/>
    <x v="116"/>
    <n v="2"/>
    <s v="3032-85"/>
    <n v="2"/>
    <n v="0"/>
  </r>
  <r>
    <s v="Plate"/>
    <n v="6"/>
    <x v="20"/>
    <n v="3032"/>
    <x v="116"/>
    <n v="1"/>
    <s v="3032-6"/>
    <n v="2"/>
    <n v="1"/>
  </r>
  <r>
    <s v="Plate"/>
    <n v="86"/>
    <x v="1"/>
    <n v="3032"/>
    <x v="116"/>
    <n v="3"/>
    <s v="3032-86"/>
    <n v="8"/>
    <n v="5"/>
  </r>
  <r>
    <s v="Plate"/>
    <n v="88"/>
    <x v="5"/>
    <n v="3032"/>
    <x v="116"/>
    <n v="1"/>
    <s v="3032-88"/>
    <n v="2"/>
    <n v="1"/>
  </r>
  <r>
    <s v="Plate"/>
    <n v="1"/>
    <x v="3"/>
    <n v="3032"/>
    <x v="116"/>
    <n v="5"/>
    <s v="3032-1"/>
    <n v="16"/>
    <n v="11"/>
  </r>
  <r>
    <s v="Plate"/>
    <n v="7"/>
    <x v="27"/>
    <n v="3035"/>
    <x v="117"/>
    <n v="1"/>
    <s v="3035-7"/>
    <n v="5"/>
    <n v="4"/>
  </r>
  <r>
    <s v="Plate"/>
    <n v="85"/>
    <x v="8"/>
    <n v="3035"/>
    <x v="117"/>
    <n v="12"/>
    <s v="3035-85"/>
    <n v="12"/>
    <n v="0"/>
  </r>
  <r>
    <s v="Plate"/>
    <n v="88"/>
    <x v="5"/>
    <n v="3035"/>
    <x v="117"/>
    <n v="1"/>
    <s v="3035-88"/>
    <n v="1"/>
    <n v="0"/>
  </r>
  <r>
    <s v="Plate"/>
    <n v="1"/>
    <x v="3"/>
    <n v="3035"/>
    <x v="117"/>
    <n v="4"/>
    <s v="3035-1"/>
    <n v="16"/>
    <n v="12"/>
  </r>
  <r>
    <s v="Plate"/>
    <n v="3"/>
    <x v="21"/>
    <n v="3035"/>
    <x v="117"/>
    <n v="2"/>
    <s v="3035-3"/>
    <n v="6"/>
    <n v="4"/>
  </r>
  <r>
    <s v="Plate"/>
    <n v="86"/>
    <x v="1"/>
    <n v="3033"/>
    <x v="118"/>
    <n v="2"/>
    <s v="3033-86"/>
    <n v="2"/>
    <n v="0"/>
  </r>
  <r>
    <s v="Plate"/>
    <n v="88"/>
    <x v="5"/>
    <n v="3033"/>
    <x v="118"/>
    <n v="2"/>
    <s v="3033-88"/>
    <n v="2"/>
    <n v="0"/>
  </r>
  <r>
    <s v="Plate"/>
    <n v="2"/>
    <x v="13"/>
    <n v="3033"/>
    <x v="118"/>
    <n v="2"/>
    <s v="3033-2"/>
    <n v="2"/>
    <n v="0"/>
  </r>
  <r>
    <s v="Plate"/>
    <n v="11"/>
    <x v="0"/>
    <n v="3028"/>
    <x v="119"/>
    <n v="3"/>
    <s v="3028-11"/>
    <n v="5"/>
    <n v="2"/>
  </r>
  <r>
    <s v="Plate"/>
    <n v="85"/>
    <x v="8"/>
    <n v="3028"/>
    <x v="119"/>
    <n v="4"/>
    <s v="3028-85"/>
    <n v="4"/>
    <n v="0"/>
  </r>
  <r>
    <s v="Plate"/>
    <n v="86"/>
    <x v="1"/>
    <n v="3028"/>
    <x v="119"/>
    <n v="4"/>
    <s v="3028-86"/>
    <n v="5"/>
    <n v="1"/>
  </r>
  <r>
    <s v="Plate"/>
    <n v="1"/>
    <x v="3"/>
    <n v="3028"/>
    <x v="119"/>
    <n v="2"/>
    <s v="3028-1"/>
    <n v="2"/>
    <n v="0"/>
  </r>
  <r>
    <s v="Plate"/>
    <n v="85"/>
    <x v="8"/>
    <n v="3456"/>
    <x v="120"/>
    <n v="4"/>
    <s v="3456-85"/>
    <n v="4"/>
    <n v="0"/>
  </r>
  <r>
    <s v="Plate"/>
    <n v="86"/>
    <x v="1"/>
    <n v="3456"/>
    <x v="120"/>
    <n v="1"/>
    <s v="3456-86"/>
    <n v="1"/>
    <n v="0"/>
  </r>
  <r>
    <s v="Plate"/>
    <n v="85"/>
    <x v="8"/>
    <n v="3027"/>
    <x v="121"/>
    <n v="4"/>
    <s v="3027-85"/>
    <n v="4"/>
    <n v="0"/>
  </r>
  <r>
    <s v="Plate"/>
    <n v="11"/>
    <x v="0"/>
    <n v="3958"/>
    <x v="122"/>
    <n v="3"/>
    <s v="3958-11"/>
    <n v="3"/>
    <n v="0"/>
  </r>
  <r>
    <s v="Plate"/>
    <n v="86"/>
    <x v="1"/>
    <n v="3958"/>
    <x v="122"/>
    <n v="3"/>
    <s v="3958-86"/>
    <n v="3"/>
    <n v="0"/>
  </r>
  <r>
    <s v="Plate"/>
    <n v="34"/>
    <x v="29"/>
    <n v="3958"/>
    <x v="122"/>
    <n v="1"/>
    <s v="3958-34"/>
    <n v="1"/>
    <n v="0"/>
  </r>
  <r>
    <s v="Plate"/>
    <n v="1"/>
    <x v="3"/>
    <n v="3958"/>
    <x v="122"/>
    <n v="2"/>
    <s v="3958-1"/>
    <n v="2"/>
    <n v="0"/>
  </r>
  <r>
    <s v="Plate"/>
    <n v="85"/>
    <x v="8"/>
    <n v="3036"/>
    <x v="123"/>
    <n v="8"/>
    <s v="3036-85"/>
    <n v="9"/>
    <n v="1"/>
  </r>
  <r>
    <s v="Plate"/>
    <n v="6"/>
    <x v="20"/>
    <n v="3036"/>
    <x v="123"/>
    <n v="2"/>
    <s v="3036-6"/>
    <n v="2"/>
    <n v="0"/>
  </r>
  <r>
    <s v="Plate"/>
    <n v="86"/>
    <x v="1"/>
    <n v="3036"/>
    <x v="123"/>
    <n v="1"/>
    <s v="3036-86"/>
    <n v="1"/>
    <n v="0"/>
  </r>
  <r>
    <s v="Plate"/>
    <n v="156"/>
    <x v="18"/>
    <n v="3036"/>
    <x v="123"/>
    <n v="1"/>
    <s v="3036-156"/>
    <n v="1"/>
    <n v="0"/>
  </r>
  <r>
    <s v="Plate"/>
    <n v="88"/>
    <x v="5"/>
    <n v="3036"/>
    <x v="123"/>
    <n v="2"/>
    <s v="3036-88"/>
    <n v="6"/>
    <n v="4"/>
  </r>
  <r>
    <s v="Plate"/>
    <n v="85"/>
    <x v="8"/>
    <n v="41539"/>
    <x v="124"/>
    <n v="8"/>
    <s v="41539-85"/>
    <n v="14"/>
    <n v="6"/>
  </r>
  <r>
    <s v="Plate"/>
    <n v="6"/>
    <x v="20"/>
    <n v="41539"/>
    <x v="124"/>
    <n v="1"/>
    <s v="41539-6"/>
    <n v="7"/>
    <n v="6"/>
  </r>
  <r>
    <s v="Plate"/>
    <n v="86"/>
    <x v="1"/>
    <n v="41539"/>
    <x v="124"/>
    <n v="3"/>
    <s v="41539-86"/>
    <n v="3"/>
    <n v="0"/>
  </r>
  <r>
    <s v="Plate, Modified"/>
    <n v="11"/>
    <x v="0"/>
    <n v="61252"/>
    <x v="125"/>
    <n v="8"/>
    <s v="61252-11"/>
    <n v="12"/>
    <n v="4"/>
  </r>
  <r>
    <s v="Plate, Modified"/>
    <n v="1"/>
    <x v="3"/>
    <n v="61252"/>
    <x v="125"/>
    <n v="2"/>
    <s v="61252-1"/>
    <s v="NA"/>
    <s v="NA"/>
  </r>
  <r>
    <s v="Plate, Modified"/>
    <n v="11"/>
    <x v="0"/>
    <s v="4085d"/>
    <x v="126"/>
    <n v="4"/>
    <s v="4085d-11"/>
    <n v="8"/>
    <n v="4"/>
  </r>
  <r>
    <s v="Plate, Modified"/>
    <n v="86"/>
    <x v="1"/>
    <n v="6019"/>
    <x v="127"/>
    <n v="2"/>
    <s v="6019-86"/>
    <n v="2"/>
    <n v="0"/>
  </r>
  <r>
    <s v="Plate, Modified"/>
    <n v="11"/>
    <x v="0"/>
    <n v="15573"/>
    <x v="128"/>
    <n v="21"/>
    <s v="15573-11"/>
    <n v="73"/>
    <n v="52"/>
  </r>
  <r>
    <s v="Plate, Modified"/>
    <n v="63"/>
    <x v="30"/>
    <n v="15573"/>
    <x v="128"/>
    <n v="1"/>
    <s v="15573-63"/>
    <n v="2"/>
    <n v="1"/>
  </r>
  <r>
    <s v="Plate, Modified"/>
    <n v="85"/>
    <x v="8"/>
    <n v="15573"/>
    <x v="128"/>
    <n v="10"/>
    <s v="15573-85"/>
    <n v="35"/>
    <n v="25"/>
  </r>
  <r>
    <s v="Plate, Modified"/>
    <n v="6"/>
    <x v="20"/>
    <n v="15573"/>
    <x v="128"/>
    <n v="2"/>
    <s v="15573-6"/>
    <n v="5"/>
    <n v="3"/>
  </r>
  <r>
    <s v="Plate, Modified"/>
    <n v="86"/>
    <x v="1"/>
    <n v="15573"/>
    <x v="128"/>
    <n v="8"/>
    <s v="15573-86"/>
    <n v="25"/>
    <n v="17"/>
  </r>
  <r>
    <s v="Plate, Modified"/>
    <n v="156"/>
    <x v="18"/>
    <n v="15573"/>
    <x v="128"/>
    <n v="2"/>
    <s v="15573-156"/>
    <s v="NA"/>
    <s v="NA"/>
  </r>
  <r>
    <s v="Plate, Modified"/>
    <n v="88"/>
    <x v="5"/>
    <n v="15573"/>
    <x v="128"/>
    <n v="25"/>
    <s v="15573-88"/>
    <n v="29"/>
    <n v="4"/>
  </r>
  <r>
    <s v="Plate, Modified"/>
    <n v="2"/>
    <x v="13"/>
    <n v="15573"/>
    <x v="128"/>
    <n v="6"/>
    <s v="15573-2"/>
    <n v="15"/>
    <n v="9"/>
  </r>
  <r>
    <s v="Plate, Modified"/>
    <n v="1"/>
    <x v="3"/>
    <n v="15573"/>
    <x v="128"/>
    <n v="15"/>
    <s v="15573-1"/>
    <n v="23"/>
    <n v="8"/>
  </r>
  <r>
    <s v="Plate, Modified"/>
    <n v="3"/>
    <x v="21"/>
    <n v="4623"/>
    <x v="129"/>
    <n v="2"/>
    <s v="4623-3"/>
    <s v="NA"/>
    <s v="NA"/>
  </r>
  <r>
    <s v="Plate, Modified"/>
    <n v="11"/>
    <x v="0"/>
    <n v="48336"/>
    <x v="130"/>
    <n v="4"/>
    <s v="48336-11"/>
    <n v="8"/>
    <n v="4"/>
  </r>
  <r>
    <s v="Plate, Modified"/>
    <n v="86"/>
    <x v="1"/>
    <n v="2540"/>
    <x v="131"/>
    <n v="4"/>
    <s v="2540-86"/>
    <n v="9"/>
    <n v="5"/>
  </r>
  <r>
    <s v="Plate, Modified"/>
    <n v="86"/>
    <x v="1"/>
    <n v="32028"/>
    <x v="132"/>
    <n v="8"/>
    <s v="32028-86"/>
    <n v="52"/>
    <n v="44"/>
  </r>
  <r>
    <s v="Plate, Modified"/>
    <n v="11"/>
    <x v="0"/>
    <n v="4175"/>
    <x v="133"/>
    <n v="2"/>
    <s v="4175-11"/>
    <n v="2"/>
    <n v="0"/>
  </r>
  <r>
    <s v="Plate, Modified"/>
    <n v="11"/>
    <x v="0"/>
    <n v="87580"/>
    <x v="134"/>
    <n v="2"/>
    <s v="87580-11"/>
    <n v="2"/>
    <n v="0"/>
  </r>
  <r>
    <s v="Plate, Modified"/>
    <n v="63"/>
    <x v="30"/>
    <n v="87580"/>
    <x v="134"/>
    <n v="1"/>
    <s v="87580-63"/>
    <n v="1"/>
    <n v="0"/>
  </r>
  <r>
    <s v="Plate, Modified"/>
    <n v="85"/>
    <x v="8"/>
    <n v="87580"/>
    <x v="134"/>
    <n v="3"/>
    <s v="87580-85"/>
    <n v="52"/>
    <n v="49"/>
  </r>
  <r>
    <s v="Plate, Modified"/>
    <n v="86"/>
    <x v="1"/>
    <n v="87580"/>
    <x v="134"/>
    <n v="6"/>
    <s v="87580-86"/>
    <n v="8"/>
    <n v="2"/>
  </r>
  <r>
    <s v="Plate, Modified"/>
    <n v="156"/>
    <x v="18"/>
    <n v="87580"/>
    <x v="134"/>
    <n v="2"/>
    <s v="87580-156"/>
    <n v="3"/>
    <n v="1"/>
  </r>
  <r>
    <s v="Plate, Modified"/>
    <n v="2"/>
    <x v="13"/>
    <n v="87580"/>
    <x v="134"/>
    <n v="3"/>
    <s v="87580-2"/>
    <n v="12"/>
    <n v="9"/>
  </r>
  <r>
    <s v="Plate, Round"/>
    <n v="11"/>
    <x v="0"/>
    <n v="4073"/>
    <x v="135"/>
    <n v="64"/>
    <s v="4073-11"/>
    <n v="87"/>
    <n v="23"/>
  </r>
  <r>
    <s v="Plate, Round"/>
    <n v="36"/>
    <x v="6"/>
    <n v="4073"/>
    <x v="135"/>
    <n v="22"/>
    <s v="4073-36"/>
    <n v="20"/>
    <n v="-2"/>
  </r>
  <r>
    <s v="Plate, Round"/>
    <n v="6"/>
    <x v="20"/>
    <n v="4073"/>
    <x v="135"/>
    <n v="2"/>
    <s v="4073-6"/>
    <n v="13"/>
    <n v="11"/>
  </r>
  <r>
    <s v="Plate, Round"/>
    <n v="86"/>
    <x v="1"/>
    <n v="4073"/>
    <x v="135"/>
    <n v="48"/>
    <s v="4073-86"/>
    <n v="92"/>
    <n v="44"/>
  </r>
  <r>
    <s v="Plate, Round"/>
    <n v="115"/>
    <x v="4"/>
    <n v="4073"/>
    <x v="135"/>
    <n v="13"/>
    <s v="4073-115"/>
    <n v="137"/>
    <n v="124"/>
  </r>
  <r>
    <s v="Plate, Round"/>
    <n v="88"/>
    <x v="5"/>
    <n v="4073"/>
    <x v="135"/>
    <n v="4"/>
    <s v="4073-88"/>
    <n v="131"/>
    <n v="127"/>
  </r>
  <r>
    <s v="Plate, Round"/>
    <n v="20"/>
    <x v="31"/>
    <n v="4073"/>
    <x v="135"/>
    <n v="1"/>
    <s v="4073-20"/>
    <n v="8"/>
    <n v="7"/>
  </r>
  <r>
    <s v="Plate, Round"/>
    <n v="15"/>
    <x v="32"/>
    <n v="4073"/>
    <x v="135"/>
    <n v="36"/>
    <s v="4073-15"/>
    <n v="39"/>
    <n v="3"/>
  </r>
  <r>
    <s v="Plate, Round"/>
    <n v="18"/>
    <x v="23"/>
    <n v="4073"/>
    <x v="135"/>
    <n v="9"/>
    <s v="4073-18"/>
    <n v="4"/>
    <n v="-5"/>
  </r>
  <r>
    <s v="Plate, Round"/>
    <n v="98"/>
    <x v="33"/>
    <n v="4073"/>
    <x v="135"/>
    <n v="1"/>
    <s v="4073-98"/>
    <n v="23"/>
    <n v="22"/>
  </r>
  <r>
    <s v="Plate, Round"/>
    <n v="19"/>
    <x v="14"/>
    <n v="4073"/>
    <x v="135"/>
    <n v="12"/>
    <s v="4073-19"/>
    <n v="3"/>
    <n v="-9"/>
  </r>
  <r>
    <s v="Plate, Round"/>
    <n v="1"/>
    <x v="3"/>
    <n v="4073"/>
    <x v="135"/>
    <n v="2"/>
    <s v="4073-1"/>
    <n v="89"/>
    <n v="87"/>
  </r>
  <r>
    <s v="Plate, Round"/>
    <n v="36"/>
    <x v="6"/>
    <n v="33291"/>
    <x v="136"/>
    <n v="19"/>
    <s v="33291-36"/>
    <n v="25"/>
    <n v="6"/>
  </r>
  <r>
    <s v="Plate, Round"/>
    <n v="47"/>
    <x v="34"/>
    <n v="33291"/>
    <x v="136"/>
    <n v="4"/>
    <s v="33291-47"/>
    <n v="24"/>
    <n v="20"/>
  </r>
  <r>
    <s v="Plate, Round"/>
    <n v="6"/>
    <x v="20"/>
    <n v="33291"/>
    <x v="136"/>
    <n v="2"/>
    <s v="33291-6"/>
    <n v="2"/>
    <n v="0"/>
  </r>
  <r>
    <s v="Plate, Round"/>
    <n v="34"/>
    <x v="29"/>
    <n v="33291"/>
    <x v="136"/>
    <n v="4"/>
    <s v="33291-34"/>
    <s v="NA"/>
    <s v="NA"/>
  </r>
  <r>
    <s v="Plate, Round"/>
    <n v="71"/>
    <x v="35"/>
    <n v="33291"/>
    <x v="136"/>
    <n v="3"/>
    <s v="33291-71"/>
    <n v="5"/>
    <n v="2"/>
  </r>
  <r>
    <s v="Plate, Round"/>
    <n v="5"/>
    <x v="2"/>
    <n v="33291"/>
    <x v="136"/>
    <n v="2"/>
    <s v="33291-5"/>
    <n v="5"/>
    <n v="3"/>
  </r>
  <r>
    <s v="Plate, Round"/>
    <n v="36"/>
    <x v="6"/>
    <n v="24866"/>
    <x v="137"/>
    <n v="2"/>
    <s v="24866-36"/>
    <n v="5"/>
    <n v="3"/>
  </r>
  <r>
    <s v="Plate, Round"/>
    <n v="110"/>
    <x v="22"/>
    <n v="24866"/>
    <x v="137"/>
    <n v="6"/>
    <s v="24866-110"/>
    <n v="15"/>
    <n v="9"/>
  </r>
  <r>
    <s v="Plate, Round"/>
    <n v="154"/>
    <x v="36"/>
    <n v="24866"/>
    <x v="137"/>
    <n v="4"/>
    <s v="24866-154"/>
    <n v="4"/>
    <n v="0"/>
  </r>
  <r>
    <s v="Plate, Round"/>
    <n v="71"/>
    <x v="35"/>
    <n v="24866"/>
    <x v="137"/>
    <n v="4"/>
    <s v="24866-71"/>
    <s v="NA"/>
    <s v="NA"/>
  </r>
  <r>
    <s v="Plate, Round"/>
    <n v="5"/>
    <x v="2"/>
    <n v="24866"/>
    <x v="137"/>
    <n v="9"/>
    <s v="24866-5"/>
    <n v="13"/>
    <n v="4"/>
  </r>
  <r>
    <s v="Plate, Round"/>
    <n v="1"/>
    <x v="3"/>
    <n v="24866"/>
    <x v="137"/>
    <n v="6"/>
    <s v="24866-1"/>
    <n v="10"/>
    <n v="4"/>
  </r>
  <r>
    <s v="Plate, Round"/>
    <n v="3"/>
    <x v="21"/>
    <n v="24866"/>
    <x v="137"/>
    <n v="2"/>
    <s v="24866-3"/>
    <s v="NA"/>
    <s v="NA"/>
  </r>
  <r>
    <s v="Plate, Round"/>
    <n v="86"/>
    <x v="1"/>
    <n v="85861"/>
    <x v="138"/>
    <n v="3"/>
    <s v="85861-86"/>
    <n v="6"/>
    <n v="3"/>
  </r>
  <r>
    <s v="Plate, Round"/>
    <n v="1"/>
    <x v="3"/>
    <n v="85861"/>
    <x v="138"/>
    <n v="2"/>
    <s v="85861-1"/>
    <n v="6"/>
    <n v="4"/>
  </r>
  <r>
    <s v="Plate, Round"/>
    <n v="2"/>
    <x v="13"/>
    <n v="4032"/>
    <x v="139"/>
    <n v="1"/>
    <s v="4032-2"/>
    <n v="1"/>
    <n v="0"/>
  </r>
  <r>
    <s v="Plate, Round"/>
    <n v="11"/>
    <x v="0"/>
    <n v="2654"/>
    <x v="140"/>
    <n v="1"/>
    <s v="2654-11"/>
    <n v="21"/>
    <n v="20"/>
  </r>
  <r>
    <s v="Plate, Round"/>
    <n v="11"/>
    <x v="0"/>
    <n v="60474"/>
    <x v="141"/>
    <n v="1"/>
    <s v="60474-11"/>
    <n v="4"/>
    <n v="3"/>
  </r>
  <r>
    <s v="Plate, Round"/>
    <n v="1"/>
    <x v="3"/>
    <n v="60474"/>
    <x v="141"/>
    <n v="1"/>
    <s v="60474-1"/>
    <n v="4"/>
    <n v="3"/>
  </r>
  <r>
    <s v="Plate, Round"/>
    <n v="11"/>
    <x v="0"/>
    <n v="30565"/>
    <x v="142"/>
    <n v="2"/>
    <s v="30565-11"/>
    <n v="4"/>
    <n v="2"/>
  </r>
  <r>
    <s v="Plate, Round"/>
    <n v="1"/>
    <x v="3"/>
    <n v="30565"/>
    <x v="142"/>
    <n v="2"/>
    <s v="30565-1"/>
    <n v="4"/>
    <n v="2"/>
  </r>
  <r>
    <s v="Slope"/>
    <n v="11"/>
    <x v="0"/>
    <n v="61409"/>
    <x v="143"/>
    <n v="4"/>
    <s v="61409-11"/>
    <n v="4"/>
    <n v="0"/>
  </r>
  <r>
    <s v="Slope"/>
    <n v="86"/>
    <x v="1"/>
    <n v="54200"/>
    <x v="144"/>
    <n v="2"/>
    <s v="54200-86"/>
    <n v="10"/>
    <n v="8"/>
  </r>
  <r>
    <s v="Slope"/>
    <n v="156"/>
    <x v="18"/>
    <n v="54200"/>
    <x v="144"/>
    <n v="2"/>
    <s v="54200-156"/>
    <n v="3"/>
    <n v="1"/>
  </r>
  <r>
    <s v="Slope"/>
    <n v="11"/>
    <x v="0"/>
    <n v="85984"/>
    <x v="145"/>
    <n v="6"/>
    <s v="85984-11"/>
    <n v="6"/>
    <n v="0"/>
  </r>
  <r>
    <s v="Slope"/>
    <n v="1"/>
    <x v="3"/>
    <n v="85984"/>
    <x v="145"/>
    <n v="8"/>
    <s v="85984-1"/>
    <n v="22"/>
    <n v="14"/>
  </r>
  <r>
    <s v="Slope, Curved"/>
    <n v="86"/>
    <x v="1"/>
    <n v="11477"/>
    <x v="146"/>
    <n v="8"/>
    <s v="11477-86"/>
    <n v="16"/>
    <n v="8"/>
  </r>
  <r>
    <s v="Slope, Curved"/>
    <n v="6"/>
    <x v="20"/>
    <n v="6091"/>
    <x v="147"/>
    <n v="5"/>
    <s v="6091-6"/>
    <n v="14"/>
    <n v="9"/>
  </r>
  <r>
    <s v="Slope, Curved"/>
    <n v="156"/>
    <x v="18"/>
    <n v="6091"/>
    <x v="147"/>
    <n v="14"/>
    <s v="6091-156"/>
    <n v="20"/>
    <n v="6"/>
  </r>
  <r>
    <s v="Slope, Curved"/>
    <n v="5"/>
    <x v="2"/>
    <n v="6091"/>
    <x v="147"/>
    <n v="6"/>
    <s v="6091-5"/>
    <n v="20"/>
    <n v="14"/>
  </r>
  <r>
    <s v="Slope, Curved"/>
    <n v="1"/>
    <x v="3"/>
    <n v="6091"/>
    <x v="147"/>
    <n v="15"/>
    <s v="6091-1"/>
    <n v="18"/>
    <n v="3"/>
  </r>
  <r>
    <s v="Slope, Curved"/>
    <n v="6"/>
    <x v="20"/>
    <n v="15068"/>
    <x v="148"/>
    <n v="3"/>
    <s v="15068-6"/>
    <n v="2"/>
    <n v="-1"/>
  </r>
  <r>
    <s v="Slope, Curved"/>
    <n v="86"/>
    <x v="1"/>
    <n v="15068"/>
    <x v="148"/>
    <n v="2"/>
    <s v="15068-86"/>
    <n v="9"/>
    <n v="7"/>
  </r>
  <r>
    <s v="Slope, Curved"/>
    <n v="86"/>
    <x v="1"/>
    <n v="50950"/>
    <x v="149"/>
    <n v="16"/>
    <s v="50950-86"/>
    <n v="18"/>
    <n v="2"/>
  </r>
  <r>
    <s v="Slope, Curved"/>
    <n v="1"/>
    <x v="3"/>
    <n v="50950"/>
    <x v="149"/>
    <n v="14"/>
    <s v="50950-1"/>
    <n v="16"/>
    <n v="2"/>
  </r>
  <r>
    <s v="Slope, Inverted"/>
    <n v="86"/>
    <x v="1"/>
    <n v="3665"/>
    <x v="150"/>
    <n v="12"/>
    <s v="3665-86"/>
    <n v="18"/>
    <n v="6"/>
  </r>
  <r>
    <s v="Slope, Inverted"/>
    <n v="1"/>
    <x v="3"/>
    <n v="3660"/>
    <x v="151"/>
    <n v="2"/>
    <s v="3660-1"/>
    <n v="12"/>
    <n v="10"/>
  </r>
  <r>
    <s v="Tap"/>
    <n v="11"/>
    <x v="0"/>
    <s v="4599a"/>
    <x v="152"/>
    <n v="2"/>
    <s v="4599a-11"/>
    <s v="NA"/>
    <s v="NA"/>
  </r>
  <r>
    <s v="Tap"/>
    <n v="7"/>
    <x v="27"/>
    <s v="4599a"/>
    <x v="152"/>
    <n v="1"/>
    <s v="4599a-7"/>
    <s v="NA"/>
    <s v="NA"/>
  </r>
  <r>
    <s v="Tap"/>
    <n v="86"/>
    <x v="1"/>
    <s v="4599a"/>
    <x v="152"/>
    <n v="2"/>
    <s v="4599a-86"/>
    <s v="NA"/>
    <s v="NA"/>
  </r>
  <r>
    <s v="Tap"/>
    <n v="11"/>
    <x v="0"/>
    <s v="4599b"/>
    <x v="153"/>
    <n v="6"/>
    <s v="4599b-11"/>
    <n v="8"/>
    <n v="2"/>
  </r>
  <r>
    <s v="Tap"/>
    <n v="86"/>
    <x v="1"/>
    <s v="4599b"/>
    <x v="153"/>
    <n v="5"/>
    <s v="4599b-86"/>
    <n v="8"/>
    <n v="3"/>
  </r>
  <r>
    <s v="Tap"/>
    <n v="3"/>
    <x v="21"/>
    <s v="4599b"/>
    <x v="153"/>
    <n v="1"/>
    <s v="4599b-3"/>
    <n v="1"/>
    <n v="0"/>
  </r>
  <r>
    <s v="Tap"/>
    <n v="115"/>
    <x v="4"/>
    <n v="6936"/>
    <x v="154"/>
    <n v="2"/>
    <s v="6936-115"/>
    <s v="NA"/>
    <s v="NA"/>
  </r>
  <r>
    <s v="Technic, Axle"/>
    <n v="11"/>
    <x v="0"/>
    <n v="3704"/>
    <x v="155"/>
    <n v="6"/>
    <s v="3704-11"/>
    <s v="NA"/>
    <s v="NA"/>
  </r>
  <r>
    <s v="Technic, Liftarm"/>
    <n v="11"/>
    <x v="0"/>
    <n v="6632"/>
    <x v="156"/>
    <n v="12"/>
    <s v="6632-11"/>
    <n v="26"/>
    <n v="14"/>
  </r>
  <r>
    <s v="Technic, Pin"/>
    <n v="86"/>
    <x v="1"/>
    <n v="4274"/>
    <x v="157"/>
    <n v="4"/>
    <s v="4274-86"/>
    <n v="1"/>
    <n v="-3"/>
  </r>
  <r>
    <s v="Technic, Pin"/>
    <n v="1"/>
    <x v="3"/>
    <n v="4274"/>
    <x v="157"/>
    <n v="7"/>
    <s v="4274-1"/>
    <s v="NA"/>
    <s v="NA"/>
  </r>
  <r>
    <s v="Technic, Connector"/>
    <n v="59"/>
    <x v="19"/>
    <n v="62462"/>
    <x v="158"/>
    <n v="1"/>
    <s v="62462-59"/>
    <n v="3"/>
    <n v="2"/>
  </r>
  <r>
    <s v="Tile"/>
    <n v="11"/>
    <x v="0"/>
    <s v="3070b"/>
    <x v="159"/>
    <n v="13"/>
    <s v="3070b-11"/>
    <n v="59"/>
    <n v="46"/>
  </r>
  <r>
    <s v="Tile"/>
    <n v="7"/>
    <x v="27"/>
    <s v="3070b"/>
    <x v="159"/>
    <n v="4"/>
    <s v="3070b-7"/>
    <n v="14"/>
    <n v="10"/>
  </r>
  <r>
    <s v="Tile"/>
    <n v="36"/>
    <x v="6"/>
    <s v="3070b"/>
    <x v="159"/>
    <n v="1"/>
    <s v="3070b-36"/>
    <s v="NA"/>
    <s v="NA"/>
  </r>
  <r>
    <s v="Tile"/>
    <n v="110"/>
    <x v="22"/>
    <s v="3070b"/>
    <x v="159"/>
    <n v="2"/>
    <s v="3070b-110"/>
    <n v="1"/>
    <n v="-1"/>
  </r>
  <r>
    <s v="Tile"/>
    <n v="104"/>
    <x v="37"/>
    <s v="3070b"/>
    <x v="159"/>
    <n v="1"/>
    <s v="3070b-104"/>
    <n v="6"/>
    <n v="5"/>
  </r>
  <r>
    <s v="Tile"/>
    <n v="153"/>
    <x v="38"/>
    <s v="3070b"/>
    <x v="159"/>
    <n v="1"/>
    <s v="3070b-153"/>
    <s v="NA"/>
    <s v="NA"/>
  </r>
  <r>
    <s v="Tile"/>
    <n v="63"/>
    <x v="30"/>
    <s v="3070b"/>
    <x v="159"/>
    <n v="4"/>
    <s v="3070b-63"/>
    <n v="4"/>
    <n v="0"/>
  </r>
  <r>
    <s v="Tile"/>
    <n v="85"/>
    <x v="8"/>
    <s v="3070b"/>
    <x v="159"/>
    <n v="18"/>
    <s v="3070b-85"/>
    <n v="58"/>
    <n v="40"/>
  </r>
  <r>
    <s v="Tile"/>
    <n v="80"/>
    <x v="39"/>
    <s v="3070b"/>
    <x v="159"/>
    <n v="5"/>
    <s v="3070b-80"/>
    <n v="8"/>
    <n v="3"/>
  </r>
  <r>
    <s v="Tile"/>
    <n v="68"/>
    <x v="11"/>
    <s v="3070b"/>
    <x v="159"/>
    <n v="1"/>
    <s v="3070b-68"/>
    <n v="1"/>
    <n v="0"/>
  </r>
  <r>
    <s v="Tile"/>
    <n v="47"/>
    <x v="34"/>
    <s v="3070b"/>
    <x v="159"/>
    <n v="1"/>
    <s v="3070b-47"/>
    <n v="4"/>
    <n v="3"/>
  </r>
  <r>
    <s v="Tile"/>
    <n v="59"/>
    <x v="19"/>
    <s v="3070b"/>
    <x v="159"/>
    <n v="4"/>
    <s v="3070b-59"/>
    <n v="5"/>
    <n v="1"/>
  </r>
  <r>
    <s v="Tile"/>
    <n v="6"/>
    <x v="20"/>
    <s v="3070b"/>
    <x v="159"/>
    <n v="23"/>
    <s v="3070b-6"/>
    <n v="39"/>
    <n v="16"/>
  </r>
  <r>
    <s v="Tile"/>
    <n v="86"/>
    <x v="1"/>
    <s v="3070b"/>
    <x v="159"/>
    <n v="17"/>
    <s v="3070b-86"/>
    <n v="190"/>
    <n v="173"/>
  </r>
  <r>
    <s v="Tile"/>
    <n v="71"/>
    <x v="35"/>
    <s v="3070b"/>
    <x v="159"/>
    <n v="1"/>
    <s v="3070b-71"/>
    <n v="2"/>
    <n v="1"/>
  </r>
  <r>
    <s v="Tile"/>
    <n v="156"/>
    <x v="18"/>
    <s v="3070b"/>
    <x v="159"/>
    <n v="5"/>
    <s v="3070b-156"/>
    <n v="12"/>
    <n v="7"/>
  </r>
  <r>
    <s v="Tile"/>
    <n v="42"/>
    <x v="9"/>
    <s v="3070b"/>
    <x v="159"/>
    <n v="4"/>
    <s v="3070b-42"/>
    <n v="6"/>
    <n v="2"/>
  </r>
  <r>
    <s v="Tile"/>
    <n v="4"/>
    <x v="7"/>
    <s v="3070b"/>
    <x v="159"/>
    <n v="5"/>
    <s v="3070b-4"/>
    <n v="20"/>
    <n v="15"/>
  </r>
  <r>
    <s v="Tile"/>
    <n v="5"/>
    <x v="2"/>
    <s v="3070b"/>
    <x v="159"/>
    <n v="2"/>
    <s v="3070b-5"/>
    <n v="22"/>
    <n v="20"/>
  </r>
  <r>
    <s v="Tile"/>
    <n v="88"/>
    <x v="5"/>
    <s v="3070b"/>
    <x v="159"/>
    <n v="4"/>
    <s v="3070b-88"/>
    <n v="23"/>
    <n v="19"/>
  </r>
  <r>
    <s v="Tile"/>
    <n v="2"/>
    <x v="13"/>
    <s v="3070b"/>
    <x v="159"/>
    <n v="24"/>
    <s v="3070b-2"/>
    <n v="25"/>
    <n v="1"/>
  </r>
  <r>
    <s v="Tile"/>
    <n v="1"/>
    <x v="3"/>
    <s v="3070b"/>
    <x v="159"/>
    <n v="9"/>
    <s v="3070b-1"/>
    <n v="29"/>
    <n v="20"/>
  </r>
  <r>
    <s v="Tile"/>
    <n v="3"/>
    <x v="21"/>
    <s v="3070b"/>
    <x v="159"/>
    <n v="5"/>
    <s v="3070b-3"/>
    <n v="19"/>
    <n v="14"/>
  </r>
  <r>
    <s v="Tile, Decorated"/>
    <n v="11"/>
    <x v="0"/>
    <s v="3070bpb027"/>
    <x v="160"/>
    <n v="1"/>
    <s v="3070bpb027-11"/>
    <n v="2"/>
    <n v="1"/>
  </r>
  <r>
    <s v="Tile, Decorated"/>
    <n v="86"/>
    <x v="1"/>
    <s v="3070bp07"/>
    <x v="161"/>
    <n v="1"/>
    <s v="3070bp07-86"/>
    <n v="5"/>
    <n v="4"/>
  </r>
  <r>
    <s v="Tile"/>
    <n v="11"/>
    <x v="0"/>
    <s v="3069b"/>
    <x v="162"/>
    <n v="7"/>
    <s v="3069b-11"/>
    <n v="43"/>
    <n v="36"/>
  </r>
  <r>
    <s v="Tile"/>
    <n v="36"/>
    <x v="6"/>
    <s v="3069b"/>
    <x v="162"/>
    <n v="5"/>
    <s v="3069b-36"/>
    <n v="5"/>
    <n v="0"/>
  </r>
  <r>
    <s v="Tile"/>
    <n v="104"/>
    <x v="37"/>
    <s v="3069b"/>
    <x v="162"/>
    <n v="75"/>
    <s v="3069b-104"/>
    <n v="90"/>
    <n v="15"/>
  </r>
  <r>
    <s v="Tile"/>
    <n v="63"/>
    <x v="30"/>
    <s v="3069b"/>
    <x v="162"/>
    <n v="27"/>
    <s v="3069b-63"/>
    <n v="48"/>
    <n v="21"/>
  </r>
  <r>
    <s v="Tile"/>
    <n v="85"/>
    <x v="8"/>
    <s v="3069b"/>
    <x v="162"/>
    <n v="161"/>
    <s v="3069b-85"/>
    <n v="1179"/>
    <n v="1018"/>
  </r>
  <r>
    <s v="Tile"/>
    <n v="6"/>
    <x v="20"/>
    <s v="3069b"/>
    <x v="162"/>
    <n v="6"/>
    <s v="3069b-6"/>
    <n v="5"/>
    <n v="-1"/>
  </r>
  <r>
    <s v="Tile"/>
    <n v="86"/>
    <x v="1"/>
    <s v="3069b"/>
    <x v="162"/>
    <n v="39"/>
    <s v="3069b-86"/>
    <n v="160"/>
    <n v="121"/>
  </r>
  <r>
    <s v="Tile"/>
    <n v="156"/>
    <x v="18"/>
    <s v="3069b"/>
    <x v="162"/>
    <n v="5"/>
    <s v="3069b-156"/>
    <n v="7"/>
    <n v="2"/>
  </r>
  <r>
    <s v="Tile"/>
    <n v="42"/>
    <x v="9"/>
    <s v="3069b"/>
    <x v="162"/>
    <n v="5"/>
    <s v="3069b-42"/>
    <n v="5"/>
    <n v="0"/>
  </r>
  <r>
    <s v="Tile"/>
    <n v="5"/>
    <x v="2"/>
    <s v="3069b"/>
    <x v="162"/>
    <n v="13"/>
    <s v="3069b-5"/>
    <n v="29"/>
    <n v="16"/>
  </r>
  <r>
    <s v="Tile"/>
    <n v="88"/>
    <x v="5"/>
    <s v="3069b"/>
    <x v="162"/>
    <n v="2"/>
    <s v="3069b-88"/>
    <n v="16"/>
    <n v="14"/>
  </r>
  <r>
    <s v="Tile"/>
    <n v="48"/>
    <x v="40"/>
    <s v="3069b"/>
    <x v="162"/>
    <n v="2"/>
    <s v="3069b-48"/>
    <n v="2"/>
    <n v="0"/>
  </r>
  <r>
    <s v="Tile"/>
    <n v="2"/>
    <x v="13"/>
    <s v="3069b"/>
    <x v="162"/>
    <n v="219"/>
    <s v="3069b-2"/>
    <n v="319"/>
    <n v="100"/>
  </r>
  <r>
    <s v="Tile"/>
    <n v="1"/>
    <x v="3"/>
    <s v="3069b"/>
    <x v="162"/>
    <n v="28"/>
    <s v="3069b-1"/>
    <n v="137"/>
    <n v="109"/>
  </r>
  <r>
    <s v="Tile"/>
    <n v="3"/>
    <x v="21"/>
    <s v="3069b"/>
    <x v="162"/>
    <n v="3"/>
    <s v="3069b-3"/>
    <n v="101"/>
    <n v="98"/>
  </r>
  <r>
    <s v="Tile, Decorated"/>
    <n v="1"/>
    <x v="3"/>
    <s v="3069bpb538"/>
    <x v="163"/>
    <n v="1"/>
    <s v="3069bpb538-1"/>
    <n v="1"/>
    <n v="0"/>
  </r>
  <r>
    <s v="Tile"/>
    <n v="85"/>
    <x v="8"/>
    <n v="63864"/>
    <x v="164"/>
    <n v="4"/>
    <s v="63864-85"/>
    <n v="11"/>
    <n v="7"/>
  </r>
  <r>
    <s v="Tile"/>
    <n v="86"/>
    <x v="1"/>
    <n v="63864"/>
    <x v="164"/>
    <n v="12"/>
    <s v="63864-86"/>
    <n v="16"/>
    <n v="4"/>
  </r>
  <r>
    <s v="Tile"/>
    <n v="1"/>
    <x v="3"/>
    <n v="63864"/>
    <x v="164"/>
    <n v="6"/>
    <s v="63864-1"/>
    <n v="1"/>
    <n v="-5"/>
  </r>
  <r>
    <s v="Tile"/>
    <n v="3"/>
    <x v="21"/>
    <n v="63864"/>
    <x v="164"/>
    <n v="1"/>
    <s v="63864-3"/>
    <n v="6"/>
    <n v="5"/>
  </r>
  <r>
    <s v="Tile"/>
    <n v="11"/>
    <x v="0"/>
    <n v="2431"/>
    <x v="165"/>
    <n v="18"/>
    <s v="2431-11"/>
    <n v="17"/>
    <n v="-1"/>
  </r>
  <r>
    <s v="Tile"/>
    <n v="63"/>
    <x v="30"/>
    <n v="2431"/>
    <x v="165"/>
    <n v="4"/>
    <s v="2431-63"/>
    <n v="4"/>
    <n v="0"/>
  </r>
  <r>
    <s v="Tile"/>
    <n v="85"/>
    <x v="8"/>
    <n v="2431"/>
    <x v="165"/>
    <n v="40"/>
    <s v="2431-85"/>
    <n v="40"/>
    <n v="0"/>
  </r>
  <r>
    <s v="Tile"/>
    <n v="47"/>
    <x v="34"/>
    <n v="2431"/>
    <x v="165"/>
    <n v="2"/>
    <s v="2431-47"/>
    <n v="4"/>
    <n v="2"/>
  </r>
  <r>
    <s v="Tile"/>
    <n v="6"/>
    <x v="20"/>
    <n v="2431"/>
    <x v="165"/>
    <n v="5"/>
    <s v="2431-6"/>
    <n v="6"/>
    <n v="1"/>
  </r>
  <r>
    <s v="Tile"/>
    <n v="86"/>
    <x v="1"/>
    <n v="2431"/>
    <x v="165"/>
    <n v="31"/>
    <s v="2431-86"/>
    <n v="51"/>
    <n v="20"/>
  </r>
  <r>
    <s v="Tile"/>
    <n v="34"/>
    <x v="29"/>
    <n v="2431"/>
    <x v="165"/>
    <n v="5"/>
    <s v="2431-34"/>
    <n v="11"/>
    <n v="6"/>
  </r>
  <r>
    <s v="Tile"/>
    <n v="5"/>
    <x v="2"/>
    <n v="2431"/>
    <x v="165"/>
    <n v="8"/>
    <s v="2431-5"/>
    <n v="25"/>
    <n v="17"/>
  </r>
  <r>
    <s v="Tile"/>
    <n v="88"/>
    <x v="5"/>
    <n v="2431"/>
    <x v="165"/>
    <n v="3"/>
    <s v="2431-88"/>
    <n v="46"/>
    <n v="43"/>
  </r>
  <r>
    <s v="Tile"/>
    <n v="15"/>
    <x v="32"/>
    <n v="2431"/>
    <x v="165"/>
    <n v="9"/>
    <s v="2431-15"/>
    <n v="9"/>
    <n v="0"/>
  </r>
  <r>
    <s v="Tile"/>
    <n v="1"/>
    <x v="3"/>
    <n v="2431"/>
    <x v="165"/>
    <n v="32"/>
    <s v="2431-1"/>
    <n v="66"/>
    <n v="34"/>
  </r>
  <r>
    <s v="Tile"/>
    <n v="11"/>
    <x v="0"/>
    <n v="6636"/>
    <x v="166"/>
    <n v="14"/>
    <s v="6636-11"/>
    <n v="21"/>
    <n v="7"/>
  </r>
  <r>
    <s v="Tile"/>
    <n v="110"/>
    <x v="22"/>
    <n v="6636"/>
    <x v="166"/>
    <n v="2"/>
    <s v="6636-110"/>
    <n v="3"/>
    <n v="1"/>
  </r>
  <r>
    <s v="Tile"/>
    <n v="63"/>
    <x v="30"/>
    <n v="6636"/>
    <x v="166"/>
    <n v="2"/>
    <s v="6636-63"/>
    <n v="4"/>
    <n v="2"/>
  </r>
  <r>
    <s v="Tile"/>
    <n v="85"/>
    <x v="8"/>
    <n v="6636"/>
    <x v="166"/>
    <n v="7"/>
    <s v="6636-85"/>
    <n v="6"/>
    <n v="-1"/>
  </r>
  <r>
    <s v="Tile"/>
    <n v="86"/>
    <x v="1"/>
    <n v="6636"/>
    <x v="166"/>
    <n v="27"/>
    <s v="6636-86"/>
    <n v="44"/>
    <n v="17"/>
  </r>
  <r>
    <s v="Tile"/>
    <n v="2"/>
    <x v="13"/>
    <n v="6636"/>
    <x v="166"/>
    <n v="7"/>
    <s v="6636-2"/>
    <n v="13"/>
    <n v="6"/>
  </r>
  <r>
    <s v="Tile"/>
    <n v="1"/>
    <x v="3"/>
    <n v="6636"/>
    <x v="166"/>
    <n v="23"/>
    <s v="6636-1"/>
    <n v="36"/>
    <n v="13"/>
  </r>
  <r>
    <s v="Tile"/>
    <n v="11"/>
    <x v="0"/>
    <n v="4162"/>
    <x v="167"/>
    <n v="9"/>
    <s v="4162-11"/>
    <n v="21"/>
    <n v="12"/>
  </r>
  <r>
    <s v="Tile"/>
    <n v="63"/>
    <x v="30"/>
    <n v="4162"/>
    <x v="167"/>
    <n v="2"/>
    <s v="4162-63"/>
    <n v="10"/>
    <n v="8"/>
  </r>
  <r>
    <s v="Tile"/>
    <n v="85"/>
    <x v="8"/>
    <n v="4162"/>
    <x v="167"/>
    <n v="22"/>
    <s v="4162-85"/>
    <n v="25"/>
    <n v="3"/>
  </r>
  <r>
    <s v="Tile"/>
    <n v="86"/>
    <x v="1"/>
    <n v="4162"/>
    <x v="167"/>
    <n v="32"/>
    <s v="4162-86"/>
    <n v="35"/>
    <n v="3"/>
  </r>
  <r>
    <s v="Tile"/>
    <n v="1"/>
    <x v="3"/>
    <n v="4162"/>
    <x v="167"/>
    <n v="29"/>
    <s v="4162-1"/>
    <n v="42"/>
    <n v="13"/>
  </r>
  <r>
    <s v="Tile"/>
    <n v="11"/>
    <x v="0"/>
    <s v="3068b"/>
    <x v="168"/>
    <n v="5"/>
    <s v="3068b-11"/>
    <n v="28"/>
    <n v="23"/>
  </r>
  <r>
    <s v="Tile"/>
    <n v="85"/>
    <x v="8"/>
    <s v="3068b"/>
    <x v="168"/>
    <n v="170"/>
    <s v="3068b-85"/>
    <n v="569"/>
    <n v="399"/>
  </r>
  <r>
    <s v="Tile"/>
    <n v="86"/>
    <x v="1"/>
    <s v="3068b"/>
    <x v="168"/>
    <n v="87"/>
    <s v="3068b-86"/>
    <n v="83"/>
    <n v="-4"/>
  </r>
  <r>
    <s v="Tile"/>
    <n v="156"/>
    <x v="18"/>
    <s v="3068b"/>
    <x v="168"/>
    <n v="2"/>
    <s v="3068b-156"/>
    <n v="3"/>
    <n v="1"/>
  </r>
  <r>
    <s v="Tile"/>
    <n v="42"/>
    <x v="9"/>
    <s v="3068b"/>
    <x v="168"/>
    <n v="86"/>
    <s v="3068b-42"/>
    <n v="93"/>
    <n v="7"/>
  </r>
  <r>
    <s v="Tile"/>
    <n v="5"/>
    <x v="2"/>
    <s v="3068b"/>
    <x v="168"/>
    <n v="19"/>
    <s v="3068b-5"/>
    <n v="20"/>
    <n v="1"/>
  </r>
  <r>
    <s v="Tile"/>
    <n v="88"/>
    <x v="5"/>
    <s v="3068b"/>
    <x v="168"/>
    <n v="2"/>
    <s v="3068b-88"/>
    <n v="15"/>
    <n v="13"/>
  </r>
  <r>
    <s v="Tile"/>
    <n v="2"/>
    <x v="13"/>
    <s v="3068b"/>
    <x v="168"/>
    <n v="101"/>
    <s v="3068b-2"/>
    <n v="75"/>
    <n v="-26"/>
  </r>
  <r>
    <s v="Tile"/>
    <n v="1"/>
    <x v="3"/>
    <s v="3068b"/>
    <x v="168"/>
    <n v="16"/>
    <s v="3068b-1"/>
    <n v="32"/>
    <n v="16"/>
  </r>
  <r>
    <s v="Tile"/>
    <n v="3"/>
    <x v="21"/>
    <s v="3068b"/>
    <x v="168"/>
    <n v="18"/>
    <s v="3068b-3"/>
    <n v="224"/>
    <n v="206"/>
  </r>
  <r>
    <s v="Tile, Decorated"/>
    <n v="150"/>
    <x v="41"/>
    <s v="3068bpb0893"/>
    <x v="169"/>
    <n v="1"/>
    <s v="3068bpb0893-150"/>
    <n v="2"/>
    <n v="1"/>
  </r>
  <r>
    <s v="Tile, Decorated"/>
    <n v="69"/>
    <x v="28"/>
    <s v="3068bpb0408"/>
    <x v="170"/>
    <n v="1"/>
    <s v="3068bpb0408-69"/>
    <n v="2"/>
    <n v="1"/>
  </r>
  <r>
    <s v="Tile, Decorated"/>
    <n v="88"/>
    <x v="5"/>
    <s v="3068bpb0674"/>
    <x v="171"/>
    <n v="1"/>
    <s v="3068bpb0674-88"/>
    <n v="1"/>
    <n v="0"/>
  </r>
  <r>
    <s v="Tile"/>
    <n v="89"/>
    <x v="42"/>
    <n v="26603"/>
    <x v="172"/>
    <n v="2"/>
    <s v="26603-89"/>
    <n v="2"/>
    <n v="0"/>
  </r>
  <r>
    <s v="Tile"/>
    <n v="1"/>
    <x v="3"/>
    <n v="26603"/>
    <x v="172"/>
    <n v="2"/>
    <s v="26603-1"/>
    <n v="2"/>
    <n v="0"/>
  </r>
  <r>
    <s v="Tile"/>
    <n v="11"/>
    <x v="0"/>
    <n v="87079"/>
    <x v="173"/>
    <n v="1"/>
    <s v="87079-11"/>
    <n v="3"/>
    <n v="2"/>
  </r>
  <r>
    <s v="Tile"/>
    <n v="85"/>
    <x v="8"/>
    <n v="87079"/>
    <x v="173"/>
    <n v="1"/>
    <s v="87079-85"/>
    <n v="2"/>
    <n v="1"/>
  </r>
  <r>
    <s v="Tile"/>
    <n v="86"/>
    <x v="1"/>
    <n v="87079"/>
    <x v="173"/>
    <n v="5"/>
    <s v="87079-86"/>
    <n v="15"/>
    <n v="10"/>
  </r>
  <r>
    <s v="Tile"/>
    <n v="1"/>
    <x v="3"/>
    <n v="87079"/>
    <x v="173"/>
    <n v="1"/>
    <s v="87079-1"/>
    <n v="1"/>
    <n v="0"/>
  </r>
  <r>
    <s v="Tile, Modified"/>
    <n v="11"/>
    <x v="0"/>
    <n v="2555"/>
    <x v="174"/>
    <n v="4"/>
    <s v="2555-11"/>
    <n v="4"/>
    <n v="0"/>
  </r>
  <r>
    <s v="Tile, Modified"/>
    <n v="86"/>
    <x v="1"/>
    <n v="2555"/>
    <x v="174"/>
    <n v="1"/>
    <s v="2555-86"/>
    <s v="NA"/>
    <s v="NA"/>
  </r>
  <r>
    <s v="Tile, Modified"/>
    <n v="88"/>
    <x v="5"/>
    <n v="2555"/>
    <x v="174"/>
    <n v="2"/>
    <s v="2555-88"/>
    <s v="NA"/>
    <s v="NA"/>
  </r>
  <r>
    <s v="Tile, Modified"/>
    <n v="11"/>
    <x v="0"/>
    <n v="15712"/>
    <x v="175"/>
    <n v="3"/>
    <s v="15712-11"/>
    <n v="20"/>
    <n v="17"/>
  </r>
  <r>
    <s v="Tile, Modified"/>
    <n v="11"/>
    <x v="0"/>
    <s v="2412b"/>
    <x v="176"/>
    <n v="9"/>
    <s v="2412b-11"/>
    <n v="25"/>
    <n v="16"/>
  </r>
  <r>
    <s v="Tile, Modified"/>
    <n v="86"/>
    <x v="1"/>
    <s v="2412b"/>
    <x v="176"/>
    <n v="60"/>
    <s v="2412b-86"/>
    <n v="77"/>
    <n v="17"/>
  </r>
  <r>
    <s v="Tile, Modified"/>
    <n v="67"/>
    <x v="43"/>
    <s v="2412b"/>
    <x v="176"/>
    <n v="2"/>
    <s v="2412b-67"/>
    <n v="23"/>
    <n v="21"/>
  </r>
  <r>
    <s v="Tile, Modified"/>
    <n v="1"/>
    <x v="3"/>
    <s v="2412b"/>
    <x v="176"/>
    <n v="15"/>
    <s v="2412b-1"/>
    <n v="13"/>
    <n v="-2"/>
  </r>
  <r>
    <s v="Tile, Modified"/>
    <n v="86"/>
    <x v="1"/>
    <n v="88646"/>
    <x v="177"/>
    <n v="2"/>
    <s v="88646-86"/>
    <n v="2"/>
    <n v="0"/>
  </r>
  <r>
    <s v="Tile, Round"/>
    <n v="11"/>
    <x v="0"/>
    <n v="98138"/>
    <x v="178"/>
    <n v="4"/>
    <s v="98138-11"/>
    <n v="6"/>
    <n v="2"/>
  </r>
  <r>
    <s v="Tile, Round"/>
    <n v="86"/>
    <x v="1"/>
    <n v="98138"/>
    <x v="178"/>
    <n v="2"/>
    <s v="98138-86"/>
    <n v="805"/>
    <n v="803"/>
  </r>
  <r>
    <s v="Tile, Round"/>
    <n v="115"/>
    <x v="4"/>
    <n v="98138"/>
    <x v="178"/>
    <n v="17"/>
    <s v="98138-115"/>
    <n v="57"/>
    <n v="40"/>
  </r>
  <r>
    <s v="Tile, Round"/>
    <n v="156"/>
    <x v="18"/>
    <n v="25269"/>
    <x v="179"/>
    <n v="16"/>
    <s v="25269-156"/>
    <s v="NA"/>
    <s v="NA"/>
  </r>
  <r>
    <s v="Tile, Round"/>
    <n v="86"/>
    <x v="1"/>
    <n v="20482"/>
    <x v="180"/>
    <n v="2"/>
    <s v="20482-86"/>
    <s v="NA"/>
    <s v="NA"/>
  </r>
  <r>
    <s v="Tile, Round"/>
    <n v="12"/>
    <x v="10"/>
    <n v="20482"/>
    <x v="180"/>
    <n v="1"/>
    <s v="20482-12"/>
    <n v="6"/>
    <n v="5"/>
  </r>
  <r>
    <s v="Tile, Round, Decorated"/>
    <n v="95"/>
    <x v="25"/>
    <s v="98138pb010"/>
    <x v="181"/>
    <n v="1"/>
    <s v="98138pb010-95"/>
    <n v="2"/>
    <n v="1"/>
  </r>
  <r>
    <s v="Tile, Round"/>
    <n v="157"/>
    <x v="44"/>
    <n v="14769"/>
    <x v="182"/>
    <n v="1"/>
    <s v="14769-157"/>
    <n v="4"/>
    <n v="3"/>
  </r>
  <r>
    <s v="Tile, Round, Decorated"/>
    <n v="1"/>
    <x v="3"/>
    <s v="14769pb155"/>
    <x v="183"/>
    <n v="1"/>
    <s v="14769pb155-1"/>
    <n v="2"/>
    <n v="1"/>
  </r>
  <r>
    <s v="Tile, Round"/>
    <n v="11"/>
    <x v="0"/>
    <n v="15535"/>
    <x v="184"/>
    <n v="2"/>
    <s v="15535-11"/>
    <s v="NA"/>
    <s v="NA"/>
  </r>
  <r>
    <s v="Tile, Round"/>
    <n v="85"/>
    <x v="8"/>
    <n v="18674"/>
    <x v="185"/>
    <n v="2"/>
    <s v="18674-85"/>
    <n v="5"/>
    <n v="3"/>
  </r>
  <r>
    <s v="Tile, Round"/>
    <n v="89"/>
    <x v="42"/>
    <n v="27925"/>
    <x v="186"/>
    <n v="4"/>
    <s v="27925-89"/>
    <n v="8"/>
    <n v="4"/>
  </r>
  <r>
    <s v="Minifigure, Torso"/>
    <n v="77"/>
    <x v="45"/>
    <s v="973pb2062"/>
    <x v="187"/>
    <n v="2"/>
    <s v="973pb2062-77"/>
    <s v="NA"/>
    <s v="NA"/>
  </r>
  <r>
    <s v="Wheel"/>
    <n v="12"/>
    <x v="10"/>
    <s v="92851c01"/>
    <x v="188"/>
    <n v="1"/>
    <s v="92851c01-12"/>
    <n v="8"/>
    <n v="7"/>
  </r>
  <r>
    <s v="Wheel"/>
    <n v="11"/>
    <x v="0"/>
    <n v="2496"/>
    <x v="189"/>
    <n v="2"/>
    <s v="2496-11"/>
    <n v="12"/>
    <n v="10"/>
  </r>
  <r>
    <s v="Wheel"/>
    <n v="89"/>
    <x v="42"/>
    <n v="2496"/>
    <x v="189"/>
    <n v="2"/>
    <s v="2496-89"/>
    <n v="4"/>
    <n v="2"/>
  </r>
  <r>
    <s v="Window"/>
    <n v="11"/>
    <x v="0"/>
    <n v="60592"/>
    <x v="190"/>
    <n v="16"/>
    <s v="60592-11"/>
    <n v="16"/>
    <n v="0"/>
  </r>
  <r>
    <s v="Window"/>
    <n v="55"/>
    <x v="46"/>
    <n v="60592"/>
    <x v="190"/>
    <n v="12"/>
    <s v="60592-55"/>
    <n v="12"/>
    <n v="0"/>
  </r>
  <r>
    <s v="Window"/>
    <n v="2"/>
    <x v="13"/>
    <n v="60592"/>
    <x v="190"/>
    <n v="14"/>
    <s v="60592-2"/>
    <n v="14"/>
    <n v="0"/>
  </r>
  <r>
    <s v="Window"/>
    <n v="1"/>
    <x v="3"/>
    <n v="60592"/>
    <x v="190"/>
    <n v="50"/>
    <s v="60592-1"/>
    <n v="63"/>
    <n v="13"/>
  </r>
  <r>
    <s v="Window"/>
    <n v="1"/>
    <x v="3"/>
    <n v="60593"/>
    <x v="191"/>
    <n v="24"/>
    <s v="60593-1"/>
    <n v="25"/>
    <n v="1"/>
  </r>
  <r>
    <s v="Window"/>
    <n v="1"/>
    <x v="3"/>
    <n v="60594"/>
    <x v="192"/>
    <n v="14"/>
    <s v="60594-1"/>
    <n v="24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136B6-1162-4DAB-971B-A0F60C2AAA3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/>
  <pivotFields count="7">
    <pivotField showAll="0"/>
    <pivotField showAll="0"/>
    <pivotField axis="axisRow" showAll="0">
      <items count="60">
        <item sd="0" x="5"/>
        <item sd="0" x="17"/>
        <item sd="0" x="22"/>
        <item sd="0" x="13"/>
        <item sd="0" x="9"/>
        <item sd="0" x="35"/>
        <item sd="0" x="36"/>
        <item sd="0" x="50"/>
        <item sd="0" x="20"/>
        <item sd="0" x="3"/>
        <item sd="0" x="21"/>
        <item sd="0" x="6"/>
        <item sd="0" x="27"/>
        <item sd="0" x="28"/>
        <item sd="0" x="37"/>
        <item sd="0" x="38"/>
        <item sd="0" x="39"/>
        <item sd="0" x="29"/>
        <item sd="0" x="53"/>
        <item sd="0" x="15"/>
        <item sd="0" x="56"/>
        <item sd="0" x="4"/>
        <item sd="0" x="16"/>
        <item sd="0" x="12"/>
        <item sd="0" x="18"/>
        <item sd="0" x="51"/>
        <item sd="0" x="30"/>
        <item sd="0" x="40"/>
        <item sd="0" x="31"/>
        <item sd="0" x="14"/>
        <item sd="0" x="47"/>
        <item sd="0" x="7"/>
        <item sd="0" x="54"/>
        <item sd="0" x="48"/>
        <item sd="0" x="0"/>
        <item sd="0" x="23"/>
        <item sd="0" x="58"/>
        <item sd="0" x="11"/>
        <item sd="0" x="1"/>
        <item sd="0" x="8"/>
        <item sd="0" x="32"/>
        <item sd="0" x="10"/>
        <item sd="0" x="52"/>
        <item sd="0" x="42"/>
        <item sd="0" x="33"/>
        <item sd="0" x="34"/>
        <item sd="0" x="43"/>
        <item sd="0" x="44"/>
        <item sd="0" x="24"/>
        <item sd="0" x="49"/>
        <item sd="0" x="55"/>
        <item sd="0" x="25"/>
        <item sd="0" x="26"/>
        <item sd="0" x="45"/>
        <item sd="0" x="46"/>
        <item sd="0" x="2"/>
        <item sd="0" x="19"/>
        <item sd="0" x="41"/>
        <item sd="0" x="57"/>
        <item t="default" sd="0"/>
      </items>
    </pivotField>
    <pivotField showAll="0"/>
    <pivotField axis="axisRow" showAll="0">
      <items count="958">
        <item x="1"/>
        <item x="28"/>
        <item x="194"/>
        <item x="36"/>
        <item x="37"/>
        <item x="38"/>
        <item x="217"/>
        <item x="193"/>
        <item x="292"/>
        <item x="293"/>
        <item x="39"/>
        <item x="21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8"/>
        <item x="9"/>
        <item x="845"/>
        <item x="55"/>
        <item x="56"/>
        <item x="57"/>
        <item x="58"/>
        <item x="59"/>
        <item x="60"/>
        <item x="643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61"/>
        <item x="564"/>
        <item x="3"/>
        <item x="4"/>
        <item x="5"/>
        <item x="6"/>
        <item x="62"/>
        <item x="63"/>
        <item x="2"/>
        <item x="64"/>
        <item x="65"/>
        <item x="66"/>
        <item x="67"/>
        <item x="68"/>
        <item x="69"/>
        <item x="70"/>
        <item x="71"/>
        <item x="72"/>
        <item x="73"/>
        <item x="107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2"/>
        <item x="13"/>
        <item x="846"/>
        <item x="847"/>
        <item x="878"/>
        <item x="879"/>
        <item x="219"/>
        <item x="220"/>
        <item x="14"/>
        <item x="15"/>
        <item x="152"/>
        <item x="153"/>
        <item x="221"/>
        <item x="16"/>
        <item x="17"/>
        <item x="874"/>
        <item x="848"/>
        <item x="154"/>
        <item x="155"/>
        <item x="156"/>
        <item x="157"/>
        <item x="158"/>
        <item x="159"/>
        <item x="160"/>
        <item x="161"/>
        <item x="162"/>
        <item x="163"/>
        <item x="876"/>
        <item x="877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29"/>
        <item x="222"/>
        <item x="179"/>
        <item x="180"/>
        <item x="181"/>
        <item x="182"/>
        <item x="183"/>
        <item x="875"/>
        <item x="849"/>
        <item x="850"/>
        <item x="10"/>
        <item x="185"/>
        <item x="186"/>
        <item x="187"/>
        <item x="189"/>
        <item x="190"/>
        <item x="188"/>
        <item x="18"/>
        <item x="19"/>
        <item x="20"/>
        <item x="30"/>
        <item x="31"/>
        <item x="32"/>
        <item x="197"/>
        <item x="198"/>
        <item x="199"/>
        <item x="200"/>
        <item x="201"/>
        <item x="202"/>
        <item x="203"/>
        <item x="223"/>
        <item x="204"/>
        <item x="11"/>
        <item x="195"/>
        <item x="207"/>
        <item x="208"/>
        <item x="209"/>
        <item x="210"/>
        <item x="211"/>
        <item x="212"/>
        <item x="213"/>
        <item x="33"/>
        <item x="214"/>
        <item x="215"/>
        <item x="216"/>
        <item x="85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1"/>
        <item x="852"/>
        <item x="939"/>
        <item x="947"/>
        <item x="940"/>
        <item x="941"/>
        <item x="942"/>
        <item x="948"/>
        <item x="949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335"/>
        <item x="336"/>
        <item x="337"/>
        <item x="265"/>
        <item x="266"/>
        <item x="22"/>
        <item x="267"/>
        <item x="268"/>
        <item x="224"/>
        <item x="0"/>
        <item x="225"/>
        <item x="226"/>
        <item x="227"/>
        <item x="338"/>
        <item x="853"/>
        <item x="854"/>
        <item x="23"/>
        <item x="34"/>
        <item x="191"/>
        <item x="276"/>
        <item x="277"/>
        <item x="278"/>
        <item x="279"/>
        <item x="280"/>
        <item x="281"/>
        <item x="282"/>
        <item x="283"/>
        <item x="284"/>
        <item x="285"/>
        <item x="269"/>
        <item x="270"/>
        <item x="271"/>
        <item x="272"/>
        <item x="273"/>
        <item x="274"/>
        <item x="275"/>
        <item x="294"/>
        <item x="295"/>
        <item x="296"/>
        <item x="297"/>
        <item x="328"/>
        <item x="298"/>
        <item x="299"/>
        <item x="300"/>
        <item x="303"/>
        <item x="304"/>
        <item x="305"/>
        <item x="306"/>
        <item x="307"/>
        <item x="308"/>
        <item x="309"/>
        <item x="310"/>
        <item x="311"/>
        <item x="329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30"/>
        <item x="301"/>
        <item x="331"/>
        <item x="332"/>
        <item x="302"/>
        <item x="339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406"/>
        <item x="367"/>
        <item x="368"/>
        <item x="369"/>
        <item x="370"/>
        <item x="371"/>
        <item x="407"/>
        <item x="372"/>
        <item x="373"/>
        <item x="374"/>
        <item x="375"/>
        <item x="376"/>
        <item x="377"/>
        <item x="378"/>
        <item x="379"/>
        <item x="380"/>
        <item x="408"/>
        <item x="409"/>
        <item x="381"/>
        <item x="410"/>
        <item x="382"/>
        <item x="383"/>
        <item x="411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333"/>
        <item x="334"/>
        <item x="412"/>
        <item x="413"/>
        <item x="414"/>
        <item x="415"/>
        <item x="416"/>
        <item x="417"/>
        <item x="192"/>
        <item x="565"/>
        <item x="566"/>
        <item x="641"/>
        <item x="196"/>
        <item x="7"/>
        <item x="24"/>
        <item x="943"/>
        <item x="944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25"/>
        <item x="228"/>
        <item x="229"/>
        <item x="855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8"/>
        <item x="569"/>
        <item x="570"/>
        <item x="571"/>
        <item x="572"/>
        <item x="573"/>
        <item x="574"/>
        <item x="567"/>
        <item x="945"/>
        <item x="946"/>
        <item x="575"/>
        <item x="576"/>
        <item x="577"/>
        <item x="578"/>
        <item x="614"/>
        <item x="579"/>
        <item x="580"/>
        <item x="581"/>
        <item x="582"/>
        <item x="583"/>
        <item x="584"/>
        <item x="585"/>
        <item x="586"/>
        <item x="615"/>
        <item x="587"/>
        <item x="588"/>
        <item x="616"/>
        <item x="617"/>
        <item x="589"/>
        <item x="590"/>
        <item x="591"/>
        <item x="592"/>
        <item x="618"/>
        <item x="619"/>
        <item x="620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21"/>
        <item x="622"/>
        <item x="623"/>
        <item x="624"/>
        <item x="625"/>
        <item x="626"/>
        <item x="627"/>
        <item x="628"/>
        <item x="629"/>
        <item x="630"/>
        <item x="26"/>
        <item x="631"/>
        <item x="632"/>
        <item x="633"/>
        <item x="634"/>
        <item x="635"/>
        <item x="636"/>
        <item x="637"/>
        <item x="638"/>
        <item x="639"/>
        <item x="640"/>
        <item x="642"/>
        <item x="644"/>
        <item x="645"/>
        <item x="646"/>
        <item x="647"/>
        <item x="856"/>
        <item x="648"/>
        <item x="649"/>
        <item x="650"/>
        <item x="651"/>
        <item x="918"/>
        <item x="655"/>
        <item x="656"/>
        <item x="657"/>
        <item x="658"/>
        <item x="659"/>
        <item x="660"/>
        <item x="661"/>
        <item x="662"/>
        <item x="663"/>
        <item x="664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65"/>
        <item x="666"/>
        <item x="667"/>
        <item x="652"/>
        <item x="669"/>
        <item x="670"/>
        <item x="671"/>
        <item x="672"/>
        <item x="673"/>
        <item x="674"/>
        <item x="675"/>
        <item x="676"/>
        <item x="677"/>
        <item x="678"/>
        <item x="653"/>
        <item x="65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692"/>
        <item x="693"/>
        <item x="694"/>
        <item x="709"/>
        <item x="710"/>
        <item x="711"/>
        <item x="712"/>
        <item x="713"/>
        <item x="668"/>
        <item x="714"/>
        <item x="715"/>
        <item x="27"/>
        <item x="717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18"/>
        <item x="756"/>
        <item x="757"/>
        <item x="758"/>
        <item x="759"/>
        <item x="760"/>
        <item x="761"/>
        <item x="762"/>
        <item x="763"/>
        <item x="764"/>
        <item x="765"/>
        <item x="719"/>
        <item x="720"/>
        <item x="721"/>
        <item x="722"/>
        <item x="723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24"/>
        <item x="785"/>
        <item x="725"/>
        <item x="786"/>
        <item x="787"/>
        <item x="788"/>
        <item x="789"/>
        <item x="790"/>
        <item x="791"/>
        <item x="798"/>
        <item x="799"/>
        <item x="792"/>
        <item x="793"/>
        <item x="794"/>
        <item x="795"/>
        <item x="796"/>
        <item x="797"/>
        <item x="800"/>
        <item x="801"/>
        <item x="802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03"/>
        <item x="804"/>
        <item x="824"/>
        <item x="825"/>
        <item x="826"/>
        <item x="827"/>
        <item x="828"/>
        <item x="829"/>
        <item x="830"/>
        <item x="831"/>
        <item x="832"/>
        <item x="805"/>
        <item x="833"/>
        <item x="806"/>
        <item x="807"/>
        <item x="808"/>
        <item x="809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341"/>
        <item x="342"/>
        <item x="343"/>
        <item x="344"/>
        <item x="345"/>
        <item x="346"/>
        <item x="347"/>
        <item x="286"/>
        <item x="287"/>
        <item x="288"/>
        <item x="289"/>
        <item x="290"/>
        <item x="291"/>
        <item x="348"/>
        <item x="349"/>
        <item x="340"/>
        <item x="350"/>
        <item x="351"/>
        <item x="352"/>
        <item x="230"/>
        <item x="231"/>
        <item x="232"/>
        <item x="880"/>
        <item x="881"/>
        <item x="882"/>
        <item x="883"/>
        <item x="35"/>
        <item x="886"/>
        <item x="887"/>
        <item x="888"/>
        <item x="884"/>
        <item x="885"/>
        <item x="205"/>
        <item x="206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857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858"/>
        <item x="932"/>
        <item x="933"/>
        <item x="934"/>
        <item x="935"/>
        <item x="936"/>
        <item x="937"/>
        <item x="938"/>
        <item x="950"/>
        <item x="951"/>
        <item x="952"/>
        <item x="953"/>
        <item x="954"/>
        <item x="955"/>
        <item x="956"/>
        <item x="184"/>
        <item x="716"/>
        <item t="default"/>
      </items>
    </pivotField>
    <pivotField showAll="0"/>
    <pivotField dataField="1" showAll="0"/>
  </pivotFields>
  <rowFields count="2">
    <field x="2"/>
    <field x="4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F4879-EAF5-4F7C-BA8E-8C6DDB78CB8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5" firstHeaderRow="1" firstDataRow="1" firstDataCol="1"/>
  <pivotFields count="7">
    <pivotField showAll="0"/>
    <pivotField showAll="0"/>
    <pivotField axis="axisRow" showAll="0">
      <items count="60">
        <item x="5"/>
        <item x="17"/>
        <item x="22"/>
        <item x="13"/>
        <item x="9"/>
        <item x="35"/>
        <item x="36"/>
        <item x="50"/>
        <item x="20"/>
        <item x="3"/>
        <item x="21"/>
        <item x="6"/>
        <item x="27"/>
        <item x="28"/>
        <item x="37"/>
        <item x="38"/>
        <item x="39"/>
        <item x="29"/>
        <item x="53"/>
        <item x="15"/>
        <item x="56"/>
        <item x="4"/>
        <item x="16"/>
        <item x="12"/>
        <item x="18"/>
        <item x="51"/>
        <item x="30"/>
        <item x="40"/>
        <item x="31"/>
        <item x="14"/>
        <item x="47"/>
        <item x="7"/>
        <item x="54"/>
        <item x="48"/>
        <item x="0"/>
        <item x="23"/>
        <item x="58"/>
        <item x="11"/>
        <item x="1"/>
        <item x="8"/>
        <item x="32"/>
        <item x="10"/>
        <item x="52"/>
        <item x="42"/>
        <item x="33"/>
        <item x="34"/>
        <item x="43"/>
        <item x="44"/>
        <item x="24"/>
        <item x="49"/>
        <item x="55"/>
        <item x="25"/>
        <item x="26"/>
        <item x="45"/>
        <item x="46"/>
        <item x="2"/>
        <item x="19"/>
        <item x="41"/>
        <item x="57"/>
        <item t="default"/>
      </items>
    </pivotField>
    <pivotField showAll="0"/>
    <pivotField axis="axisRow" showAll="0">
      <items count="958">
        <item sd="0" x="1"/>
        <item sd="0" x="28"/>
        <item sd="0" x="194"/>
        <item sd="0" x="36"/>
        <item sd="0" x="37"/>
        <item sd="0" x="38"/>
        <item sd="0" x="217"/>
        <item sd="0" x="193"/>
        <item sd="0" x="292"/>
        <item sd="0" x="293"/>
        <item sd="0" x="39"/>
        <item sd="0" x="218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8"/>
        <item sd="0" x="9"/>
        <item sd="0" x="845"/>
        <item sd="0" x="55"/>
        <item sd="0" x="56"/>
        <item sd="0" x="57"/>
        <item sd="0" x="58"/>
        <item sd="0" x="59"/>
        <item sd="0" x="60"/>
        <item sd="0" x="643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61"/>
        <item sd="0" x="564"/>
        <item sd="0" x="3"/>
        <item sd="0" x="4"/>
        <item sd="0" x="5"/>
        <item sd="0" x="6"/>
        <item sd="0" x="62"/>
        <item sd="0" x="63"/>
        <item sd="0" x="2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107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2"/>
        <item sd="0" x="13"/>
        <item sd="0" x="846"/>
        <item sd="0" x="847"/>
        <item sd="0" x="878"/>
        <item sd="0" x="879"/>
        <item sd="0" x="219"/>
        <item sd="0" x="220"/>
        <item sd="0" x="14"/>
        <item sd="0" x="15"/>
        <item sd="0" x="152"/>
        <item sd="0" x="153"/>
        <item sd="0" x="221"/>
        <item sd="0" x="16"/>
        <item sd="0" x="17"/>
        <item sd="0" x="874"/>
        <item sd="0" x="848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876"/>
        <item sd="0" x="877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29"/>
        <item sd="0" x="222"/>
        <item sd="0" x="179"/>
        <item sd="0" x="180"/>
        <item sd="0" x="181"/>
        <item sd="0" x="182"/>
        <item sd="0" x="183"/>
        <item sd="0" x="875"/>
        <item sd="0" x="849"/>
        <item sd="0" x="850"/>
        <item sd="0" x="10"/>
        <item sd="0" x="185"/>
        <item sd="0" x="186"/>
        <item sd="0" x="187"/>
        <item sd="0" x="189"/>
        <item sd="0" x="190"/>
        <item sd="0" x="188"/>
        <item sd="0" x="18"/>
        <item sd="0" x="19"/>
        <item sd="0" x="20"/>
        <item sd="0" x="30"/>
        <item sd="0" x="31"/>
        <item sd="0" x="32"/>
        <item sd="0" x="197"/>
        <item sd="0" x="198"/>
        <item sd="0" x="199"/>
        <item sd="0" x="200"/>
        <item sd="0" x="201"/>
        <item sd="0" x="202"/>
        <item sd="0" x="203"/>
        <item sd="0" x="223"/>
        <item sd="0" x="204"/>
        <item sd="0" x="11"/>
        <item sd="0" x="195"/>
        <item sd="0" x="207"/>
        <item sd="0" x="208"/>
        <item sd="0" x="209"/>
        <item sd="0" x="210"/>
        <item sd="0" x="211"/>
        <item sd="0" x="212"/>
        <item sd="0" x="213"/>
        <item sd="0" x="33"/>
        <item sd="0" x="214"/>
        <item sd="0" x="215"/>
        <item sd="0" x="216"/>
        <item sd="0" x="851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1"/>
        <item sd="0" x="852"/>
        <item sd="0" x="939"/>
        <item sd="0" x="947"/>
        <item sd="0" x="940"/>
        <item sd="0" x="941"/>
        <item sd="0" x="942"/>
        <item sd="0" x="948"/>
        <item sd="0" x="949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335"/>
        <item sd="0" x="336"/>
        <item sd="0" x="337"/>
        <item sd="0" x="265"/>
        <item sd="0" x="266"/>
        <item sd="0" x="22"/>
        <item sd="0" x="267"/>
        <item sd="0" x="268"/>
        <item sd="0" x="224"/>
        <item sd="0" x="0"/>
        <item sd="0" x="225"/>
        <item sd="0" x="226"/>
        <item sd="0" x="227"/>
        <item sd="0" x="338"/>
        <item sd="0" x="853"/>
        <item sd="0" x="854"/>
        <item sd="0" x="23"/>
        <item sd="0" x="34"/>
        <item sd="0" x="191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69"/>
        <item sd="0" x="270"/>
        <item sd="0" x="271"/>
        <item sd="0" x="272"/>
        <item sd="0" x="273"/>
        <item sd="0" x="274"/>
        <item sd="0" x="275"/>
        <item sd="0" x="294"/>
        <item sd="0" x="295"/>
        <item sd="0" x="296"/>
        <item sd="0" x="297"/>
        <item sd="0" x="328"/>
        <item sd="0" x="298"/>
        <item sd="0" x="299"/>
        <item sd="0" x="300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29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30"/>
        <item sd="0" x="301"/>
        <item sd="0" x="331"/>
        <item sd="0" x="332"/>
        <item sd="0" x="302"/>
        <item sd="0" x="339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406"/>
        <item sd="0" x="367"/>
        <item sd="0" x="368"/>
        <item sd="0" x="369"/>
        <item sd="0" x="370"/>
        <item sd="0" x="371"/>
        <item sd="0" x="407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408"/>
        <item sd="0" x="409"/>
        <item sd="0" x="381"/>
        <item sd="0" x="410"/>
        <item sd="0" x="382"/>
        <item sd="0" x="383"/>
        <item sd="0" x="411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333"/>
        <item sd="0" x="334"/>
        <item sd="0" x="412"/>
        <item sd="0" x="413"/>
        <item sd="0" x="414"/>
        <item sd="0" x="415"/>
        <item sd="0" x="416"/>
        <item sd="0" x="417"/>
        <item sd="0" x="192"/>
        <item sd="0" x="565"/>
        <item sd="0" x="566"/>
        <item sd="0" x="641"/>
        <item sd="0" x="196"/>
        <item sd="0" x="7"/>
        <item sd="0" x="24"/>
        <item sd="0" x="943"/>
        <item sd="0" x="944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25"/>
        <item sd="0" x="228"/>
        <item sd="0" x="229"/>
        <item sd="0" x="855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8"/>
        <item sd="0" x="569"/>
        <item sd="0" x="570"/>
        <item sd="0" x="571"/>
        <item sd="0" x="572"/>
        <item sd="0" x="573"/>
        <item sd="0" x="574"/>
        <item sd="0" x="567"/>
        <item sd="0" x="945"/>
        <item sd="0" x="946"/>
        <item sd="0" x="575"/>
        <item sd="0" x="576"/>
        <item sd="0" x="577"/>
        <item sd="0" x="578"/>
        <item sd="0" x="614"/>
        <item sd="0" x="579"/>
        <item sd="0" x="580"/>
        <item sd="0" x="581"/>
        <item sd="0" x="582"/>
        <item sd="0" x="583"/>
        <item sd="0" x="584"/>
        <item sd="0" x="585"/>
        <item sd="0" x="586"/>
        <item sd="0" x="615"/>
        <item sd="0" x="587"/>
        <item sd="0" x="588"/>
        <item sd="0" x="616"/>
        <item sd="0" x="617"/>
        <item sd="0" x="589"/>
        <item sd="0" x="590"/>
        <item sd="0" x="591"/>
        <item sd="0" x="592"/>
        <item sd="0" x="618"/>
        <item sd="0" x="619"/>
        <item sd="0" x="620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26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2"/>
        <item sd="0" x="644"/>
        <item sd="0" x="645"/>
        <item sd="0" x="646"/>
        <item sd="0" x="647"/>
        <item sd="0" x="856"/>
        <item sd="0" x="648"/>
        <item sd="0" x="649"/>
        <item sd="0" x="650"/>
        <item sd="0" x="651"/>
        <item sd="0" x="918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65"/>
        <item sd="0" x="666"/>
        <item sd="0" x="667"/>
        <item sd="0" x="652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53"/>
        <item sd="0" x="65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692"/>
        <item sd="0" x="693"/>
        <item sd="0" x="694"/>
        <item sd="0" x="709"/>
        <item sd="0" x="710"/>
        <item sd="0" x="711"/>
        <item sd="0" x="712"/>
        <item sd="0" x="713"/>
        <item sd="0" x="668"/>
        <item sd="0" x="714"/>
        <item sd="0" x="715"/>
        <item sd="0" x="27"/>
        <item sd="0" x="717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4"/>
        <item sd="0" x="755"/>
        <item sd="0" x="718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19"/>
        <item sd="0" x="720"/>
        <item x="721"/>
        <item x="722"/>
        <item sd="0" x="723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24"/>
        <item sd="0" x="785"/>
        <item sd="0" x="725"/>
        <item sd="0" x="786"/>
        <item sd="0" x="787"/>
        <item sd="0" x="788"/>
        <item sd="0" x="789"/>
        <item sd="0" x="790"/>
        <item sd="0" x="791"/>
        <item sd="0" x="798"/>
        <item sd="0" x="799"/>
        <item sd="0" x="792"/>
        <item sd="0" x="793"/>
        <item sd="0" x="794"/>
        <item sd="0" x="795"/>
        <item sd="0" x="796"/>
        <item sd="0" x="797"/>
        <item sd="0" x="800"/>
        <item sd="0" x="801"/>
        <item sd="0" x="802"/>
        <item sd="0" x="810"/>
        <item sd="0" x="811"/>
        <item sd="0" x="812"/>
        <item sd="0" x="813"/>
        <item sd="0" x="814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03"/>
        <item sd="0" x="804"/>
        <item sd="0" x="824"/>
        <item sd="0" x="825"/>
        <item sd="0" x="826"/>
        <item sd="0" x="827"/>
        <item sd="0" x="828"/>
        <item sd="0" x="829"/>
        <item sd="0" x="830"/>
        <item sd="0" x="831"/>
        <item sd="0" x="832"/>
        <item sd="0" x="805"/>
        <item sd="0" x="833"/>
        <item sd="0" x="806"/>
        <item sd="0" x="807"/>
        <item sd="0" x="808"/>
        <item sd="0" x="809"/>
        <item sd="0" x="834"/>
        <item sd="0" x="835"/>
        <item sd="0" x="836"/>
        <item sd="0" x="837"/>
        <item sd="0" x="838"/>
        <item sd="0" x="839"/>
        <item sd="0" x="840"/>
        <item sd="0" x="841"/>
        <item sd="0" x="842"/>
        <item sd="0" x="843"/>
        <item sd="0" x="844"/>
        <item sd="0" x="341"/>
        <item sd="0" x="342"/>
        <item sd="0" x="343"/>
        <item sd="0" x="344"/>
        <item sd="0" x="345"/>
        <item sd="0" x="346"/>
        <item sd="0" x="347"/>
        <item sd="0" x="286"/>
        <item sd="0" x="287"/>
        <item sd="0" x="288"/>
        <item sd="0" x="289"/>
        <item sd="0" x="290"/>
        <item sd="0" x="291"/>
        <item sd="0" x="348"/>
        <item sd="0" x="349"/>
        <item sd="0" x="340"/>
        <item sd="0" x="350"/>
        <item sd="0" x="351"/>
        <item sd="0" x="352"/>
        <item sd="0" x="230"/>
        <item sd="0" x="231"/>
        <item sd="0" x="232"/>
        <item sd="0" x="880"/>
        <item sd="0" x="881"/>
        <item sd="0" x="882"/>
        <item sd="0" x="883"/>
        <item sd="0" x="35"/>
        <item sd="0" x="886"/>
        <item sd="0" x="887"/>
        <item sd="0" x="888"/>
        <item sd="0" x="884"/>
        <item sd="0" x="885"/>
        <item sd="0" x="205"/>
        <item sd="0" x="206"/>
        <item sd="0" x="889"/>
        <item sd="0" x="890"/>
        <item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857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858"/>
        <item sd="0" x="932"/>
        <item sd="0" x="933"/>
        <item sd="0" x="934"/>
        <item sd="0" x="935"/>
        <item sd="0" x="936"/>
        <item sd="0" x="937"/>
        <item sd="0" x="938"/>
        <item sd="0" x="950"/>
        <item sd="0" x="951"/>
        <item sd="0" x="952"/>
        <item sd="0" x="953"/>
        <item sd="0" x="954"/>
        <item sd="0" x="955"/>
        <item sd="0" x="956"/>
        <item sd="0" x="184"/>
        <item sd="0" x="716"/>
        <item t="default" sd="0"/>
      </items>
    </pivotField>
    <pivotField showAll="0"/>
    <pivotField dataField="1" showAll="0"/>
  </pivotFields>
  <rowFields count="2">
    <field x="4"/>
    <field x="2"/>
  </rowFields>
  <rowItems count="10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 r="1">
      <x/>
    </i>
    <i r="1">
      <x v="10"/>
    </i>
    <i r="1">
      <x v="24"/>
    </i>
    <i r="1">
      <x v="38"/>
    </i>
    <i r="1">
      <x v="41"/>
    </i>
    <i r="1">
      <x v="55"/>
    </i>
    <i r="1">
      <x v="5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 r="1">
      <x/>
    </i>
    <i r="1">
      <x v="1"/>
    </i>
    <i r="1">
      <x v="4"/>
    </i>
    <i r="1">
      <x v="9"/>
    </i>
    <i r="1">
      <x v="10"/>
    </i>
    <i r="1">
      <x v="15"/>
    </i>
    <i r="1">
      <x v="17"/>
    </i>
    <i r="1">
      <x v="24"/>
    </i>
    <i r="1">
      <x v="26"/>
    </i>
    <i r="1">
      <x v="27"/>
    </i>
    <i r="1">
      <x v="28"/>
    </i>
    <i r="1">
      <x v="34"/>
    </i>
    <i r="1">
      <x v="37"/>
    </i>
    <i r="1">
      <x v="41"/>
    </i>
    <i r="1">
      <x v="55"/>
    </i>
    <i r="1">
      <x v="56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 r="1">
      <x/>
    </i>
    <i r="1">
      <x v="1"/>
    </i>
    <i r="1">
      <x v="4"/>
    </i>
    <i r="1">
      <x v="9"/>
    </i>
    <i r="1">
      <x v="10"/>
    </i>
    <i r="1">
      <x v="24"/>
    </i>
    <i r="1">
      <x v="37"/>
    </i>
    <i r="1">
      <x v="38"/>
    </i>
    <i r="1">
      <x v="41"/>
    </i>
    <i r="1">
      <x v="55"/>
    </i>
    <i>
      <x v="780"/>
    </i>
    <i r="1">
      <x/>
    </i>
    <i r="1">
      <x v="9"/>
    </i>
    <i r="1">
      <x v="10"/>
    </i>
    <i r="1">
      <x v="15"/>
    </i>
    <i r="1">
      <x v="24"/>
    </i>
    <i r="1">
      <x v="30"/>
    </i>
    <i r="1">
      <x v="37"/>
    </i>
    <i r="1">
      <x v="38"/>
    </i>
    <i r="1">
      <x v="55"/>
    </i>
    <i r="1">
      <x v="56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 r="1">
      <x v="11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07057-C413-4FAC-8FFA-11E63501460D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" firstHeaderRow="1" firstDataRow="1" firstDataCol="1"/>
  <pivotFields count="9">
    <pivotField showAll="0"/>
    <pivotField showAll="0"/>
    <pivotField axis="axisRow" showAll="0">
      <items count="48">
        <item sd="0" x="0"/>
        <item sd="0" x="27"/>
        <item sd="0" x="6"/>
        <item sd="0" x="22"/>
        <item sd="0" x="37"/>
        <item sd="0" x="38"/>
        <item sd="0" x="30"/>
        <item sd="0" x="8"/>
        <item sd="0" x="17"/>
        <item sd="0" x="26"/>
        <item sd="0" x="39"/>
        <item sd="0" x="11"/>
        <item sd="0" x="34"/>
        <item sd="0" x="42"/>
        <item sd="0" x="19"/>
        <item sd="0" x="28"/>
        <item sd="0" x="25"/>
        <item sd="0" x="20"/>
        <item sd="0" x="36"/>
        <item sd="0" x="12"/>
        <item sd="0" x="1"/>
        <item sd="0" x="29"/>
        <item sd="0" x="35"/>
        <item sd="0" x="18"/>
        <item sd="0" x="9"/>
        <item sd="0" x="44"/>
        <item sd="0" x="41"/>
        <item sd="0" x="43"/>
        <item sd="0" x="7"/>
        <item sd="0" x="45"/>
        <item sd="0" x="4"/>
        <item sd="0" x="2"/>
        <item sd="0" x="5"/>
        <item sd="0" x="46"/>
        <item sd="0" x="40"/>
        <item sd="0" x="13"/>
        <item sd="0" x="24"/>
        <item sd="0" x="10"/>
        <item sd="0" x="15"/>
        <item sd="0" x="31"/>
        <item sd="0" x="32"/>
        <item sd="0" x="23"/>
        <item sd="0" x="33"/>
        <item sd="0" x="16"/>
        <item sd="0" x="14"/>
        <item sd="0" x="3"/>
        <item sd="0" x="21"/>
        <item t="default" sd="0"/>
      </items>
    </pivotField>
    <pivotField showAll="0"/>
    <pivotField axis="axisRow" showAl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/>
    <pivotField showAll="0"/>
    <pivotField showAll="0"/>
    <pivotField dataField="1" showAll="0"/>
  </pivotFields>
  <rowFields count="2">
    <field x="2"/>
    <field x="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Available" fld="8" baseField="2" baseItem="3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ventory_2021-00-01" connectionId="1" xr16:uid="{E3B2C7D4-E19E-458F-9AC7-DFB67C6DB1D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ventory_2021-02-05" connectionId="2" xr16:uid="{0230C367-01B8-4503-AEF4-B6C13506CEE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6222-2FE0-4A24-9575-D35D66C1C4B4}">
  <dimension ref="A3:B63"/>
  <sheetViews>
    <sheetView tabSelected="1" workbookViewId="0">
      <selection activeCell="A45" sqref="A45"/>
    </sheetView>
  </sheetViews>
  <sheetFormatPr defaultRowHeight="12" x14ac:dyDescent="0.2"/>
  <cols>
    <col min="1" max="1" width="22.83203125" bestFit="1" customWidth="1"/>
    <col min="2" max="2" width="14.83203125" bestFit="1" customWidth="1"/>
  </cols>
  <sheetData>
    <row r="3" spans="1:2" x14ac:dyDescent="0.2">
      <c r="A3" s="5" t="s">
        <v>1492</v>
      </c>
      <c r="B3" t="s">
        <v>1491</v>
      </c>
    </row>
    <row r="4" spans="1:2" x14ac:dyDescent="0.2">
      <c r="A4" s="6" t="s">
        <v>16</v>
      </c>
      <c r="B4" s="4">
        <v>2358</v>
      </c>
    </row>
    <row r="5" spans="1:2" x14ac:dyDescent="0.2">
      <c r="A5" s="6" t="s">
        <v>41</v>
      </c>
      <c r="B5" s="4">
        <v>401</v>
      </c>
    </row>
    <row r="6" spans="1:2" x14ac:dyDescent="0.2">
      <c r="A6" s="6" t="s">
        <v>240</v>
      </c>
      <c r="B6" s="4">
        <v>124</v>
      </c>
    </row>
    <row r="7" spans="1:2" x14ac:dyDescent="0.2">
      <c r="A7" s="6" t="s">
        <v>762</v>
      </c>
      <c r="B7" s="4">
        <v>53</v>
      </c>
    </row>
    <row r="8" spans="1:2" x14ac:dyDescent="0.2">
      <c r="A8" s="6" t="s">
        <v>56</v>
      </c>
      <c r="B8" s="4">
        <v>199</v>
      </c>
    </row>
    <row r="9" spans="1:2" x14ac:dyDescent="0.2">
      <c r="A9" s="6" t="s">
        <v>760</v>
      </c>
      <c r="B9" s="4">
        <v>24</v>
      </c>
    </row>
    <row r="10" spans="1:2" x14ac:dyDescent="0.2">
      <c r="A10" s="6" t="s">
        <v>417</v>
      </c>
      <c r="B10" s="4">
        <v>170</v>
      </c>
    </row>
    <row r="11" spans="1:2" x14ac:dyDescent="0.2">
      <c r="A11" s="6" t="s">
        <v>318</v>
      </c>
      <c r="B11" s="4">
        <v>10</v>
      </c>
    </row>
    <row r="12" spans="1:2" x14ac:dyDescent="0.2">
      <c r="A12" s="6" t="s">
        <v>70</v>
      </c>
      <c r="B12" s="4">
        <v>127</v>
      </c>
    </row>
    <row r="13" spans="1:2" x14ac:dyDescent="0.2">
      <c r="A13" s="6" t="s">
        <v>27</v>
      </c>
      <c r="B13" s="4">
        <v>450</v>
      </c>
    </row>
    <row r="14" spans="1:2" x14ac:dyDescent="0.2">
      <c r="A14" s="6" t="s">
        <v>67</v>
      </c>
      <c r="B14" s="4">
        <v>3055</v>
      </c>
    </row>
    <row r="15" spans="1:2" x14ac:dyDescent="0.2">
      <c r="A15" s="6" t="s">
        <v>135</v>
      </c>
      <c r="B15" s="4">
        <v>255</v>
      </c>
    </row>
    <row r="16" spans="1:2" x14ac:dyDescent="0.2">
      <c r="A16" s="6" t="s">
        <v>46</v>
      </c>
      <c r="B16" s="4">
        <v>126</v>
      </c>
    </row>
    <row r="17" spans="1:2" x14ac:dyDescent="0.2">
      <c r="A17" s="6" t="s">
        <v>93</v>
      </c>
      <c r="B17" s="4">
        <v>162</v>
      </c>
    </row>
    <row r="18" spans="1:2" x14ac:dyDescent="0.2">
      <c r="A18" s="6" t="s">
        <v>52</v>
      </c>
      <c r="B18" s="4">
        <v>187</v>
      </c>
    </row>
    <row r="19" spans="1:2" x14ac:dyDescent="0.2">
      <c r="A19" s="6" t="s">
        <v>96</v>
      </c>
      <c r="B19" s="4">
        <v>133</v>
      </c>
    </row>
    <row r="20" spans="1:2" x14ac:dyDescent="0.2">
      <c r="A20" s="6" t="s">
        <v>156</v>
      </c>
      <c r="B20" s="4">
        <v>307</v>
      </c>
    </row>
    <row r="21" spans="1:2" x14ac:dyDescent="0.2">
      <c r="A21" s="6" t="s">
        <v>226</v>
      </c>
      <c r="B21" s="4">
        <v>164</v>
      </c>
    </row>
    <row r="22" spans="1:2" x14ac:dyDescent="0.2">
      <c r="A22" s="6" t="s">
        <v>1137</v>
      </c>
      <c r="B22" s="4">
        <v>5</v>
      </c>
    </row>
    <row r="23" spans="1:2" x14ac:dyDescent="0.2">
      <c r="A23" s="6" t="s">
        <v>187</v>
      </c>
      <c r="B23" s="4">
        <v>71</v>
      </c>
    </row>
    <row r="24" spans="1:2" x14ac:dyDescent="0.2">
      <c r="A24" s="6" t="s">
        <v>750</v>
      </c>
      <c r="B24" s="4">
        <v>5</v>
      </c>
    </row>
    <row r="25" spans="1:2" x14ac:dyDescent="0.2">
      <c r="A25" s="6" t="s">
        <v>65</v>
      </c>
      <c r="B25" s="4">
        <v>593</v>
      </c>
    </row>
    <row r="26" spans="1:2" x14ac:dyDescent="0.2">
      <c r="A26" s="6" t="s">
        <v>39</v>
      </c>
      <c r="B26" s="4">
        <v>70</v>
      </c>
    </row>
    <row r="27" spans="1:2" x14ac:dyDescent="0.2">
      <c r="A27" s="6" t="s">
        <v>95</v>
      </c>
      <c r="B27" s="4">
        <v>72</v>
      </c>
    </row>
    <row r="28" spans="1:2" x14ac:dyDescent="0.2">
      <c r="A28" s="6" t="s">
        <v>31</v>
      </c>
      <c r="B28" s="4">
        <v>3278</v>
      </c>
    </row>
    <row r="29" spans="1:2" x14ac:dyDescent="0.2">
      <c r="A29" s="6" t="s">
        <v>478</v>
      </c>
      <c r="B29" s="4">
        <v>17</v>
      </c>
    </row>
    <row r="30" spans="1:2" x14ac:dyDescent="0.2">
      <c r="A30" s="6" t="s">
        <v>7</v>
      </c>
      <c r="B30" s="4">
        <v>277</v>
      </c>
    </row>
    <row r="31" spans="1:2" x14ac:dyDescent="0.2">
      <c r="A31" s="6" t="s">
        <v>24</v>
      </c>
      <c r="B31" s="4">
        <v>75</v>
      </c>
    </row>
    <row r="32" spans="1:2" x14ac:dyDescent="0.2">
      <c r="A32" s="6" t="s">
        <v>59</v>
      </c>
      <c r="B32" s="4">
        <v>264</v>
      </c>
    </row>
    <row r="33" spans="1:2" x14ac:dyDescent="0.2">
      <c r="A33" s="6" t="s">
        <v>71</v>
      </c>
      <c r="B33" s="4">
        <v>701</v>
      </c>
    </row>
    <row r="34" spans="1:2" x14ac:dyDescent="0.2">
      <c r="A34" s="6" t="s">
        <v>106</v>
      </c>
      <c r="B34" s="4">
        <v>87</v>
      </c>
    </row>
    <row r="35" spans="1:2" x14ac:dyDescent="0.2">
      <c r="A35" s="6" t="s">
        <v>81</v>
      </c>
      <c r="B35" s="4">
        <v>129</v>
      </c>
    </row>
    <row r="36" spans="1:2" x14ac:dyDescent="0.2">
      <c r="A36" s="6" t="s">
        <v>222</v>
      </c>
      <c r="B36" s="4">
        <v>52</v>
      </c>
    </row>
    <row r="37" spans="1:2" x14ac:dyDescent="0.2">
      <c r="A37" s="6" t="s">
        <v>62</v>
      </c>
      <c r="B37" s="4">
        <v>52</v>
      </c>
    </row>
    <row r="38" spans="1:2" x14ac:dyDescent="0.2">
      <c r="A38" s="6" t="s">
        <v>141</v>
      </c>
      <c r="B38" s="4">
        <v>688</v>
      </c>
    </row>
    <row r="39" spans="1:2" x14ac:dyDescent="0.2">
      <c r="A39" s="6" t="s">
        <v>110</v>
      </c>
      <c r="B39" s="4">
        <v>257</v>
      </c>
    </row>
    <row r="40" spans="1:2" x14ac:dyDescent="0.2">
      <c r="A40" s="6" t="s">
        <v>1390</v>
      </c>
      <c r="B40" s="4">
        <v>1</v>
      </c>
    </row>
    <row r="41" spans="1:2" x14ac:dyDescent="0.2">
      <c r="A41" s="6" t="s">
        <v>29</v>
      </c>
      <c r="B41" s="4">
        <v>1034</v>
      </c>
    </row>
    <row r="42" spans="1:2" x14ac:dyDescent="0.2">
      <c r="A42" s="6" t="s">
        <v>10</v>
      </c>
      <c r="B42" s="4">
        <v>1290</v>
      </c>
    </row>
    <row r="43" spans="1:2" x14ac:dyDescent="0.2">
      <c r="A43" s="6" t="s">
        <v>573</v>
      </c>
      <c r="B43" s="4">
        <v>19</v>
      </c>
    </row>
    <row r="44" spans="1:2" x14ac:dyDescent="0.2">
      <c r="A44" s="6" t="s">
        <v>98</v>
      </c>
      <c r="B44" s="4">
        <v>48</v>
      </c>
    </row>
    <row r="45" spans="1:2" x14ac:dyDescent="0.2">
      <c r="A45" s="6" t="s">
        <v>26</v>
      </c>
      <c r="B45" s="4">
        <v>1107</v>
      </c>
    </row>
    <row r="46" spans="1:2" x14ac:dyDescent="0.2">
      <c r="A46" s="6" t="s">
        <v>247</v>
      </c>
      <c r="B46" s="4">
        <v>54</v>
      </c>
    </row>
    <row r="47" spans="1:2" x14ac:dyDescent="0.2">
      <c r="A47" s="6" t="s">
        <v>923</v>
      </c>
      <c r="B47" s="4">
        <v>10</v>
      </c>
    </row>
    <row r="48" spans="1:2" x14ac:dyDescent="0.2">
      <c r="A48" s="6" t="s">
        <v>244</v>
      </c>
      <c r="B48" s="4">
        <v>446</v>
      </c>
    </row>
    <row r="49" spans="1:2" x14ac:dyDescent="0.2">
      <c r="A49" s="6" t="s">
        <v>696</v>
      </c>
      <c r="B49" s="4">
        <v>19</v>
      </c>
    </row>
    <row r="50" spans="1:2" x14ac:dyDescent="0.2">
      <c r="A50" s="6" t="s">
        <v>273</v>
      </c>
      <c r="B50" s="4">
        <v>20</v>
      </c>
    </row>
    <row r="51" spans="1:2" x14ac:dyDescent="0.2">
      <c r="A51" s="6" t="s">
        <v>170</v>
      </c>
      <c r="B51" s="4">
        <v>15</v>
      </c>
    </row>
    <row r="52" spans="1:2" x14ac:dyDescent="0.2">
      <c r="A52" s="6" t="s">
        <v>251</v>
      </c>
      <c r="B52" s="4">
        <v>98</v>
      </c>
    </row>
    <row r="53" spans="1:2" x14ac:dyDescent="0.2">
      <c r="A53" s="6" t="s">
        <v>293</v>
      </c>
      <c r="B53" s="4">
        <v>7</v>
      </c>
    </row>
    <row r="54" spans="1:2" x14ac:dyDescent="0.2">
      <c r="A54" s="6" t="s">
        <v>1286</v>
      </c>
      <c r="B54" s="4">
        <v>4</v>
      </c>
    </row>
    <row r="55" spans="1:2" x14ac:dyDescent="0.2">
      <c r="A55" s="6" t="s">
        <v>252</v>
      </c>
      <c r="B55" s="4">
        <v>75</v>
      </c>
    </row>
    <row r="56" spans="1:2" x14ac:dyDescent="0.2">
      <c r="A56" s="6" t="s">
        <v>871</v>
      </c>
      <c r="B56" s="4">
        <v>7</v>
      </c>
    </row>
    <row r="57" spans="1:2" x14ac:dyDescent="0.2">
      <c r="A57" s="6" t="s">
        <v>704</v>
      </c>
      <c r="B57" s="4">
        <v>55</v>
      </c>
    </row>
    <row r="58" spans="1:2" x14ac:dyDescent="0.2">
      <c r="A58" s="6" t="s">
        <v>714</v>
      </c>
      <c r="B58" s="4">
        <v>84</v>
      </c>
    </row>
    <row r="59" spans="1:2" x14ac:dyDescent="0.2">
      <c r="A59" s="6" t="s">
        <v>21</v>
      </c>
      <c r="B59" s="4">
        <v>3411</v>
      </c>
    </row>
    <row r="60" spans="1:2" x14ac:dyDescent="0.2">
      <c r="A60" s="6" t="s">
        <v>13</v>
      </c>
      <c r="B60" s="4">
        <v>1037</v>
      </c>
    </row>
    <row r="61" spans="1:2" x14ac:dyDescent="0.2">
      <c r="A61" s="6" t="s">
        <v>1081</v>
      </c>
      <c r="B61" s="4">
        <v>24</v>
      </c>
    </row>
    <row r="62" spans="1:2" x14ac:dyDescent="0.2">
      <c r="A62" s="6" t="s">
        <v>1493</v>
      </c>
      <c r="B62" s="4">
        <v>8</v>
      </c>
    </row>
    <row r="63" spans="1:2" x14ac:dyDescent="0.2">
      <c r="A63" s="6" t="s">
        <v>1494</v>
      </c>
      <c r="B63" s="4">
        <v>23871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282D-C460-4835-8E7D-2BFDBA38CED4}">
  <dimension ref="A3:B1005"/>
  <sheetViews>
    <sheetView topLeftCell="A781" workbookViewId="0">
      <selection activeCell="A809" sqref="A809"/>
    </sheetView>
  </sheetViews>
  <sheetFormatPr defaultRowHeight="12" x14ac:dyDescent="0.2"/>
  <cols>
    <col min="1" max="1" width="133.1640625" bestFit="1" customWidth="1"/>
    <col min="2" max="2" width="14.83203125" bestFit="1" customWidth="1"/>
  </cols>
  <sheetData>
    <row r="3" spans="1:2" x14ac:dyDescent="0.2">
      <c r="A3" s="5" t="s">
        <v>1492</v>
      </c>
      <c r="B3" t="s">
        <v>1491</v>
      </c>
    </row>
    <row r="4" spans="1:2" x14ac:dyDescent="0.2">
      <c r="A4" s="6" t="s">
        <v>257</v>
      </c>
      <c r="B4" s="4">
        <v>2</v>
      </c>
    </row>
    <row r="5" spans="1:2" x14ac:dyDescent="0.2">
      <c r="A5" s="6" t="s">
        <v>850</v>
      </c>
      <c r="B5" s="4">
        <v>1</v>
      </c>
    </row>
    <row r="6" spans="1:2" x14ac:dyDescent="0.2">
      <c r="A6" s="6" t="s">
        <v>953</v>
      </c>
      <c r="B6" s="4">
        <v>1</v>
      </c>
    </row>
    <row r="7" spans="1:2" x14ac:dyDescent="0.2">
      <c r="A7" s="6" t="s">
        <v>1019</v>
      </c>
      <c r="B7" s="4">
        <v>16</v>
      </c>
    </row>
    <row r="8" spans="1:2" x14ac:dyDescent="0.2">
      <c r="A8" s="6" t="s">
        <v>689</v>
      </c>
      <c r="B8" s="4">
        <v>2</v>
      </c>
    </row>
    <row r="9" spans="1:2" x14ac:dyDescent="0.2">
      <c r="A9" s="6" t="s">
        <v>1045</v>
      </c>
      <c r="B9" s="4">
        <v>23</v>
      </c>
    </row>
    <row r="10" spans="1:2" x14ac:dyDescent="0.2">
      <c r="A10" s="6" t="s">
        <v>1047</v>
      </c>
      <c r="B10" s="4">
        <v>2</v>
      </c>
    </row>
    <row r="11" spans="1:2" x14ac:dyDescent="0.2">
      <c r="A11" s="6" t="s">
        <v>1031</v>
      </c>
      <c r="B11" s="4">
        <v>1</v>
      </c>
    </row>
    <row r="12" spans="1:2" x14ac:dyDescent="0.2">
      <c r="A12" s="6" t="s">
        <v>1161</v>
      </c>
      <c r="B12" s="4">
        <v>14</v>
      </c>
    </row>
    <row r="13" spans="1:2" x14ac:dyDescent="0.2">
      <c r="A13" s="6" t="s">
        <v>183</v>
      </c>
      <c r="B13" s="4">
        <v>6</v>
      </c>
    </row>
    <row r="14" spans="1:2" x14ac:dyDescent="0.2">
      <c r="A14" s="6" t="s">
        <v>1405</v>
      </c>
      <c r="B14" s="4">
        <v>2</v>
      </c>
    </row>
    <row r="15" spans="1:2" x14ac:dyDescent="0.2">
      <c r="A15" s="6" t="s">
        <v>1357</v>
      </c>
      <c r="B15" s="4">
        <v>3</v>
      </c>
    </row>
    <row r="16" spans="1:2" x14ac:dyDescent="0.2">
      <c r="A16" s="6" t="s">
        <v>1040</v>
      </c>
      <c r="B16" s="4">
        <v>3</v>
      </c>
    </row>
    <row r="17" spans="1:2" x14ac:dyDescent="0.2">
      <c r="A17" s="6" t="s">
        <v>638</v>
      </c>
      <c r="B17" s="4">
        <v>2</v>
      </c>
    </row>
    <row r="18" spans="1:2" x14ac:dyDescent="0.2">
      <c r="A18" s="6" t="s">
        <v>1406</v>
      </c>
      <c r="B18" s="4">
        <v>1</v>
      </c>
    </row>
    <row r="19" spans="1:2" x14ac:dyDescent="0.2">
      <c r="A19" s="6" t="s">
        <v>1111</v>
      </c>
      <c r="B19" s="4">
        <v>1</v>
      </c>
    </row>
    <row r="20" spans="1:2" x14ac:dyDescent="0.2">
      <c r="A20" s="6" t="s">
        <v>402</v>
      </c>
      <c r="B20" s="4">
        <v>4</v>
      </c>
    </row>
    <row r="21" spans="1:2" x14ac:dyDescent="0.2">
      <c r="A21" s="6" t="s">
        <v>471</v>
      </c>
      <c r="B21" s="4">
        <v>31</v>
      </c>
    </row>
    <row r="22" spans="1:2" x14ac:dyDescent="0.2">
      <c r="A22" s="6" t="s">
        <v>1362</v>
      </c>
      <c r="B22" s="4">
        <v>3</v>
      </c>
    </row>
    <row r="23" spans="1:2" x14ac:dyDescent="0.2">
      <c r="A23" s="6" t="s">
        <v>111</v>
      </c>
      <c r="B23" s="4">
        <v>24</v>
      </c>
    </row>
    <row r="24" spans="1:2" x14ac:dyDescent="0.2">
      <c r="A24" s="6" t="s">
        <v>1041</v>
      </c>
      <c r="B24" s="4">
        <v>58</v>
      </c>
    </row>
    <row r="25" spans="1:2" x14ac:dyDescent="0.2">
      <c r="A25" s="6" t="s">
        <v>430</v>
      </c>
      <c r="B25" s="4">
        <v>8</v>
      </c>
    </row>
    <row r="26" spans="1:2" x14ac:dyDescent="0.2">
      <c r="A26" s="6" t="s">
        <v>403</v>
      </c>
      <c r="B26" s="4">
        <v>28</v>
      </c>
    </row>
    <row r="27" spans="1:2" x14ac:dyDescent="0.2">
      <c r="A27" s="6" t="s">
        <v>561</v>
      </c>
      <c r="B27" s="4">
        <v>3</v>
      </c>
    </row>
    <row r="28" spans="1:2" x14ac:dyDescent="0.2">
      <c r="A28" s="6" t="s">
        <v>1199</v>
      </c>
      <c r="B28" s="4">
        <v>5</v>
      </c>
    </row>
    <row r="29" spans="1:2" x14ac:dyDescent="0.2">
      <c r="A29" s="6" t="s">
        <v>535</v>
      </c>
      <c r="B29" s="4">
        <v>10</v>
      </c>
    </row>
    <row r="30" spans="1:2" x14ac:dyDescent="0.2">
      <c r="A30" s="6" t="s">
        <v>253</v>
      </c>
      <c r="B30" s="4">
        <v>2</v>
      </c>
    </row>
    <row r="31" spans="1:2" x14ac:dyDescent="0.2">
      <c r="A31" s="6" t="s">
        <v>837</v>
      </c>
      <c r="B31" s="4">
        <v>4</v>
      </c>
    </row>
    <row r="32" spans="1:2" x14ac:dyDescent="0.2">
      <c r="A32" s="6" t="s">
        <v>415</v>
      </c>
      <c r="B32" s="4">
        <v>5</v>
      </c>
    </row>
    <row r="33" spans="1:2" x14ac:dyDescent="0.2">
      <c r="A33" s="6" t="s">
        <v>64</v>
      </c>
      <c r="B33" s="4">
        <v>1</v>
      </c>
    </row>
    <row r="34" spans="1:2" x14ac:dyDescent="0.2">
      <c r="A34" s="6" t="s">
        <v>1012</v>
      </c>
      <c r="B34" s="4">
        <v>7</v>
      </c>
    </row>
    <row r="35" spans="1:2" x14ac:dyDescent="0.2">
      <c r="A35" s="6" t="s">
        <v>220</v>
      </c>
      <c r="B35" s="4">
        <v>7</v>
      </c>
    </row>
    <row r="36" spans="1:2" x14ac:dyDescent="0.2">
      <c r="A36" s="6" t="s">
        <v>390</v>
      </c>
      <c r="B36" s="4">
        <v>3</v>
      </c>
    </row>
    <row r="37" spans="1:2" x14ac:dyDescent="0.2">
      <c r="A37" s="6" t="s">
        <v>709</v>
      </c>
      <c r="B37" s="4">
        <v>2</v>
      </c>
    </row>
    <row r="38" spans="1:2" x14ac:dyDescent="0.2">
      <c r="A38" s="6" t="s">
        <v>1316</v>
      </c>
      <c r="B38" s="4">
        <v>3</v>
      </c>
    </row>
    <row r="39" spans="1:2" x14ac:dyDescent="0.2">
      <c r="A39" s="6" t="s">
        <v>1014</v>
      </c>
      <c r="B39" s="4">
        <v>2</v>
      </c>
    </row>
    <row r="40" spans="1:2" x14ac:dyDescent="0.2">
      <c r="A40" s="6" t="s">
        <v>210</v>
      </c>
      <c r="B40" s="4">
        <v>1</v>
      </c>
    </row>
    <row r="41" spans="1:2" x14ac:dyDescent="0.2">
      <c r="A41" s="6" t="s">
        <v>90</v>
      </c>
      <c r="B41" s="4">
        <v>1</v>
      </c>
    </row>
    <row r="42" spans="1:2" x14ac:dyDescent="0.2">
      <c r="A42" s="6" t="s">
        <v>88</v>
      </c>
      <c r="B42" s="4">
        <v>1</v>
      </c>
    </row>
    <row r="43" spans="1:2" x14ac:dyDescent="0.2">
      <c r="A43" s="6" t="s">
        <v>1446</v>
      </c>
      <c r="B43" s="4">
        <v>1</v>
      </c>
    </row>
    <row r="44" spans="1:2" x14ac:dyDescent="0.2">
      <c r="A44" s="6" t="s">
        <v>1131</v>
      </c>
      <c r="B44" s="4">
        <v>1</v>
      </c>
    </row>
    <row r="45" spans="1:2" x14ac:dyDescent="0.2">
      <c r="A45" s="6" t="s">
        <v>1110</v>
      </c>
      <c r="B45" s="4">
        <v>1</v>
      </c>
    </row>
    <row r="46" spans="1:2" x14ac:dyDescent="0.2">
      <c r="A46" s="6" t="s">
        <v>229</v>
      </c>
      <c r="B46" s="4">
        <v>1</v>
      </c>
    </row>
    <row r="47" spans="1:2" x14ac:dyDescent="0.2">
      <c r="A47" s="6" t="s">
        <v>92</v>
      </c>
      <c r="B47" s="4">
        <v>1</v>
      </c>
    </row>
    <row r="48" spans="1:2" x14ac:dyDescent="0.2">
      <c r="A48" s="6" t="s">
        <v>177</v>
      </c>
      <c r="B48" s="4">
        <v>1</v>
      </c>
    </row>
    <row r="49" spans="1:2" x14ac:dyDescent="0.2">
      <c r="A49" s="6" t="s">
        <v>179</v>
      </c>
      <c r="B49" s="4">
        <v>1</v>
      </c>
    </row>
    <row r="50" spans="1:2" x14ac:dyDescent="0.2">
      <c r="A50" s="6" t="s">
        <v>231</v>
      </c>
      <c r="B50" s="4">
        <v>1</v>
      </c>
    </row>
    <row r="51" spans="1:2" x14ac:dyDescent="0.2">
      <c r="A51" s="6" t="s">
        <v>853</v>
      </c>
      <c r="B51" s="4">
        <v>1</v>
      </c>
    </row>
    <row r="52" spans="1:2" x14ac:dyDescent="0.2">
      <c r="A52" s="6" t="s">
        <v>915</v>
      </c>
      <c r="B52" s="4">
        <v>1</v>
      </c>
    </row>
    <row r="53" spans="1:2" x14ac:dyDescent="0.2">
      <c r="A53" s="6" t="s">
        <v>1444</v>
      </c>
      <c r="B53" s="4">
        <v>1</v>
      </c>
    </row>
    <row r="54" spans="1:2" x14ac:dyDescent="0.2">
      <c r="A54" s="6" t="s">
        <v>300</v>
      </c>
      <c r="B54" s="4">
        <v>1</v>
      </c>
    </row>
    <row r="55" spans="1:2" x14ac:dyDescent="0.2">
      <c r="A55" s="6" t="s">
        <v>884</v>
      </c>
      <c r="B55" s="4">
        <v>1</v>
      </c>
    </row>
    <row r="56" spans="1:2" x14ac:dyDescent="0.2">
      <c r="A56" s="6" t="s">
        <v>1103</v>
      </c>
      <c r="B56" s="4">
        <v>1</v>
      </c>
    </row>
    <row r="57" spans="1:2" x14ac:dyDescent="0.2">
      <c r="A57" s="6" t="s">
        <v>1290</v>
      </c>
      <c r="B57" s="4">
        <v>4</v>
      </c>
    </row>
    <row r="58" spans="1:2" x14ac:dyDescent="0.2">
      <c r="A58" s="6" t="s">
        <v>395</v>
      </c>
      <c r="B58" s="4">
        <v>1</v>
      </c>
    </row>
    <row r="59" spans="1:2" x14ac:dyDescent="0.2">
      <c r="A59" s="6" t="s">
        <v>1329</v>
      </c>
      <c r="B59" s="4">
        <v>1</v>
      </c>
    </row>
    <row r="60" spans="1:2" x14ac:dyDescent="0.2">
      <c r="A60" s="6" t="s">
        <v>193</v>
      </c>
      <c r="B60" s="4">
        <v>1</v>
      </c>
    </row>
    <row r="61" spans="1:2" x14ac:dyDescent="0.2">
      <c r="A61" s="6" t="s">
        <v>1300</v>
      </c>
      <c r="B61" s="4">
        <v>1</v>
      </c>
    </row>
    <row r="62" spans="1:2" x14ac:dyDescent="0.2">
      <c r="A62" s="6" t="s">
        <v>703</v>
      </c>
      <c r="B62" s="4">
        <v>1</v>
      </c>
    </row>
    <row r="63" spans="1:2" x14ac:dyDescent="0.2">
      <c r="A63" s="6" t="s">
        <v>747</v>
      </c>
      <c r="B63" s="4">
        <v>1</v>
      </c>
    </row>
    <row r="64" spans="1:2" x14ac:dyDescent="0.2">
      <c r="A64" s="6" t="s">
        <v>698</v>
      </c>
      <c r="B64" s="4">
        <v>2</v>
      </c>
    </row>
    <row r="65" spans="1:2" x14ac:dyDescent="0.2">
      <c r="A65" s="6" t="s">
        <v>931</v>
      </c>
      <c r="B65" s="4">
        <v>15</v>
      </c>
    </row>
    <row r="66" spans="1:2" x14ac:dyDescent="0.2">
      <c r="A66" s="6" t="s">
        <v>891</v>
      </c>
      <c r="B66" s="4">
        <v>34</v>
      </c>
    </row>
    <row r="67" spans="1:2" x14ac:dyDescent="0.2">
      <c r="A67" s="6" t="s">
        <v>1249</v>
      </c>
      <c r="B67" s="4">
        <v>4</v>
      </c>
    </row>
    <row r="68" spans="1:2" x14ac:dyDescent="0.2">
      <c r="A68" s="6" t="s">
        <v>335</v>
      </c>
      <c r="B68" s="4">
        <v>6</v>
      </c>
    </row>
    <row r="69" spans="1:2" x14ac:dyDescent="0.2">
      <c r="A69" s="6" t="s">
        <v>875</v>
      </c>
      <c r="B69" s="4">
        <v>39</v>
      </c>
    </row>
    <row r="70" spans="1:2" x14ac:dyDescent="0.2">
      <c r="A70" s="6" t="s">
        <v>1024</v>
      </c>
      <c r="B70" s="4">
        <v>8</v>
      </c>
    </row>
    <row r="71" spans="1:2" x14ac:dyDescent="0.2">
      <c r="A71" s="6" t="s">
        <v>717</v>
      </c>
      <c r="B71" s="4">
        <v>1</v>
      </c>
    </row>
    <row r="72" spans="1:2" x14ac:dyDescent="0.2">
      <c r="A72" s="6" t="s">
        <v>1000</v>
      </c>
      <c r="B72" s="4">
        <v>1</v>
      </c>
    </row>
    <row r="73" spans="1:2" x14ac:dyDescent="0.2">
      <c r="A73" s="6" t="s">
        <v>1279</v>
      </c>
      <c r="B73" s="4">
        <v>6</v>
      </c>
    </row>
    <row r="74" spans="1:2" x14ac:dyDescent="0.2">
      <c r="A74" s="6" t="s">
        <v>406</v>
      </c>
      <c r="B74" s="4">
        <v>670</v>
      </c>
    </row>
    <row r="75" spans="1:2" x14ac:dyDescent="0.2">
      <c r="A75" s="6" t="s">
        <v>370</v>
      </c>
      <c r="B75" s="4">
        <v>2</v>
      </c>
    </row>
    <row r="76" spans="1:2" x14ac:dyDescent="0.2">
      <c r="A76" s="6" t="s">
        <v>1162</v>
      </c>
      <c r="B76" s="4">
        <v>6</v>
      </c>
    </row>
    <row r="77" spans="1:2" x14ac:dyDescent="0.2">
      <c r="A77" s="6" t="s">
        <v>454</v>
      </c>
      <c r="B77" s="4">
        <v>8</v>
      </c>
    </row>
    <row r="78" spans="1:2" x14ac:dyDescent="0.2">
      <c r="A78" s="6" t="s">
        <v>239</v>
      </c>
      <c r="B78" s="4">
        <v>2</v>
      </c>
    </row>
    <row r="79" spans="1:2" x14ac:dyDescent="0.2">
      <c r="A79" s="6" t="s">
        <v>782</v>
      </c>
      <c r="B79" s="4">
        <v>46</v>
      </c>
    </row>
    <row r="80" spans="1:2" x14ac:dyDescent="0.2">
      <c r="A80" s="6" t="s">
        <v>436</v>
      </c>
      <c r="B80" s="4">
        <v>3</v>
      </c>
    </row>
    <row r="81" spans="1:2" x14ac:dyDescent="0.2">
      <c r="A81" s="6" t="s">
        <v>342</v>
      </c>
      <c r="B81" s="4">
        <v>1146</v>
      </c>
    </row>
    <row r="82" spans="1:2" x14ac:dyDescent="0.2">
      <c r="A82" s="6" t="s">
        <v>870</v>
      </c>
      <c r="B82" s="4">
        <v>73</v>
      </c>
    </row>
    <row r="83" spans="1:2" x14ac:dyDescent="0.2">
      <c r="A83" s="6" t="s">
        <v>831</v>
      </c>
      <c r="B83" s="4">
        <v>16</v>
      </c>
    </row>
    <row r="84" spans="1:2" x14ac:dyDescent="0.2">
      <c r="A84" s="6" t="s">
        <v>1124</v>
      </c>
      <c r="B84" s="4">
        <v>1</v>
      </c>
    </row>
    <row r="85" spans="1:2" x14ac:dyDescent="0.2">
      <c r="A85" s="6" t="s">
        <v>1323</v>
      </c>
      <c r="B85" s="4">
        <v>5</v>
      </c>
    </row>
    <row r="86" spans="1:2" x14ac:dyDescent="0.2">
      <c r="A86" s="6" t="s">
        <v>464</v>
      </c>
      <c r="B86" s="4">
        <v>158</v>
      </c>
    </row>
    <row r="87" spans="1:2" x14ac:dyDescent="0.2">
      <c r="A87" s="6" t="s">
        <v>80</v>
      </c>
      <c r="B87" s="4">
        <v>1006</v>
      </c>
    </row>
    <row r="88" spans="1:2" x14ac:dyDescent="0.2">
      <c r="A88" s="6" t="s">
        <v>809</v>
      </c>
      <c r="B88" s="4">
        <v>200</v>
      </c>
    </row>
    <row r="89" spans="1:2" x14ac:dyDescent="0.2">
      <c r="A89" s="6" t="s">
        <v>529</v>
      </c>
      <c r="B89" s="4">
        <v>142</v>
      </c>
    </row>
    <row r="90" spans="1:2" x14ac:dyDescent="0.2">
      <c r="A90" s="6" t="s">
        <v>213</v>
      </c>
      <c r="B90" s="4">
        <v>2</v>
      </c>
    </row>
    <row r="91" spans="1:2" x14ac:dyDescent="0.2">
      <c r="A91" s="6" t="s">
        <v>666</v>
      </c>
      <c r="B91" s="4">
        <v>177</v>
      </c>
    </row>
    <row r="92" spans="1:2" x14ac:dyDescent="0.2">
      <c r="A92" s="6" t="s">
        <v>552</v>
      </c>
      <c r="B92" s="4">
        <v>73</v>
      </c>
    </row>
    <row r="93" spans="1:2" x14ac:dyDescent="0.2">
      <c r="A93" s="6" t="s">
        <v>854</v>
      </c>
      <c r="B93" s="4">
        <v>36</v>
      </c>
    </row>
    <row r="94" spans="1:2" x14ac:dyDescent="0.2">
      <c r="A94" s="6" t="s">
        <v>407</v>
      </c>
      <c r="B94" s="4">
        <v>210</v>
      </c>
    </row>
    <row r="95" spans="1:2" x14ac:dyDescent="0.2">
      <c r="A95" s="6" t="s">
        <v>225</v>
      </c>
      <c r="B95" s="4">
        <v>27</v>
      </c>
    </row>
    <row r="96" spans="1:2" x14ac:dyDescent="0.2">
      <c r="A96" s="6" t="s">
        <v>886</v>
      </c>
      <c r="B96" s="4">
        <v>14</v>
      </c>
    </row>
    <row r="97" spans="1:2" x14ac:dyDescent="0.2">
      <c r="A97" s="6" t="s">
        <v>1289</v>
      </c>
      <c r="B97" s="4">
        <v>1</v>
      </c>
    </row>
    <row r="98" spans="1:2" x14ac:dyDescent="0.2">
      <c r="A98" s="6" t="s">
        <v>404</v>
      </c>
      <c r="B98" s="4">
        <v>15</v>
      </c>
    </row>
    <row r="99" spans="1:2" x14ac:dyDescent="0.2">
      <c r="A99" s="6" t="s">
        <v>1118</v>
      </c>
      <c r="B99" s="4">
        <v>2</v>
      </c>
    </row>
    <row r="100" spans="1:2" x14ac:dyDescent="0.2">
      <c r="A100" s="6" t="s">
        <v>195</v>
      </c>
      <c r="B100" s="4">
        <v>6</v>
      </c>
    </row>
    <row r="101" spans="1:2" x14ac:dyDescent="0.2">
      <c r="A101" s="6" t="s">
        <v>1011</v>
      </c>
      <c r="B101" s="4">
        <v>30</v>
      </c>
    </row>
    <row r="102" spans="1:2" x14ac:dyDescent="0.2">
      <c r="A102" s="6" t="s">
        <v>310</v>
      </c>
      <c r="B102" s="4">
        <v>25</v>
      </c>
    </row>
    <row r="103" spans="1:2" x14ac:dyDescent="0.2">
      <c r="A103" s="6" t="s">
        <v>516</v>
      </c>
      <c r="B103" s="4">
        <v>5</v>
      </c>
    </row>
    <row r="104" spans="1:2" x14ac:dyDescent="0.2">
      <c r="A104" s="6" t="s">
        <v>1340</v>
      </c>
      <c r="B104" s="4">
        <v>2</v>
      </c>
    </row>
    <row r="105" spans="1:2" x14ac:dyDescent="0.2">
      <c r="A105" s="6" t="s">
        <v>375</v>
      </c>
      <c r="B105" s="4">
        <v>2</v>
      </c>
    </row>
    <row r="106" spans="1:2" x14ac:dyDescent="0.2">
      <c r="A106" s="6" t="s">
        <v>1056</v>
      </c>
      <c r="B106" s="4">
        <v>14</v>
      </c>
    </row>
    <row r="107" spans="1:2" x14ac:dyDescent="0.2">
      <c r="A107" s="6" t="s">
        <v>556</v>
      </c>
      <c r="B107" s="4">
        <v>3</v>
      </c>
    </row>
    <row r="108" spans="1:2" x14ac:dyDescent="0.2">
      <c r="A108" s="6" t="s">
        <v>221</v>
      </c>
      <c r="B108" s="4">
        <v>2</v>
      </c>
    </row>
    <row r="109" spans="1:2" x14ac:dyDescent="0.2">
      <c r="A109" s="6" t="s">
        <v>1003</v>
      </c>
      <c r="B109" s="4">
        <v>6</v>
      </c>
    </row>
    <row r="110" spans="1:2" x14ac:dyDescent="0.2">
      <c r="A110" s="6" t="s">
        <v>271</v>
      </c>
      <c r="B110" s="4">
        <v>2</v>
      </c>
    </row>
    <row r="111" spans="1:2" x14ac:dyDescent="0.2">
      <c r="A111" s="6" t="s">
        <v>641</v>
      </c>
      <c r="B111" s="4">
        <v>96</v>
      </c>
    </row>
    <row r="112" spans="1:2" x14ac:dyDescent="0.2">
      <c r="A112" s="6" t="s">
        <v>540</v>
      </c>
      <c r="B112" s="4">
        <v>17</v>
      </c>
    </row>
    <row r="113" spans="1:2" x14ac:dyDescent="0.2">
      <c r="A113" s="6" t="s">
        <v>1342</v>
      </c>
      <c r="B113" s="4">
        <v>5</v>
      </c>
    </row>
    <row r="114" spans="1:2" x14ac:dyDescent="0.2">
      <c r="A114" s="6" t="s">
        <v>47</v>
      </c>
      <c r="B114" s="4">
        <v>200</v>
      </c>
    </row>
    <row r="115" spans="1:2" x14ac:dyDescent="0.2">
      <c r="A115" s="6" t="s">
        <v>944</v>
      </c>
      <c r="B115" s="4">
        <v>4</v>
      </c>
    </row>
    <row r="116" spans="1:2" x14ac:dyDescent="0.2">
      <c r="A116" s="6" t="s">
        <v>54</v>
      </c>
      <c r="B116" s="4">
        <v>12</v>
      </c>
    </row>
    <row r="117" spans="1:2" x14ac:dyDescent="0.2">
      <c r="A117" s="6" t="s">
        <v>157</v>
      </c>
      <c r="B117" s="4">
        <v>27</v>
      </c>
    </row>
    <row r="118" spans="1:2" x14ac:dyDescent="0.2">
      <c r="A118" s="6" t="s">
        <v>482</v>
      </c>
      <c r="B118" s="4">
        <v>2</v>
      </c>
    </row>
    <row r="119" spans="1:2" x14ac:dyDescent="0.2">
      <c r="A119" s="6" t="s">
        <v>1082</v>
      </c>
      <c r="B119" s="4">
        <v>1</v>
      </c>
    </row>
    <row r="120" spans="1:2" x14ac:dyDescent="0.2">
      <c r="A120" s="6" t="s">
        <v>971</v>
      </c>
      <c r="B120" s="4">
        <v>22</v>
      </c>
    </row>
    <row r="121" spans="1:2" x14ac:dyDescent="0.2">
      <c r="A121" s="6" t="s">
        <v>787</v>
      </c>
      <c r="B121" s="4">
        <v>17</v>
      </c>
    </row>
    <row r="122" spans="1:2" x14ac:dyDescent="0.2">
      <c r="A122" s="6" t="s">
        <v>166</v>
      </c>
      <c r="B122" s="4">
        <v>4</v>
      </c>
    </row>
    <row r="123" spans="1:2" x14ac:dyDescent="0.2">
      <c r="A123" s="6" t="s">
        <v>1321</v>
      </c>
      <c r="B123" s="4">
        <v>34</v>
      </c>
    </row>
    <row r="124" spans="1:2" x14ac:dyDescent="0.2">
      <c r="A124" s="6" t="s">
        <v>939</v>
      </c>
      <c r="B124" s="4">
        <v>1</v>
      </c>
    </row>
    <row r="125" spans="1:2" x14ac:dyDescent="0.2">
      <c r="A125" s="6" t="s">
        <v>902</v>
      </c>
      <c r="B125" s="4">
        <v>162</v>
      </c>
    </row>
    <row r="126" spans="1:2" x14ac:dyDescent="0.2">
      <c r="A126" s="6" t="s">
        <v>439</v>
      </c>
      <c r="B126" s="4">
        <v>2</v>
      </c>
    </row>
    <row r="127" spans="1:2" x14ac:dyDescent="0.2">
      <c r="A127" s="6" t="s">
        <v>119</v>
      </c>
      <c r="B127" s="4">
        <v>10</v>
      </c>
    </row>
    <row r="128" spans="1:2" x14ac:dyDescent="0.2">
      <c r="A128" s="6" t="s">
        <v>985</v>
      </c>
      <c r="B128" s="4">
        <v>35</v>
      </c>
    </row>
    <row r="129" spans="1:2" x14ac:dyDescent="0.2">
      <c r="A129" s="6" t="s">
        <v>17</v>
      </c>
      <c r="B129" s="4">
        <v>1</v>
      </c>
    </row>
    <row r="130" spans="1:2" x14ac:dyDescent="0.2">
      <c r="A130" s="6" t="s">
        <v>724</v>
      </c>
      <c r="B130" s="4">
        <v>2</v>
      </c>
    </row>
    <row r="131" spans="1:2" x14ac:dyDescent="0.2">
      <c r="A131" s="6" t="s">
        <v>1070</v>
      </c>
      <c r="B131" s="4">
        <v>3</v>
      </c>
    </row>
    <row r="132" spans="1:2" x14ac:dyDescent="0.2">
      <c r="A132" s="6" t="s">
        <v>455</v>
      </c>
      <c r="B132" s="4">
        <v>12</v>
      </c>
    </row>
    <row r="133" spans="1:2" x14ac:dyDescent="0.2">
      <c r="A133" s="6" t="s">
        <v>990</v>
      </c>
      <c r="B133" s="4">
        <v>89</v>
      </c>
    </row>
    <row r="134" spans="1:2" x14ac:dyDescent="0.2">
      <c r="A134" s="6" t="s">
        <v>612</v>
      </c>
      <c r="B134" s="4">
        <v>2</v>
      </c>
    </row>
    <row r="135" spans="1:2" x14ac:dyDescent="0.2">
      <c r="A135" s="6" t="s">
        <v>543</v>
      </c>
      <c r="B135" s="4">
        <v>25</v>
      </c>
    </row>
    <row r="136" spans="1:2" x14ac:dyDescent="0.2">
      <c r="A136" s="6" t="s">
        <v>336</v>
      </c>
      <c r="B136" s="4">
        <v>12</v>
      </c>
    </row>
    <row r="137" spans="1:2" x14ac:dyDescent="0.2">
      <c r="A137" s="6" t="s">
        <v>1418</v>
      </c>
      <c r="B137" s="4">
        <v>21</v>
      </c>
    </row>
    <row r="138" spans="1:2" x14ac:dyDescent="0.2">
      <c r="A138" s="6" t="s">
        <v>1095</v>
      </c>
      <c r="B138" s="4">
        <v>8</v>
      </c>
    </row>
    <row r="139" spans="1:2" x14ac:dyDescent="0.2">
      <c r="A139" s="6" t="s">
        <v>777</v>
      </c>
      <c r="B139" s="4">
        <v>2</v>
      </c>
    </row>
    <row r="140" spans="1:2" x14ac:dyDescent="0.2">
      <c r="A140" s="6" t="s">
        <v>607</v>
      </c>
      <c r="B140" s="4">
        <v>1</v>
      </c>
    </row>
    <row r="141" spans="1:2" x14ac:dyDescent="0.2">
      <c r="A141" s="6" t="s">
        <v>278</v>
      </c>
      <c r="B141" s="4">
        <v>525</v>
      </c>
    </row>
    <row r="142" spans="1:2" x14ac:dyDescent="0.2">
      <c r="A142" s="6" t="s">
        <v>553</v>
      </c>
      <c r="B142" s="4">
        <v>11</v>
      </c>
    </row>
    <row r="143" spans="1:2" x14ac:dyDescent="0.2">
      <c r="A143" s="6" t="s">
        <v>486</v>
      </c>
      <c r="B143" s="4">
        <v>10</v>
      </c>
    </row>
    <row r="144" spans="1:2" x14ac:dyDescent="0.2">
      <c r="A144" s="6" t="s">
        <v>507</v>
      </c>
      <c r="B144" s="4">
        <v>15</v>
      </c>
    </row>
    <row r="145" spans="1:2" x14ac:dyDescent="0.2">
      <c r="A145" s="6" t="s">
        <v>1078</v>
      </c>
      <c r="B145" s="4">
        <v>91</v>
      </c>
    </row>
    <row r="146" spans="1:2" x14ac:dyDescent="0.2">
      <c r="A146" s="6" t="s">
        <v>123</v>
      </c>
      <c r="B146" s="4">
        <v>14</v>
      </c>
    </row>
    <row r="147" spans="1:2" x14ac:dyDescent="0.2">
      <c r="A147" s="6" t="s">
        <v>1344</v>
      </c>
      <c r="B147" s="4">
        <v>2</v>
      </c>
    </row>
    <row r="148" spans="1:2" x14ac:dyDescent="0.2">
      <c r="A148" s="6" t="s">
        <v>743</v>
      </c>
      <c r="B148" s="4">
        <v>16</v>
      </c>
    </row>
    <row r="149" spans="1:2" x14ac:dyDescent="0.2">
      <c r="A149" s="6" t="s">
        <v>1412</v>
      </c>
      <c r="B149" s="4">
        <v>2</v>
      </c>
    </row>
    <row r="150" spans="1:2" x14ac:dyDescent="0.2">
      <c r="A150" s="6" t="s">
        <v>1419</v>
      </c>
      <c r="B150" s="4">
        <v>1</v>
      </c>
    </row>
    <row r="151" spans="1:2" x14ac:dyDescent="0.2">
      <c r="A151" s="6" t="s">
        <v>613</v>
      </c>
      <c r="B151" s="4">
        <v>68</v>
      </c>
    </row>
    <row r="152" spans="1:2" x14ac:dyDescent="0.2">
      <c r="A152" s="6" t="s">
        <v>1202</v>
      </c>
      <c r="B152" s="4">
        <v>2</v>
      </c>
    </row>
    <row r="153" spans="1:2" x14ac:dyDescent="0.2">
      <c r="A153" s="6" t="s">
        <v>50</v>
      </c>
      <c r="B153" s="4">
        <v>3</v>
      </c>
    </row>
    <row r="154" spans="1:2" x14ac:dyDescent="0.2">
      <c r="A154" s="6" t="s">
        <v>1077</v>
      </c>
      <c r="B154" s="4">
        <v>1</v>
      </c>
    </row>
    <row r="155" spans="1:2" x14ac:dyDescent="0.2">
      <c r="A155" s="6" t="s">
        <v>238</v>
      </c>
      <c r="B155" s="4">
        <v>1</v>
      </c>
    </row>
    <row r="156" spans="1:2" x14ac:dyDescent="0.2">
      <c r="A156" s="6" t="s">
        <v>420</v>
      </c>
      <c r="B156" s="4">
        <v>1</v>
      </c>
    </row>
    <row r="157" spans="1:2" x14ac:dyDescent="0.2">
      <c r="A157" s="6" t="s">
        <v>1311</v>
      </c>
      <c r="B157" s="4">
        <v>1</v>
      </c>
    </row>
    <row r="158" spans="1:2" x14ac:dyDescent="0.2">
      <c r="A158" s="6" t="s">
        <v>1244</v>
      </c>
      <c r="B158" s="4">
        <v>1</v>
      </c>
    </row>
    <row r="159" spans="1:2" x14ac:dyDescent="0.2">
      <c r="A159" s="6" t="s">
        <v>1247</v>
      </c>
      <c r="B159" s="4">
        <v>5</v>
      </c>
    </row>
    <row r="160" spans="1:2" x14ac:dyDescent="0.2">
      <c r="A160" s="6" t="s">
        <v>360</v>
      </c>
      <c r="B160" s="4">
        <v>11</v>
      </c>
    </row>
    <row r="161" spans="1:2" x14ac:dyDescent="0.2">
      <c r="A161" s="6" t="s">
        <v>961</v>
      </c>
      <c r="B161" s="4">
        <v>1</v>
      </c>
    </row>
    <row r="162" spans="1:2" x14ac:dyDescent="0.2">
      <c r="A162" s="6" t="s">
        <v>930</v>
      </c>
      <c r="B162" s="4">
        <v>1</v>
      </c>
    </row>
    <row r="163" spans="1:2" x14ac:dyDescent="0.2">
      <c r="A163" s="6" t="s">
        <v>1195</v>
      </c>
      <c r="B163" s="4">
        <v>1</v>
      </c>
    </row>
    <row r="164" spans="1:2" x14ac:dyDescent="0.2">
      <c r="A164" s="6" t="s">
        <v>281</v>
      </c>
      <c r="B164" s="4">
        <v>10</v>
      </c>
    </row>
    <row r="165" spans="1:2" x14ac:dyDescent="0.2">
      <c r="A165" s="6" t="s">
        <v>590</v>
      </c>
      <c r="B165" s="4">
        <v>24</v>
      </c>
    </row>
    <row r="166" spans="1:2" x14ac:dyDescent="0.2">
      <c r="A166" s="6" t="s">
        <v>1400</v>
      </c>
      <c r="B166" s="4">
        <v>1</v>
      </c>
    </row>
    <row r="167" spans="1:2" x14ac:dyDescent="0.2">
      <c r="A167" s="6" t="s">
        <v>199</v>
      </c>
      <c r="B167" s="4">
        <v>1</v>
      </c>
    </row>
    <row r="168" spans="1:2" x14ac:dyDescent="0.2">
      <c r="A168" s="6" t="s">
        <v>595</v>
      </c>
      <c r="B168" s="4">
        <v>1</v>
      </c>
    </row>
    <row r="169" spans="1:2" x14ac:dyDescent="0.2">
      <c r="A169" s="6" t="s">
        <v>1121</v>
      </c>
      <c r="B169" s="4">
        <v>1</v>
      </c>
    </row>
    <row r="170" spans="1:2" x14ac:dyDescent="0.2">
      <c r="A170" s="6" t="s">
        <v>1439</v>
      </c>
      <c r="B170" s="4">
        <v>1</v>
      </c>
    </row>
    <row r="171" spans="1:2" x14ac:dyDescent="0.2">
      <c r="A171" s="6" t="s">
        <v>346</v>
      </c>
      <c r="B171" s="4">
        <v>2</v>
      </c>
    </row>
    <row r="172" spans="1:2" x14ac:dyDescent="0.2">
      <c r="A172" s="6" t="s">
        <v>1088</v>
      </c>
      <c r="B172" s="4">
        <v>1</v>
      </c>
    </row>
    <row r="173" spans="1:2" x14ac:dyDescent="0.2">
      <c r="A173" s="6" t="s">
        <v>1387</v>
      </c>
      <c r="B173" s="4">
        <v>1</v>
      </c>
    </row>
    <row r="174" spans="1:2" x14ac:dyDescent="0.2">
      <c r="A174" s="6" t="s">
        <v>1216</v>
      </c>
      <c r="B174" s="4">
        <v>1</v>
      </c>
    </row>
    <row r="175" spans="1:2" x14ac:dyDescent="0.2">
      <c r="A175" s="6" t="s">
        <v>1232</v>
      </c>
      <c r="B175" s="4">
        <v>4</v>
      </c>
    </row>
    <row r="176" spans="1:2" x14ac:dyDescent="0.2">
      <c r="A176" s="6" t="s">
        <v>685</v>
      </c>
      <c r="B176" s="4">
        <v>173</v>
      </c>
    </row>
    <row r="177" spans="1:2" x14ac:dyDescent="0.2">
      <c r="A177" s="6" t="s">
        <v>509</v>
      </c>
      <c r="B177" s="4">
        <v>4</v>
      </c>
    </row>
    <row r="178" spans="1:2" x14ac:dyDescent="0.2">
      <c r="A178" s="6" t="s">
        <v>549</v>
      </c>
      <c r="B178" s="4">
        <v>9</v>
      </c>
    </row>
    <row r="179" spans="1:2" x14ac:dyDescent="0.2">
      <c r="A179" s="6" t="s">
        <v>713</v>
      </c>
      <c r="B179" s="4">
        <v>19</v>
      </c>
    </row>
    <row r="180" spans="1:2" x14ac:dyDescent="0.2">
      <c r="A180" s="6" t="s">
        <v>261</v>
      </c>
      <c r="B180" s="4">
        <v>1</v>
      </c>
    </row>
    <row r="181" spans="1:2" x14ac:dyDescent="0.2">
      <c r="A181" s="6" t="s">
        <v>651</v>
      </c>
      <c r="B181" s="4">
        <v>1</v>
      </c>
    </row>
    <row r="182" spans="1:2" x14ac:dyDescent="0.2">
      <c r="A182" s="6" t="s">
        <v>876</v>
      </c>
      <c r="B182" s="4">
        <v>1</v>
      </c>
    </row>
    <row r="183" spans="1:2" x14ac:dyDescent="0.2">
      <c r="A183" s="6" t="s">
        <v>1451</v>
      </c>
      <c r="B183" s="4">
        <v>1</v>
      </c>
    </row>
    <row r="184" spans="1:2" x14ac:dyDescent="0.2">
      <c r="A184" s="6" t="s">
        <v>258</v>
      </c>
      <c r="B184" s="4">
        <v>9</v>
      </c>
    </row>
    <row r="185" spans="1:2" x14ac:dyDescent="0.2">
      <c r="A185" s="6" t="s">
        <v>308</v>
      </c>
      <c r="B185" s="4">
        <v>1</v>
      </c>
    </row>
    <row r="186" spans="1:2" x14ac:dyDescent="0.2">
      <c r="A186" s="6" t="s">
        <v>528</v>
      </c>
      <c r="B186" s="4">
        <v>8</v>
      </c>
    </row>
    <row r="187" spans="1:2" x14ac:dyDescent="0.2">
      <c r="A187" s="6" t="s">
        <v>1273</v>
      </c>
      <c r="B187" s="4">
        <v>4</v>
      </c>
    </row>
    <row r="188" spans="1:2" x14ac:dyDescent="0.2">
      <c r="A188" s="6" t="s">
        <v>447</v>
      </c>
      <c r="B188" s="4">
        <v>4</v>
      </c>
    </row>
    <row r="189" spans="1:2" x14ac:dyDescent="0.2">
      <c r="A189" s="6" t="s">
        <v>555</v>
      </c>
      <c r="B189" s="4">
        <v>9</v>
      </c>
    </row>
    <row r="190" spans="1:2" x14ac:dyDescent="0.2">
      <c r="A190" s="6" t="s">
        <v>541</v>
      </c>
      <c r="B190" s="4">
        <v>3</v>
      </c>
    </row>
    <row r="191" spans="1:2" x14ac:dyDescent="0.2">
      <c r="A191" s="6" t="s">
        <v>970</v>
      </c>
      <c r="B191" s="4">
        <v>6</v>
      </c>
    </row>
    <row r="192" spans="1:2" x14ac:dyDescent="0.2">
      <c r="A192" s="6" t="s">
        <v>355</v>
      </c>
      <c r="B192" s="4">
        <v>5</v>
      </c>
    </row>
    <row r="193" spans="1:2" x14ac:dyDescent="0.2">
      <c r="A193" s="6" t="s">
        <v>1401</v>
      </c>
      <c r="B193" s="4">
        <v>4</v>
      </c>
    </row>
    <row r="194" spans="1:2" x14ac:dyDescent="0.2">
      <c r="A194" s="6" t="s">
        <v>205</v>
      </c>
      <c r="B194" s="4">
        <v>7</v>
      </c>
    </row>
    <row r="195" spans="1:2" x14ac:dyDescent="0.2">
      <c r="A195" s="6" t="s">
        <v>833</v>
      </c>
      <c r="B195" s="4">
        <v>2</v>
      </c>
    </row>
    <row r="196" spans="1:2" x14ac:dyDescent="0.2">
      <c r="A196" s="6" t="s">
        <v>460</v>
      </c>
      <c r="B196" s="4">
        <v>2</v>
      </c>
    </row>
    <row r="197" spans="1:2" x14ac:dyDescent="0.2">
      <c r="A197" s="6" t="s">
        <v>1250</v>
      </c>
      <c r="B197" s="4">
        <v>1</v>
      </c>
    </row>
    <row r="198" spans="1:2" x14ac:dyDescent="0.2">
      <c r="A198" s="6" t="s">
        <v>1350</v>
      </c>
      <c r="B198" s="4">
        <v>2</v>
      </c>
    </row>
    <row r="199" spans="1:2" x14ac:dyDescent="0.2">
      <c r="A199" s="6" t="s">
        <v>1269</v>
      </c>
      <c r="B199" s="4">
        <v>2</v>
      </c>
    </row>
    <row r="200" spans="1:2" x14ac:dyDescent="0.2">
      <c r="A200" s="6" t="s">
        <v>1394</v>
      </c>
      <c r="B200" s="4">
        <v>2</v>
      </c>
    </row>
    <row r="201" spans="1:2" x14ac:dyDescent="0.2">
      <c r="A201" s="6" t="s">
        <v>1364</v>
      </c>
      <c r="B201" s="4">
        <v>2</v>
      </c>
    </row>
    <row r="202" spans="1:2" x14ac:dyDescent="0.2">
      <c r="A202" s="6" t="s">
        <v>566</v>
      </c>
      <c r="B202" s="4">
        <v>3</v>
      </c>
    </row>
    <row r="203" spans="1:2" x14ac:dyDescent="0.2">
      <c r="A203" s="6" t="s">
        <v>1235</v>
      </c>
      <c r="B203" s="4">
        <v>2</v>
      </c>
    </row>
    <row r="204" spans="1:2" x14ac:dyDescent="0.2">
      <c r="A204" s="6" t="s">
        <v>267</v>
      </c>
      <c r="B204" s="4">
        <v>1</v>
      </c>
    </row>
    <row r="205" spans="1:2" x14ac:dyDescent="0.2">
      <c r="A205" s="6" t="s">
        <v>728</v>
      </c>
      <c r="B205" s="4">
        <v>1</v>
      </c>
    </row>
    <row r="206" spans="1:2" x14ac:dyDescent="0.2">
      <c r="A206" s="6" t="s">
        <v>922</v>
      </c>
      <c r="B206" s="4">
        <v>1</v>
      </c>
    </row>
    <row r="207" spans="1:2" x14ac:dyDescent="0.2">
      <c r="A207" s="6" t="s">
        <v>720</v>
      </c>
      <c r="B207" s="4">
        <v>2</v>
      </c>
    </row>
    <row r="208" spans="1:2" x14ac:dyDescent="0.2">
      <c r="A208" s="6" t="s">
        <v>502</v>
      </c>
      <c r="B208" s="4">
        <v>53</v>
      </c>
    </row>
    <row r="209" spans="1:2" x14ac:dyDescent="0.2">
      <c r="A209" s="6" t="s">
        <v>1369</v>
      </c>
      <c r="B209" s="4">
        <v>5</v>
      </c>
    </row>
    <row r="210" spans="1:2" x14ac:dyDescent="0.2">
      <c r="A210" s="6" t="s">
        <v>1248</v>
      </c>
      <c r="B210" s="4">
        <v>4</v>
      </c>
    </row>
    <row r="211" spans="1:2" x14ac:dyDescent="0.2">
      <c r="A211" s="6" t="s">
        <v>399</v>
      </c>
      <c r="B211" s="4">
        <v>2</v>
      </c>
    </row>
    <row r="212" spans="1:2" x14ac:dyDescent="0.2">
      <c r="A212" s="6" t="s">
        <v>513</v>
      </c>
      <c r="B212" s="4">
        <v>2</v>
      </c>
    </row>
    <row r="213" spans="1:2" x14ac:dyDescent="0.2">
      <c r="A213" s="6" t="s">
        <v>913</v>
      </c>
      <c r="B213" s="4">
        <v>2</v>
      </c>
    </row>
    <row r="214" spans="1:2" x14ac:dyDescent="0.2">
      <c r="A214" s="6" t="s">
        <v>781</v>
      </c>
      <c r="B214" s="4">
        <v>1</v>
      </c>
    </row>
    <row r="215" spans="1:2" x14ac:dyDescent="0.2">
      <c r="A215" s="6" t="s">
        <v>818</v>
      </c>
      <c r="B215" s="4">
        <v>1</v>
      </c>
    </row>
    <row r="216" spans="1:2" x14ac:dyDescent="0.2">
      <c r="A216" s="6" t="s">
        <v>1182</v>
      </c>
      <c r="B216" s="4">
        <v>1</v>
      </c>
    </row>
    <row r="217" spans="1:2" x14ac:dyDescent="0.2">
      <c r="A217" s="6" t="s">
        <v>1377</v>
      </c>
      <c r="B217" s="4">
        <v>1</v>
      </c>
    </row>
    <row r="218" spans="1:2" x14ac:dyDescent="0.2">
      <c r="A218" s="6" t="s">
        <v>839</v>
      </c>
      <c r="B218" s="4">
        <v>1</v>
      </c>
    </row>
    <row r="219" spans="1:2" x14ac:dyDescent="0.2">
      <c r="A219" s="6" t="s">
        <v>1361</v>
      </c>
      <c r="B219" s="4">
        <v>1</v>
      </c>
    </row>
    <row r="220" spans="1:2" x14ac:dyDescent="0.2">
      <c r="A220" s="6" t="s">
        <v>1132</v>
      </c>
      <c r="B220" s="4">
        <v>4</v>
      </c>
    </row>
    <row r="221" spans="1:2" x14ac:dyDescent="0.2">
      <c r="A221" s="6" t="s">
        <v>270</v>
      </c>
      <c r="B221" s="4">
        <v>4</v>
      </c>
    </row>
    <row r="222" spans="1:2" x14ac:dyDescent="0.2">
      <c r="A222" s="6" t="s">
        <v>581</v>
      </c>
      <c r="B222" s="4">
        <v>4</v>
      </c>
    </row>
    <row r="223" spans="1:2" x14ac:dyDescent="0.2">
      <c r="A223" s="6" t="s">
        <v>289</v>
      </c>
      <c r="B223" s="4">
        <v>24</v>
      </c>
    </row>
    <row r="224" spans="1:2" x14ac:dyDescent="0.2">
      <c r="A224" s="6" t="s">
        <v>847</v>
      </c>
      <c r="B224" s="4">
        <v>14</v>
      </c>
    </row>
    <row r="225" spans="1:2" x14ac:dyDescent="0.2">
      <c r="A225" s="6" t="s">
        <v>813</v>
      </c>
      <c r="B225" s="4">
        <v>44</v>
      </c>
    </row>
    <row r="226" spans="1:2" x14ac:dyDescent="0.2">
      <c r="A226" s="6" t="s">
        <v>926</v>
      </c>
      <c r="B226" s="4">
        <v>1</v>
      </c>
    </row>
    <row r="227" spans="1:2" x14ac:dyDescent="0.2">
      <c r="A227" s="6" t="s">
        <v>1434</v>
      </c>
      <c r="B227" s="4">
        <v>1</v>
      </c>
    </row>
    <row r="228" spans="1:2" x14ac:dyDescent="0.2">
      <c r="A228" s="6" t="s">
        <v>69</v>
      </c>
      <c r="B228" s="4">
        <v>1</v>
      </c>
    </row>
    <row r="229" spans="1:2" x14ac:dyDescent="0.2">
      <c r="A229" s="6" t="s">
        <v>836</v>
      </c>
      <c r="B229" s="4">
        <v>2</v>
      </c>
    </row>
    <row r="230" spans="1:2" x14ac:dyDescent="0.2">
      <c r="A230" s="6" t="s">
        <v>920</v>
      </c>
      <c r="B230" s="4">
        <v>1</v>
      </c>
    </row>
    <row r="231" spans="1:2" x14ac:dyDescent="0.2">
      <c r="A231" s="6" t="s">
        <v>40</v>
      </c>
      <c r="B231" s="4">
        <v>34</v>
      </c>
    </row>
    <row r="232" spans="1:2" x14ac:dyDescent="0.2">
      <c r="A232" s="6" t="s">
        <v>366</v>
      </c>
      <c r="B232" s="4">
        <v>2</v>
      </c>
    </row>
    <row r="233" spans="1:2" x14ac:dyDescent="0.2">
      <c r="A233" s="6" t="s">
        <v>1432</v>
      </c>
      <c r="B233" s="4">
        <v>5</v>
      </c>
    </row>
    <row r="234" spans="1:2" x14ac:dyDescent="0.2">
      <c r="A234" s="6" t="s">
        <v>1023</v>
      </c>
      <c r="B234" s="4">
        <v>22</v>
      </c>
    </row>
    <row r="235" spans="1:2" x14ac:dyDescent="0.2">
      <c r="A235" s="6" t="s">
        <v>788</v>
      </c>
      <c r="B235" s="4">
        <v>8</v>
      </c>
    </row>
    <row r="236" spans="1:2" x14ac:dyDescent="0.2">
      <c r="A236" s="6" t="s">
        <v>1386</v>
      </c>
      <c r="B236" s="4">
        <v>37</v>
      </c>
    </row>
    <row r="237" spans="1:2" x14ac:dyDescent="0.2">
      <c r="A237" s="6" t="s">
        <v>401</v>
      </c>
      <c r="B237" s="4">
        <v>6</v>
      </c>
    </row>
    <row r="238" spans="1:2" x14ac:dyDescent="0.2">
      <c r="A238" s="6" t="s">
        <v>964</v>
      </c>
      <c r="B238" s="4">
        <v>6</v>
      </c>
    </row>
    <row r="239" spans="1:2" x14ac:dyDescent="0.2">
      <c r="A239" s="6" t="s">
        <v>984</v>
      </c>
      <c r="B239" s="4">
        <v>6</v>
      </c>
    </row>
    <row r="240" spans="1:2" x14ac:dyDescent="0.2">
      <c r="A240" s="6" t="s">
        <v>1258</v>
      </c>
      <c r="B240" s="4">
        <v>2</v>
      </c>
    </row>
    <row r="241" spans="1:2" x14ac:dyDescent="0.2">
      <c r="A241" s="6" t="s">
        <v>235</v>
      </c>
      <c r="B241" s="4">
        <v>15</v>
      </c>
    </row>
    <row r="242" spans="1:2" x14ac:dyDescent="0.2">
      <c r="A242" s="6" t="s">
        <v>1106</v>
      </c>
      <c r="B242" s="4">
        <v>1</v>
      </c>
    </row>
    <row r="243" spans="1:2" x14ac:dyDescent="0.2">
      <c r="A243" s="6" t="s">
        <v>653</v>
      </c>
      <c r="B243" s="4">
        <v>1</v>
      </c>
    </row>
    <row r="244" spans="1:2" x14ac:dyDescent="0.2">
      <c r="A244" s="6" t="s">
        <v>1410</v>
      </c>
      <c r="B244" s="4">
        <v>3</v>
      </c>
    </row>
    <row r="245" spans="1:2" x14ac:dyDescent="0.2">
      <c r="A245" s="6" t="s">
        <v>380</v>
      </c>
      <c r="B245" s="4">
        <v>2</v>
      </c>
    </row>
    <row r="246" spans="1:2" x14ac:dyDescent="0.2">
      <c r="A246" s="6" t="s">
        <v>948</v>
      </c>
      <c r="B246" s="4">
        <v>82</v>
      </c>
    </row>
    <row r="247" spans="1:2" x14ac:dyDescent="0.2">
      <c r="A247" s="6" t="s">
        <v>635</v>
      </c>
      <c r="B247" s="4">
        <v>7</v>
      </c>
    </row>
    <row r="248" spans="1:2" x14ac:dyDescent="0.2">
      <c r="A248" s="6" t="s">
        <v>857</v>
      </c>
      <c r="B248" s="4">
        <v>7</v>
      </c>
    </row>
    <row r="249" spans="1:2" x14ac:dyDescent="0.2">
      <c r="A249" s="6" t="s">
        <v>1065</v>
      </c>
      <c r="B249" s="4">
        <v>1</v>
      </c>
    </row>
    <row r="250" spans="1:2" x14ac:dyDescent="0.2">
      <c r="A250" s="6" t="s">
        <v>795</v>
      </c>
      <c r="B250" s="4">
        <v>1</v>
      </c>
    </row>
    <row r="251" spans="1:2" x14ac:dyDescent="0.2">
      <c r="A251" s="6" t="s">
        <v>835</v>
      </c>
      <c r="B251" s="4">
        <v>1</v>
      </c>
    </row>
    <row r="252" spans="1:2" x14ac:dyDescent="0.2">
      <c r="A252" s="6" t="s">
        <v>906</v>
      </c>
      <c r="B252" s="4">
        <v>1</v>
      </c>
    </row>
    <row r="253" spans="1:2" x14ac:dyDescent="0.2">
      <c r="A253" s="6" t="s">
        <v>745</v>
      </c>
      <c r="B253" s="4">
        <v>1</v>
      </c>
    </row>
    <row r="254" spans="1:2" x14ac:dyDescent="0.2">
      <c r="A254" s="6" t="s">
        <v>1134</v>
      </c>
      <c r="B254" s="4">
        <v>1</v>
      </c>
    </row>
    <row r="255" spans="1:2" x14ac:dyDescent="0.2">
      <c r="A255" s="6" t="s">
        <v>933</v>
      </c>
      <c r="B255" s="4">
        <v>1</v>
      </c>
    </row>
    <row r="256" spans="1:2" x14ac:dyDescent="0.2">
      <c r="A256" s="6" t="s">
        <v>878</v>
      </c>
      <c r="B256" s="4">
        <v>1</v>
      </c>
    </row>
    <row r="257" spans="1:2" x14ac:dyDescent="0.2">
      <c r="A257" s="6" t="s">
        <v>1348</v>
      </c>
      <c r="B257" s="4">
        <v>1</v>
      </c>
    </row>
    <row r="258" spans="1:2" x14ac:dyDescent="0.2">
      <c r="A258" s="6" t="s">
        <v>955</v>
      </c>
      <c r="B258" s="4">
        <v>1</v>
      </c>
    </row>
    <row r="259" spans="1:2" x14ac:dyDescent="0.2">
      <c r="A259" s="6" t="s">
        <v>1324</v>
      </c>
      <c r="B259" s="4">
        <v>106</v>
      </c>
    </row>
    <row r="260" spans="1:2" x14ac:dyDescent="0.2">
      <c r="A260" s="6" t="s">
        <v>576</v>
      </c>
      <c r="B260" s="4">
        <v>8</v>
      </c>
    </row>
    <row r="261" spans="1:2" x14ac:dyDescent="0.2">
      <c r="A261" s="6" t="s">
        <v>1251</v>
      </c>
      <c r="B261" s="4">
        <v>32</v>
      </c>
    </row>
    <row r="262" spans="1:2" x14ac:dyDescent="0.2">
      <c r="A262" s="6" t="s">
        <v>1274</v>
      </c>
      <c r="B262" s="4">
        <v>27</v>
      </c>
    </row>
    <row r="263" spans="1:2" x14ac:dyDescent="0.2">
      <c r="A263" s="6" t="s">
        <v>1270</v>
      </c>
      <c r="B263" s="4">
        <v>8</v>
      </c>
    </row>
    <row r="264" spans="1:2" x14ac:dyDescent="0.2">
      <c r="A264" s="6" t="s">
        <v>722</v>
      </c>
      <c r="B264" s="4">
        <v>2</v>
      </c>
    </row>
    <row r="265" spans="1:2" x14ac:dyDescent="0.2">
      <c r="A265" s="6" t="s">
        <v>671</v>
      </c>
      <c r="B265" s="4">
        <v>1</v>
      </c>
    </row>
    <row r="266" spans="1:2" x14ac:dyDescent="0.2">
      <c r="A266" s="6" t="s">
        <v>127</v>
      </c>
      <c r="B266" s="4">
        <v>33</v>
      </c>
    </row>
    <row r="267" spans="1:2" x14ac:dyDescent="0.2">
      <c r="A267" s="6" t="s">
        <v>200</v>
      </c>
      <c r="B267" s="4">
        <v>28</v>
      </c>
    </row>
    <row r="268" spans="1:2" x14ac:dyDescent="0.2">
      <c r="A268" s="6" t="s">
        <v>338</v>
      </c>
      <c r="B268" s="4">
        <v>13</v>
      </c>
    </row>
    <row r="269" spans="1:2" x14ac:dyDescent="0.2">
      <c r="A269" s="6" t="s">
        <v>634</v>
      </c>
      <c r="B269" s="4">
        <v>13</v>
      </c>
    </row>
    <row r="270" spans="1:2" x14ac:dyDescent="0.2">
      <c r="A270" s="6" t="s">
        <v>829</v>
      </c>
      <c r="B270" s="4">
        <v>3</v>
      </c>
    </row>
    <row r="271" spans="1:2" x14ac:dyDescent="0.2">
      <c r="A271" s="6" t="s">
        <v>314</v>
      </c>
      <c r="B271" s="4">
        <v>10</v>
      </c>
    </row>
    <row r="272" spans="1:2" x14ac:dyDescent="0.2">
      <c r="A272" s="6" t="s">
        <v>1351</v>
      </c>
      <c r="B272" s="4">
        <v>8</v>
      </c>
    </row>
    <row r="273" spans="1:2" x14ac:dyDescent="0.2">
      <c r="A273" s="6" t="s">
        <v>699</v>
      </c>
      <c r="B273" s="4">
        <v>3</v>
      </c>
    </row>
    <row r="274" spans="1:2" x14ac:dyDescent="0.2">
      <c r="A274" s="6" t="s">
        <v>365</v>
      </c>
      <c r="B274" s="4">
        <v>5</v>
      </c>
    </row>
    <row r="275" spans="1:2" x14ac:dyDescent="0.2">
      <c r="A275" s="6" t="s">
        <v>533</v>
      </c>
      <c r="B275" s="4">
        <v>4</v>
      </c>
    </row>
    <row r="276" spans="1:2" x14ac:dyDescent="0.2">
      <c r="A276" s="6" t="s">
        <v>503</v>
      </c>
      <c r="B276" s="4">
        <v>14</v>
      </c>
    </row>
    <row r="277" spans="1:2" x14ac:dyDescent="0.2">
      <c r="A277" s="6" t="s">
        <v>416</v>
      </c>
      <c r="B277" s="4">
        <v>16</v>
      </c>
    </row>
    <row r="278" spans="1:2" x14ac:dyDescent="0.2">
      <c r="A278" s="6" t="s">
        <v>851</v>
      </c>
      <c r="B278" s="4">
        <v>11</v>
      </c>
    </row>
    <row r="279" spans="1:2" x14ac:dyDescent="0.2">
      <c r="A279" s="6" t="s">
        <v>752</v>
      </c>
      <c r="B279" s="4">
        <v>3</v>
      </c>
    </row>
    <row r="280" spans="1:2" x14ac:dyDescent="0.2">
      <c r="A280" s="6" t="s">
        <v>649</v>
      </c>
      <c r="B280" s="4">
        <v>39</v>
      </c>
    </row>
    <row r="281" spans="1:2" x14ac:dyDescent="0.2">
      <c r="A281" s="6" t="s">
        <v>888</v>
      </c>
      <c r="B281" s="4">
        <v>1</v>
      </c>
    </row>
    <row r="282" spans="1:2" x14ac:dyDescent="0.2">
      <c r="A282" s="6" t="s">
        <v>1415</v>
      </c>
      <c r="B282" s="4">
        <v>3</v>
      </c>
    </row>
    <row r="283" spans="1:2" x14ac:dyDescent="0.2">
      <c r="A283" s="6" t="s">
        <v>412</v>
      </c>
      <c r="B283" s="4">
        <v>1</v>
      </c>
    </row>
    <row r="284" spans="1:2" x14ac:dyDescent="0.2">
      <c r="A284" s="6" t="s">
        <v>103</v>
      </c>
      <c r="B284" s="4">
        <v>6</v>
      </c>
    </row>
    <row r="285" spans="1:2" x14ac:dyDescent="0.2">
      <c r="A285" s="6" t="s">
        <v>451</v>
      </c>
      <c r="B285" s="4">
        <v>1</v>
      </c>
    </row>
    <row r="286" spans="1:2" x14ac:dyDescent="0.2">
      <c r="A286" s="6" t="s">
        <v>1281</v>
      </c>
      <c r="B286" s="4">
        <v>1</v>
      </c>
    </row>
    <row r="287" spans="1:2" x14ac:dyDescent="0.2">
      <c r="A287" s="6" t="s">
        <v>1371</v>
      </c>
      <c r="B287" s="4">
        <v>2</v>
      </c>
    </row>
    <row r="288" spans="1:2" x14ac:dyDescent="0.2">
      <c r="A288" s="6" t="s">
        <v>484</v>
      </c>
      <c r="B288" s="4">
        <v>1</v>
      </c>
    </row>
    <row r="289" spans="1:2" x14ac:dyDescent="0.2">
      <c r="A289" s="6" t="s">
        <v>1219</v>
      </c>
      <c r="B289" s="4">
        <v>3</v>
      </c>
    </row>
    <row r="290" spans="1:2" x14ac:dyDescent="0.2">
      <c r="A290" s="6" t="s">
        <v>677</v>
      </c>
      <c r="B290" s="4">
        <v>1</v>
      </c>
    </row>
    <row r="291" spans="1:2" x14ac:dyDescent="0.2">
      <c r="A291" s="6" t="s">
        <v>589</v>
      </c>
      <c r="B291" s="4">
        <v>4</v>
      </c>
    </row>
    <row r="292" spans="1:2" x14ac:dyDescent="0.2">
      <c r="A292" s="6" t="s">
        <v>1183</v>
      </c>
      <c r="B292" s="4">
        <v>6</v>
      </c>
    </row>
    <row r="293" spans="1:2" x14ac:dyDescent="0.2">
      <c r="A293" s="6" t="s">
        <v>659</v>
      </c>
      <c r="B293" s="4">
        <v>8</v>
      </c>
    </row>
    <row r="294" spans="1:2" x14ac:dyDescent="0.2">
      <c r="A294" s="6" t="s">
        <v>999</v>
      </c>
      <c r="B294" s="4">
        <v>11</v>
      </c>
    </row>
    <row r="295" spans="1:2" x14ac:dyDescent="0.2">
      <c r="A295" s="6" t="s">
        <v>57</v>
      </c>
      <c r="B295" s="4">
        <v>8</v>
      </c>
    </row>
    <row r="296" spans="1:2" x14ac:dyDescent="0.2">
      <c r="A296" s="6" t="s">
        <v>1431</v>
      </c>
      <c r="B296" s="4">
        <v>4</v>
      </c>
    </row>
    <row r="297" spans="1:2" x14ac:dyDescent="0.2">
      <c r="A297" s="6" t="s">
        <v>255</v>
      </c>
      <c r="B297" s="4">
        <v>4</v>
      </c>
    </row>
    <row r="298" spans="1:2" x14ac:dyDescent="0.2">
      <c r="A298" s="6" t="s">
        <v>307</v>
      </c>
      <c r="B298" s="4">
        <v>1</v>
      </c>
    </row>
    <row r="299" spans="1:2" x14ac:dyDescent="0.2">
      <c r="A299" s="6" t="s">
        <v>372</v>
      </c>
      <c r="B299" s="4">
        <v>1</v>
      </c>
    </row>
    <row r="300" spans="1:2" x14ac:dyDescent="0.2">
      <c r="A300" s="6" t="s">
        <v>364</v>
      </c>
      <c r="B300" s="4">
        <v>1</v>
      </c>
    </row>
    <row r="301" spans="1:2" x14ac:dyDescent="0.2">
      <c r="A301" s="6" t="s">
        <v>1059</v>
      </c>
      <c r="B301" s="4">
        <v>1</v>
      </c>
    </row>
    <row r="302" spans="1:2" x14ac:dyDescent="0.2">
      <c r="A302" s="6" t="s">
        <v>197</v>
      </c>
      <c r="B302" s="4">
        <v>1</v>
      </c>
    </row>
    <row r="303" spans="1:2" x14ac:dyDescent="0.2">
      <c r="A303" s="6" t="s">
        <v>896</v>
      </c>
      <c r="B303" s="4">
        <v>1</v>
      </c>
    </row>
    <row r="304" spans="1:2" x14ac:dyDescent="0.2">
      <c r="A304" s="6" t="s">
        <v>631</v>
      </c>
      <c r="B304" s="4">
        <v>1</v>
      </c>
    </row>
    <row r="305" spans="1:2" x14ac:dyDescent="0.2">
      <c r="A305" s="6" t="s">
        <v>159</v>
      </c>
      <c r="B305" s="4">
        <v>3</v>
      </c>
    </row>
    <row r="306" spans="1:2" x14ac:dyDescent="0.2">
      <c r="A306" s="6" t="s">
        <v>1166</v>
      </c>
      <c r="B306" s="4">
        <v>1</v>
      </c>
    </row>
    <row r="307" spans="1:2" x14ac:dyDescent="0.2">
      <c r="A307" s="6" t="s">
        <v>108</v>
      </c>
      <c r="B307" s="4">
        <v>1</v>
      </c>
    </row>
    <row r="308" spans="1:2" x14ac:dyDescent="0.2">
      <c r="A308" s="6" t="s">
        <v>1234</v>
      </c>
      <c r="B308" s="4">
        <v>1</v>
      </c>
    </row>
    <row r="309" spans="1:2" x14ac:dyDescent="0.2">
      <c r="A309" s="6" t="s">
        <v>841</v>
      </c>
      <c r="B309" s="4">
        <v>1</v>
      </c>
    </row>
    <row r="310" spans="1:2" x14ac:dyDescent="0.2">
      <c r="A310" s="6" t="s">
        <v>1061</v>
      </c>
      <c r="B310" s="4">
        <v>1</v>
      </c>
    </row>
    <row r="311" spans="1:2" x14ac:dyDescent="0.2">
      <c r="A311" s="6" t="s">
        <v>600</v>
      </c>
      <c r="B311" s="4">
        <v>1</v>
      </c>
    </row>
    <row r="312" spans="1:2" x14ac:dyDescent="0.2">
      <c r="A312" s="6" t="s">
        <v>1153</v>
      </c>
      <c r="B312" s="4">
        <v>2</v>
      </c>
    </row>
    <row r="313" spans="1:2" x14ac:dyDescent="0.2">
      <c r="A313" s="6" t="s">
        <v>908</v>
      </c>
      <c r="B313" s="4">
        <v>1</v>
      </c>
    </row>
    <row r="314" spans="1:2" x14ac:dyDescent="0.2">
      <c r="A314" s="6" t="s">
        <v>1214</v>
      </c>
      <c r="B314" s="4">
        <v>1</v>
      </c>
    </row>
    <row r="315" spans="1:2" x14ac:dyDescent="0.2">
      <c r="A315" s="6" t="s">
        <v>807</v>
      </c>
      <c r="B315" s="4">
        <v>2</v>
      </c>
    </row>
    <row r="316" spans="1:2" x14ac:dyDescent="0.2">
      <c r="A316" s="6" t="s">
        <v>846</v>
      </c>
      <c r="B316" s="4">
        <v>1</v>
      </c>
    </row>
    <row r="317" spans="1:2" x14ac:dyDescent="0.2">
      <c r="A317" s="6" t="s">
        <v>1391</v>
      </c>
      <c r="B317" s="4">
        <v>1</v>
      </c>
    </row>
    <row r="318" spans="1:2" x14ac:dyDescent="0.2">
      <c r="A318" s="6" t="s">
        <v>862</v>
      </c>
      <c r="B318" s="4">
        <v>1</v>
      </c>
    </row>
    <row r="319" spans="1:2" x14ac:dyDescent="0.2">
      <c r="A319" s="6" t="s">
        <v>1337</v>
      </c>
      <c r="B319" s="4">
        <v>1</v>
      </c>
    </row>
    <row r="320" spans="1:2" x14ac:dyDescent="0.2">
      <c r="A320" s="6" t="s">
        <v>1035</v>
      </c>
      <c r="B320" s="4">
        <v>1</v>
      </c>
    </row>
    <row r="321" spans="1:2" x14ac:dyDescent="0.2">
      <c r="A321" s="6" t="s">
        <v>1239</v>
      </c>
      <c r="B321" s="4">
        <v>1</v>
      </c>
    </row>
    <row r="322" spans="1:2" x14ac:dyDescent="0.2">
      <c r="A322" s="6" t="s">
        <v>1388</v>
      </c>
      <c r="B322" s="4">
        <v>1</v>
      </c>
    </row>
    <row r="323" spans="1:2" x14ac:dyDescent="0.2">
      <c r="A323" s="6" t="s">
        <v>1421</v>
      </c>
      <c r="B323" s="4">
        <v>1</v>
      </c>
    </row>
    <row r="324" spans="1:2" x14ac:dyDescent="0.2">
      <c r="A324" s="6" t="s">
        <v>1425</v>
      </c>
      <c r="B324" s="4">
        <v>1</v>
      </c>
    </row>
    <row r="325" spans="1:2" x14ac:dyDescent="0.2">
      <c r="A325" s="6" t="s">
        <v>1257</v>
      </c>
      <c r="B325" s="4">
        <v>5</v>
      </c>
    </row>
    <row r="326" spans="1:2" x14ac:dyDescent="0.2">
      <c r="A326" s="6" t="s">
        <v>1066</v>
      </c>
      <c r="B326" s="4">
        <v>2</v>
      </c>
    </row>
    <row r="327" spans="1:2" x14ac:dyDescent="0.2">
      <c r="A327" s="6" t="s">
        <v>694</v>
      </c>
      <c r="B327" s="4">
        <v>4</v>
      </c>
    </row>
    <row r="328" spans="1:2" x14ac:dyDescent="0.2">
      <c r="A328" s="6" t="s">
        <v>1291</v>
      </c>
      <c r="B328" s="4">
        <v>1</v>
      </c>
    </row>
    <row r="329" spans="1:2" x14ac:dyDescent="0.2">
      <c r="A329" s="6" t="s">
        <v>956</v>
      </c>
      <c r="B329" s="4">
        <v>2</v>
      </c>
    </row>
    <row r="330" spans="1:2" x14ac:dyDescent="0.2">
      <c r="A330" s="6" t="s">
        <v>1382</v>
      </c>
      <c r="B330" s="4">
        <v>2</v>
      </c>
    </row>
    <row r="331" spans="1:2" x14ac:dyDescent="0.2">
      <c r="A331" s="6" t="s">
        <v>1083</v>
      </c>
      <c r="B331" s="4">
        <v>1</v>
      </c>
    </row>
    <row r="332" spans="1:2" x14ac:dyDescent="0.2">
      <c r="A332" s="6" t="s">
        <v>1231</v>
      </c>
      <c r="B332" s="4">
        <v>1</v>
      </c>
    </row>
    <row r="333" spans="1:2" x14ac:dyDescent="0.2">
      <c r="A333" s="6" t="s">
        <v>1142</v>
      </c>
      <c r="B333" s="4">
        <v>1</v>
      </c>
    </row>
    <row r="334" spans="1:2" x14ac:dyDescent="0.2">
      <c r="A334" s="6" t="s">
        <v>161</v>
      </c>
      <c r="B334" s="4">
        <v>1</v>
      </c>
    </row>
    <row r="335" spans="1:2" x14ac:dyDescent="0.2">
      <c r="A335" s="6" t="s">
        <v>1352</v>
      </c>
      <c r="B335" s="4">
        <v>1</v>
      </c>
    </row>
    <row r="336" spans="1:2" x14ac:dyDescent="0.2">
      <c r="A336" s="6" t="s">
        <v>1430</v>
      </c>
      <c r="B336" s="4">
        <v>1</v>
      </c>
    </row>
    <row r="337" spans="1:2" x14ac:dyDescent="0.2">
      <c r="A337" s="6" t="s">
        <v>473</v>
      </c>
      <c r="B337" s="4">
        <v>3</v>
      </c>
    </row>
    <row r="338" spans="1:2" x14ac:dyDescent="0.2">
      <c r="A338" s="6" t="s">
        <v>1006</v>
      </c>
      <c r="B338" s="4">
        <v>2</v>
      </c>
    </row>
    <row r="339" spans="1:2" x14ac:dyDescent="0.2">
      <c r="A339" s="6" t="s">
        <v>462</v>
      </c>
      <c r="B339" s="4">
        <v>9</v>
      </c>
    </row>
    <row r="340" spans="1:2" x14ac:dyDescent="0.2">
      <c r="A340" s="6" t="s">
        <v>1261</v>
      </c>
      <c r="B340" s="4">
        <v>1</v>
      </c>
    </row>
    <row r="341" spans="1:2" x14ac:dyDescent="0.2">
      <c r="A341" s="6" t="s">
        <v>153</v>
      </c>
      <c r="B341" s="4">
        <v>2</v>
      </c>
    </row>
    <row r="342" spans="1:2" x14ac:dyDescent="0.2">
      <c r="A342" s="6" t="s">
        <v>1117</v>
      </c>
      <c r="B342" s="4">
        <v>1</v>
      </c>
    </row>
    <row r="343" spans="1:2" x14ac:dyDescent="0.2">
      <c r="A343" s="6" t="s">
        <v>618</v>
      </c>
      <c r="B343" s="4">
        <v>1</v>
      </c>
    </row>
    <row r="344" spans="1:2" x14ac:dyDescent="0.2">
      <c r="A344" s="6" t="s">
        <v>480</v>
      </c>
      <c r="B344" s="4">
        <v>1</v>
      </c>
    </row>
    <row r="345" spans="1:2" x14ac:dyDescent="0.2">
      <c r="A345" s="6" t="s">
        <v>620</v>
      </c>
      <c r="B345" s="4">
        <v>1</v>
      </c>
    </row>
    <row r="346" spans="1:2" x14ac:dyDescent="0.2">
      <c r="A346" s="6" t="s">
        <v>665</v>
      </c>
      <c r="B346" s="4">
        <v>1</v>
      </c>
    </row>
    <row r="347" spans="1:2" x14ac:dyDescent="0.2">
      <c r="A347" s="6" t="s">
        <v>719</v>
      </c>
      <c r="B347" s="4">
        <v>1</v>
      </c>
    </row>
    <row r="348" spans="1:2" x14ac:dyDescent="0.2">
      <c r="A348" s="6" t="s">
        <v>519</v>
      </c>
      <c r="B348" s="4">
        <v>1</v>
      </c>
    </row>
    <row r="349" spans="1:2" x14ac:dyDescent="0.2">
      <c r="A349" s="6" t="s">
        <v>1309</v>
      </c>
      <c r="B349" s="4">
        <v>2</v>
      </c>
    </row>
    <row r="350" spans="1:2" x14ac:dyDescent="0.2">
      <c r="A350" s="6" t="s">
        <v>550</v>
      </c>
      <c r="B350" s="4">
        <v>1</v>
      </c>
    </row>
    <row r="351" spans="1:2" x14ac:dyDescent="0.2">
      <c r="A351" s="6" t="s">
        <v>374</v>
      </c>
      <c r="B351" s="4">
        <v>1</v>
      </c>
    </row>
    <row r="352" spans="1:2" x14ac:dyDescent="0.2">
      <c r="A352" s="6" t="s">
        <v>1145</v>
      </c>
      <c r="B352" s="4">
        <v>2</v>
      </c>
    </row>
    <row r="353" spans="1:2" x14ac:dyDescent="0.2">
      <c r="A353" s="6" t="s">
        <v>1094</v>
      </c>
      <c r="B353" s="4">
        <v>1</v>
      </c>
    </row>
    <row r="354" spans="1:2" x14ac:dyDescent="0.2">
      <c r="A354" s="6" t="s">
        <v>654</v>
      </c>
      <c r="B354" s="4">
        <v>1</v>
      </c>
    </row>
    <row r="355" spans="1:2" x14ac:dyDescent="0.2">
      <c r="A355" s="6" t="s">
        <v>1228</v>
      </c>
      <c r="B355" s="4">
        <v>11</v>
      </c>
    </row>
    <row r="356" spans="1:2" x14ac:dyDescent="0.2">
      <c r="A356" s="6" t="s">
        <v>950</v>
      </c>
      <c r="B356" s="4">
        <v>3</v>
      </c>
    </row>
    <row r="357" spans="1:2" x14ac:dyDescent="0.2">
      <c r="A357" s="6" t="s">
        <v>1423</v>
      </c>
      <c r="B357" s="4">
        <v>1</v>
      </c>
    </row>
    <row r="358" spans="1:2" x14ac:dyDescent="0.2">
      <c r="A358" s="6" t="s">
        <v>144</v>
      </c>
      <c r="B358" s="4">
        <v>1</v>
      </c>
    </row>
    <row r="359" spans="1:2" x14ac:dyDescent="0.2">
      <c r="A359" s="6" t="s">
        <v>393</v>
      </c>
      <c r="B359" s="4">
        <v>2</v>
      </c>
    </row>
    <row r="360" spans="1:2" x14ac:dyDescent="0.2">
      <c r="A360" s="6" t="s">
        <v>1028</v>
      </c>
      <c r="B360" s="4">
        <v>2</v>
      </c>
    </row>
    <row r="361" spans="1:2" x14ac:dyDescent="0.2">
      <c r="A361" s="6" t="s">
        <v>860</v>
      </c>
      <c r="B361" s="4">
        <v>1</v>
      </c>
    </row>
    <row r="362" spans="1:2" x14ac:dyDescent="0.2">
      <c r="A362" s="6" t="s">
        <v>904</v>
      </c>
      <c r="B362" s="4">
        <v>3</v>
      </c>
    </row>
    <row r="363" spans="1:2" x14ac:dyDescent="0.2">
      <c r="A363" s="6" t="s">
        <v>456</v>
      </c>
      <c r="B363" s="4">
        <v>2</v>
      </c>
    </row>
    <row r="364" spans="1:2" x14ac:dyDescent="0.2">
      <c r="A364" s="6" t="s">
        <v>11</v>
      </c>
      <c r="B364" s="4">
        <v>1</v>
      </c>
    </row>
    <row r="365" spans="1:2" x14ac:dyDescent="0.2">
      <c r="A365" s="6" t="s">
        <v>400</v>
      </c>
      <c r="B365" s="4">
        <v>1</v>
      </c>
    </row>
    <row r="366" spans="1:2" x14ac:dyDescent="0.2">
      <c r="A366" s="6" t="s">
        <v>1366</v>
      </c>
      <c r="B366" s="4">
        <v>1</v>
      </c>
    </row>
    <row r="367" spans="1:2" x14ac:dyDescent="0.2">
      <c r="A367" s="6" t="s">
        <v>332</v>
      </c>
      <c r="B367" s="4">
        <v>3</v>
      </c>
    </row>
    <row r="368" spans="1:2" x14ac:dyDescent="0.2">
      <c r="A368" s="6" t="s">
        <v>215</v>
      </c>
      <c r="B368" s="4">
        <v>3</v>
      </c>
    </row>
    <row r="369" spans="1:2" x14ac:dyDescent="0.2">
      <c r="A369" s="6" t="s">
        <v>681</v>
      </c>
      <c r="B369" s="4">
        <v>1</v>
      </c>
    </row>
    <row r="370" spans="1:2" x14ac:dyDescent="0.2">
      <c r="A370" s="6" t="s">
        <v>1331</v>
      </c>
      <c r="B370" s="4">
        <v>3</v>
      </c>
    </row>
    <row r="371" spans="1:2" x14ac:dyDescent="0.2">
      <c r="A371" s="6" t="s">
        <v>1033</v>
      </c>
      <c r="B371" s="4">
        <v>1</v>
      </c>
    </row>
    <row r="372" spans="1:2" x14ac:dyDescent="0.2">
      <c r="A372" s="6" t="s">
        <v>45</v>
      </c>
      <c r="B372" s="4">
        <v>1</v>
      </c>
    </row>
    <row r="373" spans="1:2" x14ac:dyDescent="0.2">
      <c r="A373" s="6" t="s">
        <v>53</v>
      </c>
      <c r="B373" s="4">
        <v>13</v>
      </c>
    </row>
    <row r="374" spans="1:2" x14ac:dyDescent="0.2">
      <c r="A374" s="6" t="s">
        <v>1127</v>
      </c>
      <c r="B374" s="4">
        <v>2</v>
      </c>
    </row>
    <row r="375" spans="1:2" x14ac:dyDescent="0.2">
      <c r="A375" s="6" t="s">
        <v>504</v>
      </c>
      <c r="B375" s="4">
        <v>3</v>
      </c>
    </row>
    <row r="376" spans="1:2" x14ac:dyDescent="0.2">
      <c r="A376" s="6" t="s">
        <v>337</v>
      </c>
      <c r="B376" s="4">
        <v>2</v>
      </c>
    </row>
    <row r="377" spans="1:2" x14ac:dyDescent="0.2">
      <c r="A377" s="6" t="s">
        <v>1112</v>
      </c>
      <c r="B377" s="4">
        <v>6</v>
      </c>
    </row>
    <row r="378" spans="1:2" x14ac:dyDescent="0.2">
      <c r="A378" s="6" t="s">
        <v>941</v>
      </c>
      <c r="B378" s="4">
        <v>2</v>
      </c>
    </row>
    <row r="379" spans="1:2" x14ac:dyDescent="0.2">
      <c r="A379" s="6" t="s">
        <v>1050</v>
      </c>
      <c r="B379" s="4">
        <v>16</v>
      </c>
    </row>
    <row r="380" spans="1:2" x14ac:dyDescent="0.2">
      <c r="A380" s="6" t="s">
        <v>1063</v>
      </c>
      <c r="B380" s="4">
        <v>1</v>
      </c>
    </row>
    <row r="381" spans="1:2" x14ac:dyDescent="0.2">
      <c r="A381" s="6" t="s">
        <v>1298</v>
      </c>
      <c r="B381" s="4">
        <v>2</v>
      </c>
    </row>
    <row r="382" spans="1:2" x14ac:dyDescent="0.2">
      <c r="A382" s="6" t="s">
        <v>764</v>
      </c>
      <c r="B382" s="4">
        <v>4</v>
      </c>
    </row>
    <row r="383" spans="1:2" x14ac:dyDescent="0.2">
      <c r="A383" s="6" t="s">
        <v>1339</v>
      </c>
      <c r="B383" s="4">
        <v>2</v>
      </c>
    </row>
    <row r="384" spans="1:2" x14ac:dyDescent="0.2">
      <c r="A384" s="6" t="s">
        <v>798</v>
      </c>
      <c r="B384" s="4">
        <v>1</v>
      </c>
    </row>
    <row r="385" spans="1:2" x14ac:dyDescent="0.2">
      <c r="A385" s="6" t="s">
        <v>488</v>
      </c>
      <c r="B385" s="4">
        <v>1</v>
      </c>
    </row>
    <row r="386" spans="1:2" x14ac:dyDescent="0.2">
      <c r="A386" s="6" t="s">
        <v>487</v>
      </c>
      <c r="B386" s="4">
        <v>1</v>
      </c>
    </row>
    <row r="387" spans="1:2" x14ac:dyDescent="0.2">
      <c r="A387" s="6" t="s">
        <v>1004</v>
      </c>
      <c r="B387" s="4">
        <v>1</v>
      </c>
    </row>
    <row r="388" spans="1:2" x14ac:dyDescent="0.2">
      <c r="A388" s="6" t="s">
        <v>362</v>
      </c>
      <c r="B388" s="4">
        <v>3</v>
      </c>
    </row>
    <row r="389" spans="1:2" x14ac:dyDescent="0.2">
      <c r="A389" s="6" t="s">
        <v>1253</v>
      </c>
      <c r="B389" s="4">
        <v>2</v>
      </c>
    </row>
    <row r="390" spans="1:2" x14ac:dyDescent="0.2">
      <c r="A390" s="6" t="s">
        <v>148</v>
      </c>
      <c r="B390" s="4">
        <v>1</v>
      </c>
    </row>
    <row r="391" spans="1:2" x14ac:dyDescent="0.2">
      <c r="A391" s="6" t="s">
        <v>1189</v>
      </c>
      <c r="B391" s="4">
        <v>1</v>
      </c>
    </row>
    <row r="392" spans="1:2" x14ac:dyDescent="0.2">
      <c r="A392" s="6" t="s">
        <v>892</v>
      </c>
      <c r="B392" s="4">
        <v>1</v>
      </c>
    </row>
    <row r="393" spans="1:2" x14ac:dyDescent="0.2">
      <c r="A393" s="6" t="s">
        <v>1075</v>
      </c>
      <c r="B393" s="4">
        <v>1</v>
      </c>
    </row>
    <row r="394" spans="1:2" x14ac:dyDescent="0.2">
      <c r="A394" s="6" t="s">
        <v>1327</v>
      </c>
      <c r="B394" s="4">
        <v>1</v>
      </c>
    </row>
    <row r="395" spans="1:2" x14ac:dyDescent="0.2">
      <c r="A395" s="6" t="s">
        <v>729</v>
      </c>
      <c r="B395" s="4">
        <v>2</v>
      </c>
    </row>
    <row r="396" spans="1:2" x14ac:dyDescent="0.2">
      <c r="A396" s="6" t="s">
        <v>163</v>
      </c>
      <c r="B396" s="4">
        <v>1</v>
      </c>
    </row>
    <row r="397" spans="1:2" x14ac:dyDescent="0.2">
      <c r="A397" s="6" t="s">
        <v>1191</v>
      </c>
      <c r="B397" s="4">
        <v>1</v>
      </c>
    </row>
    <row r="398" spans="1:2" x14ac:dyDescent="0.2">
      <c r="A398" s="6" t="s">
        <v>1119</v>
      </c>
      <c r="B398" s="4">
        <v>1</v>
      </c>
    </row>
    <row r="399" spans="1:2" x14ac:dyDescent="0.2">
      <c r="A399" s="6" t="s">
        <v>427</v>
      </c>
      <c r="B399" s="4">
        <v>3</v>
      </c>
    </row>
    <row r="400" spans="1:2" x14ac:dyDescent="0.2">
      <c r="A400" s="6" t="s">
        <v>986</v>
      </c>
      <c r="B400" s="4">
        <v>4</v>
      </c>
    </row>
    <row r="401" spans="1:2" x14ac:dyDescent="0.2">
      <c r="A401" s="6" t="s">
        <v>150</v>
      </c>
      <c r="B401" s="4">
        <v>28</v>
      </c>
    </row>
    <row r="402" spans="1:2" x14ac:dyDescent="0.2">
      <c r="A402" s="6" t="s">
        <v>1346</v>
      </c>
      <c r="B402" s="4">
        <v>1</v>
      </c>
    </row>
    <row r="403" spans="1:2" x14ac:dyDescent="0.2">
      <c r="A403" s="6" t="s">
        <v>608</v>
      </c>
      <c r="B403" s="4">
        <v>3</v>
      </c>
    </row>
    <row r="404" spans="1:2" x14ac:dyDescent="0.2">
      <c r="A404" s="6" t="s">
        <v>799</v>
      </c>
      <c r="B404" s="4">
        <v>2</v>
      </c>
    </row>
    <row r="405" spans="1:2" x14ac:dyDescent="0.2">
      <c r="A405" s="6" t="s">
        <v>1358</v>
      </c>
      <c r="B405" s="4">
        <v>2</v>
      </c>
    </row>
    <row r="406" spans="1:2" x14ac:dyDescent="0.2">
      <c r="A406" s="6" t="s">
        <v>1374</v>
      </c>
      <c r="B406" s="4">
        <v>4</v>
      </c>
    </row>
    <row r="407" spans="1:2" x14ac:dyDescent="0.2">
      <c r="A407" s="6" t="s">
        <v>268</v>
      </c>
      <c r="B407" s="4">
        <v>2</v>
      </c>
    </row>
    <row r="408" spans="1:2" x14ac:dyDescent="0.2">
      <c r="A408" s="6" t="s">
        <v>1375</v>
      </c>
      <c r="B408" s="4">
        <v>1</v>
      </c>
    </row>
    <row r="409" spans="1:2" x14ac:dyDescent="0.2">
      <c r="A409" s="6" t="s">
        <v>957</v>
      </c>
      <c r="B409" s="4">
        <v>3</v>
      </c>
    </row>
    <row r="410" spans="1:2" x14ac:dyDescent="0.2">
      <c r="A410" s="6" t="s">
        <v>1010</v>
      </c>
      <c r="B410" s="4">
        <v>2</v>
      </c>
    </row>
    <row r="411" spans="1:2" x14ac:dyDescent="0.2">
      <c r="A411" s="6" t="s">
        <v>476</v>
      </c>
      <c r="B411" s="4">
        <v>47</v>
      </c>
    </row>
    <row r="412" spans="1:2" x14ac:dyDescent="0.2">
      <c r="A412" s="6" t="s">
        <v>874</v>
      </c>
      <c r="B412" s="4">
        <v>1</v>
      </c>
    </row>
    <row r="413" spans="1:2" x14ac:dyDescent="0.2">
      <c r="A413" s="6" t="s">
        <v>1264</v>
      </c>
      <c r="B413" s="4">
        <v>1</v>
      </c>
    </row>
    <row r="414" spans="1:2" x14ac:dyDescent="0.2">
      <c r="A414" s="6" t="s">
        <v>679</v>
      </c>
      <c r="B414" s="4">
        <v>1</v>
      </c>
    </row>
    <row r="415" spans="1:2" x14ac:dyDescent="0.2">
      <c r="A415" s="6" t="s">
        <v>881</v>
      </c>
      <c r="B415" s="4">
        <v>1</v>
      </c>
    </row>
    <row r="416" spans="1:2" x14ac:dyDescent="0.2">
      <c r="A416" s="6" t="s">
        <v>285</v>
      </c>
      <c r="B416" s="4">
        <v>1</v>
      </c>
    </row>
    <row r="417" spans="1:2" x14ac:dyDescent="0.2">
      <c r="A417" s="6" t="s">
        <v>287</v>
      </c>
      <c r="B417" s="4">
        <v>7</v>
      </c>
    </row>
    <row r="418" spans="1:2" x14ac:dyDescent="0.2">
      <c r="A418" s="6" t="s">
        <v>797</v>
      </c>
      <c r="B418" s="4">
        <v>1</v>
      </c>
    </row>
    <row r="419" spans="1:2" x14ac:dyDescent="0.2">
      <c r="A419" s="6" t="s">
        <v>1336</v>
      </c>
      <c r="B419" s="4">
        <v>2</v>
      </c>
    </row>
    <row r="420" spans="1:2" x14ac:dyDescent="0.2">
      <c r="A420" s="6" t="s">
        <v>730</v>
      </c>
      <c r="B420" s="4">
        <v>1</v>
      </c>
    </row>
    <row r="421" spans="1:2" x14ac:dyDescent="0.2">
      <c r="A421" s="6" t="s">
        <v>800</v>
      </c>
      <c r="B421" s="4">
        <v>1</v>
      </c>
    </row>
    <row r="422" spans="1:2" x14ac:dyDescent="0.2">
      <c r="A422" s="6" t="s">
        <v>523</v>
      </c>
      <c r="B422" s="4">
        <v>1</v>
      </c>
    </row>
    <row r="423" spans="1:2" x14ac:dyDescent="0.2">
      <c r="A423" s="6" t="s">
        <v>1268</v>
      </c>
      <c r="B423" s="4">
        <v>1</v>
      </c>
    </row>
    <row r="424" spans="1:2" x14ac:dyDescent="0.2">
      <c r="A424" s="6" t="s">
        <v>351</v>
      </c>
      <c r="B424" s="4">
        <v>1</v>
      </c>
    </row>
    <row r="425" spans="1:2" x14ac:dyDescent="0.2">
      <c r="A425" s="6" t="s">
        <v>1176</v>
      </c>
      <c r="B425" s="4">
        <v>2</v>
      </c>
    </row>
    <row r="426" spans="1:2" x14ac:dyDescent="0.2">
      <c r="A426" s="6" t="s">
        <v>1454</v>
      </c>
      <c r="B426" s="4">
        <v>2</v>
      </c>
    </row>
    <row r="427" spans="1:2" x14ac:dyDescent="0.2">
      <c r="A427" s="6" t="s">
        <v>114</v>
      </c>
      <c r="B427" s="4">
        <v>1</v>
      </c>
    </row>
    <row r="428" spans="1:2" x14ac:dyDescent="0.2">
      <c r="A428" s="6" t="s">
        <v>1086</v>
      </c>
      <c r="B428" s="4">
        <v>1</v>
      </c>
    </row>
    <row r="429" spans="1:2" x14ac:dyDescent="0.2">
      <c r="A429" s="6" t="s">
        <v>1347</v>
      </c>
      <c r="B429" s="4">
        <v>1</v>
      </c>
    </row>
    <row r="430" spans="1:2" x14ac:dyDescent="0.2">
      <c r="A430" s="6" t="s">
        <v>142</v>
      </c>
      <c r="B430" s="4">
        <v>1</v>
      </c>
    </row>
    <row r="431" spans="1:2" x14ac:dyDescent="0.2">
      <c r="A431" s="6" t="s">
        <v>981</v>
      </c>
      <c r="B431" s="4">
        <v>2</v>
      </c>
    </row>
    <row r="432" spans="1:2" x14ac:dyDescent="0.2">
      <c r="A432" s="6" t="s">
        <v>1223</v>
      </c>
      <c r="B432" s="4">
        <v>1</v>
      </c>
    </row>
    <row r="433" spans="1:2" x14ac:dyDescent="0.2">
      <c r="A433" s="6" t="s">
        <v>578</v>
      </c>
      <c r="B433" s="4">
        <v>1</v>
      </c>
    </row>
    <row r="434" spans="1:2" x14ac:dyDescent="0.2">
      <c r="A434" s="6" t="s">
        <v>1359</v>
      </c>
      <c r="B434" s="4">
        <v>4</v>
      </c>
    </row>
    <row r="435" spans="1:2" x14ac:dyDescent="0.2">
      <c r="A435" s="6" t="s">
        <v>911</v>
      </c>
      <c r="B435" s="4">
        <v>20</v>
      </c>
    </row>
    <row r="436" spans="1:2" x14ac:dyDescent="0.2">
      <c r="A436" s="6" t="s">
        <v>275</v>
      </c>
      <c r="B436" s="4">
        <v>38</v>
      </c>
    </row>
    <row r="437" spans="1:2" x14ac:dyDescent="0.2">
      <c r="A437" s="6" t="s">
        <v>477</v>
      </c>
      <c r="B437" s="4">
        <v>7</v>
      </c>
    </row>
    <row r="438" spans="1:2" x14ac:dyDescent="0.2">
      <c r="A438" s="6" t="s">
        <v>571</v>
      </c>
      <c r="B438" s="4">
        <v>48</v>
      </c>
    </row>
    <row r="439" spans="1:2" x14ac:dyDescent="0.2">
      <c r="A439" s="6" t="s">
        <v>60</v>
      </c>
      <c r="B439" s="4">
        <v>10</v>
      </c>
    </row>
    <row r="440" spans="1:2" x14ac:dyDescent="0.2">
      <c r="A440" s="6" t="s">
        <v>1135</v>
      </c>
      <c r="B440" s="4">
        <v>2</v>
      </c>
    </row>
    <row r="441" spans="1:2" x14ac:dyDescent="0.2">
      <c r="A441" s="6" t="s">
        <v>282</v>
      </c>
      <c r="B441" s="4">
        <v>29</v>
      </c>
    </row>
    <row r="442" spans="1:2" x14ac:dyDescent="0.2">
      <c r="A442" s="6" t="s">
        <v>758</v>
      </c>
      <c r="B442" s="4">
        <v>20</v>
      </c>
    </row>
    <row r="443" spans="1:2" x14ac:dyDescent="0.2">
      <c r="A443" s="6" t="s">
        <v>1091</v>
      </c>
      <c r="B443" s="4">
        <v>9</v>
      </c>
    </row>
    <row r="444" spans="1:2" x14ac:dyDescent="0.2">
      <c r="A444" s="6" t="s">
        <v>313</v>
      </c>
      <c r="B444" s="4">
        <v>1</v>
      </c>
    </row>
    <row r="445" spans="1:2" x14ac:dyDescent="0.2">
      <c r="A445" s="6" t="s">
        <v>245</v>
      </c>
      <c r="B445" s="4">
        <v>12</v>
      </c>
    </row>
    <row r="446" spans="1:2" x14ac:dyDescent="0.2">
      <c r="A446" s="6" t="s">
        <v>951</v>
      </c>
      <c r="B446" s="4">
        <v>14</v>
      </c>
    </row>
    <row r="447" spans="1:2" x14ac:dyDescent="0.2">
      <c r="A447" s="6" t="s">
        <v>1128</v>
      </c>
      <c r="B447" s="4">
        <v>13</v>
      </c>
    </row>
    <row r="448" spans="1:2" x14ac:dyDescent="0.2">
      <c r="A448" s="6" t="s">
        <v>104</v>
      </c>
      <c r="B448" s="4">
        <v>2</v>
      </c>
    </row>
    <row r="449" spans="1:2" x14ac:dyDescent="0.2">
      <c r="A449" s="6" t="s">
        <v>1265</v>
      </c>
      <c r="B449" s="4">
        <v>2</v>
      </c>
    </row>
    <row r="450" spans="1:2" x14ac:dyDescent="0.2">
      <c r="A450" s="6" t="s">
        <v>754</v>
      </c>
      <c r="B450" s="4">
        <v>1</v>
      </c>
    </row>
    <row r="451" spans="1:2" x14ac:dyDescent="0.2">
      <c r="A451" s="6" t="s">
        <v>946</v>
      </c>
      <c r="B451" s="4">
        <v>1</v>
      </c>
    </row>
    <row r="452" spans="1:2" x14ac:dyDescent="0.2">
      <c r="A452" s="6" t="s">
        <v>1326</v>
      </c>
      <c r="B452" s="4">
        <v>2</v>
      </c>
    </row>
    <row r="453" spans="1:2" x14ac:dyDescent="0.2">
      <c r="A453" s="6" t="s">
        <v>983</v>
      </c>
      <c r="B453" s="4">
        <v>1</v>
      </c>
    </row>
    <row r="454" spans="1:2" x14ac:dyDescent="0.2">
      <c r="A454" s="6" t="s">
        <v>1380</v>
      </c>
      <c r="B454" s="4">
        <v>18</v>
      </c>
    </row>
    <row r="455" spans="1:2" x14ac:dyDescent="0.2">
      <c r="A455" s="6" t="s">
        <v>936</v>
      </c>
      <c r="B455" s="4">
        <v>7</v>
      </c>
    </row>
    <row r="456" spans="1:2" x14ac:dyDescent="0.2">
      <c r="A456" s="6" t="s">
        <v>1122</v>
      </c>
      <c r="B456" s="4">
        <v>1</v>
      </c>
    </row>
    <row r="457" spans="1:2" x14ac:dyDescent="0.2">
      <c r="A457" s="6" t="s">
        <v>232</v>
      </c>
      <c r="B457" s="4">
        <v>99</v>
      </c>
    </row>
    <row r="458" spans="1:2" x14ac:dyDescent="0.2">
      <c r="A458" s="6" t="s">
        <v>917</v>
      </c>
      <c r="B458" s="4">
        <v>109</v>
      </c>
    </row>
    <row r="459" spans="1:2" x14ac:dyDescent="0.2">
      <c r="A459" s="6" t="s">
        <v>942</v>
      </c>
      <c r="B459" s="4">
        <v>137</v>
      </c>
    </row>
    <row r="460" spans="1:2" x14ac:dyDescent="0.2">
      <c r="A460" s="6" t="s">
        <v>910</v>
      </c>
      <c r="B460" s="4">
        <v>2</v>
      </c>
    </row>
    <row r="461" spans="1:2" x14ac:dyDescent="0.2">
      <c r="A461" s="6" t="s">
        <v>1275</v>
      </c>
      <c r="B461" s="4">
        <v>2</v>
      </c>
    </row>
    <row r="462" spans="1:2" x14ac:dyDescent="0.2">
      <c r="A462" s="6" t="s">
        <v>632</v>
      </c>
      <c r="B462" s="4">
        <v>7</v>
      </c>
    </row>
    <row r="463" spans="1:2" x14ac:dyDescent="0.2">
      <c r="A463" s="6" t="s">
        <v>437</v>
      </c>
      <c r="B463" s="4">
        <v>27</v>
      </c>
    </row>
    <row r="464" spans="1:2" x14ac:dyDescent="0.2">
      <c r="A464" s="6" t="s">
        <v>25</v>
      </c>
      <c r="B464" s="4">
        <v>24</v>
      </c>
    </row>
    <row r="465" spans="1:2" x14ac:dyDescent="0.2">
      <c r="A465" s="6" t="s">
        <v>796</v>
      </c>
      <c r="B465" s="4">
        <v>9</v>
      </c>
    </row>
    <row r="466" spans="1:2" x14ac:dyDescent="0.2">
      <c r="A466" s="6" t="s">
        <v>1368</v>
      </c>
      <c r="B466" s="4">
        <v>12</v>
      </c>
    </row>
    <row r="467" spans="1:2" x14ac:dyDescent="0.2">
      <c r="A467" s="6" t="s">
        <v>367</v>
      </c>
      <c r="B467" s="4">
        <v>3</v>
      </c>
    </row>
    <row r="468" spans="1:2" x14ac:dyDescent="0.2">
      <c r="A468" s="6" t="s">
        <v>1034</v>
      </c>
      <c r="B468" s="4">
        <v>1</v>
      </c>
    </row>
    <row r="469" spans="1:2" x14ac:dyDescent="0.2">
      <c r="A469" s="6" t="s">
        <v>1138</v>
      </c>
      <c r="B469" s="4">
        <v>3</v>
      </c>
    </row>
    <row r="470" spans="1:2" x14ac:dyDescent="0.2">
      <c r="A470" s="6" t="s">
        <v>190</v>
      </c>
      <c r="B470" s="4">
        <v>12</v>
      </c>
    </row>
    <row r="471" spans="1:2" x14ac:dyDescent="0.2">
      <c r="A471" s="6" t="s">
        <v>585</v>
      </c>
      <c r="B471" s="4">
        <v>1</v>
      </c>
    </row>
    <row r="472" spans="1:2" x14ac:dyDescent="0.2">
      <c r="A472" s="6" t="s">
        <v>387</v>
      </c>
      <c r="B472" s="4">
        <v>452</v>
      </c>
    </row>
    <row r="473" spans="1:2" x14ac:dyDescent="0.2">
      <c r="A473" s="6" t="s">
        <v>1064</v>
      </c>
      <c r="B473" s="4">
        <v>54</v>
      </c>
    </row>
    <row r="474" spans="1:2" x14ac:dyDescent="0.2">
      <c r="A474" s="6" t="s">
        <v>848</v>
      </c>
      <c r="B474" s="4">
        <v>12</v>
      </c>
    </row>
    <row r="475" spans="1:2" x14ac:dyDescent="0.2">
      <c r="A475" s="6" t="s">
        <v>396</v>
      </c>
      <c r="B475" s="4">
        <v>593</v>
      </c>
    </row>
    <row r="476" spans="1:2" x14ac:dyDescent="0.2">
      <c r="A476" s="6" t="s">
        <v>203</v>
      </c>
      <c r="B476" s="4">
        <v>151</v>
      </c>
    </row>
    <row r="477" spans="1:2" x14ac:dyDescent="0.2">
      <c r="A477" s="6" t="s">
        <v>458</v>
      </c>
      <c r="B477" s="4">
        <v>380</v>
      </c>
    </row>
    <row r="478" spans="1:2" x14ac:dyDescent="0.2">
      <c r="A478" s="6" t="s">
        <v>383</v>
      </c>
      <c r="B478" s="4">
        <v>226</v>
      </c>
    </row>
    <row r="479" spans="1:2" x14ac:dyDescent="0.2">
      <c r="A479" s="6" t="s">
        <v>42</v>
      </c>
      <c r="B479" s="4">
        <v>86</v>
      </c>
    </row>
    <row r="480" spans="1:2" x14ac:dyDescent="0.2">
      <c r="A480" s="6" t="s">
        <v>554</v>
      </c>
      <c r="B480" s="4">
        <v>45</v>
      </c>
    </row>
    <row r="481" spans="1:2" x14ac:dyDescent="0.2">
      <c r="A481" s="7" t="s">
        <v>16</v>
      </c>
      <c r="B481" s="4">
        <v>2</v>
      </c>
    </row>
    <row r="482" spans="1:2" x14ac:dyDescent="0.2">
      <c r="A482" s="7" t="s">
        <v>67</v>
      </c>
      <c r="B482" s="4">
        <v>11</v>
      </c>
    </row>
    <row r="483" spans="1:2" x14ac:dyDescent="0.2">
      <c r="A483" s="7" t="s">
        <v>31</v>
      </c>
      <c r="B483" s="4">
        <v>15</v>
      </c>
    </row>
    <row r="484" spans="1:2" x14ac:dyDescent="0.2">
      <c r="A484" s="7" t="s">
        <v>10</v>
      </c>
      <c r="B484" s="4">
        <v>2</v>
      </c>
    </row>
    <row r="485" spans="1:2" x14ac:dyDescent="0.2">
      <c r="A485" s="7" t="s">
        <v>26</v>
      </c>
      <c r="B485" s="4">
        <v>7</v>
      </c>
    </row>
    <row r="486" spans="1:2" x14ac:dyDescent="0.2">
      <c r="A486" s="7" t="s">
        <v>21</v>
      </c>
      <c r="B486" s="4">
        <v>2</v>
      </c>
    </row>
    <row r="487" spans="1:2" x14ac:dyDescent="0.2">
      <c r="A487" s="7" t="s">
        <v>13</v>
      </c>
      <c r="B487" s="4">
        <v>6</v>
      </c>
    </row>
    <row r="488" spans="1:2" x14ac:dyDescent="0.2">
      <c r="A488" s="6" t="s">
        <v>424</v>
      </c>
      <c r="B488" s="4">
        <v>14</v>
      </c>
    </row>
    <row r="489" spans="1:2" x14ac:dyDescent="0.2">
      <c r="A489" s="6" t="s">
        <v>1129</v>
      </c>
      <c r="B489" s="4">
        <v>2</v>
      </c>
    </row>
    <row r="490" spans="1:2" x14ac:dyDescent="0.2">
      <c r="A490" s="6" t="s">
        <v>1154</v>
      </c>
      <c r="B490" s="4">
        <v>1</v>
      </c>
    </row>
    <row r="491" spans="1:2" x14ac:dyDescent="0.2">
      <c r="A491" s="6" t="s">
        <v>352</v>
      </c>
      <c r="B491" s="4">
        <v>148</v>
      </c>
    </row>
    <row r="492" spans="1:2" x14ac:dyDescent="0.2">
      <c r="A492" s="6" t="s">
        <v>305</v>
      </c>
      <c r="B492" s="4">
        <v>104</v>
      </c>
    </row>
    <row r="493" spans="1:2" x14ac:dyDescent="0.2">
      <c r="A493" s="6" t="s">
        <v>292</v>
      </c>
      <c r="B493" s="4">
        <v>126</v>
      </c>
    </row>
    <row r="494" spans="1:2" x14ac:dyDescent="0.2">
      <c r="A494" s="6" t="s">
        <v>463</v>
      </c>
      <c r="B494" s="4">
        <v>185</v>
      </c>
    </row>
    <row r="495" spans="1:2" x14ac:dyDescent="0.2">
      <c r="A495" s="6" t="s">
        <v>8</v>
      </c>
      <c r="B495" s="4">
        <v>135</v>
      </c>
    </row>
    <row r="496" spans="1:2" x14ac:dyDescent="0.2">
      <c r="A496" s="6" t="s">
        <v>675</v>
      </c>
      <c r="B496" s="4">
        <v>80</v>
      </c>
    </row>
    <row r="497" spans="1:2" x14ac:dyDescent="0.2">
      <c r="A497" s="6" t="s">
        <v>1016</v>
      </c>
      <c r="B497" s="4">
        <v>9</v>
      </c>
    </row>
    <row r="498" spans="1:2" x14ac:dyDescent="0.2">
      <c r="A498" s="6" t="s">
        <v>1160</v>
      </c>
      <c r="B498" s="4">
        <v>5</v>
      </c>
    </row>
    <row r="499" spans="1:2" x14ac:dyDescent="0.2">
      <c r="A499" s="6" t="s">
        <v>418</v>
      </c>
      <c r="B499" s="4">
        <v>9</v>
      </c>
    </row>
    <row r="500" spans="1:2" x14ac:dyDescent="0.2">
      <c r="A500" s="6" t="s">
        <v>474</v>
      </c>
      <c r="B500" s="4">
        <v>11</v>
      </c>
    </row>
    <row r="501" spans="1:2" x14ac:dyDescent="0.2">
      <c r="A501" s="6" t="s">
        <v>359</v>
      </c>
      <c r="B501" s="4">
        <v>40</v>
      </c>
    </row>
    <row r="502" spans="1:2" x14ac:dyDescent="0.2">
      <c r="A502" s="6" t="s">
        <v>74</v>
      </c>
      <c r="B502" s="4">
        <v>50</v>
      </c>
    </row>
    <row r="503" spans="1:2" x14ac:dyDescent="0.2">
      <c r="A503" s="6" t="s">
        <v>551</v>
      </c>
      <c r="B503" s="4">
        <v>61</v>
      </c>
    </row>
    <row r="504" spans="1:2" x14ac:dyDescent="0.2">
      <c r="A504" s="6" t="s">
        <v>621</v>
      </c>
      <c r="B504" s="4">
        <v>6</v>
      </c>
    </row>
    <row r="505" spans="1:2" x14ac:dyDescent="0.2">
      <c r="A505" s="6" t="s">
        <v>457</v>
      </c>
      <c r="B505" s="4">
        <v>19</v>
      </c>
    </row>
    <row r="506" spans="1:2" x14ac:dyDescent="0.2">
      <c r="A506" s="6" t="s">
        <v>949</v>
      </c>
      <c r="B506" s="4">
        <v>5</v>
      </c>
    </row>
    <row r="507" spans="1:2" x14ac:dyDescent="0.2">
      <c r="A507" s="6" t="s">
        <v>802</v>
      </c>
      <c r="B507" s="4">
        <v>5</v>
      </c>
    </row>
    <row r="508" spans="1:2" x14ac:dyDescent="0.2">
      <c r="A508" s="6" t="s">
        <v>315</v>
      </c>
      <c r="B508" s="4">
        <v>9</v>
      </c>
    </row>
    <row r="509" spans="1:2" x14ac:dyDescent="0.2">
      <c r="A509" s="6" t="s">
        <v>145</v>
      </c>
      <c r="B509" s="4">
        <v>25</v>
      </c>
    </row>
    <row r="510" spans="1:2" x14ac:dyDescent="0.2">
      <c r="A510" s="6" t="s">
        <v>301</v>
      </c>
      <c r="B510" s="4">
        <v>12</v>
      </c>
    </row>
    <row r="511" spans="1:2" x14ac:dyDescent="0.2">
      <c r="A511" s="6" t="s">
        <v>442</v>
      </c>
      <c r="B511" s="4">
        <v>25</v>
      </c>
    </row>
    <row r="512" spans="1:2" x14ac:dyDescent="0.2">
      <c r="A512" s="6" t="s">
        <v>996</v>
      </c>
      <c r="B512" s="4">
        <v>3</v>
      </c>
    </row>
    <row r="513" spans="1:2" x14ac:dyDescent="0.2">
      <c r="A513" s="6" t="s">
        <v>735</v>
      </c>
      <c r="B513" s="4">
        <v>23</v>
      </c>
    </row>
    <row r="514" spans="1:2" x14ac:dyDescent="0.2">
      <c r="A514" s="6" t="s">
        <v>611</v>
      </c>
      <c r="B514" s="4">
        <v>42</v>
      </c>
    </row>
    <row r="515" spans="1:2" x14ac:dyDescent="0.2">
      <c r="A515" s="6" t="s">
        <v>422</v>
      </c>
      <c r="B515" s="4">
        <v>46</v>
      </c>
    </row>
    <row r="516" spans="1:2" x14ac:dyDescent="0.2">
      <c r="A516" s="6" t="s">
        <v>530</v>
      </c>
      <c r="B516" s="4">
        <v>30</v>
      </c>
    </row>
    <row r="517" spans="1:2" x14ac:dyDescent="0.2">
      <c r="A517" s="6" t="s">
        <v>1099</v>
      </c>
      <c r="B517" s="4">
        <v>2</v>
      </c>
    </row>
    <row r="518" spans="1:2" x14ac:dyDescent="0.2">
      <c r="A518" s="6" t="s">
        <v>925</v>
      </c>
      <c r="B518" s="4">
        <v>2</v>
      </c>
    </row>
    <row r="519" spans="1:2" x14ac:dyDescent="0.2">
      <c r="A519" s="6" t="s">
        <v>774</v>
      </c>
      <c r="B519" s="4">
        <v>1</v>
      </c>
    </row>
    <row r="520" spans="1:2" x14ac:dyDescent="0.2">
      <c r="A520" s="6" t="s">
        <v>1039</v>
      </c>
      <c r="B520" s="4">
        <v>1</v>
      </c>
    </row>
    <row r="521" spans="1:2" x14ac:dyDescent="0.2">
      <c r="A521" s="6" t="s">
        <v>304</v>
      </c>
      <c r="B521" s="4">
        <v>16</v>
      </c>
    </row>
    <row r="522" spans="1:2" x14ac:dyDescent="0.2">
      <c r="A522" s="6" t="s">
        <v>434</v>
      </c>
      <c r="B522" s="4">
        <v>229</v>
      </c>
    </row>
    <row r="523" spans="1:2" x14ac:dyDescent="0.2">
      <c r="A523" s="6" t="s">
        <v>591</v>
      </c>
      <c r="B523" s="4">
        <v>6</v>
      </c>
    </row>
    <row r="524" spans="1:2" x14ac:dyDescent="0.2">
      <c r="A524" s="6" t="s">
        <v>811</v>
      </c>
      <c r="B524" s="4">
        <v>16</v>
      </c>
    </row>
    <row r="525" spans="1:2" x14ac:dyDescent="0.2">
      <c r="A525" s="6" t="s">
        <v>803</v>
      </c>
      <c r="B525" s="4">
        <v>2</v>
      </c>
    </row>
    <row r="526" spans="1:2" x14ac:dyDescent="0.2">
      <c r="A526" s="6" t="s">
        <v>1416</v>
      </c>
      <c r="B526" s="4">
        <v>1</v>
      </c>
    </row>
    <row r="527" spans="1:2" x14ac:dyDescent="0.2">
      <c r="A527" s="6" t="s">
        <v>326</v>
      </c>
      <c r="B527" s="4">
        <v>16</v>
      </c>
    </row>
    <row r="528" spans="1:2" x14ac:dyDescent="0.2">
      <c r="A528" s="6" t="s">
        <v>1427</v>
      </c>
      <c r="B528" s="4">
        <v>1</v>
      </c>
    </row>
    <row r="529" spans="1:2" x14ac:dyDescent="0.2">
      <c r="A529" s="6" t="s">
        <v>579</v>
      </c>
      <c r="B529" s="4">
        <v>58</v>
      </c>
    </row>
    <row r="530" spans="1:2" x14ac:dyDescent="0.2">
      <c r="A530" s="6" t="s">
        <v>500</v>
      </c>
      <c r="B530" s="4">
        <v>28</v>
      </c>
    </row>
    <row r="531" spans="1:2" x14ac:dyDescent="0.2">
      <c r="A531" s="6" t="s">
        <v>139</v>
      </c>
      <c r="B531" s="4">
        <v>31</v>
      </c>
    </row>
    <row r="532" spans="1:2" x14ac:dyDescent="0.2">
      <c r="A532" s="6" t="s">
        <v>1212</v>
      </c>
      <c r="B532" s="4">
        <v>2</v>
      </c>
    </row>
    <row r="533" spans="1:2" x14ac:dyDescent="0.2">
      <c r="A533" s="6" t="s">
        <v>14</v>
      </c>
      <c r="B533" s="4">
        <v>36</v>
      </c>
    </row>
    <row r="534" spans="1:2" x14ac:dyDescent="0.2">
      <c r="A534" s="6" t="s">
        <v>991</v>
      </c>
      <c r="B534" s="4">
        <v>11</v>
      </c>
    </row>
    <row r="535" spans="1:2" x14ac:dyDescent="0.2">
      <c r="A535" s="6" t="s">
        <v>358</v>
      </c>
      <c r="B535" s="4">
        <v>24</v>
      </c>
    </row>
    <row r="536" spans="1:2" x14ac:dyDescent="0.2">
      <c r="A536" s="6" t="s">
        <v>211</v>
      </c>
      <c r="B536" s="4">
        <v>119</v>
      </c>
    </row>
    <row r="537" spans="1:2" x14ac:dyDescent="0.2">
      <c r="A537" s="6" t="s">
        <v>212</v>
      </c>
      <c r="B537" s="4">
        <v>5</v>
      </c>
    </row>
    <row r="538" spans="1:2" x14ac:dyDescent="0.2">
      <c r="A538" s="6" t="s">
        <v>966</v>
      </c>
      <c r="B538" s="4">
        <v>2</v>
      </c>
    </row>
    <row r="539" spans="1:2" x14ac:dyDescent="0.2">
      <c r="A539" s="6" t="s">
        <v>1104</v>
      </c>
      <c r="B539" s="4">
        <v>2</v>
      </c>
    </row>
    <row r="540" spans="1:2" x14ac:dyDescent="0.2">
      <c r="A540" s="6" t="s">
        <v>1252</v>
      </c>
      <c r="B540" s="4">
        <v>1</v>
      </c>
    </row>
    <row r="541" spans="1:2" x14ac:dyDescent="0.2">
      <c r="A541" s="6" t="s">
        <v>1335</v>
      </c>
      <c r="B541" s="4">
        <v>2</v>
      </c>
    </row>
    <row r="542" spans="1:2" x14ac:dyDescent="0.2">
      <c r="A542" s="6" t="s">
        <v>975</v>
      </c>
      <c r="B542" s="4">
        <v>9</v>
      </c>
    </row>
    <row r="543" spans="1:2" x14ac:dyDescent="0.2">
      <c r="A543" s="6" t="s">
        <v>894</v>
      </c>
      <c r="B543" s="4">
        <v>5</v>
      </c>
    </row>
    <row r="544" spans="1:2" x14ac:dyDescent="0.2">
      <c r="A544" s="6" t="s">
        <v>288</v>
      </c>
      <c r="B544" s="4">
        <v>8</v>
      </c>
    </row>
    <row r="545" spans="1:2" x14ac:dyDescent="0.2">
      <c r="A545" s="6" t="s">
        <v>867</v>
      </c>
      <c r="B545" s="4">
        <v>8</v>
      </c>
    </row>
    <row r="546" spans="1:2" x14ac:dyDescent="0.2">
      <c r="A546" s="6" t="s">
        <v>1363</v>
      </c>
      <c r="B546" s="4">
        <v>1</v>
      </c>
    </row>
    <row r="547" spans="1:2" x14ac:dyDescent="0.2">
      <c r="A547" s="6" t="s">
        <v>1367</v>
      </c>
      <c r="B547" s="4">
        <v>1</v>
      </c>
    </row>
    <row r="548" spans="1:2" x14ac:dyDescent="0.2">
      <c r="A548" s="6" t="s">
        <v>494</v>
      </c>
      <c r="B548" s="4">
        <v>4</v>
      </c>
    </row>
    <row r="549" spans="1:2" x14ac:dyDescent="0.2">
      <c r="A549" s="6" t="s">
        <v>115</v>
      </c>
      <c r="B549" s="4">
        <v>28</v>
      </c>
    </row>
    <row r="550" spans="1:2" x14ac:dyDescent="0.2">
      <c r="A550" s="6" t="s">
        <v>759</v>
      </c>
      <c r="B550" s="4">
        <v>4</v>
      </c>
    </row>
    <row r="551" spans="1:2" x14ac:dyDescent="0.2">
      <c r="A551" s="6" t="s">
        <v>1125</v>
      </c>
      <c r="B551" s="4">
        <v>8</v>
      </c>
    </row>
    <row r="552" spans="1:2" x14ac:dyDescent="0.2">
      <c r="A552" s="6" t="s">
        <v>1389</v>
      </c>
      <c r="B552" s="4">
        <v>8</v>
      </c>
    </row>
    <row r="553" spans="1:2" x14ac:dyDescent="0.2">
      <c r="A553" s="6" t="s">
        <v>805</v>
      </c>
      <c r="B553" s="4">
        <v>8</v>
      </c>
    </row>
    <row r="554" spans="1:2" x14ac:dyDescent="0.2">
      <c r="A554" s="6" t="s">
        <v>616</v>
      </c>
      <c r="B554" s="4">
        <v>4</v>
      </c>
    </row>
    <row r="555" spans="1:2" x14ac:dyDescent="0.2">
      <c r="A555" s="6" t="s">
        <v>411</v>
      </c>
      <c r="B555" s="4">
        <v>135</v>
      </c>
    </row>
    <row r="556" spans="1:2" x14ac:dyDescent="0.2">
      <c r="A556" s="7" t="s">
        <v>16</v>
      </c>
      <c r="B556" s="4">
        <v>2</v>
      </c>
    </row>
    <row r="557" spans="1:2" x14ac:dyDescent="0.2">
      <c r="A557" s="7" t="s">
        <v>41</v>
      </c>
      <c r="B557" s="4">
        <v>4</v>
      </c>
    </row>
    <row r="558" spans="1:2" x14ac:dyDescent="0.2">
      <c r="A558" s="7" t="s">
        <v>56</v>
      </c>
      <c r="B558" s="4">
        <v>1</v>
      </c>
    </row>
    <row r="559" spans="1:2" x14ac:dyDescent="0.2">
      <c r="A559" s="7" t="s">
        <v>27</v>
      </c>
      <c r="B559" s="4">
        <v>1</v>
      </c>
    </row>
    <row r="560" spans="1:2" x14ac:dyDescent="0.2">
      <c r="A560" s="7" t="s">
        <v>67</v>
      </c>
      <c r="B560" s="4">
        <v>52</v>
      </c>
    </row>
    <row r="561" spans="1:2" x14ac:dyDescent="0.2">
      <c r="A561" s="7" t="s">
        <v>96</v>
      </c>
      <c r="B561" s="4">
        <v>2</v>
      </c>
    </row>
    <row r="562" spans="1:2" x14ac:dyDescent="0.2">
      <c r="A562" s="7" t="s">
        <v>226</v>
      </c>
      <c r="B562" s="4">
        <v>12</v>
      </c>
    </row>
    <row r="563" spans="1:2" x14ac:dyDescent="0.2">
      <c r="A563" s="7" t="s">
        <v>31</v>
      </c>
      <c r="B563" s="4">
        <v>8</v>
      </c>
    </row>
    <row r="564" spans="1:2" x14ac:dyDescent="0.2">
      <c r="A564" s="7" t="s">
        <v>7</v>
      </c>
      <c r="B564" s="4">
        <v>5</v>
      </c>
    </row>
    <row r="565" spans="1:2" x14ac:dyDescent="0.2">
      <c r="A565" s="7" t="s">
        <v>24</v>
      </c>
      <c r="B565" s="4">
        <v>5</v>
      </c>
    </row>
    <row r="566" spans="1:2" x14ac:dyDescent="0.2">
      <c r="A566" s="7" t="s">
        <v>59</v>
      </c>
      <c r="B566" s="4">
        <v>3</v>
      </c>
    </row>
    <row r="567" spans="1:2" x14ac:dyDescent="0.2">
      <c r="A567" s="7" t="s">
        <v>141</v>
      </c>
      <c r="B567" s="4">
        <v>2</v>
      </c>
    </row>
    <row r="568" spans="1:2" x14ac:dyDescent="0.2">
      <c r="A568" s="7" t="s">
        <v>29</v>
      </c>
      <c r="B568" s="4">
        <v>2</v>
      </c>
    </row>
    <row r="569" spans="1:2" x14ac:dyDescent="0.2">
      <c r="A569" s="7" t="s">
        <v>26</v>
      </c>
      <c r="B569" s="4">
        <v>12</v>
      </c>
    </row>
    <row r="570" spans="1:2" x14ac:dyDescent="0.2">
      <c r="A570" s="7" t="s">
        <v>21</v>
      </c>
      <c r="B570" s="4">
        <v>23</v>
      </c>
    </row>
    <row r="571" spans="1:2" x14ac:dyDescent="0.2">
      <c r="A571" s="7" t="s">
        <v>13</v>
      </c>
      <c r="B571" s="4">
        <v>1</v>
      </c>
    </row>
    <row r="572" spans="1:2" x14ac:dyDescent="0.2">
      <c r="A572" s="6" t="s">
        <v>965</v>
      </c>
      <c r="B572" s="4">
        <v>11</v>
      </c>
    </row>
    <row r="573" spans="1:2" x14ac:dyDescent="0.2">
      <c r="A573" s="6" t="s">
        <v>637</v>
      </c>
      <c r="B573" s="4">
        <v>6</v>
      </c>
    </row>
    <row r="574" spans="1:2" x14ac:dyDescent="0.2">
      <c r="A574" s="6" t="s">
        <v>131</v>
      </c>
      <c r="B574" s="4">
        <v>1</v>
      </c>
    </row>
    <row r="575" spans="1:2" x14ac:dyDescent="0.2">
      <c r="A575" s="6" t="s">
        <v>1017</v>
      </c>
      <c r="B575" s="4">
        <v>1</v>
      </c>
    </row>
    <row r="576" spans="1:2" x14ac:dyDescent="0.2">
      <c r="A576" s="6" t="s">
        <v>1092</v>
      </c>
      <c r="B576" s="4">
        <v>3</v>
      </c>
    </row>
    <row r="577" spans="1:2" x14ac:dyDescent="0.2">
      <c r="A577" s="6" t="s">
        <v>469</v>
      </c>
      <c r="B577" s="4">
        <v>10</v>
      </c>
    </row>
    <row r="578" spans="1:2" x14ac:dyDescent="0.2">
      <c r="A578" s="6" t="s">
        <v>1170</v>
      </c>
      <c r="B578" s="4">
        <v>12</v>
      </c>
    </row>
    <row r="579" spans="1:2" x14ac:dyDescent="0.2">
      <c r="A579" s="6" t="s">
        <v>1146</v>
      </c>
      <c r="B579" s="4">
        <v>6</v>
      </c>
    </row>
    <row r="580" spans="1:2" x14ac:dyDescent="0.2">
      <c r="A580" s="6" t="s">
        <v>236</v>
      </c>
      <c r="B580" s="4">
        <v>15</v>
      </c>
    </row>
    <row r="581" spans="1:2" x14ac:dyDescent="0.2">
      <c r="A581" s="6" t="s">
        <v>1312</v>
      </c>
      <c r="B581" s="4">
        <v>2</v>
      </c>
    </row>
    <row r="582" spans="1:2" x14ac:dyDescent="0.2">
      <c r="A582" s="6" t="s">
        <v>972</v>
      </c>
      <c r="B582" s="4">
        <v>17</v>
      </c>
    </row>
    <row r="583" spans="1:2" x14ac:dyDescent="0.2">
      <c r="A583" s="6" t="s">
        <v>1259</v>
      </c>
      <c r="B583" s="4">
        <v>4</v>
      </c>
    </row>
    <row r="584" spans="1:2" x14ac:dyDescent="0.2">
      <c r="A584" s="6" t="s">
        <v>629</v>
      </c>
      <c r="B584" s="4">
        <v>2</v>
      </c>
    </row>
    <row r="585" spans="1:2" x14ac:dyDescent="0.2">
      <c r="A585" s="6" t="s">
        <v>793</v>
      </c>
      <c r="B585" s="4">
        <v>2</v>
      </c>
    </row>
    <row r="586" spans="1:2" x14ac:dyDescent="0.2">
      <c r="A586" s="6" t="s">
        <v>184</v>
      </c>
      <c r="B586" s="4">
        <v>949</v>
      </c>
    </row>
    <row r="587" spans="1:2" x14ac:dyDescent="0.2">
      <c r="A587" s="6" t="s">
        <v>531</v>
      </c>
      <c r="B587" s="4">
        <v>110</v>
      </c>
    </row>
    <row r="588" spans="1:2" x14ac:dyDescent="0.2">
      <c r="A588" s="6" t="s">
        <v>164</v>
      </c>
      <c r="B588" s="4">
        <v>74</v>
      </c>
    </row>
    <row r="589" spans="1:2" x14ac:dyDescent="0.2">
      <c r="A589" s="6" t="s">
        <v>276</v>
      </c>
      <c r="B589" s="4">
        <v>20</v>
      </c>
    </row>
    <row r="590" spans="1:2" x14ac:dyDescent="0.2">
      <c r="A590" s="6" t="s">
        <v>644</v>
      </c>
      <c r="B590" s="4">
        <v>9</v>
      </c>
    </row>
    <row r="591" spans="1:2" x14ac:dyDescent="0.2">
      <c r="A591" s="6" t="s">
        <v>527</v>
      </c>
      <c r="B591" s="4">
        <v>10</v>
      </c>
    </row>
    <row r="592" spans="1:2" x14ac:dyDescent="0.2">
      <c r="A592" s="6" t="s">
        <v>165</v>
      </c>
      <c r="B592" s="4">
        <v>87</v>
      </c>
    </row>
    <row r="593" spans="1:2" x14ac:dyDescent="0.2">
      <c r="A593" s="6" t="s">
        <v>468</v>
      </c>
      <c r="B593" s="4">
        <v>33</v>
      </c>
    </row>
    <row r="594" spans="1:2" x14ac:dyDescent="0.2">
      <c r="A594" s="6" t="s">
        <v>1051</v>
      </c>
      <c r="B594" s="4">
        <v>4</v>
      </c>
    </row>
    <row r="595" spans="1:2" x14ac:dyDescent="0.2">
      <c r="A595" s="6" t="s">
        <v>801</v>
      </c>
      <c r="B595" s="4">
        <v>19</v>
      </c>
    </row>
    <row r="596" spans="1:2" x14ac:dyDescent="0.2">
      <c r="A596" s="6" t="s">
        <v>716</v>
      </c>
      <c r="B596" s="4">
        <v>2</v>
      </c>
    </row>
    <row r="597" spans="1:2" x14ac:dyDescent="0.2">
      <c r="A597" s="6" t="s">
        <v>725</v>
      </c>
      <c r="B597" s="4">
        <v>4</v>
      </c>
    </row>
    <row r="598" spans="1:2" x14ac:dyDescent="0.2">
      <c r="A598" s="6" t="s">
        <v>748</v>
      </c>
      <c r="B598" s="4">
        <v>26</v>
      </c>
    </row>
    <row r="599" spans="1:2" x14ac:dyDescent="0.2">
      <c r="A599" s="6" t="s">
        <v>749</v>
      </c>
      <c r="B599" s="4">
        <v>25</v>
      </c>
    </row>
    <row r="600" spans="1:2" x14ac:dyDescent="0.2">
      <c r="A600" s="6" t="s">
        <v>78</v>
      </c>
      <c r="B600" s="4">
        <v>5</v>
      </c>
    </row>
    <row r="601" spans="1:2" x14ac:dyDescent="0.2">
      <c r="A601" s="6" t="s">
        <v>823</v>
      </c>
      <c r="B601" s="4">
        <v>1</v>
      </c>
    </row>
    <row r="602" spans="1:2" x14ac:dyDescent="0.2">
      <c r="A602" s="6" t="s">
        <v>265</v>
      </c>
      <c r="B602" s="4">
        <v>5</v>
      </c>
    </row>
    <row r="603" spans="1:2" x14ac:dyDescent="0.2">
      <c r="A603" s="6" t="s">
        <v>1385</v>
      </c>
      <c r="B603" s="4">
        <v>2</v>
      </c>
    </row>
    <row r="604" spans="1:2" x14ac:dyDescent="0.2">
      <c r="A604" s="6" t="s">
        <v>843</v>
      </c>
      <c r="B604" s="4">
        <v>1</v>
      </c>
    </row>
    <row r="605" spans="1:2" x14ac:dyDescent="0.2">
      <c r="A605" s="6" t="s">
        <v>899</v>
      </c>
      <c r="B605" s="4">
        <v>3</v>
      </c>
    </row>
    <row r="606" spans="1:2" x14ac:dyDescent="0.2">
      <c r="A606" s="6" t="s">
        <v>934</v>
      </c>
      <c r="B606" s="4">
        <v>2</v>
      </c>
    </row>
    <row r="607" spans="1:2" x14ac:dyDescent="0.2">
      <c r="A607" s="6" t="s">
        <v>312</v>
      </c>
      <c r="B607" s="4">
        <v>1</v>
      </c>
    </row>
    <row r="608" spans="1:2" x14ac:dyDescent="0.2">
      <c r="A608" s="6" t="s">
        <v>569</v>
      </c>
      <c r="B608" s="4">
        <v>5</v>
      </c>
    </row>
    <row r="609" spans="1:2" x14ac:dyDescent="0.2">
      <c r="A609" s="6" t="s">
        <v>444</v>
      </c>
      <c r="B609" s="4">
        <v>3</v>
      </c>
    </row>
    <row r="610" spans="1:2" x14ac:dyDescent="0.2">
      <c r="A610" s="6" t="s">
        <v>976</v>
      </c>
      <c r="B610" s="4">
        <v>1</v>
      </c>
    </row>
    <row r="611" spans="1:2" x14ac:dyDescent="0.2">
      <c r="A611" s="6" t="s">
        <v>475</v>
      </c>
      <c r="B611" s="4">
        <v>1</v>
      </c>
    </row>
    <row r="612" spans="1:2" x14ac:dyDescent="0.2">
      <c r="A612" s="6" t="s">
        <v>751</v>
      </c>
      <c r="B612" s="4">
        <v>1</v>
      </c>
    </row>
    <row r="613" spans="1:2" x14ac:dyDescent="0.2">
      <c r="A613" s="6" t="s">
        <v>274</v>
      </c>
      <c r="B613" s="4">
        <v>11</v>
      </c>
    </row>
    <row r="614" spans="1:2" x14ac:dyDescent="0.2">
      <c r="A614" s="6" t="s">
        <v>1093</v>
      </c>
      <c r="B614" s="4">
        <v>3</v>
      </c>
    </row>
    <row r="615" spans="1:2" x14ac:dyDescent="0.2">
      <c r="A615" s="6" t="s">
        <v>1015</v>
      </c>
      <c r="B615" s="4">
        <v>7</v>
      </c>
    </row>
    <row r="616" spans="1:2" x14ac:dyDescent="0.2">
      <c r="A616" s="6" t="s">
        <v>1433</v>
      </c>
      <c r="B616" s="4">
        <v>1</v>
      </c>
    </row>
    <row r="617" spans="1:2" x14ac:dyDescent="0.2">
      <c r="A617" s="6" t="s">
        <v>1224</v>
      </c>
      <c r="B617" s="4">
        <v>6</v>
      </c>
    </row>
    <row r="618" spans="1:2" x14ac:dyDescent="0.2">
      <c r="A618" s="6" t="s">
        <v>757</v>
      </c>
      <c r="B618" s="4">
        <v>2</v>
      </c>
    </row>
    <row r="619" spans="1:2" x14ac:dyDescent="0.2">
      <c r="A619" s="6" t="s">
        <v>309</v>
      </c>
      <c r="B619" s="4">
        <v>8</v>
      </c>
    </row>
    <row r="620" spans="1:2" x14ac:dyDescent="0.2">
      <c r="A620" s="6" t="s">
        <v>1136</v>
      </c>
      <c r="B620" s="4">
        <v>2</v>
      </c>
    </row>
    <row r="621" spans="1:2" x14ac:dyDescent="0.2">
      <c r="A621" s="6" t="s">
        <v>339</v>
      </c>
      <c r="B621" s="4">
        <v>244</v>
      </c>
    </row>
    <row r="622" spans="1:2" x14ac:dyDescent="0.2">
      <c r="A622" s="6" t="s">
        <v>357</v>
      </c>
      <c r="B622" s="4">
        <v>121</v>
      </c>
    </row>
    <row r="623" spans="1:2" x14ac:dyDescent="0.2">
      <c r="A623" s="6" t="s">
        <v>1221</v>
      </c>
      <c r="B623" s="4">
        <v>1</v>
      </c>
    </row>
    <row r="624" spans="1:2" x14ac:dyDescent="0.2">
      <c r="A624" s="6" t="s">
        <v>51</v>
      </c>
      <c r="B624" s="4">
        <v>40</v>
      </c>
    </row>
    <row r="625" spans="1:2" x14ac:dyDescent="0.2">
      <c r="A625" s="6" t="s">
        <v>882</v>
      </c>
      <c r="B625" s="4">
        <v>16</v>
      </c>
    </row>
    <row r="626" spans="1:2" x14ac:dyDescent="0.2">
      <c r="A626" s="6" t="s">
        <v>1230</v>
      </c>
      <c r="B626" s="4">
        <v>13</v>
      </c>
    </row>
    <row r="627" spans="1:2" x14ac:dyDescent="0.2">
      <c r="A627" s="6" t="s">
        <v>1168</v>
      </c>
      <c r="B627" s="4">
        <v>2</v>
      </c>
    </row>
    <row r="628" spans="1:2" x14ac:dyDescent="0.2">
      <c r="A628" s="6" t="s">
        <v>331</v>
      </c>
      <c r="B628" s="4">
        <v>297</v>
      </c>
    </row>
    <row r="629" spans="1:2" x14ac:dyDescent="0.2">
      <c r="A629" s="6" t="s">
        <v>627</v>
      </c>
      <c r="B629" s="4">
        <v>2</v>
      </c>
    </row>
    <row r="630" spans="1:2" x14ac:dyDescent="0.2">
      <c r="A630" s="6" t="s">
        <v>1115</v>
      </c>
      <c r="B630" s="4">
        <v>2</v>
      </c>
    </row>
    <row r="631" spans="1:2" x14ac:dyDescent="0.2">
      <c r="A631" s="6" t="s">
        <v>19</v>
      </c>
      <c r="B631" s="4">
        <v>32</v>
      </c>
    </row>
    <row r="632" spans="1:2" x14ac:dyDescent="0.2">
      <c r="A632" s="6" t="s">
        <v>410</v>
      </c>
      <c r="B632" s="4">
        <v>8</v>
      </c>
    </row>
    <row r="633" spans="1:2" x14ac:dyDescent="0.2">
      <c r="A633" s="6" t="s">
        <v>726</v>
      </c>
      <c r="B633" s="4">
        <v>126</v>
      </c>
    </row>
    <row r="634" spans="1:2" x14ac:dyDescent="0.2">
      <c r="A634" s="6" t="s">
        <v>495</v>
      </c>
      <c r="B634" s="4">
        <v>12</v>
      </c>
    </row>
    <row r="635" spans="1:2" x14ac:dyDescent="0.2">
      <c r="A635" s="6" t="s">
        <v>1073</v>
      </c>
      <c r="B635" s="4">
        <v>2</v>
      </c>
    </row>
    <row r="636" spans="1:2" x14ac:dyDescent="0.2">
      <c r="A636" s="6" t="s">
        <v>1022</v>
      </c>
      <c r="B636" s="4">
        <v>2</v>
      </c>
    </row>
    <row r="637" spans="1:2" x14ac:dyDescent="0.2">
      <c r="A637" s="6" t="s">
        <v>489</v>
      </c>
      <c r="B637" s="4">
        <v>36</v>
      </c>
    </row>
    <row r="638" spans="1:2" x14ac:dyDescent="0.2">
      <c r="A638" s="6" t="s">
        <v>987</v>
      </c>
      <c r="B638" s="4">
        <v>52</v>
      </c>
    </row>
    <row r="639" spans="1:2" x14ac:dyDescent="0.2">
      <c r="A639" s="6" t="s">
        <v>214</v>
      </c>
      <c r="B639" s="4">
        <v>98</v>
      </c>
    </row>
    <row r="640" spans="1:2" x14ac:dyDescent="0.2">
      <c r="A640" s="6" t="s">
        <v>640</v>
      </c>
      <c r="B640" s="4">
        <v>6</v>
      </c>
    </row>
    <row r="641" spans="1:2" x14ac:dyDescent="0.2">
      <c r="A641" s="6" t="s">
        <v>1141</v>
      </c>
      <c r="B641" s="4">
        <v>1</v>
      </c>
    </row>
    <row r="642" spans="1:2" x14ac:dyDescent="0.2">
      <c r="A642" s="6" t="s">
        <v>118</v>
      </c>
      <c r="B642" s="4">
        <v>2</v>
      </c>
    </row>
    <row r="643" spans="1:2" x14ac:dyDescent="0.2">
      <c r="A643" s="6" t="s">
        <v>1255</v>
      </c>
      <c r="B643" s="4">
        <v>1</v>
      </c>
    </row>
    <row r="644" spans="1:2" x14ac:dyDescent="0.2">
      <c r="A644" s="6" t="s">
        <v>568</v>
      </c>
      <c r="B644" s="4">
        <v>76</v>
      </c>
    </row>
    <row r="645" spans="1:2" x14ac:dyDescent="0.2">
      <c r="A645" s="6" t="s">
        <v>1049</v>
      </c>
      <c r="B645" s="4">
        <v>9</v>
      </c>
    </row>
    <row r="646" spans="1:2" x14ac:dyDescent="0.2">
      <c r="A646" s="6" t="s">
        <v>542</v>
      </c>
      <c r="B646" s="4">
        <v>3</v>
      </c>
    </row>
    <row r="647" spans="1:2" x14ac:dyDescent="0.2">
      <c r="A647" s="6" t="s">
        <v>181</v>
      </c>
      <c r="B647" s="4">
        <v>156</v>
      </c>
    </row>
    <row r="648" spans="1:2" x14ac:dyDescent="0.2">
      <c r="A648" s="6" t="s">
        <v>1210</v>
      </c>
      <c r="B648" s="4">
        <v>1</v>
      </c>
    </row>
    <row r="649" spans="1:2" x14ac:dyDescent="0.2">
      <c r="A649" s="6" t="s">
        <v>329</v>
      </c>
      <c r="B649" s="4">
        <v>120</v>
      </c>
    </row>
    <row r="650" spans="1:2" x14ac:dyDescent="0.2">
      <c r="A650" s="6" t="s">
        <v>294</v>
      </c>
      <c r="B650" s="4">
        <v>44</v>
      </c>
    </row>
    <row r="651" spans="1:2" x14ac:dyDescent="0.2">
      <c r="A651" s="6" t="s">
        <v>1194</v>
      </c>
      <c r="B651" s="4">
        <v>4</v>
      </c>
    </row>
    <row r="652" spans="1:2" x14ac:dyDescent="0.2">
      <c r="A652" s="6" t="s">
        <v>660</v>
      </c>
      <c r="B652" s="4">
        <v>6</v>
      </c>
    </row>
    <row r="653" spans="1:2" x14ac:dyDescent="0.2">
      <c r="A653" s="6" t="s">
        <v>435</v>
      </c>
      <c r="B653" s="4">
        <v>3</v>
      </c>
    </row>
    <row r="654" spans="1:2" x14ac:dyDescent="0.2">
      <c r="A654" s="6" t="s">
        <v>859</v>
      </c>
      <c r="B654" s="4">
        <v>2</v>
      </c>
    </row>
    <row r="655" spans="1:2" x14ac:dyDescent="0.2">
      <c r="A655" s="6" t="s">
        <v>610</v>
      </c>
      <c r="B655" s="4">
        <v>14</v>
      </c>
    </row>
    <row r="656" spans="1:2" x14ac:dyDescent="0.2">
      <c r="A656" s="6" t="s">
        <v>562</v>
      </c>
      <c r="B656" s="4">
        <v>95</v>
      </c>
    </row>
    <row r="657" spans="1:2" x14ac:dyDescent="0.2">
      <c r="A657" s="6" t="s">
        <v>384</v>
      </c>
      <c r="B657" s="4">
        <v>2</v>
      </c>
    </row>
    <row r="658" spans="1:2" x14ac:dyDescent="0.2">
      <c r="A658" s="6" t="s">
        <v>1426</v>
      </c>
      <c r="B658" s="4">
        <v>24</v>
      </c>
    </row>
    <row r="659" spans="1:2" x14ac:dyDescent="0.2">
      <c r="A659" s="6" t="s">
        <v>168</v>
      </c>
      <c r="B659" s="4">
        <v>56</v>
      </c>
    </row>
    <row r="660" spans="1:2" x14ac:dyDescent="0.2">
      <c r="A660" s="6" t="s">
        <v>243</v>
      </c>
      <c r="B660" s="4">
        <v>23</v>
      </c>
    </row>
    <row r="661" spans="1:2" x14ac:dyDescent="0.2">
      <c r="A661" s="6" t="s">
        <v>963</v>
      </c>
      <c r="B661" s="4">
        <v>10</v>
      </c>
    </row>
    <row r="662" spans="1:2" x14ac:dyDescent="0.2">
      <c r="A662" s="6" t="s">
        <v>686</v>
      </c>
      <c r="B662" s="4">
        <v>1</v>
      </c>
    </row>
    <row r="663" spans="1:2" x14ac:dyDescent="0.2">
      <c r="A663" s="6" t="s">
        <v>511</v>
      </c>
      <c r="B663" s="4">
        <v>2</v>
      </c>
    </row>
    <row r="664" spans="1:2" x14ac:dyDescent="0.2">
      <c r="A664" s="6" t="s">
        <v>989</v>
      </c>
      <c r="B664" s="4">
        <v>10</v>
      </c>
    </row>
    <row r="665" spans="1:2" x14ac:dyDescent="0.2">
      <c r="A665" s="6" t="s">
        <v>1054</v>
      </c>
      <c r="B665" s="4">
        <v>2</v>
      </c>
    </row>
    <row r="666" spans="1:2" x14ac:dyDescent="0.2">
      <c r="A666" s="6" t="s">
        <v>583</v>
      </c>
      <c r="B666" s="4">
        <v>27</v>
      </c>
    </row>
    <row r="667" spans="1:2" x14ac:dyDescent="0.2">
      <c r="A667" s="6" t="s">
        <v>405</v>
      </c>
      <c r="B667" s="4">
        <v>125</v>
      </c>
    </row>
    <row r="668" spans="1:2" x14ac:dyDescent="0.2">
      <c r="A668" s="6" t="s">
        <v>347</v>
      </c>
      <c r="B668" s="4">
        <v>73</v>
      </c>
    </row>
    <row r="669" spans="1:2" x14ac:dyDescent="0.2">
      <c r="A669" s="6" t="s">
        <v>680</v>
      </c>
      <c r="B669" s="4">
        <v>4</v>
      </c>
    </row>
    <row r="670" spans="1:2" x14ac:dyDescent="0.2">
      <c r="A670" s="6" t="s">
        <v>284</v>
      </c>
      <c r="B670" s="4">
        <v>2</v>
      </c>
    </row>
    <row r="671" spans="1:2" x14ac:dyDescent="0.2">
      <c r="A671" s="6" t="s">
        <v>943</v>
      </c>
      <c r="B671" s="4">
        <v>2</v>
      </c>
    </row>
    <row r="672" spans="1:2" x14ac:dyDescent="0.2">
      <c r="A672" s="6" t="s">
        <v>525</v>
      </c>
      <c r="B672" s="4">
        <v>6</v>
      </c>
    </row>
    <row r="673" spans="1:2" x14ac:dyDescent="0.2">
      <c r="A673" s="6" t="s">
        <v>510</v>
      </c>
      <c r="B673" s="4">
        <v>2</v>
      </c>
    </row>
    <row r="674" spans="1:2" x14ac:dyDescent="0.2">
      <c r="A674" s="6" t="s">
        <v>426</v>
      </c>
      <c r="B674" s="4">
        <v>2</v>
      </c>
    </row>
    <row r="675" spans="1:2" x14ac:dyDescent="0.2">
      <c r="A675" s="6" t="s">
        <v>615</v>
      </c>
      <c r="B675" s="4">
        <v>2</v>
      </c>
    </row>
    <row r="676" spans="1:2" x14ac:dyDescent="0.2">
      <c r="A676" s="6" t="s">
        <v>1139</v>
      </c>
      <c r="B676" s="4">
        <v>2</v>
      </c>
    </row>
    <row r="677" spans="1:2" x14ac:dyDescent="0.2">
      <c r="A677" s="6" t="s">
        <v>498</v>
      </c>
      <c r="B677" s="4">
        <v>8</v>
      </c>
    </row>
    <row r="678" spans="1:2" x14ac:dyDescent="0.2">
      <c r="A678" s="6" t="s">
        <v>1027</v>
      </c>
      <c r="B678" s="4">
        <v>1</v>
      </c>
    </row>
    <row r="679" spans="1:2" x14ac:dyDescent="0.2">
      <c r="A679" s="6" t="s">
        <v>1053</v>
      </c>
      <c r="B679" s="4">
        <v>1</v>
      </c>
    </row>
    <row r="680" spans="1:2" x14ac:dyDescent="0.2">
      <c r="A680" s="6" t="s">
        <v>546</v>
      </c>
      <c r="B680" s="4">
        <v>1</v>
      </c>
    </row>
    <row r="681" spans="1:2" x14ac:dyDescent="0.2">
      <c r="A681" s="6" t="s">
        <v>1108</v>
      </c>
      <c r="B681" s="4">
        <v>1</v>
      </c>
    </row>
    <row r="682" spans="1:2" x14ac:dyDescent="0.2">
      <c r="A682" s="6" t="s">
        <v>1207</v>
      </c>
      <c r="B682" s="4">
        <v>1</v>
      </c>
    </row>
    <row r="683" spans="1:2" x14ac:dyDescent="0.2">
      <c r="A683" s="6" t="s">
        <v>1241</v>
      </c>
      <c r="B683" s="4">
        <v>1</v>
      </c>
    </row>
    <row r="684" spans="1:2" x14ac:dyDescent="0.2">
      <c r="A684" s="6" t="s">
        <v>1193</v>
      </c>
      <c r="B684" s="4">
        <v>1</v>
      </c>
    </row>
    <row r="685" spans="1:2" x14ac:dyDescent="0.2">
      <c r="A685" s="6" t="s">
        <v>978</v>
      </c>
      <c r="B685" s="4">
        <v>1</v>
      </c>
    </row>
    <row r="686" spans="1:2" x14ac:dyDescent="0.2">
      <c r="A686" s="6" t="s">
        <v>1448</v>
      </c>
      <c r="B686" s="4">
        <v>2</v>
      </c>
    </row>
    <row r="687" spans="1:2" x14ac:dyDescent="0.2">
      <c r="A687" s="6" t="s">
        <v>1428</v>
      </c>
      <c r="B687" s="4">
        <v>1</v>
      </c>
    </row>
    <row r="688" spans="1:2" x14ac:dyDescent="0.2">
      <c r="A688" s="6" t="s">
        <v>298</v>
      </c>
      <c r="B688" s="4">
        <v>6</v>
      </c>
    </row>
    <row r="689" spans="1:2" x14ac:dyDescent="0.2">
      <c r="A689" s="6" t="s">
        <v>76</v>
      </c>
      <c r="B689" s="4">
        <v>3</v>
      </c>
    </row>
    <row r="690" spans="1:2" x14ac:dyDescent="0.2">
      <c r="A690" s="6" t="s">
        <v>1450</v>
      </c>
      <c r="B690" s="4">
        <v>2</v>
      </c>
    </row>
    <row r="691" spans="1:2" x14ac:dyDescent="0.2">
      <c r="A691" s="6" t="s">
        <v>772</v>
      </c>
      <c r="B691" s="4">
        <v>1</v>
      </c>
    </row>
    <row r="692" spans="1:2" x14ac:dyDescent="0.2">
      <c r="A692" s="6" t="s">
        <v>1305</v>
      </c>
      <c r="B692" s="4">
        <v>2</v>
      </c>
    </row>
    <row r="693" spans="1:2" x14ac:dyDescent="0.2">
      <c r="A693" s="6" t="s">
        <v>1297</v>
      </c>
      <c r="B693" s="4">
        <v>2</v>
      </c>
    </row>
    <row r="694" spans="1:2" x14ac:dyDescent="0.2">
      <c r="A694" s="6" t="s">
        <v>130</v>
      </c>
      <c r="B694" s="4">
        <v>23</v>
      </c>
    </row>
    <row r="695" spans="1:2" x14ac:dyDescent="0.2">
      <c r="A695" s="6" t="s">
        <v>1043</v>
      </c>
      <c r="B695" s="4">
        <v>1</v>
      </c>
    </row>
    <row r="696" spans="1:2" x14ac:dyDescent="0.2">
      <c r="A696" s="6" t="s">
        <v>1381</v>
      </c>
      <c r="B696" s="4">
        <v>2</v>
      </c>
    </row>
    <row r="697" spans="1:2" x14ac:dyDescent="0.2">
      <c r="A697" s="6" t="s">
        <v>1236</v>
      </c>
      <c r="B697" s="4">
        <v>2</v>
      </c>
    </row>
    <row r="698" spans="1:2" x14ac:dyDescent="0.2">
      <c r="A698" s="6" t="s">
        <v>868</v>
      </c>
      <c r="B698" s="4">
        <v>44</v>
      </c>
    </row>
    <row r="699" spans="1:2" x14ac:dyDescent="0.2">
      <c r="A699" s="6" t="s">
        <v>1084</v>
      </c>
      <c r="B699" s="4">
        <v>11</v>
      </c>
    </row>
    <row r="700" spans="1:2" x14ac:dyDescent="0.2">
      <c r="A700" s="6" t="s">
        <v>826</v>
      </c>
      <c r="B700" s="4">
        <v>2</v>
      </c>
    </row>
    <row r="701" spans="1:2" x14ac:dyDescent="0.2">
      <c r="A701" s="6" t="s">
        <v>227</v>
      </c>
      <c r="B701" s="4">
        <v>4</v>
      </c>
    </row>
    <row r="702" spans="1:2" x14ac:dyDescent="0.2">
      <c r="A702" s="6" t="s">
        <v>1373</v>
      </c>
      <c r="B702" s="4">
        <v>3</v>
      </c>
    </row>
    <row r="703" spans="1:2" x14ac:dyDescent="0.2">
      <c r="A703" s="6" t="s">
        <v>1398</v>
      </c>
      <c r="B703" s="4">
        <v>3</v>
      </c>
    </row>
    <row r="704" spans="1:2" x14ac:dyDescent="0.2">
      <c r="A704" s="6" t="s">
        <v>1355</v>
      </c>
      <c r="B704" s="4">
        <v>7</v>
      </c>
    </row>
    <row r="705" spans="1:2" x14ac:dyDescent="0.2">
      <c r="A705" s="6" t="s">
        <v>1429</v>
      </c>
      <c r="B705" s="4">
        <v>2</v>
      </c>
    </row>
    <row r="706" spans="1:2" x14ac:dyDescent="0.2">
      <c r="A706" s="6" t="s">
        <v>224</v>
      </c>
      <c r="B706" s="4">
        <v>1</v>
      </c>
    </row>
    <row r="707" spans="1:2" x14ac:dyDescent="0.2">
      <c r="A707" s="6" t="s">
        <v>136</v>
      </c>
      <c r="B707" s="4">
        <v>13</v>
      </c>
    </row>
    <row r="708" spans="1:2" x14ac:dyDescent="0.2">
      <c r="A708" s="6" t="s">
        <v>903</v>
      </c>
      <c r="B708" s="4">
        <v>5</v>
      </c>
    </row>
    <row r="709" spans="1:2" x14ac:dyDescent="0.2">
      <c r="A709" s="6" t="s">
        <v>526</v>
      </c>
      <c r="B709" s="4">
        <v>1</v>
      </c>
    </row>
    <row r="710" spans="1:2" x14ac:dyDescent="0.2">
      <c r="A710" s="6" t="s">
        <v>1422</v>
      </c>
      <c r="B710" s="4">
        <v>3</v>
      </c>
    </row>
    <row r="711" spans="1:2" x14ac:dyDescent="0.2">
      <c r="A711" s="6" t="s">
        <v>1032</v>
      </c>
      <c r="B711" s="4">
        <v>1</v>
      </c>
    </row>
    <row r="712" spans="1:2" x14ac:dyDescent="0.2">
      <c r="A712" s="6" t="s">
        <v>856</v>
      </c>
      <c r="B712" s="4">
        <v>3</v>
      </c>
    </row>
    <row r="713" spans="1:2" x14ac:dyDescent="0.2">
      <c r="A713" s="6" t="s">
        <v>169</v>
      </c>
      <c r="B713" s="4">
        <v>4</v>
      </c>
    </row>
    <row r="714" spans="1:2" x14ac:dyDescent="0.2">
      <c r="A714" s="6" t="s">
        <v>765</v>
      </c>
      <c r="B714" s="4">
        <v>2</v>
      </c>
    </row>
    <row r="715" spans="1:2" x14ac:dyDescent="0.2">
      <c r="A715" s="6" t="s">
        <v>804</v>
      </c>
      <c r="B715" s="4">
        <v>1</v>
      </c>
    </row>
    <row r="716" spans="1:2" x14ac:dyDescent="0.2">
      <c r="A716" s="6" t="s">
        <v>1262</v>
      </c>
      <c r="B716" s="4">
        <v>1</v>
      </c>
    </row>
    <row r="717" spans="1:2" x14ac:dyDescent="0.2">
      <c r="A717" s="6" t="s">
        <v>880</v>
      </c>
      <c r="B717" s="4">
        <v>32</v>
      </c>
    </row>
    <row r="718" spans="1:2" x14ac:dyDescent="0.2">
      <c r="A718" s="6" t="s">
        <v>1190</v>
      </c>
      <c r="B718" s="4">
        <v>1</v>
      </c>
    </row>
    <row r="719" spans="1:2" x14ac:dyDescent="0.2">
      <c r="A719" s="6" t="s">
        <v>1217</v>
      </c>
      <c r="B719" s="4">
        <v>4</v>
      </c>
    </row>
    <row r="720" spans="1:2" x14ac:dyDescent="0.2">
      <c r="A720" s="6" t="s">
        <v>1334</v>
      </c>
      <c r="B720" s="4">
        <v>2</v>
      </c>
    </row>
    <row r="721" spans="1:2" x14ac:dyDescent="0.2">
      <c r="A721" s="6" t="s">
        <v>979</v>
      </c>
      <c r="B721" s="4">
        <v>11</v>
      </c>
    </row>
    <row r="722" spans="1:2" x14ac:dyDescent="0.2">
      <c r="A722" s="6" t="s">
        <v>408</v>
      </c>
      <c r="B722" s="4">
        <v>14</v>
      </c>
    </row>
    <row r="723" spans="1:2" x14ac:dyDescent="0.2">
      <c r="A723" s="6" t="s">
        <v>354</v>
      </c>
      <c r="B723" s="4">
        <v>1</v>
      </c>
    </row>
    <row r="724" spans="1:2" x14ac:dyDescent="0.2">
      <c r="A724" s="6" t="s">
        <v>85</v>
      </c>
      <c r="B724" s="4">
        <v>27</v>
      </c>
    </row>
    <row r="725" spans="1:2" x14ac:dyDescent="0.2">
      <c r="A725" s="6" t="s">
        <v>609</v>
      </c>
      <c r="B725" s="4">
        <v>2</v>
      </c>
    </row>
    <row r="726" spans="1:2" x14ac:dyDescent="0.2">
      <c r="A726" s="6" t="s">
        <v>1123</v>
      </c>
      <c r="B726" s="4">
        <v>2</v>
      </c>
    </row>
    <row r="727" spans="1:2" x14ac:dyDescent="0.2">
      <c r="A727" s="6" t="s">
        <v>661</v>
      </c>
      <c r="B727" s="4">
        <v>13</v>
      </c>
    </row>
    <row r="728" spans="1:2" x14ac:dyDescent="0.2">
      <c r="A728" s="6" t="s">
        <v>1157</v>
      </c>
      <c r="B728" s="4">
        <v>38</v>
      </c>
    </row>
    <row r="729" spans="1:2" x14ac:dyDescent="0.2">
      <c r="A729" s="6" t="s">
        <v>1055</v>
      </c>
      <c r="B729" s="4">
        <v>2</v>
      </c>
    </row>
    <row r="730" spans="1:2" x14ac:dyDescent="0.2">
      <c r="A730" s="6" t="s">
        <v>517</v>
      </c>
      <c r="B730" s="4">
        <v>19</v>
      </c>
    </row>
    <row r="731" spans="1:2" x14ac:dyDescent="0.2">
      <c r="A731" s="6" t="s">
        <v>1069</v>
      </c>
      <c r="B731" s="4">
        <v>3</v>
      </c>
    </row>
    <row r="732" spans="1:2" x14ac:dyDescent="0.2">
      <c r="A732" s="6" t="s">
        <v>1372</v>
      </c>
      <c r="B732" s="4">
        <v>4</v>
      </c>
    </row>
    <row r="733" spans="1:2" x14ac:dyDescent="0.2">
      <c r="A733" s="6" t="s">
        <v>1096</v>
      </c>
      <c r="B733" s="4">
        <v>4</v>
      </c>
    </row>
    <row r="734" spans="1:2" x14ac:dyDescent="0.2">
      <c r="A734" s="6" t="s">
        <v>667</v>
      </c>
      <c r="B734" s="4">
        <v>7</v>
      </c>
    </row>
    <row r="735" spans="1:2" x14ac:dyDescent="0.2">
      <c r="A735" s="6" t="s">
        <v>604</v>
      </c>
      <c r="B735" s="4">
        <v>14</v>
      </c>
    </row>
    <row r="736" spans="1:2" x14ac:dyDescent="0.2">
      <c r="A736" s="6" t="s">
        <v>361</v>
      </c>
      <c r="B736" s="4">
        <v>3</v>
      </c>
    </row>
    <row r="737" spans="1:2" x14ac:dyDescent="0.2">
      <c r="A737" s="6" t="s">
        <v>317</v>
      </c>
      <c r="B737" s="4">
        <v>1</v>
      </c>
    </row>
    <row r="738" spans="1:2" x14ac:dyDescent="0.2">
      <c r="A738" s="6" t="s">
        <v>855</v>
      </c>
      <c r="B738" s="4">
        <v>6</v>
      </c>
    </row>
    <row r="739" spans="1:2" x14ac:dyDescent="0.2">
      <c r="A739" s="6" t="s">
        <v>1169</v>
      </c>
      <c r="B739" s="4">
        <v>1</v>
      </c>
    </row>
    <row r="740" spans="1:2" x14ac:dyDescent="0.2">
      <c r="A740" s="6" t="s">
        <v>827</v>
      </c>
      <c r="B740" s="4">
        <v>1</v>
      </c>
    </row>
    <row r="741" spans="1:2" x14ac:dyDescent="0.2">
      <c r="A741" s="6" t="s">
        <v>522</v>
      </c>
      <c r="B741" s="4">
        <v>2</v>
      </c>
    </row>
    <row r="742" spans="1:2" x14ac:dyDescent="0.2">
      <c r="A742" s="6" t="s">
        <v>557</v>
      </c>
      <c r="B742" s="4">
        <v>1</v>
      </c>
    </row>
    <row r="743" spans="1:2" x14ac:dyDescent="0.2">
      <c r="A743" s="6" t="s">
        <v>73</v>
      </c>
      <c r="B743" s="4">
        <v>1</v>
      </c>
    </row>
    <row r="744" spans="1:2" x14ac:dyDescent="0.2">
      <c r="A744" s="6" t="s">
        <v>423</v>
      </c>
      <c r="B744" s="4">
        <v>28</v>
      </c>
    </row>
    <row r="745" spans="1:2" x14ac:dyDescent="0.2">
      <c r="A745" s="6" t="s">
        <v>1402</v>
      </c>
      <c r="B745" s="4">
        <v>2</v>
      </c>
    </row>
    <row r="746" spans="1:2" x14ac:dyDescent="0.2">
      <c r="A746" s="6" t="s">
        <v>44</v>
      </c>
      <c r="B746" s="4">
        <v>84</v>
      </c>
    </row>
    <row r="747" spans="1:2" x14ac:dyDescent="0.2">
      <c r="A747" s="6" t="s">
        <v>330</v>
      </c>
      <c r="B747" s="4">
        <v>20</v>
      </c>
    </row>
    <row r="748" spans="1:2" x14ac:dyDescent="0.2">
      <c r="A748" s="6" t="s">
        <v>1025</v>
      </c>
      <c r="B748" s="4">
        <v>2</v>
      </c>
    </row>
    <row r="749" spans="1:2" x14ac:dyDescent="0.2">
      <c r="A749" s="6" t="s">
        <v>1349</v>
      </c>
      <c r="B749" s="4">
        <v>1</v>
      </c>
    </row>
    <row r="750" spans="1:2" x14ac:dyDescent="0.2">
      <c r="A750" s="6" t="s">
        <v>866</v>
      </c>
      <c r="B750" s="4">
        <v>1</v>
      </c>
    </row>
    <row r="751" spans="1:2" x14ac:dyDescent="0.2">
      <c r="A751" s="6" t="s">
        <v>433</v>
      </c>
      <c r="B751" s="4">
        <v>3</v>
      </c>
    </row>
    <row r="752" spans="1:2" x14ac:dyDescent="0.2">
      <c r="A752" s="6" t="s">
        <v>586</v>
      </c>
      <c r="B752" s="4">
        <v>38</v>
      </c>
    </row>
    <row r="753" spans="1:2" x14ac:dyDescent="0.2">
      <c r="A753" s="6" t="s">
        <v>1009</v>
      </c>
      <c r="B753" s="4">
        <v>1</v>
      </c>
    </row>
    <row r="754" spans="1:2" x14ac:dyDescent="0.2">
      <c r="A754" s="6" t="s">
        <v>1282</v>
      </c>
      <c r="B754" s="4">
        <v>9</v>
      </c>
    </row>
    <row r="755" spans="1:2" x14ac:dyDescent="0.2">
      <c r="A755" s="6" t="s">
        <v>186</v>
      </c>
      <c r="B755" s="4">
        <v>40</v>
      </c>
    </row>
    <row r="756" spans="1:2" x14ac:dyDescent="0.2">
      <c r="A756" s="6" t="s">
        <v>560</v>
      </c>
      <c r="B756" s="4">
        <v>23</v>
      </c>
    </row>
    <row r="757" spans="1:2" x14ac:dyDescent="0.2">
      <c r="A757" s="6" t="s">
        <v>378</v>
      </c>
      <c r="B757" s="4">
        <v>3</v>
      </c>
    </row>
    <row r="758" spans="1:2" x14ac:dyDescent="0.2">
      <c r="A758" s="6" t="s">
        <v>1071</v>
      </c>
      <c r="B758" s="4">
        <v>1</v>
      </c>
    </row>
    <row r="759" spans="1:2" x14ac:dyDescent="0.2">
      <c r="A759" s="6" t="s">
        <v>1042</v>
      </c>
      <c r="B759" s="4">
        <v>2</v>
      </c>
    </row>
    <row r="760" spans="1:2" x14ac:dyDescent="0.2">
      <c r="A760" s="6" t="s">
        <v>564</v>
      </c>
      <c r="B760" s="4">
        <v>1</v>
      </c>
    </row>
    <row r="761" spans="1:2" x14ac:dyDescent="0.2">
      <c r="A761" s="6" t="s">
        <v>776</v>
      </c>
      <c r="B761" s="4">
        <v>1</v>
      </c>
    </row>
    <row r="762" spans="1:2" x14ac:dyDescent="0.2">
      <c r="A762" s="6" t="s">
        <v>172</v>
      </c>
      <c r="B762" s="4">
        <v>574</v>
      </c>
    </row>
    <row r="763" spans="1:2" x14ac:dyDescent="0.2">
      <c r="A763" s="6" t="s">
        <v>242</v>
      </c>
      <c r="B763" s="4">
        <v>1</v>
      </c>
    </row>
    <row r="764" spans="1:2" x14ac:dyDescent="0.2">
      <c r="A764" s="6" t="s">
        <v>432</v>
      </c>
      <c r="B764" s="4">
        <v>3</v>
      </c>
    </row>
    <row r="765" spans="1:2" x14ac:dyDescent="0.2">
      <c r="A765" s="6" t="s">
        <v>669</v>
      </c>
      <c r="B765" s="4">
        <v>4</v>
      </c>
    </row>
    <row r="766" spans="1:2" x14ac:dyDescent="0.2">
      <c r="A766" s="6" t="s">
        <v>521</v>
      </c>
      <c r="B766" s="4">
        <v>3</v>
      </c>
    </row>
    <row r="767" spans="1:2" x14ac:dyDescent="0.2">
      <c r="A767" s="6" t="s">
        <v>737</v>
      </c>
      <c r="B767" s="4">
        <v>3</v>
      </c>
    </row>
    <row r="768" spans="1:2" x14ac:dyDescent="0.2">
      <c r="A768" s="6" t="s">
        <v>792</v>
      </c>
      <c r="B768" s="4">
        <v>3</v>
      </c>
    </row>
    <row r="769" spans="1:2" x14ac:dyDescent="0.2">
      <c r="A769" s="6" t="s">
        <v>647</v>
      </c>
      <c r="B769" s="4">
        <v>4</v>
      </c>
    </row>
    <row r="770" spans="1:2" x14ac:dyDescent="0.2">
      <c r="A770" s="6" t="s">
        <v>693</v>
      </c>
      <c r="B770" s="4">
        <v>4</v>
      </c>
    </row>
    <row r="771" spans="1:2" x14ac:dyDescent="0.2">
      <c r="A771" s="6" t="s">
        <v>741</v>
      </c>
      <c r="B771" s="4">
        <v>3</v>
      </c>
    </row>
    <row r="772" spans="1:2" x14ac:dyDescent="0.2">
      <c r="A772" s="6" t="s">
        <v>790</v>
      </c>
      <c r="B772" s="4">
        <v>3</v>
      </c>
    </row>
    <row r="773" spans="1:2" x14ac:dyDescent="0.2">
      <c r="A773" s="6" t="s">
        <v>623</v>
      </c>
      <c r="B773" s="4">
        <v>3</v>
      </c>
    </row>
    <row r="774" spans="1:2" x14ac:dyDescent="0.2">
      <c r="A774" s="6" t="s">
        <v>691</v>
      </c>
      <c r="B774" s="4">
        <v>3</v>
      </c>
    </row>
    <row r="775" spans="1:2" x14ac:dyDescent="0.2">
      <c r="A775" s="6" t="s">
        <v>739</v>
      </c>
      <c r="B775" s="4">
        <v>3</v>
      </c>
    </row>
    <row r="776" spans="1:2" x14ac:dyDescent="0.2">
      <c r="A776" s="6" t="s">
        <v>386</v>
      </c>
      <c r="B776" s="4">
        <v>3</v>
      </c>
    </row>
    <row r="777" spans="1:2" x14ac:dyDescent="0.2">
      <c r="A777" s="6" t="s">
        <v>822</v>
      </c>
      <c r="B777" s="4">
        <v>3</v>
      </c>
    </row>
    <row r="778" spans="1:2" x14ac:dyDescent="0.2">
      <c r="A778" s="6" t="s">
        <v>643</v>
      </c>
      <c r="B778" s="4">
        <v>3</v>
      </c>
    </row>
    <row r="779" spans="1:2" x14ac:dyDescent="0.2">
      <c r="A779" s="6" t="s">
        <v>928</v>
      </c>
      <c r="B779" s="4">
        <v>3</v>
      </c>
    </row>
    <row r="780" spans="1:2" x14ac:dyDescent="0.2">
      <c r="A780" s="6" t="s">
        <v>37</v>
      </c>
      <c r="B780" s="4">
        <v>3</v>
      </c>
    </row>
    <row r="781" spans="1:2" x14ac:dyDescent="0.2">
      <c r="A781" s="6" t="s">
        <v>155</v>
      </c>
      <c r="B781" s="4">
        <v>4</v>
      </c>
    </row>
    <row r="782" spans="1:2" x14ac:dyDescent="0.2">
      <c r="A782" s="6" t="s">
        <v>890</v>
      </c>
      <c r="B782" s="4">
        <v>4</v>
      </c>
    </row>
    <row r="783" spans="1:2" x14ac:dyDescent="0.2">
      <c r="A783" s="6" t="s">
        <v>1272</v>
      </c>
      <c r="B783" s="4">
        <v>4</v>
      </c>
    </row>
    <row r="784" spans="1:2" x14ac:dyDescent="0.2">
      <c r="A784" s="6" t="s">
        <v>35</v>
      </c>
      <c r="B784" s="4">
        <v>4</v>
      </c>
    </row>
    <row r="785" spans="1:2" x14ac:dyDescent="0.2">
      <c r="A785" s="6" t="s">
        <v>125</v>
      </c>
      <c r="B785" s="4">
        <v>3</v>
      </c>
    </row>
    <row r="786" spans="1:2" x14ac:dyDescent="0.2">
      <c r="A786" s="6" t="s">
        <v>1002</v>
      </c>
      <c r="B786" s="4">
        <v>3</v>
      </c>
    </row>
    <row r="787" spans="1:2" x14ac:dyDescent="0.2">
      <c r="A787" s="6" t="s">
        <v>1037</v>
      </c>
      <c r="B787" s="4">
        <v>4</v>
      </c>
    </row>
    <row r="788" spans="1:2" x14ac:dyDescent="0.2">
      <c r="A788" s="6" t="s">
        <v>324</v>
      </c>
      <c r="B788" s="4">
        <v>3</v>
      </c>
    </row>
    <row r="789" spans="1:2" x14ac:dyDescent="0.2">
      <c r="A789" s="6" t="s">
        <v>938</v>
      </c>
      <c r="B789" s="4">
        <v>3</v>
      </c>
    </row>
    <row r="790" spans="1:2" x14ac:dyDescent="0.2">
      <c r="A790" s="6" t="s">
        <v>1187</v>
      </c>
      <c r="B790" s="4">
        <v>2</v>
      </c>
    </row>
    <row r="791" spans="1:2" x14ac:dyDescent="0.2">
      <c r="A791" s="6" t="s">
        <v>767</v>
      </c>
      <c r="B791" s="4">
        <v>5</v>
      </c>
    </row>
    <row r="792" spans="1:2" x14ac:dyDescent="0.2">
      <c r="A792" s="6" t="s">
        <v>779</v>
      </c>
      <c r="B792" s="4">
        <v>2</v>
      </c>
    </row>
    <row r="793" spans="1:2" x14ac:dyDescent="0.2">
      <c r="A793" s="6" t="s">
        <v>441</v>
      </c>
      <c r="B793" s="4">
        <v>2270</v>
      </c>
    </row>
    <row r="794" spans="1:2" x14ac:dyDescent="0.2">
      <c r="A794" s="6" t="s">
        <v>491</v>
      </c>
      <c r="B794" s="4">
        <v>5</v>
      </c>
    </row>
    <row r="795" spans="1:2" x14ac:dyDescent="0.2">
      <c r="A795" s="6" t="s">
        <v>820</v>
      </c>
      <c r="B795" s="4">
        <v>1</v>
      </c>
    </row>
    <row r="796" spans="1:2" x14ac:dyDescent="0.2">
      <c r="A796" s="6" t="s">
        <v>1396</v>
      </c>
      <c r="B796" s="4">
        <v>2</v>
      </c>
    </row>
    <row r="797" spans="1:2" x14ac:dyDescent="0.2">
      <c r="A797" s="6" t="s">
        <v>1354</v>
      </c>
      <c r="B797" s="4">
        <v>2</v>
      </c>
    </row>
    <row r="798" spans="1:2" x14ac:dyDescent="0.2">
      <c r="A798" s="6" t="s">
        <v>1159</v>
      </c>
      <c r="B798" s="4">
        <v>3</v>
      </c>
    </row>
    <row r="799" spans="1:2" x14ac:dyDescent="0.2">
      <c r="A799" s="6" t="s">
        <v>625</v>
      </c>
      <c r="B799" s="4">
        <v>1</v>
      </c>
    </row>
    <row r="800" spans="1:2" x14ac:dyDescent="0.2">
      <c r="A800" s="6" t="s">
        <v>998</v>
      </c>
      <c r="B800" s="4">
        <v>1</v>
      </c>
    </row>
    <row r="801" spans="1:2" x14ac:dyDescent="0.2">
      <c r="A801" s="6" t="s">
        <v>1144</v>
      </c>
      <c r="B801" s="4">
        <v>2</v>
      </c>
    </row>
    <row r="802" spans="1:2" x14ac:dyDescent="0.2">
      <c r="A802" s="6" t="s">
        <v>559</v>
      </c>
      <c r="B802" s="4">
        <v>2</v>
      </c>
    </row>
    <row r="803" spans="1:2" x14ac:dyDescent="0.2">
      <c r="A803" s="6" t="s">
        <v>467</v>
      </c>
      <c r="B803" s="4">
        <v>2</v>
      </c>
    </row>
    <row r="804" spans="1:2" x14ac:dyDescent="0.2">
      <c r="A804" s="6" t="s">
        <v>515</v>
      </c>
      <c r="B804" s="4">
        <v>77</v>
      </c>
    </row>
    <row r="805" spans="1:2" x14ac:dyDescent="0.2">
      <c r="A805" s="6" t="s">
        <v>28</v>
      </c>
      <c r="B805" s="4">
        <v>342</v>
      </c>
    </row>
    <row r="806" spans="1:2" x14ac:dyDescent="0.2">
      <c r="A806" s="6" t="s">
        <v>22</v>
      </c>
      <c r="B806" s="4">
        <v>162</v>
      </c>
    </row>
    <row r="807" spans="1:2" x14ac:dyDescent="0.2">
      <c r="A807" s="7" t="s">
        <v>16</v>
      </c>
      <c r="B807" s="4">
        <v>21</v>
      </c>
    </row>
    <row r="808" spans="1:2" x14ac:dyDescent="0.2">
      <c r="A808" s="7" t="s">
        <v>41</v>
      </c>
      <c r="B808" s="4">
        <v>2</v>
      </c>
    </row>
    <row r="809" spans="1:2" x14ac:dyDescent="0.2">
      <c r="A809" s="7" t="s">
        <v>56</v>
      </c>
      <c r="B809" s="4">
        <v>3</v>
      </c>
    </row>
    <row r="810" spans="1:2" x14ac:dyDescent="0.2">
      <c r="A810" s="7" t="s">
        <v>27</v>
      </c>
      <c r="B810" s="4">
        <v>4</v>
      </c>
    </row>
    <row r="811" spans="1:2" x14ac:dyDescent="0.2">
      <c r="A811" s="7" t="s">
        <v>67</v>
      </c>
      <c r="B811" s="4">
        <v>6</v>
      </c>
    </row>
    <row r="812" spans="1:2" x14ac:dyDescent="0.2">
      <c r="A812" s="7" t="s">
        <v>31</v>
      </c>
      <c r="B812" s="4">
        <v>44</v>
      </c>
    </row>
    <row r="813" spans="1:2" x14ac:dyDescent="0.2">
      <c r="A813" s="7" t="s">
        <v>29</v>
      </c>
      <c r="B813" s="4">
        <v>4</v>
      </c>
    </row>
    <row r="814" spans="1:2" x14ac:dyDescent="0.2">
      <c r="A814" s="7" t="s">
        <v>10</v>
      </c>
      <c r="B814" s="4">
        <v>29</v>
      </c>
    </row>
    <row r="815" spans="1:2" x14ac:dyDescent="0.2">
      <c r="A815" s="7" t="s">
        <v>26</v>
      </c>
      <c r="B815" s="4">
        <v>13</v>
      </c>
    </row>
    <row r="816" spans="1:2" x14ac:dyDescent="0.2">
      <c r="A816" s="7" t="s">
        <v>21</v>
      </c>
      <c r="B816" s="4">
        <v>36</v>
      </c>
    </row>
    <row r="817" spans="1:2" x14ac:dyDescent="0.2">
      <c r="A817" s="6" t="s">
        <v>279</v>
      </c>
      <c r="B817" s="4">
        <v>142</v>
      </c>
    </row>
    <row r="818" spans="1:2" x14ac:dyDescent="0.2">
      <c r="A818" s="7" t="s">
        <v>16</v>
      </c>
      <c r="B818" s="4">
        <v>21</v>
      </c>
    </row>
    <row r="819" spans="1:2" x14ac:dyDescent="0.2">
      <c r="A819" s="7" t="s">
        <v>27</v>
      </c>
      <c r="B819" s="4">
        <v>10</v>
      </c>
    </row>
    <row r="820" spans="1:2" x14ac:dyDescent="0.2">
      <c r="A820" s="7" t="s">
        <v>67</v>
      </c>
      <c r="B820" s="4">
        <v>25</v>
      </c>
    </row>
    <row r="821" spans="1:2" x14ac:dyDescent="0.2">
      <c r="A821" s="7" t="s">
        <v>96</v>
      </c>
      <c r="B821" s="4">
        <v>2</v>
      </c>
    </row>
    <row r="822" spans="1:2" x14ac:dyDescent="0.2">
      <c r="A822" s="7" t="s">
        <v>31</v>
      </c>
      <c r="B822" s="4">
        <v>35</v>
      </c>
    </row>
    <row r="823" spans="1:2" x14ac:dyDescent="0.2">
      <c r="A823" s="7" t="s">
        <v>106</v>
      </c>
      <c r="B823" s="4">
        <v>1</v>
      </c>
    </row>
    <row r="824" spans="1:2" x14ac:dyDescent="0.2">
      <c r="A824" s="7" t="s">
        <v>29</v>
      </c>
      <c r="B824" s="4">
        <v>3</v>
      </c>
    </row>
    <row r="825" spans="1:2" x14ac:dyDescent="0.2">
      <c r="A825" s="7" t="s">
        <v>10</v>
      </c>
      <c r="B825" s="4">
        <v>1</v>
      </c>
    </row>
    <row r="826" spans="1:2" x14ac:dyDescent="0.2">
      <c r="A826" s="7" t="s">
        <v>21</v>
      </c>
      <c r="B826" s="4">
        <v>42</v>
      </c>
    </row>
    <row r="827" spans="1:2" x14ac:dyDescent="0.2">
      <c r="A827" s="7" t="s">
        <v>13</v>
      </c>
      <c r="B827" s="4">
        <v>2</v>
      </c>
    </row>
    <row r="828" spans="1:2" x14ac:dyDescent="0.2">
      <c r="A828" s="6" t="s">
        <v>121</v>
      </c>
      <c r="B828" s="4">
        <v>1249</v>
      </c>
    </row>
    <row r="829" spans="1:2" x14ac:dyDescent="0.2">
      <c r="A829" s="6" t="s">
        <v>1437</v>
      </c>
      <c r="B829" s="4">
        <v>2</v>
      </c>
    </row>
    <row r="830" spans="1:2" x14ac:dyDescent="0.2">
      <c r="A830" s="6" t="s">
        <v>1246</v>
      </c>
      <c r="B830" s="4">
        <v>1</v>
      </c>
    </row>
    <row r="831" spans="1:2" x14ac:dyDescent="0.2">
      <c r="A831" s="6" t="s">
        <v>83</v>
      </c>
      <c r="B831" s="4">
        <v>2</v>
      </c>
    </row>
    <row r="832" spans="1:2" x14ac:dyDescent="0.2">
      <c r="A832" s="6" t="s">
        <v>1333</v>
      </c>
      <c r="B832" s="4">
        <v>2</v>
      </c>
    </row>
    <row r="833" spans="1:2" x14ac:dyDescent="0.2">
      <c r="A833" s="6" t="s">
        <v>673</v>
      </c>
      <c r="B833" s="4">
        <v>1</v>
      </c>
    </row>
    <row r="834" spans="1:2" x14ac:dyDescent="0.2">
      <c r="A834" s="6" t="s">
        <v>1441</v>
      </c>
      <c r="B834" s="4">
        <v>1</v>
      </c>
    </row>
    <row r="835" spans="1:2" x14ac:dyDescent="0.2">
      <c r="A835" s="6" t="s">
        <v>901</v>
      </c>
      <c r="B835" s="4">
        <v>1</v>
      </c>
    </row>
    <row r="836" spans="1:2" x14ac:dyDescent="0.2">
      <c r="A836" s="6" t="s">
        <v>593</v>
      </c>
      <c r="B836" s="4">
        <v>1</v>
      </c>
    </row>
    <row r="837" spans="1:2" x14ac:dyDescent="0.2">
      <c r="A837" s="6" t="s">
        <v>1227</v>
      </c>
      <c r="B837" s="4">
        <v>2</v>
      </c>
    </row>
    <row r="838" spans="1:2" x14ac:dyDescent="0.2">
      <c r="A838" s="6" t="s">
        <v>1238</v>
      </c>
      <c r="B838" s="4">
        <v>1</v>
      </c>
    </row>
    <row r="839" spans="1:2" x14ac:dyDescent="0.2">
      <c r="A839" s="6" t="s">
        <v>1008</v>
      </c>
      <c r="B839" s="4">
        <v>2</v>
      </c>
    </row>
    <row r="840" spans="1:2" x14ac:dyDescent="0.2">
      <c r="A840" s="6" t="s">
        <v>1175</v>
      </c>
      <c r="B840" s="4">
        <v>2</v>
      </c>
    </row>
    <row r="841" spans="1:2" x14ac:dyDescent="0.2">
      <c r="A841" s="6" t="s">
        <v>1393</v>
      </c>
      <c r="B841" s="4">
        <v>1</v>
      </c>
    </row>
    <row r="842" spans="1:2" x14ac:dyDescent="0.2">
      <c r="A842" s="6" t="s">
        <v>959</v>
      </c>
      <c r="B842" s="4">
        <v>4</v>
      </c>
    </row>
    <row r="843" spans="1:2" x14ac:dyDescent="0.2">
      <c r="A843" s="6" t="s">
        <v>1284</v>
      </c>
      <c r="B843" s="4">
        <v>1</v>
      </c>
    </row>
    <row r="844" spans="1:2" x14ac:dyDescent="0.2">
      <c r="A844" s="6" t="s">
        <v>1156</v>
      </c>
      <c r="B844" s="4">
        <v>1</v>
      </c>
    </row>
    <row r="845" spans="1:2" x14ac:dyDescent="0.2">
      <c r="A845" s="6" t="s">
        <v>606</v>
      </c>
      <c r="B845" s="4">
        <v>2</v>
      </c>
    </row>
    <row r="846" spans="1:2" x14ac:dyDescent="0.2">
      <c r="A846" s="6" t="s">
        <v>429</v>
      </c>
      <c r="B846" s="4">
        <v>1</v>
      </c>
    </row>
    <row r="847" spans="1:2" x14ac:dyDescent="0.2">
      <c r="A847" s="6" t="s">
        <v>968</v>
      </c>
      <c r="B847" s="4">
        <v>1</v>
      </c>
    </row>
    <row r="848" spans="1:2" x14ac:dyDescent="0.2">
      <c r="A848" s="6" t="s">
        <v>924</v>
      </c>
      <c r="B848" s="4">
        <v>6</v>
      </c>
    </row>
    <row r="849" spans="1:2" x14ac:dyDescent="0.2">
      <c r="A849" s="6" t="s">
        <v>1302</v>
      </c>
      <c r="B849" s="4">
        <v>1</v>
      </c>
    </row>
    <row r="850" spans="1:2" x14ac:dyDescent="0.2">
      <c r="A850" s="6" t="s">
        <v>448</v>
      </c>
      <c r="B850" s="4">
        <v>53</v>
      </c>
    </row>
    <row r="851" spans="1:2" x14ac:dyDescent="0.2">
      <c r="A851" s="6" t="s">
        <v>893</v>
      </c>
      <c r="B851" s="4">
        <v>11</v>
      </c>
    </row>
    <row r="852" spans="1:2" x14ac:dyDescent="0.2">
      <c r="A852" s="6" t="s">
        <v>761</v>
      </c>
      <c r="B852" s="4">
        <v>39</v>
      </c>
    </row>
    <row r="853" spans="1:2" x14ac:dyDescent="0.2">
      <c r="A853" s="6" t="s">
        <v>297</v>
      </c>
      <c r="B853" s="4">
        <v>185</v>
      </c>
    </row>
    <row r="854" spans="1:2" x14ac:dyDescent="0.2">
      <c r="A854" s="6" t="s">
        <v>770</v>
      </c>
      <c r="B854" s="4">
        <v>2</v>
      </c>
    </row>
    <row r="855" spans="1:2" x14ac:dyDescent="0.2">
      <c r="A855" s="6" t="s">
        <v>858</v>
      </c>
      <c r="B855" s="4">
        <v>10</v>
      </c>
    </row>
    <row r="856" spans="1:2" x14ac:dyDescent="0.2">
      <c r="A856" s="6" t="s">
        <v>1397</v>
      </c>
      <c r="B856" s="4">
        <v>4</v>
      </c>
    </row>
    <row r="857" spans="1:2" x14ac:dyDescent="0.2">
      <c r="A857" s="6" t="s">
        <v>816</v>
      </c>
      <c r="B857" s="4">
        <v>1</v>
      </c>
    </row>
    <row r="858" spans="1:2" x14ac:dyDescent="0.2">
      <c r="A858" s="6" t="s">
        <v>1453</v>
      </c>
      <c r="B858" s="4">
        <v>2</v>
      </c>
    </row>
    <row r="859" spans="1:2" x14ac:dyDescent="0.2">
      <c r="A859" s="6" t="s">
        <v>572</v>
      </c>
      <c r="B859" s="4">
        <v>8</v>
      </c>
    </row>
    <row r="860" spans="1:2" x14ac:dyDescent="0.2">
      <c r="A860" s="6" t="s">
        <v>349</v>
      </c>
      <c r="B860" s="4">
        <v>3</v>
      </c>
    </row>
    <row r="861" spans="1:2" x14ac:dyDescent="0.2">
      <c r="A861" s="6" t="s">
        <v>1292</v>
      </c>
      <c r="B861" s="4">
        <v>2</v>
      </c>
    </row>
    <row r="862" spans="1:2" x14ac:dyDescent="0.2">
      <c r="A862" s="6" t="s">
        <v>1171</v>
      </c>
      <c r="B862" s="4">
        <v>6</v>
      </c>
    </row>
    <row r="863" spans="1:2" x14ac:dyDescent="0.2">
      <c r="A863" s="6" t="s">
        <v>885</v>
      </c>
      <c r="B863" s="4">
        <v>1</v>
      </c>
    </row>
    <row r="864" spans="1:2" x14ac:dyDescent="0.2">
      <c r="A864" s="6" t="s">
        <v>1365</v>
      </c>
      <c r="B864" s="4">
        <v>1</v>
      </c>
    </row>
    <row r="865" spans="1:2" x14ac:dyDescent="0.2">
      <c r="A865" s="6" t="s">
        <v>262</v>
      </c>
      <c r="B865" s="4">
        <v>943</v>
      </c>
    </row>
    <row r="866" spans="1:2" x14ac:dyDescent="0.2">
      <c r="A866" s="6" t="s">
        <v>496</v>
      </c>
      <c r="B866" s="4">
        <v>14</v>
      </c>
    </row>
    <row r="867" spans="1:2" x14ac:dyDescent="0.2">
      <c r="A867" s="6" t="s">
        <v>988</v>
      </c>
      <c r="B867" s="4">
        <v>8</v>
      </c>
    </row>
    <row r="868" spans="1:2" x14ac:dyDescent="0.2">
      <c r="A868" s="6" t="s">
        <v>1204</v>
      </c>
      <c r="B868" s="4">
        <v>1</v>
      </c>
    </row>
    <row r="869" spans="1:2" x14ac:dyDescent="0.2">
      <c r="A869" s="6" t="s">
        <v>602</v>
      </c>
      <c r="B869" s="4">
        <v>10</v>
      </c>
    </row>
    <row r="870" spans="1:2" x14ac:dyDescent="0.2">
      <c r="A870" s="6" t="s">
        <v>1149</v>
      </c>
      <c r="B870" s="4">
        <v>14</v>
      </c>
    </row>
    <row r="871" spans="1:2" x14ac:dyDescent="0.2">
      <c r="A871" s="6" t="s">
        <v>1209</v>
      </c>
      <c r="B871" s="4">
        <v>20</v>
      </c>
    </row>
    <row r="872" spans="1:2" x14ac:dyDescent="0.2">
      <c r="A872" s="6" t="s">
        <v>1267</v>
      </c>
      <c r="B872" s="4">
        <v>2</v>
      </c>
    </row>
    <row r="873" spans="1:2" x14ac:dyDescent="0.2">
      <c r="A873" s="6" t="s">
        <v>1173</v>
      </c>
      <c r="B873" s="4">
        <v>1</v>
      </c>
    </row>
    <row r="874" spans="1:2" x14ac:dyDescent="0.2">
      <c r="A874" s="6" t="s">
        <v>1379</v>
      </c>
      <c r="B874" s="4">
        <v>8</v>
      </c>
    </row>
    <row r="875" spans="1:2" x14ac:dyDescent="0.2">
      <c r="A875" s="6" t="s">
        <v>1304</v>
      </c>
      <c r="B875" s="4">
        <v>1</v>
      </c>
    </row>
    <row r="876" spans="1:2" x14ac:dyDescent="0.2">
      <c r="A876" s="6" t="s">
        <v>1294</v>
      </c>
      <c r="B876" s="4">
        <v>1</v>
      </c>
    </row>
    <row r="877" spans="1:2" x14ac:dyDescent="0.2">
      <c r="A877" s="6" t="s">
        <v>446</v>
      </c>
      <c r="B877" s="4">
        <v>2</v>
      </c>
    </row>
    <row r="878" spans="1:2" x14ac:dyDescent="0.2">
      <c r="A878" s="6" t="s">
        <v>865</v>
      </c>
      <c r="B878" s="4">
        <v>1</v>
      </c>
    </row>
    <row r="879" spans="1:2" x14ac:dyDescent="0.2">
      <c r="A879" s="6" t="s">
        <v>683</v>
      </c>
      <c r="B879" s="4">
        <v>2</v>
      </c>
    </row>
    <row r="880" spans="1:2" x14ac:dyDescent="0.2">
      <c r="A880" s="6" t="s">
        <v>1068</v>
      </c>
      <c r="B880" s="4">
        <v>1</v>
      </c>
    </row>
    <row r="881" spans="1:2" x14ac:dyDescent="0.2">
      <c r="A881" s="6" t="s">
        <v>382</v>
      </c>
      <c r="B881" s="4">
        <v>1</v>
      </c>
    </row>
    <row r="882" spans="1:2" x14ac:dyDescent="0.2">
      <c r="A882" s="6" t="s">
        <v>1278</v>
      </c>
      <c r="B882" s="4">
        <v>1</v>
      </c>
    </row>
    <row r="883" spans="1:2" x14ac:dyDescent="0.2">
      <c r="A883" s="6" t="s">
        <v>202</v>
      </c>
      <c r="B883" s="4">
        <v>35</v>
      </c>
    </row>
    <row r="884" spans="1:2" x14ac:dyDescent="0.2">
      <c r="A884" s="6" t="s">
        <v>1288</v>
      </c>
      <c r="B884" s="4">
        <v>2</v>
      </c>
    </row>
    <row r="885" spans="1:2" x14ac:dyDescent="0.2">
      <c r="A885" s="6" t="s">
        <v>1164</v>
      </c>
      <c r="B885" s="4">
        <v>1</v>
      </c>
    </row>
    <row r="886" spans="1:2" x14ac:dyDescent="0.2">
      <c r="A886" s="6" t="s">
        <v>291</v>
      </c>
      <c r="B886" s="4">
        <v>1</v>
      </c>
    </row>
    <row r="887" spans="1:2" x14ac:dyDescent="0.2">
      <c r="A887" s="6" t="s">
        <v>250</v>
      </c>
      <c r="B887" s="4">
        <v>5</v>
      </c>
    </row>
    <row r="888" spans="1:2" x14ac:dyDescent="0.2">
      <c r="A888" s="6" t="s">
        <v>264</v>
      </c>
      <c r="B888" s="4">
        <v>2</v>
      </c>
    </row>
    <row r="889" spans="1:2" x14ac:dyDescent="0.2">
      <c r="A889" s="6" t="s">
        <v>1318</v>
      </c>
      <c r="B889" s="4">
        <v>1</v>
      </c>
    </row>
    <row r="890" spans="1:2" x14ac:dyDescent="0.2">
      <c r="A890" s="6" t="s">
        <v>328</v>
      </c>
      <c r="B890" s="4">
        <v>1</v>
      </c>
    </row>
    <row r="891" spans="1:2" x14ac:dyDescent="0.2">
      <c r="A891" s="6" t="s">
        <v>493</v>
      </c>
      <c r="B891" s="4">
        <v>1</v>
      </c>
    </row>
    <row r="892" spans="1:2" x14ac:dyDescent="0.2">
      <c r="A892" s="6" t="s">
        <v>784</v>
      </c>
      <c r="B892" s="4">
        <v>1</v>
      </c>
    </row>
    <row r="893" spans="1:2" x14ac:dyDescent="0.2">
      <c r="A893" s="6" t="s">
        <v>524</v>
      </c>
      <c r="B893" s="4">
        <v>11</v>
      </c>
    </row>
    <row r="894" spans="1:2" x14ac:dyDescent="0.2">
      <c r="A894" s="6" t="s">
        <v>701</v>
      </c>
      <c r="B894" s="4">
        <v>2</v>
      </c>
    </row>
    <row r="895" spans="1:2" x14ac:dyDescent="0.2">
      <c r="A895" s="6" t="s">
        <v>674</v>
      </c>
      <c r="B895" s="4">
        <v>1</v>
      </c>
    </row>
    <row r="896" spans="1:2" x14ac:dyDescent="0.2">
      <c r="A896" s="6" t="s">
        <v>514</v>
      </c>
      <c r="B896" s="4">
        <v>17</v>
      </c>
    </row>
    <row r="897" spans="1:2" x14ac:dyDescent="0.2">
      <c r="A897" s="6" t="s">
        <v>319</v>
      </c>
      <c r="B897" s="4">
        <v>14</v>
      </c>
    </row>
    <row r="898" spans="1:2" x14ac:dyDescent="0.2">
      <c r="A898" s="6" t="s">
        <v>1089</v>
      </c>
      <c r="B898" s="4">
        <v>4</v>
      </c>
    </row>
    <row r="899" spans="1:2" x14ac:dyDescent="0.2">
      <c r="A899" s="6" t="s">
        <v>723</v>
      </c>
      <c r="B899" s="4">
        <v>5</v>
      </c>
    </row>
    <row r="900" spans="1:2" x14ac:dyDescent="0.2">
      <c r="A900" s="6" t="s">
        <v>1345</v>
      </c>
      <c r="B900" s="4">
        <v>8</v>
      </c>
    </row>
    <row r="901" spans="1:2" x14ac:dyDescent="0.2">
      <c r="A901" s="6" t="s">
        <v>1356</v>
      </c>
      <c r="B901" s="4">
        <v>20</v>
      </c>
    </row>
    <row r="902" spans="1:2" x14ac:dyDescent="0.2">
      <c r="A902" s="6" t="s">
        <v>138</v>
      </c>
      <c r="B902" s="4">
        <v>10</v>
      </c>
    </row>
    <row r="903" spans="1:2" x14ac:dyDescent="0.2">
      <c r="A903" s="6" t="s">
        <v>763</v>
      </c>
      <c r="B903" s="4">
        <v>22</v>
      </c>
    </row>
    <row r="904" spans="1:2" x14ac:dyDescent="0.2">
      <c r="A904" s="6" t="s">
        <v>645</v>
      </c>
      <c r="B904" s="4">
        <v>2</v>
      </c>
    </row>
    <row r="905" spans="1:2" x14ac:dyDescent="0.2">
      <c r="A905" s="6" t="s">
        <v>1167</v>
      </c>
      <c r="B905" s="4">
        <v>48</v>
      </c>
    </row>
    <row r="906" spans="1:2" x14ac:dyDescent="0.2">
      <c r="A906" s="6" t="s">
        <v>633</v>
      </c>
      <c r="B906" s="4">
        <v>4</v>
      </c>
    </row>
    <row r="907" spans="1:2" x14ac:dyDescent="0.2">
      <c r="A907" s="6" t="s">
        <v>1435</v>
      </c>
      <c r="B907" s="4">
        <v>1</v>
      </c>
    </row>
    <row r="908" spans="1:2" x14ac:dyDescent="0.2">
      <c r="A908" s="6" t="s">
        <v>768</v>
      </c>
      <c r="B908" s="4">
        <v>1</v>
      </c>
    </row>
    <row r="909" spans="1:2" x14ac:dyDescent="0.2">
      <c r="A909" s="6" t="s">
        <v>940</v>
      </c>
      <c r="B909" s="4">
        <v>2</v>
      </c>
    </row>
    <row r="910" spans="1:2" x14ac:dyDescent="0.2">
      <c r="A910" s="6" t="s">
        <v>786</v>
      </c>
      <c r="B910" s="4">
        <v>1</v>
      </c>
    </row>
    <row r="911" spans="1:2" x14ac:dyDescent="0.2">
      <c r="A911" s="6" t="s">
        <v>663</v>
      </c>
      <c r="B911" s="4">
        <v>1</v>
      </c>
    </row>
    <row r="912" spans="1:2" x14ac:dyDescent="0.2">
      <c r="A912" s="6" t="s">
        <v>1414</v>
      </c>
      <c r="B912" s="4">
        <v>2</v>
      </c>
    </row>
    <row r="913" spans="1:2" x14ac:dyDescent="0.2">
      <c r="A913" s="6" t="s">
        <v>548</v>
      </c>
      <c r="B913" s="4">
        <v>1</v>
      </c>
    </row>
    <row r="914" spans="1:2" x14ac:dyDescent="0.2">
      <c r="A914" s="6" t="s">
        <v>1408</v>
      </c>
      <c r="B914" s="4">
        <v>1</v>
      </c>
    </row>
    <row r="915" spans="1:2" x14ac:dyDescent="0.2">
      <c r="A915" s="6" t="s">
        <v>974</v>
      </c>
      <c r="B915" s="4">
        <v>1</v>
      </c>
    </row>
    <row r="916" spans="1:2" x14ac:dyDescent="0.2">
      <c r="A916" s="6" t="s">
        <v>175</v>
      </c>
      <c r="B916" s="4">
        <v>1</v>
      </c>
    </row>
    <row r="917" spans="1:2" x14ac:dyDescent="0.2">
      <c r="A917" s="6" t="s">
        <v>1277</v>
      </c>
      <c r="B917" s="4">
        <v>1</v>
      </c>
    </row>
    <row r="918" spans="1:2" x14ac:dyDescent="0.2">
      <c r="A918" s="6" t="s">
        <v>538</v>
      </c>
      <c r="B918" s="4">
        <v>1</v>
      </c>
    </row>
    <row r="919" spans="1:2" x14ac:dyDescent="0.2">
      <c r="A919" s="6" t="s">
        <v>1080</v>
      </c>
      <c r="B919" s="4">
        <v>1</v>
      </c>
    </row>
    <row r="920" spans="1:2" x14ac:dyDescent="0.2">
      <c r="A920" s="6" t="s">
        <v>1185</v>
      </c>
      <c r="B920" s="4">
        <v>1</v>
      </c>
    </row>
    <row r="921" spans="1:2" x14ac:dyDescent="0.2">
      <c r="A921" s="6" t="s">
        <v>1180</v>
      </c>
      <c r="B921" s="4">
        <v>3</v>
      </c>
    </row>
    <row r="922" spans="1:2" x14ac:dyDescent="0.2">
      <c r="A922" s="6" t="s">
        <v>1320</v>
      </c>
      <c r="B922" s="4">
        <v>1</v>
      </c>
    </row>
    <row r="923" spans="1:2" x14ac:dyDescent="0.2">
      <c r="A923" s="6" t="s">
        <v>1307</v>
      </c>
      <c r="B923" s="4">
        <v>1</v>
      </c>
    </row>
    <row r="924" spans="1:2" x14ac:dyDescent="0.2">
      <c r="A924" s="6" t="s">
        <v>994</v>
      </c>
      <c r="B924" s="4">
        <v>1</v>
      </c>
    </row>
    <row r="925" spans="1:2" x14ac:dyDescent="0.2">
      <c r="A925" s="6" t="s">
        <v>598</v>
      </c>
      <c r="B925" s="4">
        <v>1</v>
      </c>
    </row>
    <row r="926" spans="1:2" x14ac:dyDescent="0.2">
      <c r="A926" s="6" t="s">
        <v>344</v>
      </c>
      <c r="B926" s="4">
        <v>1</v>
      </c>
    </row>
    <row r="927" spans="1:2" x14ac:dyDescent="0.2">
      <c r="A927" s="6" t="s">
        <v>1114</v>
      </c>
      <c r="B927" s="4">
        <v>1</v>
      </c>
    </row>
    <row r="928" spans="1:2" x14ac:dyDescent="0.2">
      <c r="A928" s="6" t="s">
        <v>1314</v>
      </c>
      <c r="B928" s="4">
        <v>1</v>
      </c>
    </row>
    <row r="929" spans="1:2" x14ac:dyDescent="0.2">
      <c r="A929" s="6" t="s">
        <v>808</v>
      </c>
      <c r="B929" s="4">
        <v>1</v>
      </c>
    </row>
    <row r="930" spans="1:2" x14ac:dyDescent="0.2">
      <c r="A930" s="6" t="s">
        <v>94</v>
      </c>
      <c r="B930" s="4">
        <v>1</v>
      </c>
    </row>
    <row r="931" spans="1:2" x14ac:dyDescent="0.2">
      <c r="A931" s="6" t="s">
        <v>391</v>
      </c>
      <c r="B931" s="4">
        <v>2</v>
      </c>
    </row>
    <row r="932" spans="1:2" x14ac:dyDescent="0.2">
      <c r="A932" s="6" t="s">
        <v>207</v>
      </c>
      <c r="B932" s="4">
        <v>11</v>
      </c>
    </row>
    <row r="933" spans="1:2" x14ac:dyDescent="0.2">
      <c r="A933" s="6" t="s">
        <v>656</v>
      </c>
      <c r="B933" s="4">
        <v>4</v>
      </c>
    </row>
    <row r="934" spans="1:2" x14ac:dyDescent="0.2">
      <c r="A934" s="6" t="s">
        <v>636</v>
      </c>
      <c r="B934" s="4">
        <v>11</v>
      </c>
    </row>
    <row r="935" spans="1:2" x14ac:dyDescent="0.2">
      <c r="A935" s="6" t="s">
        <v>1322</v>
      </c>
      <c r="B935" s="4">
        <v>1</v>
      </c>
    </row>
    <row r="936" spans="1:2" x14ac:dyDescent="0.2">
      <c r="A936" s="6" t="s">
        <v>733</v>
      </c>
      <c r="B936" s="4">
        <v>2</v>
      </c>
    </row>
    <row r="937" spans="1:2" x14ac:dyDescent="0.2">
      <c r="A937" s="6" t="s">
        <v>845</v>
      </c>
      <c r="B937" s="4">
        <v>2</v>
      </c>
    </row>
    <row r="938" spans="1:2" x14ac:dyDescent="0.2">
      <c r="A938" s="6" t="s">
        <v>1420</v>
      </c>
      <c r="B938" s="4">
        <v>2</v>
      </c>
    </row>
    <row r="939" spans="1:2" x14ac:dyDescent="0.2">
      <c r="A939" s="6" t="s">
        <v>1057</v>
      </c>
      <c r="B939" s="4">
        <v>6</v>
      </c>
    </row>
    <row r="940" spans="1:2" x14ac:dyDescent="0.2">
      <c r="A940" s="6" t="s">
        <v>322</v>
      </c>
      <c r="B940" s="4">
        <v>3</v>
      </c>
    </row>
    <row r="941" spans="1:2" x14ac:dyDescent="0.2">
      <c r="A941" s="6" t="s">
        <v>869</v>
      </c>
      <c r="B941" s="4">
        <v>1</v>
      </c>
    </row>
    <row r="942" spans="1:2" x14ac:dyDescent="0.2">
      <c r="A942" s="6" t="s">
        <v>873</v>
      </c>
      <c r="B942" s="4">
        <v>1</v>
      </c>
    </row>
    <row r="943" spans="1:2" x14ac:dyDescent="0.2">
      <c r="A943" s="6" t="s">
        <v>1201</v>
      </c>
      <c r="B943" s="4">
        <v>2</v>
      </c>
    </row>
    <row r="944" spans="1:2" x14ac:dyDescent="0.2">
      <c r="A944" s="6" t="s">
        <v>1417</v>
      </c>
      <c r="B944" s="4">
        <v>1</v>
      </c>
    </row>
    <row r="945" spans="1:2" x14ac:dyDescent="0.2">
      <c r="A945" s="6" t="s">
        <v>715</v>
      </c>
      <c r="B945" s="4">
        <v>1</v>
      </c>
    </row>
    <row r="946" spans="1:2" x14ac:dyDescent="0.2">
      <c r="A946" s="6" t="s">
        <v>1442</v>
      </c>
      <c r="B946" s="4">
        <v>4</v>
      </c>
    </row>
    <row r="947" spans="1:2" x14ac:dyDescent="0.2">
      <c r="A947" s="7" t="s">
        <v>135</v>
      </c>
      <c r="B947" s="4">
        <v>4</v>
      </c>
    </row>
    <row r="948" spans="1:2" x14ac:dyDescent="0.2">
      <c r="A948" s="6" t="s">
        <v>1100</v>
      </c>
      <c r="B948" s="4">
        <v>3</v>
      </c>
    </row>
    <row r="949" spans="1:2" x14ac:dyDescent="0.2">
      <c r="A949" s="6" t="s">
        <v>499</v>
      </c>
      <c r="B949" s="4">
        <v>3</v>
      </c>
    </row>
    <row r="950" spans="1:2" x14ac:dyDescent="0.2">
      <c r="A950" s="6" t="s">
        <v>505</v>
      </c>
      <c r="B950" s="4">
        <v>3</v>
      </c>
    </row>
    <row r="951" spans="1:2" x14ac:dyDescent="0.2">
      <c r="A951" s="6" t="s">
        <v>710</v>
      </c>
      <c r="B951" s="4">
        <v>2</v>
      </c>
    </row>
    <row r="952" spans="1:2" x14ac:dyDescent="0.2">
      <c r="A952" s="6" t="s">
        <v>1147</v>
      </c>
      <c r="B952" s="4">
        <v>1</v>
      </c>
    </row>
    <row r="953" spans="1:2" x14ac:dyDescent="0.2">
      <c r="A953" s="6" t="s">
        <v>341</v>
      </c>
      <c r="B953" s="4">
        <v>2</v>
      </c>
    </row>
    <row r="954" spans="1:2" x14ac:dyDescent="0.2">
      <c r="A954" s="6" t="s">
        <v>863</v>
      </c>
      <c r="B954" s="4">
        <v>1</v>
      </c>
    </row>
    <row r="955" spans="1:2" x14ac:dyDescent="0.2">
      <c r="A955" s="6" t="s">
        <v>1341</v>
      </c>
      <c r="B955" s="4">
        <v>1</v>
      </c>
    </row>
    <row r="956" spans="1:2" x14ac:dyDescent="0.2">
      <c r="A956" s="6" t="s">
        <v>1263</v>
      </c>
      <c r="B956" s="4">
        <v>4</v>
      </c>
    </row>
    <row r="957" spans="1:2" x14ac:dyDescent="0.2">
      <c r="A957" s="6" t="s">
        <v>695</v>
      </c>
      <c r="B957" s="4">
        <v>7</v>
      </c>
    </row>
    <row r="958" spans="1:2" x14ac:dyDescent="0.2">
      <c r="A958" s="6" t="s">
        <v>614</v>
      </c>
      <c r="B958" s="4">
        <v>10</v>
      </c>
    </row>
    <row r="959" spans="1:2" x14ac:dyDescent="0.2">
      <c r="A959" s="6" t="s">
        <v>657</v>
      </c>
      <c r="B959" s="4">
        <v>11</v>
      </c>
    </row>
    <row r="960" spans="1:2" x14ac:dyDescent="0.2">
      <c r="A960" s="6" t="s">
        <v>687</v>
      </c>
      <c r="B960" s="4">
        <v>11</v>
      </c>
    </row>
    <row r="961" spans="1:2" x14ac:dyDescent="0.2">
      <c r="A961" s="6" t="s">
        <v>1225</v>
      </c>
      <c r="B961" s="4">
        <v>8</v>
      </c>
    </row>
    <row r="962" spans="1:2" x14ac:dyDescent="0.2">
      <c r="A962" s="6" t="s">
        <v>898</v>
      </c>
      <c r="B962" s="4">
        <v>2</v>
      </c>
    </row>
    <row r="963" spans="1:2" x14ac:dyDescent="0.2">
      <c r="A963" s="6" t="s">
        <v>992</v>
      </c>
      <c r="B963" s="4">
        <v>6</v>
      </c>
    </row>
    <row r="964" spans="1:2" x14ac:dyDescent="0.2">
      <c r="A964" s="6" t="s">
        <v>133</v>
      </c>
      <c r="B964" s="4">
        <v>6</v>
      </c>
    </row>
    <row r="965" spans="1:2" x14ac:dyDescent="0.2">
      <c r="A965" s="6" t="s">
        <v>628</v>
      </c>
      <c r="B965" s="4">
        <v>5</v>
      </c>
    </row>
    <row r="966" spans="1:2" x14ac:dyDescent="0.2">
      <c r="A966" s="6" t="s">
        <v>1046</v>
      </c>
      <c r="B966" s="4">
        <v>14</v>
      </c>
    </row>
    <row r="967" spans="1:2" x14ac:dyDescent="0.2">
      <c r="A967" s="6" t="s">
        <v>1020</v>
      </c>
      <c r="B967" s="4">
        <v>3</v>
      </c>
    </row>
    <row r="968" spans="1:2" x14ac:dyDescent="0.2">
      <c r="A968" s="6" t="s">
        <v>1285</v>
      </c>
      <c r="B968" s="4">
        <v>4</v>
      </c>
    </row>
    <row r="969" spans="1:2" x14ac:dyDescent="0.2">
      <c r="A969" s="6" t="s">
        <v>962</v>
      </c>
      <c r="B969" s="4">
        <v>2</v>
      </c>
    </row>
    <row r="970" spans="1:2" x14ac:dyDescent="0.2">
      <c r="A970" s="6" t="s">
        <v>356</v>
      </c>
      <c r="B970" s="4">
        <v>2</v>
      </c>
    </row>
    <row r="971" spans="1:2" x14ac:dyDescent="0.2">
      <c r="A971" s="6" t="s">
        <v>465</v>
      </c>
      <c r="B971" s="4">
        <v>1</v>
      </c>
    </row>
    <row r="972" spans="1:2" x14ac:dyDescent="0.2">
      <c r="A972" s="6" t="s">
        <v>413</v>
      </c>
      <c r="B972" s="4">
        <v>1</v>
      </c>
    </row>
    <row r="973" spans="1:2" x14ac:dyDescent="0.2">
      <c r="A973" s="6" t="s">
        <v>452</v>
      </c>
      <c r="B973" s="4">
        <v>1</v>
      </c>
    </row>
    <row r="974" spans="1:2" x14ac:dyDescent="0.2">
      <c r="A974" s="6" t="s">
        <v>1178</v>
      </c>
      <c r="B974" s="4">
        <v>1</v>
      </c>
    </row>
    <row r="975" spans="1:2" x14ac:dyDescent="0.2">
      <c r="A975" s="6" t="s">
        <v>1098</v>
      </c>
      <c r="B975" s="4">
        <v>22</v>
      </c>
    </row>
    <row r="976" spans="1:2" x14ac:dyDescent="0.2">
      <c r="A976" s="6" t="s">
        <v>188</v>
      </c>
      <c r="B976" s="4">
        <v>8</v>
      </c>
    </row>
    <row r="977" spans="1:2" x14ac:dyDescent="0.2">
      <c r="A977" s="6" t="s">
        <v>246</v>
      </c>
      <c r="B977" s="4">
        <v>8</v>
      </c>
    </row>
    <row r="978" spans="1:2" x14ac:dyDescent="0.2">
      <c r="A978" s="6" t="s">
        <v>769</v>
      </c>
      <c r="B978" s="4">
        <v>2</v>
      </c>
    </row>
    <row r="979" spans="1:2" x14ac:dyDescent="0.2">
      <c r="A979" s="6" t="s">
        <v>1295</v>
      </c>
      <c r="B979" s="4">
        <v>2</v>
      </c>
    </row>
    <row r="980" spans="1:2" x14ac:dyDescent="0.2">
      <c r="A980" s="6" t="s">
        <v>97</v>
      </c>
      <c r="B980" s="4">
        <v>4</v>
      </c>
    </row>
    <row r="981" spans="1:2" x14ac:dyDescent="0.2">
      <c r="A981" s="6" t="s">
        <v>302</v>
      </c>
      <c r="B981" s="4">
        <v>52</v>
      </c>
    </row>
    <row r="982" spans="1:2" x14ac:dyDescent="0.2">
      <c r="A982" s="6" t="s">
        <v>828</v>
      </c>
      <c r="B982" s="4">
        <v>1</v>
      </c>
    </row>
    <row r="983" spans="1:2" x14ac:dyDescent="0.2">
      <c r="A983" s="6" t="s">
        <v>1338</v>
      </c>
      <c r="B983" s="4">
        <v>1</v>
      </c>
    </row>
    <row r="984" spans="1:2" x14ac:dyDescent="0.2">
      <c r="A984" s="6" t="s">
        <v>32</v>
      </c>
      <c r="B984" s="4">
        <v>24</v>
      </c>
    </row>
    <row r="985" spans="1:2" x14ac:dyDescent="0.2">
      <c r="A985" s="6" t="s">
        <v>1197</v>
      </c>
      <c r="B985" s="4">
        <v>8</v>
      </c>
    </row>
    <row r="986" spans="1:2" x14ac:dyDescent="0.2">
      <c r="A986" s="6" t="s">
        <v>711</v>
      </c>
      <c r="B986" s="4">
        <v>3</v>
      </c>
    </row>
    <row r="987" spans="1:2" x14ac:dyDescent="0.2">
      <c r="A987" s="6" t="s">
        <v>534</v>
      </c>
      <c r="B987" s="4">
        <v>16</v>
      </c>
    </row>
    <row r="988" spans="1:2" x14ac:dyDescent="0.2">
      <c r="A988" s="6" t="s">
        <v>1151</v>
      </c>
      <c r="B988" s="4">
        <v>1</v>
      </c>
    </row>
    <row r="989" spans="1:2" x14ac:dyDescent="0.2">
      <c r="A989" s="6" t="s">
        <v>100</v>
      </c>
      <c r="B989" s="4">
        <v>8</v>
      </c>
    </row>
    <row r="990" spans="1:2" x14ac:dyDescent="0.2">
      <c r="A990" s="6" t="s">
        <v>935</v>
      </c>
      <c r="B990" s="4">
        <v>1</v>
      </c>
    </row>
    <row r="991" spans="1:2" x14ac:dyDescent="0.2">
      <c r="A991" s="6" t="s">
        <v>897</v>
      </c>
      <c r="B991" s="4">
        <v>105</v>
      </c>
    </row>
    <row r="992" spans="1:2" x14ac:dyDescent="0.2">
      <c r="A992" s="6" t="s">
        <v>425</v>
      </c>
      <c r="B992" s="4">
        <v>48</v>
      </c>
    </row>
    <row r="993" spans="1:2" x14ac:dyDescent="0.2">
      <c r="A993" s="6" t="s">
        <v>180</v>
      </c>
      <c r="B993" s="4">
        <v>32</v>
      </c>
    </row>
    <row r="994" spans="1:2" x14ac:dyDescent="0.2">
      <c r="A994" s="6" t="s">
        <v>887</v>
      </c>
      <c r="B994" s="4">
        <v>35</v>
      </c>
    </row>
    <row r="995" spans="1:2" x14ac:dyDescent="0.2">
      <c r="A995" s="6" t="s">
        <v>1370</v>
      </c>
      <c r="B995" s="4">
        <v>1</v>
      </c>
    </row>
    <row r="996" spans="1:2" x14ac:dyDescent="0.2">
      <c r="A996" s="6" t="s">
        <v>1090</v>
      </c>
      <c r="B996" s="4">
        <v>2</v>
      </c>
    </row>
    <row r="997" spans="1:2" x14ac:dyDescent="0.2">
      <c r="A997" s="6" t="s">
        <v>1343</v>
      </c>
      <c r="B997" s="4">
        <v>1</v>
      </c>
    </row>
    <row r="998" spans="1:2" x14ac:dyDescent="0.2">
      <c r="A998" s="6" t="s">
        <v>995</v>
      </c>
      <c r="B998" s="4">
        <v>3</v>
      </c>
    </row>
    <row r="999" spans="1:2" x14ac:dyDescent="0.2">
      <c r="A999" s="6" t="s">
        <v>1229</v>
      </c>
      <c r="B999" s="4">
        <v>1</v>
      </c>
    </row>
    <row r="1000" spans="1:2" x14ac:dyDescent="0.2">
      <c r="A1000" s="6" t="s">
        <v>1424</v>
      </c>
      <c r="B1000" s="4">
        <v>2</v>
      </c>
    </row>
    <row r="1001" spans="1:2" x14ac:dyDescent="0.2">
      <c r="A1001" s="6" t="s">
        <v>1205</v>
      </c>
      <c r="B1001" s="4">
        <v>1</v>
      </c>
    </row>
    <row r="1002" spans="1:2" x14ac:dyDescent="0.2">
      <c r="A1002" s="6" t="s">
        <v>825</v>
      </c>
      <c r="B1002" s="4">
        <v>1</v>
      </c>
    </row>
    <row r="1003" spans="1:2" x14ac:dyDescent="0.2">
      <c r="A1003" s="6" t="s">
        <v>218</v>
      </c>
      <c r="B1003" s="4">
        <v>1</v>
      </c>
    </row>
    <row r="1004" spans="1:2" x14ac:dyDescent="0.2">
      <c r="A1004" s="6" t="s">
        <v>707</v>
      </c>
      <c r="B1004" s="4">
        <v>1</v>
      </c>
    </row>
    <row r="1005" spans="1:2" x14ac:dyDescent="0.2">
      <c r="A1005" s="6" t="s">
        <v>1494</v>
      </c>
      <c r="B1005" s="4">
        <v>23871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989C-DA94-4480-94D7-296CC136187F}">
  <dimension ref="A1:G2515"/>
  <sheetViews>
    <sheetView topLeftCell="A43" workbookViewId="0">
      <selection activeCell="A20" sqref="A20"/>
    </sheetView>
  </sheetViews>
  <sheetFormatPr defaultRowHeight="12" x14ac:dyDescent="0.2"/>
  <cols>
    <col min="1" max="1" width="38" bestFit="1" customWidth="1"/>
    <col min="2" max="2" width="7.83203125" bestFit="1" customWidth="1"/>
    <col min="3" max="3" width="22.6640625" bestFit="1" customWidth="1"/>
    <col min="4" max="4" width="15.5" bestFit="1" customWidth="1"/>
    <col min="5" max="5" width="81.33203125" bestFit="1" customWidth="1"/>
    <col min="6" max="6" width="18.33203125" bestFit="1" customWidth="1"/>
    <col min="7" max="7" width="8.8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1488</v>
      </c>
      <c r="G1" s="1" t="s">
        <v>5</v>
      </c>
    </row>
    <row r="2" spans="1:7" x14ac:dyDescent="0.2">
      <c r="A2" t="s">
        <v>658</v>
      </c>
      <c r="B2">
        <v>4</v>
      </c>
      <c r="C2" t="s">
        <v>141</v>
      </c>
      <c r="D2">
        <v>96874</v>
      </c>
      <c r="E2" t="s">
        <v>659</v>
      </c>
      <c r="F2" t="str">
        <f t="shared" ref="F2:F65" si="0">CONCATENATE(D2,"-",B2)</f>
        <v>96874-4</v>
      </c>
      <c r="G2">
        <v>8</v>
      </c>
    </row>
    <row r="3" spans="1:7" x14ac:dyDescent="0.2">
      <c r="A3" t="s">
        <v>256</v>
      </c>
      <c r="B3">
        <v>88</v>
      </c>
      <c r="C3" t="s">
        <v>10</v>
      </c>
      <c r="D3">
        <v>87611</v>
      </c>
      <c r="E3" t="s">
        <v>257</v>
      </c>
      <c r="F3" t="str">
        <f t="shared" si="0"/>
        <v>87611-88</v>
      </c>
      <c r="G3">
        <v>2</v>
      </c>
    </row>
    <row r="4" spans="1:7" x14ac:dyDescent="0.2">
      <c r="A4" t="s">
        <v>697</v>
      </c>
      <c r="B4">
        <v>1</v>
      </c>
      <c r="C4" t="s">
        <v>21</v>
      </c>
      <c r="D4">
        <v>93160</v>
      </c>
      <c r="E4" t="s">
        <v>698</v>
      </c>
      <c r="F4" t="str">
        <f t="shared" si="0"/>
        <v>93160-1</v>
      </c>
      <c r="G4">
        <v>2</v>
      </c>
    </row>
    <row r="5" spans="1:7" x14ac:dyDescent="0.2">
      <c r="A5" t="s">
        <v>191</v>
      </c>
      <c r="B5">
        <v>1</v>
      </c>
      <c r="C5" t="s">
        <v>21</v>
      </c>
      <c r="D5" t="s">
        <v>394</v>
      </c>
      <c r="E5" t="s">
        <v>395</v>
      </c>
      <c r="F5" t="str">
        <f t="shared" si="0"/>
        <v>98388pb04-1</v>
      </c>
      <c r="G5">
        <v>1</v>
      </c>
    </row>
    <row r="6" spans="1:7" x14ac:dyDescent="0.2">
      <c r="A6" t="s">
        <v>191</v>
      </c>
      <c r="B6">
        <v>63</v>
      </c>
      <c r="C6" t="s">
        <v>27</v>
      </c>
      <c r="D6" t="s">
        <v>1328</v>
      </c>
      <c r="E6" t="s">
        <v>1329</v>
      </c>
      <c r="F6" t="str">
        <f t="shared" si="0"/>
        <v>35074pb03-63</v>
      </c>
      <c r="G6">
        <v>1</v>
      </c>
    </row>
    <row r="7" spans="1:7" x14ac:dyDescent="0.2">
      <c r="A7" t="s">
        <v>191</v>
      </c>
      <c r="B7">
        <v>6</v>
      </c>
      <c r="C7" t="s">
        <v>65</v>
      </c>
      <c r="D7" t="s">
        <v>192</v>
      </c>
      <c r="E7" t="s">
        <v>193</v>
      </c>
      <c r="F7" t="str">
        <f t="shared" si="0"/>
        <v>2546p02-6</v>
      </c>
      <c r="G7">
        <v>1</v>
      </c>
    </row>
    <row r="8" spans="1:7" x14ac:dyDescent="0.2">
      <c r="A8" t="s">
        <v>191</v>
      </c>
      <c r="B8">
        <v>6</v>
      </c>
      <c r="C8" t="s">
        <v>65</v>
      </c>
      <c r="D8" t="s">
        <v>1299</v>
      </c>
      <c r="E8" t="s">
        <v>1300</v>
      </c>
      <c r="F8" t="str">
        <f t="shared" si="0"/>
        <v>27062pb02-6</v>
      </c>
      <c r="G8">
        <v>1</v>
      </c>
    </row>
    <row r="9" spans="1:7" x14ac:dyDescent="0.2">
      <c r="A9" t="s">
        <v>191</v>
      </c>
      <c r="B9">
        <v>1</v>
      </c>
      <c r="C9" t="s">
        <v>21</v>
      </c>
      <c r="D9" t="s">
        <v>1222</v>
      </c>
      <c r="E9" t="s">
        <v>1223</v>
      </c>
      <c r="F9" t="str">
        <f t="shared" si="0"/>
        <v>92084pb03-1</v>
      </c>
      <c r="G9">
        <v>1</v>
      </c>
    </row>
    <row r="10" spans="1:7" x14ac:dyDescent="0.2">
      <c r="A10" t="s">
        <v>414</v>
      </c>
      <c r="B10">
        <v>1</v>
      </c>
      <c r="C10" t="s">
        <v>21</v>
      </c>
      <c r="D10">
        <v>87747</v>
      </c>
      <c r="E10" t="s">
        <v>837</v>
      </c>
      <c r="F10" t="str">
        <f t="shared" si="0"/>
        <v>87747-1</v>
      </c>
      <c r="G10">
        <v>4</v>
      </c>
    </row>
    <row r="11" spans="1:7" x14ac:dyDescent="0.2">
      <c r="A11" t="s">
        <v>414</v>
      </c>
      <c r="B11">
        <v>11</v>
      </c>
      <c r="C11" t="s">
        <v>16</v>
      </c>
      <c r="D11">
        <v>53451</v>
      </c>
      <c r="E11" t="s">
        <v>415</v>
      </c>
      <c r="F11" t="str">
        <f t="shared" si="0"/>
        <v>53451-11</v>
      </c>
      <c r="G11">
        <v>3</v>
      </c>
    </row>
    <row r="12" spans="1:7" x14ac:dyDescent="0.2">
      <c r="A12" t="s">
        <v>414</v>
      </c>
      <c r="B12">
        <v>1</v>
      </c>
      <c r="C12" t="s">
        <v>21</v>
      </c>
      <c r="D12">
        <v>53451</v>
      </c>
      <c r="E12" t="s">
        <v>415</v>
      </c>
      <c r="F12" t="str">
        <f t="shared" si="0"/>
        <v>53451-1</v>
      </c>
      <c r="G12">
        <v>2</v>
      </c>
    </row>
    <row r="13" spans="1:7" x14ac:dyDescent="0.2">
      <c r="A13" t="s">
        <v>414</v>
      </c>
      <c r="B13">
        <v>88</v>
      </c>
      <c r="C13" t="s">
        <v>10</v>
      </c>
      <c r="D13">
        <v>40378</v>
      </c>
      <c r="E13" t="s">
        <v>720</v>
      </c>
      <c r="F13" t="str">
        <f t="shared" si="0"/>
        <v>40378-88</v>
      </c>
      <c r="G13">
        <v>2</v>
      </c>
    </row>
    <row r="14" spans="1:7" x14ac:dyDescent="0.2">
      <c r="A14" t="s">
        <v>414</v>
      </c>
      <c r="B14">
        <v>120</v>
      </c>
      <c r="C14" t="s">
        <v>135</v>
      </c>
      <c r="D14">
        <v>43892</v>
      </c>
      <c r="E14" t="s">
        <v>836</v>
      </c>
      <c r="F14" t="str">
        <f t="shared" si="0"/>
        <v>43892-120</v>
      </c>
      <c r="G14">
        <v>2</v>
      </c>
    </row>
    <row r="15" spans="1:7" x14ac:dyDescent="0.2">
      <c r="A15" t="s">
        <v>48</v>
      </c>
      <c r="B15">
        <v>150</v>
      </c>
      <c r="C15" t="s">
        <v>81</v>
      </c>
      <c r="D15" t="s">
        <v>49</v>
      </c>
      <c r="E15" t="s">
        <v>50</v>
      </c>
      <c r="F15" t="str">
        <f t="shared" si="0"/>
        <v>18852pb01-150</v>
      </c>
      <c r="G15">
        <v>1</v>
      </c>
    </row>
    <row r="16" spans="1:7" x14ac:dyDescent="0.2">
      <c r="A16" t="s">
        <v>48</v>
      </c>
      <c r="B16">
        <v>1</v>
      </c>
      <c r="C16" t="s">
        <v>21</v>
      </c>
      <c r="D16" t="s">
        <v>49</v>
      </c>
      <c r="E16" t="s">
        <v>50</v>
      </c>
      <c r="F16" t="str">
        <f t="shared" si="0"/>
        <v>18852pb01-1</v>
      </c>
      <c r="G16">
        <v>2</v>
      </c>
    </row>
    <row r="17" spans="1:7" x14ac:dyDescent="0.2">
      <c r="A17" t="s">
        <v>48</v>
      </c>
      <c r="B17">
        <v>1</v>
      </c>
      <c r="C17" t="s">
        <v>21</v>
      </c>
      <c r="D17" t="s">
        <v>1076</v>
      </c>
      <c r="E17" t="s">
        <v>1077</v>
      </c>
      <c r="F17" t="str">
        <f t="shared" si="0"/>
        <v>98387pb01-1</v>
      </c>
      <c r="G17">
        <v>1</v>
      </c>
    </row>
    <row r="18" spans="1:7" x14ac:dyDescent="0.2">
      <c r="A18" t="s">
        <v>48</v>
      </c>
      <c r="B18">
        <v>11</v>
      </c>
      <c r="C18" t="s">
        <v>16</v>
      </c>
      <c r="D18" t="s">
        <v>960</v>
      </c>
      <c r="E18" t="s">
        <v>961</v>
      </c>
      <c r="F18" t="str">
        <f t="shared" si="0"/>
        <v>11602pb01-11</v>
      </c>
      <c r="G18">
        <v>1</v>
      </c>
    </row>
    <row r="19" spans="1:7" x14ac:dyDescent="0.2">
      <c r="A19" t="s">
        <v>48</v>
      </c>
      <c r="B19">
        <v>55</v>
      </c>
      <c r="C19" t="s">
        <v>573</v>
      </c>
      <c r="D19" t="s">
        <v>929</v>
      </c>
      <c r="E19" t="s">
        <v>930</v>
      </c>
      <c r="F19" t="str">
        <f t="shared" si="0"/>
        <v>11602pb04-55</v>
      </c>
      <c r="G19">
        <v>1</v>
      </c>
    </row>
    <row r="20" spans="1:7" x14ac:dyDescent="0.2">
      <c r="A20" t="s">
        <v>48</v>
      </c>
      <c r="B20">
        <v>110</v>
      </c>
      <c r="C20" t="s">
        <v>56</v>
      </c>
      <c r="D20" t="s">
        <v>1399</v>
      </c>
      <c r="E20" t="s">
        <v>1400</v>
      </c>
      <c r="F20" t="str">
        <f t="shared" si="0"/>
        <v>28586pb01-110</v>
      </c>
      <c r="G20">
        <v>1</v>
      </c>
    </row>
    <row r="21" spans="1:7" x14ac:dyDescent="0.2">
      <c r="A21" t="s">
        <v>48</v>
      </c>
      <c r="B21">
        <v>11</v>
      </c>
      <c r="C21" t="s">
        <v>16</v>
      </c>
      <c r="D21" t="s">
        <v>198</v>
      </c>
      <c r="E21" t="s">
        <v>199</v>
      </c>
      <c r="F21" t="str">
        <f t="shared" si="0"/>
        <v>95327pb01-11</v>
      </c>
      <c r="G21">
        <v>1</v>
      </c>
    </row>
    <row r="22" spans="1:7" x14ac:dyDescent="0.2">
      <c r="A22" t="s">
        <v>48</v>
      </c>
      <c r="B22">
        <v>1</v>
      </c>
      <c r="C22" t="s">
        <v>21</v>
      </c>
      <c r="D22" t="s">
        <v>780</v>
      </c>
      <c r="E22" t="s">
        <v>781</v>
      </c>
      <c r="F22" t="str">
        <f t="shared" si="0"/>
        <v>92586pb03-1</v>
      </c>
      <c r="G22">
        <v>1</v>
      </c>
    </row>
    <row r="23" spans="1:7" x14ac:dyDescent="0.2">
      <c r="A23" t="s">
        <v>48</v>
      </c>
      <c r="B23">
        <v>150</v>
      </c>
      <c r="C23" t="s">
        <v>81</v>
      </c>
      <c r="D23" t="s">
        <v>817</v>
      </c>
      <c r="E23" t="s">
        <v>818</v>
      </c>
      <c r="F23" t="str">
        <f t="shared" si="0"/>
        <v>92586pb01-150</v>
      </c>
      <c r="G23">
        <v>1</v>
      </c>
    </row>
    <row r="24" spans="1:7" x14ac:dyDescent="0.2">
      <c r="A24" t="s">
        <v>48</v>
      </c>
      <c r="B24">
        <v>2</v>
      </c>
      <c r="C24" t="s">
        <v>26</v>
      </c>
      <c r="D24" t="s">
        <v>1181</v>
      </c>
      <c r="E24" t="s">
        <v>1182</v>
      </c>
      <c r="F24" t="str">
        <f t="shared" si="0"/>
        <v>24111pb01-2</v>
      </c>
      <c r="G24">
        <v>1</v>
      </c>
    </row>
    <row r="25" spans="1:7" x14ac:dyDescent="0.2">
      <c r="A25" t="s">
        <v>48</v>
      </c>
      <c r="B25">
        <v>6</v>
      </c>
      <c r="C25" t="s">
        <v>65</v>
      </c>
      <c r="D25">
        <v>33320</v>
      </c>
      <c r="E25" t="s">
        <v>1348</v>
      </c>
      <c r="F25" t="str">
        <f t="shared" si="0"/>
        <v>33320-6</v>
      </c>
      <c r="G25">
        <v>1</v>
      </c>
    </row>
    <row r="26" spans="1:7" x14ac:dyDescent="0.2">
      <c r="A26" t="s">
        <v>48</v>
      </c>
      <c r="B26">
        <v>11</v>
      </c>
      <c r="C26" t="s">
        <v>16</v>
      </c>
      <c r="D26" t="s">
        <v>1218</v>
      </c>
      <c r="E26" t="s">
        <v>1219</v>
      </c>
      <c r="F26" t="str">
        <f t="shared" si="0"/>
        <v>11241pb03-11</v>
      </c>
      <c r="G26">
        <v>3</v>
      </c>
    </row>
    <row r="27" spans="1:7" x14ac:dyDescent="0.2">
      <c r="A27" t="s">
        <v>48</v>
      </c>
      <c r="B27">
        <v>2</v>
      </c>
      <c r="C27" t="s">
        <v>26</v>
      </c>
      <c r="D27" t="s">
        <v>363</v>
      </c>
      <c r="E27" t="s">
        <v>364</v>
      </c>
      <c r="F27" t="str">
        <f t="shared" si="0"/>
        <v>14734pb01-2</v>
      </c>
      <c r="G27">
        <v>1</v>
      </c>
    </row>
    <row r="28" spans="1:7" x14ac:dyDescent="0.2">
      <c r="A28" t="s">
        <v>48</v>
      </c>
      <c r="B28">
        <v>11</v>
      </c>
      <c r="C28" t="s">
        <v>16</v>
      </c>
      <c r="D28" t="s">
        <v>577</v>
      </c>
      <c r="E28" t="s">
        <v>578</v>
      </c>
      <c r="F28" t="str">
        <f t="shared" si="0"/>
        <v>16674pb01-11</v>
      </c>
      <c r="G28">
        <v>1</v>
      </c>
    </row>
    <row r="29" spans="1:7" x14ac:dyDescent="0.2">
      <c r="A29" t="s">
        <v>48</v>
      </c>
      <c r="B29">
        <v>11</v>
      </c>
      <c r="C29" t="s">
        <v>16</v>
      </c>
      <c r="D29" t="s">
        <v>753</v>
      </c>
      <c r="E29" t="s">
        <v>754</v>
      </c>
      <c r="F29" t="str">
        <f t="shared" si="0"/>
        <v>14733pb01-11</v>
      </c>
      <c r="G29">
        <v>1</v>
      </c>
    </row>
    <row r="30" spans="1:7" x14ac:dyDescent="0.2">
      <c r="A30" t="s">
        <v>48</v>
      </c>
      <c r="B30">
        <v>6</v>
      </c>
      <c r="C30" t="s">
        <v>65</v>
      </c>
      <c r="D30">
        <v>30115</v>
      </c>
      <c r="E30" t="s">
        <v>615</v>
      </c>
      <c r="F30" t="str">
        <f t="shared" si="0"/>
        <v>30115-6</v>
      </c>
      <c r="G30">
        <v>1</v>
      </c>
    </row>
    <row r="31" spans="1:7" x14ac:dyDescent="0.2">
      <c r="A31" t="s">
        <v>48</v>
      </c>
      <c r="B31">
        <v>5</v>
      </c>
      <c r="C31" t="s">
        <v>29</v>
      </c>
      <c r="D31">
        <v>30115</v>
      </c>
      <c r="E31" t="s">
        <v>615</v>
      </c>
      <c r="F31" t="str">
        <f t="shared" si="0"/>
        <v>30115-5</v>
      </c>
      <c r="G31">
        <v>1</v>
      </c>
    </row>
    <row r="32" spans="1:7" x14ac:dyDescent="0.2">
      <c r="A32" t="s">
        <v>48</v>
      </c>
      <c r="B32">
        <v>150</v>
      </c>
      <c r="C32" t="s">
        <v>81</v>
      </c>
      <c r="D32" t="s">
        <v>775</v>
      </c>
      <c r="E32" t="s">
        <v>776</v>
      </c>
      <c r="F32" t="str">
        <f t="shared" si="0"/>
        <v>98382pb001-150</v>
      </c>
      <c r="G32">
        <v>1</v>
      </c>
    </row>
    <row r="33" spans="1:7" x14ac:dyDescent="0.2">
      <c r="A33" t="s">
        <v>731</v>
      </c>
      <c r="B33">
        <v>6</v>
      </c>
      <c r="C33" t="s">
        <v>65</v>
      </c>
      <c r="D33" t="s">
        <v>849</v>
      </c>
      <c r="E33" t="s">
        <v>850</v>
      </c>
      <c r="F33" t="str">
        <f t="shared" si="0"/>
        <v>6026c01-6</v>
      </c>
      <c r="G33">
        <v>1</v>
      </c>
    </row>
    <row r="34" spans="1:7" x14ac:dyDescent="0.2">
      <c r="A34" t="s">
        <v>731</v>
      </c>
      <c r="B34">
        <v>110</v>
      </c>
      <c r="C34" t="s">
        <v>56</v>
      </c>
      <c r="D34">
        <v>33121</v>
      </c>
      <c r="E34" t="s">
        <v>1250</v>
      </c>
      <c r="F34" t="str">
        <f t="shared" si="0"/>
        <v>33121-110</v>
      </c>
      <c r="G34">
        <v>1</v>
      </c>
    </row>
    <row r="35" spans="1:7" x14ac:dyDescent="0.2">
      <c r="A35" t="s">
        <v>731</v>
      </c>
      <c r="B35">
        <v>152</v>
      </c>
      <c r="C35" t="s">
        <v>95</v>
      </c>
      <c r="D35" t="s">
        <v>1376</v>
      </c>
      <c r="E35" t="s">
        <v>1377</v>
      </c>
      <c r="F35" t="str">
        <f t="shared" si="0"/>
        <v>49579pb01-152</v>
      </c>
      <c r="G35">
        <v>1</v>
      </c>
    </row>
    <row r="36" spans="1:7" x14ac:dyDescent="0.2">
      <c r="A36" t="s">
        <v>731</v>
      </c>
      <c r="B36">
        <v>105</v>
      </c>
      <c r="C36" t="s">
        <v>762</v>
      </c>
      <c r="D36" t="s">
        <v>838</v>
      </c>
      <c r="E36" t="s">
        <v>839</v>
      </c>
      <c r="F36" t="str">
        <f t="shared" si="0"/>
        <v>13392pb01-105</v>
      </c>
      <c r="G36">
        <v>1</v>
      </c>
    </row>
    <row r="37" spans="1:7" x14ac:dyDescent="0.2">
      <c r="A37" t="s">
        <v>731</v>
      </c>
      <c r="B37">
        <v>42</v>
      </c>
      <c r="C37" t="s">
        <v>71</v>
      </c>
      <c r="D37" t="s">
        <v>1360</v>
      </c>
      <c r="E37" t="s">
        <v>1361</v>
      </c>
      <c r="F37" t="str">
        <f t="shared" si="0"/>
        <v>33499pb01-42</v>
      </c>
      <c r="G37">
        <v>1</v>
      </c>
    </row>
    <row r="38" spans="1:7" x14ac:dyDescent="0.2">
      <c r="A38" t="s">
        <v>731</v>
      </c>
      <c r="B38">
        <v>95</v>
      </c>
      <c r="C38" t="s">
        <v>187</v>
      </c>
      <c r="D38">
        <v>64648</v>
      </c>
      <c r="E38" t="s">
        <v>964</v>
      </c>
      <c r="F38" t="str">
        <f t="shared" si="0"/>
        <v>64648-95</v>
      </c>
      <c r="G38">
        <v>5</v>
      </c>
    </row>
    <row r="39" spans="1:7" x14ac:dyDescent="0.2">
      <c r="A39" t="s">
        <v>731</v>
      </c>
      <c r="B39">
        <v>4</v>
      </c>
      <c r="C39" t="s">
        <v>141</v>
      </c>
      <c r="D39">
        <v>64648</v>
      </c>
      <c r="E39" t="s">
        <v>964</v>
      </c>
      <c r="F39" t="str">
        <f t="shared" si="0"/>
        <v>64648-4</v>
      </c>
      <c r="G39">
        <v>1</v>
      </c>
    </row>
    <row r="40" spans="1:7" x14ac:dyDescent="0.2">
      <c r="A40" t="s">
        <v>731</v>
      </c>
      <c r="B40">
        <v>5</v>
      </c>
      <c r="C40" t="s">
        <v>29</v>
      </c>
      <c r="D40" t="s">
        <v>1058</v>
      </c>
      <c r="E40" t="s">
        <v>1059</v>
      </c>
      <c r="F40" t="str">
        <f t="shared" si="0"/>
        <v>27152pb01-5</v>
      </c>
      <c r="G40">
        <v>1</v>
      </c>
    </row>
    <row r="41" spans="1:7" x14ac:dyDescent="0.2">
      <c r="A41" t="s">
        <v>731</v>
      </c>
      <c r="B41">
        <v>154</v>
      </c>
      <c r="C41" t="s">
        <v>39</v>
      </c>
      <c r="D41" t="s">
        <v>732</v>
      </c>
      <c r="E41" t="s">
        <v>733</v>
      </c>
      <c r="F41" t="str">
        <f t="shared" si="0"/>
        <v>11603pb02-154</v>
      </c>
      <c r="G41">
        <v>2</v>
      </c>
    </row>
    <row r="42" spans="1:7" x14ac:dyDescent="0.2">
      <c r="A42" t="s">
        <v>688</v>
      </c>
      <c r="B42">
        <v>7</v>
      </c>
      <c r="C42" t="s">
        <v>41</v>
      </c>
      <c r="D42" t="s">
        <v>1018</v>
      </c>
      <c r="E42" t="s">
        <v>1019</v>
      </c>
      <c r="F42" t="str">
        <f t="shared" si="0"/>
        <v>3957b-7</v>
      </c>
      <c r="G42">
        <v>2</v>
      </c>
    </row>
    <row r="43" spans="1:7" x14ac:dyDescent="0.2">
      <c r="A43" t="s">
        <v>688</v>
      </c>
      <c r="B43">
        <v>86</v>
      </c>
      <c r="C43" t="s">
        <v>31</v>
      </c>
      <c r="D43" t="s">
        <v>1018</v>
      </c>
      <c r="E43" t="s">
        <v>1019</v>
      </c>
      <c r="F43" t="str">
        <f t="shared" si="0"/>
        <v>3957b-86</v>
      </c>
      <c r="G43">
        <v>2</v>
      </c>
    </row>
    <row r="44" spans="1:7" x14ac:dyDescent="0.2">
      <c r="A44" t="s">
        <v>688</v>
      </c>
      <c r="B44">
        <v>88</v>
      </c>
      <c r="C44" t="s">
        <v>10</v>
      </c>
      <c r="D44" t="s">
        <v>1018</v>
      </c>
      <c r="E44" t="s">
        <v>1019</v>
      </c>
      <c r="F44" t="str">
        <f t="shared" si="0"/>
        <v>3957b-88</v>
      </c>
      <c r="G44">
        <v>7</v>
      </c>
    </row>
    <row r="45" spans="1:7" x14ac:dyDescent="0.2">
      <c r="A45" t="s">
        <v>688</v>
      </c>
      <c r="B45">
        <v>1</v>
      </c>
      <c r="C45" t="s">
        <v>21</v>
      </c>
      <c r="D45" t="s">
        <v>1018</v>
      </c>
      <c r="E45" t="s">
        <v>1019</v>
      </c>
      <c r="F45" t="str">
        <f t="shared" si="0"/>
        <v>3957b-1</v>
      </c>
      <c r="G45">
        <v>5</v>
      </c>
    </row>
    <row r="46" spans="1:7" x14ac:dyDescent="0.2">
      <c r="A46" t="s">
        <v>688</v>
      </c>
      <c r="B46">
        <v>86</v>
      </c>
      <c r="C46" t="s">
        <v>31</v>
      </c>
      <c r="D46">
        <v>3957</v>
      </c>
      <c r="E46" t="s">
        <v>689</v>
      </c>
      <c r="F46" t="str">
        <f t="shared" si="0"/>
        <v>3957-86</v>
      </c>
      <c r="G46">
        <v>2</v>
      </c>
    </row>
    <row r="47" spans="1:7" x14ac:dyDescent="0.2">
      <c r="A47" t="s">
        <v>688</v>
      </c>
      <c r="B47">
        <v>11</v>
      </c>
      <c r="C47" t="s">
        <v>16</v>
      </c>
      <c r="D47" t="s">
        <v>1044</v>
      </c>
      <c r="E47" t="s">
        <v>1045</v>
      </c>
      <c r="F47" t="str">
        <f t="shared" si="0"/>
        <v>4592c02-11</v>
      </c>
      <c r="G47">
        <v>14</v>
      </c>
    </row>
    <row r="48" spans="1:7" x14ac:dyDescent="0.2">
      <c r="A48" t="s">
        <v>688</v>
      </c>
      <c r="B48">
        <v>86</v>
      </c>
      <c r="C48" t="s">
        <v>31</v>
      </c>
      <c r="D48" t="s">
        <v>1044</v>
      </c>
      <c r="E48" t="s">
        <v>1045</v>
      </c>
      <c r="F48" t="str">
        <f t="shared" si="0"/>
        <v>4592c02-86</v>
      </c>
      <c r="G48">
        <v>2</v>
      </c>
    </row>
    <row r="49" spans="1:7" x14ac:dyDescent="0.2">
      <c r="A49" t="s">
        <v>688</v>
      </c>
      <c r="B49">
        <v>5</v>
      </c>
      <c r="C49" t="s">
        <v>29</v>
      </c>
      <c r="D49" t="s">
        <v>1044</v>
      </c>
      <c r="E49" t="s">
        <v>1045</v>
      </c>
      <c r="F49" t="str">
        <f t="shared" si="0"/>
        <v>4592c02-5</v>
      </c>
      <c r="G49">
        <v>3</v>
      </c>
    </row>
    <row r="50" spans="1:7" x14ac:dyDescent="0.2">
      <c r="A50" t="s">
        <v>688</v>
      </c>
      <c r="B50">
        <v>1</v>
      </c>
      <c r="C50" t="s">
        <v>21</v>
      </c>
      <c r="D50" t="s">
        <v>1044</v>
      </c>
      <c r="E50" t="s">
        <v>1045</v>
      </c>
      <c r="F50" t="str">
        <f t="shared" si="0"/>
        <v>4592c02-1</v>
      </c>
      <c r="G50">
        <v>1</v>
      </c>
    </row>
    <row r="51" spans="1:7" x14ac:dyDescent="0.2">
      <c r="A51" t="s">
        <v>688</v>
      </c>
      <c r="B51">
        <v>3</v>
      </c>
      <c r="C51" t="s">
        <v>13</v>
      </c>
      <c r="D51" t="s">
        <v>1044</v>
      </c>
      <c r="E51" t="s">
        <v>1045</v>
      </c>
      <c r="F51" t="str">
        <f t="shared" si="0"/>
        <v>4592c02-3</v>
      </c>
      <c r="G51">
        <v>3</v>
      </c>
    </row>
    <row r="52" spans="1:7" x14ac:dyDescent="0.2">
      <c r="A52" t="s">
        <v>1403</v>
      </c>
      <c r="B52">
        <v>4</v>
      </c>
      <c r="C52" t="s">
        <v>141</v>
      </c>
      <c r="D52" t="s">
        <v>1404</v>
      </c>
      <c r="E52" t="s">
        <v>1405</v>
      </c>
      <c r="F52" t="str">
        <f t="shared" si="0"/>
        <v>x45-4</v>
      </c>
      <c r="G52">
        <v>1</v>
      </c>
    </row>
    <row r="53" spans="1:7" x14ac:dyDescent="0.2">
      <c r="A53" t="s">
        <v>1403</v>
      </c>
      <c r="B53">
        <v>1</v>
      </c>
      <c r="C53" t="s">
        <v>21</v>
      </c>
      <c r="D53" t="s">
        <v>1404</v>
      </c>
      <c r="E53" t="s">
        <v>1405</v>
      </c>
      <c r="F53" t="str">
        <f t="shared" si="0"/>
        <v>x45-1</v>
      </c>
      <c r="G53">
        <v>1</v>
      </c>
    </row>
    <row r="54" spans="1:7" x14ac:dyDescent="0.2">
      <c r="A54" t="s">
        <v>109</v>
      </c>
      <c r="B54">
        <v>11</v>
      </c>
      <c r="C54" t="s">
        <v>16</v>
      </c>
      <c r="D54">
        <v>4735</v>
      </c>
      <c r="E54" t="s">
        <v>1040</v>
      </c>
      <c r="F54" t="str">
        <f t="shared" si="0"/>
        <v>4735-11</v>
      </c>
      <c r="G54">
        <v>3</v>
      </c>
    </row>
    <row r="55" spans="1:7" x14ac:dyDescent="0.2">
      <c r="A55" t="s">
        <v>109</v>
      </c>
      <c r="B55">
        <v>11</v>
      </c>
      <c r="C55" t="s">
        <v>16</v>
      </c>
      <c r="D55">
        <v>62113</v>
      </c>
      <c r="E55" t="s">
        <v>638</v>
      </c>
      <c r="F55" t="str">
        <f t="shared" si="0"/>
        <v>62113-11</v>
      </c>
      <c r="G55">
        <v>1</v>
      </c>
    </row>
    <row r="56" spans="1:7" x14ac:dyDescent="0.2">
      <c r="A56" t="s">
        <v>109</v>
      </c>
      <c r="B56">
        <v>153</v>
      </c>
      <c r="C56" t="s">
        <v>70</v>
      </c>
      <c r="D56">
        <v>62113</v>
      </c>
      <c r="E56" t="s">
        <v>638</v>
      </c>
      <c r="F56" t="str">
        <f t="shared" si="0"/>
        <v>62113-153</v>
      </c>
      <c r="G56">
        <v>1</v>
      </c>
    </row>
    <row r="57" spans="1:7" x14ac:dyDescent="0.2">
      <c r="A57" t="s">
        <v>109</v>
      </c>
      <c r="B57">
        <v>86</v>
      </c>
      <c r="C57" t="s">
        <v>31</v>
      </c>
      <c r="D57">
        <v>6140</v>
      </c>
      <c r="E57" t="s">
        <v>1406</v>
      </c>
      <c r="F57" t="str">
        <f t="shared" si="0"/>
        <v>6140-86</v>
      </c>
      <c r="G57">
        <v>1</v>
      </c>
    </row>
    <row r="58" spans="1:7" x14ac:dyDescent="0.2">
      <c r="A58" t="s">
        <v>109</v>
      </c>
      <c r="B58">
        <v>11</v>
      </c>
      <c r="C58" t="s">
        <v>16</v>
      </c>
      <c r="D58">
        <v>476</v>
      </c>
      <c r="E58" t="s">
        <v>1111</v>
      </c>
      <c r="F58" t="str">
        <f t="shared" si="0"/>
        <v>476-11</v>
      </c>
      <c r="G58">
        <v>1</v>
      </c>
    </row>
    <row r="59" spans="1:7" x14ac:dyDescent="0.2">
      <c r="A59" t="s">
        <v>109</v>
      </c>
      <c r="B59">
        <v>11</v>
      </c>
      <c r="C59" t="s">
        <v>16</v>
      </c>
      <c r="D59">
        <v>32828</v>
      </c>
      <c r="E59" t="s">
        <v>402</v>
      </c>
      <c r="F59" t="str">
        <f t="shared" si="0"/>
        <v>32828-11</v>
      </c>
      <c r="G59">
        <v>4</v>
      </c>
    </row>
    <row r="60" spans="1:7" x14ac:dyDescent="0.2">
      <c r="A60" t="s">
        <v>109</v>
      </c>
      <c r="B60">
        <v>11</v>
      </c>
      <c r="C60" t="s">
        <v>16</v>
      </c>
      <c r="D60" t="s">
        <v>470</v>
      </c>
      <c r="E60" t="s">
        <v>471</v>
      </c>
      <c r="F60" t="str">
        <f t="shared" si="0"/>
        <v>48729b-11</v>
      </c>
      <c r="G60">
        <v>21</v>
      </c>
    </row>
    <row r="61" spans="1:7" x14ac:dyDescent="0.2">
      <c r="A61" t="s">
        <v>109</v>
      </c>
      <c r="B61">
        <v>85</v>
      </c>
      <c r="C61" t="s">
        <v>67</v>
      </c>
      <c r="D61" t="s">
        <v>470</v>
      </c>
      <c r="E61" t="s">
        <v>471</v>
      </c>
      <c r="F61" t="str">
        <f t="shared" si="0"/>
        <v>48729b-85</v>
      </c>
      <c r="G61">
        <v>1</v>
      </c>
    </row>
    <row r="62" spans="1:7" x14ac:dyDescent="0.2">
      <c r="A62" t="s">
        <v>109</v>
      </c>
      <c r="B62">
        <v>86</v>
      </c>
      <c r="C62" t="s">
        <v>31</v>
      </c>
      <c r="D62" t="s">
        <v>470</v>
      </c>
      <c r="E62" t="s">
        <v>471</v>
      </c>
      <c r="F62" t="str">
        <f t="shared" si="0"/>
        <v>48729b-86</v>
      </c>
      <c r="G62">
        <v>9</v>
      </c>
    </row>
    <row r="63" spans="1:7" x14ac:dyDescent="0.2">
      <c r="A63" t="s">
        <v>109</v>
      </c>
      <c r="B63">
        <v>85</v>
      </c>
      <c r="C63" t="s">
        <v>67</v>
      </c>
      <c r="D63">
        <v>22484</v>
      </c>
      <c r="E63" t="s">
        <v>1362</v>
      </c>
      <c r="F63" t="str">
        <f t="shared" si="0"/>
        <v>22484-85</v>
      </c>
      <c r="G63">
        <v>3</v>
      </c>
    </row>
    <row r="64" spans="1:7" x14ac:dyDescent="0.2">
      <c r="A64" t="s">
        <v>109</v>
      </c>
      <c r="B64">
        <v>11</v>
      </c>
      <c r="C64" t="s">
        <v>16</v>
      </c>
      <c r="D64">
        <v>87994</v>
      </c>
      <c r="E64" t="s">
        <v>111</v>
      </c>
      <c r="F64" t="str">
        <f t="shared" si="0"/>
        <v>87994-11</v>
      </c>
      <c r="G64">
        <v>7</v>
      </c>
    </row>
    <row r="65" spans="1:7" x14ac:dyDescent="0.2">
      <c r="A65" t="s">
        <v>109</v>
      </c>
      <c r="B65">
        <v>36</v>
      </c>
      <c r="C65" t="s">
        <v>240</v>
      </c>
      <c r="D65">
        <v>87994</v>
      </c>
      <c r="E65" t="s">
        <v>111</v>
      </c>
      <c r="F65" t="str">
        <f t="shared" si="0"/>
        <v>87994-36</v>
      </c>
      <c r="G65">
        <v>2</v>
      </c>
    </row>
    <row r="66" spans="1:7" x14ac:dyDescent="0.2">
      <c r="A66" t="s">
        <v>109</v>
      </c>
      <c r="B66">
        <v>115</v>
      </c>
      <c r="C66" t="s">
        <v>110</v>
      </c>
      <c r="D66">
        <v>87994</v>
      </c>
      <c r="E66" t="s">
        <v>111</v>
      </c>
      <c r="F66" t="str">
        <f t="shared" ref="F66:F129" si="1">CONCATENATE(D66,"-",B66)</f>
        <v>87994-115</v>
      </c>
      <c r="G66">
        <v>1</v>
      </c>
    </row>
    <row r="67" spans="1:7" x14ac:dyDescent="0.2">
      <c r="A67" t="s">
        <v>109</v>
      </c>
      <c r="B67">
        <v>88</v>
      </c>
      <c r="C67" t="s">
        <v>10</v>
      </c>
      <c r="D67">
        <v>87994</v>
      </c>
      <c r="E67" t="s">
        <v>111</v>
      </c>
      <c r="F67" t="str">
        <f t="shared" si="1"/>
        <v>87994-88</v>
      </c>
      <c r="G67">
        <v>12</v>
      </c>
    </row>
    <row r="68" spans="1:7" x14ac:dyDescent="0.2">
      <c r="A68" t="s">
        <v>109</v>
      </c>
      <c r="B68">
        <v>1</v>
      </c>
      <c r="C68" t="s">
        <v>21</v>
      </c>
      <c r="D68">
        <v>87994</v>
      </c>
      <c r="E68" t="s">
        <v>111</v>
      </c>
      <c r="F68" t="str">
        <f t="shared" si="1"/>
        <v>87994-1</v>
      </c>
      <c r="G68">
        <v>2</v>
      </c>
    </row>
    <row r="69" spans="1:7" x14ac:dyDescent="0.2">
      <c r="A69" t="s">
        <v>109</v>
      </c>
      <c r="B69">
        <v>11</v>
      </c>
      <c r="C69" t="s">
        <v>16</v>
      </c>
      <c r="D69">
        <v>30374</v>
      </c>
      <c r="E69" t="s">
        <v>1041</v>
      </c>
      <c r="F69" t="str">
        <f t="shared" si="1"/>
        <v>30374-11</v>
      </c>
      <c r="G69">
        <v>23</v>
      </c>
    </row>
    <row r="70" spans="1:7" x14ac:dyDescent="0.2">
      <c r="A70" t="s">
        <v>109</v>
      </c>
      <c r="B70">
        <v>86</v>
      </c>
      <c r="C70" t="s">
        <v>31</v>
      </c>
      <c r="D70">
        <v>30374</v>
      </c>
      <c r="E70" t="s">
        <v>1041</v>
      </c>
      <c r="F70" t="str">
        <f t="shared" si="1"/>
        <v>30374-86</v>
      </c>
      <c r="G70">
        <v>9</v>
      </c>
    </row>
    <row r="71" spans="1:7" x14ac:dyDescent="0.2">
      <c r="A71" t="s">
        <v>109</v>
      </c>
      <c r="B71">
        <v>88</v>
      </c>
      <c r="C71" t="s">
        <v>10</v>
      </c>
      <c r="D71">
        <v>30374</v>
      </c>
      <c r="E71" t="s">
        <v>1041</v>
      </c>
      <c r="F71" t="str">
        <f t="shared" si="1"/>
        <v>30374-88</v>
      </c>
      <c r="G71">
        <v>8</v>
      </c>
    </row>
    <row r="72" spans="1:7" x14ac:dyDescent="0.2">
      <c r="A72" t="s">
        <v>109</v>
      </c>
      <c r="B72">
        <v>15</v>
      </c>
      <c r="C72" t="s">
        <v>251</v>
      </c>
      <c r="D72">
        <v>30374</v>
      </c>
      <c r="E72" t="s">
        <v>1041</v>
      </c>
      <c r="F72" t="str">
        <f t="shared" si="1"/>
        <v>30374-15</v>
      </c>
      <c r="G72">
        <v>7</v>
      </c>
    </row>
    <row r="73" spans="1:7" x14ac:dyDescent="0.2">
      <c r="A73" t="s">
        <v>109</v>
      </c>
      <c r="B73">
        <v>1</v>
      </c>
      <c r="C73" t="s">
        <v>21</v>
      </c>
      <c r="D73">
        <v>30374</v>
      </c>
      <c r="E73" t="s">
        <v>1041</v>
      </c>
      <c r="F73" t="str">
        <f t="shared" si="1"/>
        <v>30374-1</v>
      </c>
      <c r="G73">
        <v>11</v>
      </c>
    </row>
    <row r="74" spans="1:7" x14ac:dyDescent="0.2">
      <c r="A74" t="s">
        <v>109</v>
      </c>
      <c r="B74">
        <v>11</v>
      </c>
      <c r="C74" t="s">
        <v>16</v>
      </c>
      <c r="D74">
        <v>87618</v>
      </c>
      <c r="E74" t="s">
        <v>430</v>
      </c>
      <c r="F74" t="str">
        <f t="shared" si="1"/>
        <v>87618-11</v>
      </c>
      <c r="G74">
        <v>5</v>
      </c>
    </row>
    <row r="75" spans="1:7" x14ac:dyDescent="0.2">
      <c r="A75" t="s">
        <v>109</v>
      </c>
      <c r="B75">
        <v>86</v>
      </c>
      <c r="C75" t="s">
        <v>31</v>
      </c>
      <c r="D75">
        <v>87618</v>
      </c>
      <c r="E75" t="s">
        <v>430</v>
      </c>
      <c r="F75" t="str">
        <f t="shared" si="1"/>
        <v>87618-86</v>
      </c>
      <c r="G75">
        <v>3</v>
      </c>
    </row>
    <row r="76" spans="1:7" x14ac:dyDescent="0.2">
      <c r="A76" t="s">
        <v>109</v>
      </c>
      <c r="B76">
        <v>11</v>
      </c>
      <c r="C76" t="s">
        <v>16</v>
      </c>
      <c r="D76">
        <v>63965</v>
      </c>
      <c r="E76" t="s">
        <v>403</v>
      </c>
      <c r="F76" t="str">
        <f t="shared" si="1"/>
        <v>63965-11</v>
      </c>
      <c r="G76">
        <v>16</v>
      </c>
    </row>
    <row r="77" spans="1:7" x14ac:dyDescent="0.2">
      <c r="A77" t="s">
        <v>109</v>
      </c>
      <c r="B77">
        <v>86</v>
      </c>
      <c r="C77" t="s">
        <v>31</v>
      </c>
      <c r="D77">
        <v>63965</v>
      </c>
      <c r="E77" t="s">
        <v>403</v>
      </c>
      <c r="F77" t="str">
        <f t="shared" si="1"/>
        <v>63965-86</v>
      </c>
      <c r="G77">
        <v>7</v>
      </c>
    </row>
    <row r="78" spans="1:7" x14ac:dyDescent="0.2">
      <c r="A78" t="s">
        <v>109</v>
      </c>
      <c r="B78">
        <v>88</v>
      </c>
      <c r="C78" t="s">
        <v>10</v>
      </c>
      <c r="D78">
        <v>63965</v>
      </c>
      <c r="E78" t="s">
        <v>403</v>
      </c>
      <c r="F78" t="str">
        <f t="shared" si="1"/>
        <v>63965-88</v>
      </c>
      <c r="G78">
        <v>2</v>
      </c>
    </row>
    <row r="79" spans="1:7" x14ac:dyDescent="0.2">
      <c r="A79" t="s">
        <v>109</v>
      </c>
      <c r="B79">
        <v>1</v>
      </c>
      <c r="C79" t="s">
        <v>21</v>
      </c>
      <c r="D79">
        <v>63965</v>
      </c>
      <c r="E79" t="s">
        <v>403</v>
      </c>
      <c r="F79" t="str">
        <f t="shared" si="1"/>
        <v>63965-1</v>
      </c>
      <c r="G79">
        <v>3</v>
      </c>
    </row>
    <row r="80" spans="1:7" x14ac:dyDescent="0.2">
      <c r="A80" t="s">
        <v>109</v>
      </c>
      <c r="B80">
        <v>11</v>
      </c>
      <c r="C80" t="s">
        <v>16</v>
      </c>
      <c r="D80">
        <v>6020</v>
      </c>
      <c r="E80" t="s">
        <v>561</v>
      </c>
      <c r="F80" t="str">
        <f t="shared" si="1"/>
        <v>6020-11</v>
      </c>
      <c r="G80">
        <v>3</v>
      </c>
    </row>
    <row r="81" spans="1:7" x14ac:dyDescent="0.2">
      <c r="A81" t="s">
        <v>109</v>
      </c>
      <c r="B81">
        <v>11</v>
      </c>
      <c r="C81" t="s">
        <v>16</v>
      </c>
      <c r="D81" t="s">
        <v>1198</v>
      </c>
      <c r="E81" t="s">
        <v>1199</v>
      </c>
      <c r="F81" t="str">
        <f t="shared" si="1"/>
        <v>2714b-11</v>
      </c>
      <c r="G81">
        <v>5</v>
      </c>
    </row>
    <row r="82" spans="1:7" x14ac:dyDescent="0.2">
      <c r="A82" t="s">
        <v>109</v>
      </c>
      <c r="B82">
        <v>11</v>
      </c>
      <c r="C82" t="s">
        <v>16</v>
      </c>
      <c r="D82">
        <v>11090</v>
      </c>
      <c r="E82" t="s">
        <v>535</v>
      </c>
      <c r="F82" t="str">
        <f t="shared" si="1"/>
        <v>11090-11</v>
      </c>
      <c r="G82">
        <v>2</v>
      </c>
    </row>
    <row r="83" spans="1:7" x14ac:dyDescent="0.2">
      <c r="A83" t="s">
        <v>109</v>
      </c>
      <c r="B83">
        <v>88</v>
      </c>
      <c r="C83" t="s">
        <v>10</v>
      </c>
      <c r="D83">
        <v>11090</v>
      </c>
      <c r="E83" t="s">
        <v>535</v>
      </c>
      <c r="F83" t="str">
        <f t="shared" si="1"/>
        <v>11090-88</v>
      </c>
      <c r="G83">
        <v>8</v>
      </c>
    </row>
    <row r="84" spans="1:7" x14ac:dyDescent="0.2">
      <c r="A84" t="s">
        <v>109</v>
      </c>
      <c r="B84">
        <v>98</v>
      </c>
      <c r="C84" t="s">
        <v>252</v>
      </c>
      <c r="D84">
        <v>58176</v>
      </c>
      <c r="E84" t="s">
        <v>253</v>
      </c>
      <c r="F84" t="str">
        <f t="shared" si="1"/>
        <v>58176-98</v>
      </c>
      <c r="G84">
        <v>2</v>
      </c>
    </row>
    <row r="85" spans="1:7" x14ac:dyDescent="0.2">
      <c r="A85" t="s">
        <v>219</v>
      </c>
      <c r="B85">
        <v>85</v>
      </c>
      <c r="C85" t="s">
        <v>67</v>
      </c>
      <c r="D85">
        <v>3857</v>
      </c>
      <c r="E85" t="s">
        <v>1012</v>
      </c>
      <c r="F85" t="str">
        <f t="shared" si="1"/>
        <v>3857-85</v>
      </c>
      <c r="G85">
        <v>3</v>
      </c>
    </row>
    <row r="86" spans="1:7" x14ac:dyDescent="0.2">
      <c r="A86" t="s">
        <v>219</v>
      </c>
      <c r="B86">
        <v>6</v>
      </c>
      <c r="C86" t="s">
        <v>65</v>
      </c>
      <c r="D86">
        <v>3857</v>
      </c>
      <c r="E86" t="s">
        <v>1012</v>
      </c>
      <c r="F86" t="str">
        <f t="shared" si="1"/>
        <v>3857-6</v>
      </c>
      <c r="G86">
        <v>4</v>
      </c>
    </row>
    <row r="87" spans="1:7" x14ac:dyDescent="0.2">
      <c r="A87" t="s">
        <v>219</v>
      </c>
      <c r="B87">
        <v>7</v>
      </c>
      <c r="C87" t="s">
        <v>41</v>
      </c>
      <c r="D87">
        <v>3811</v>
      </c>
      <c r="E87" t="s">
        <v>220</v>
      </c>
      <c r="F87" t="str">
        <f t="shared" si="1"/>
        <v>3811-7</v>
      </c>
      <c r="G87">
        <v>1</v>
      </c>
    </row>
    <row r="88" spans="1:7" x14ac:dyDescent="0.2">
      <c r="A88" t="s">
        <v>219</v>
      </c>
      <c r="B88">
        <v>36</v>
      </c>
      <c r="C88" t="s">
        <v>240</v>
      </c>
      <c r="D88">
        <v>3811</v>
      </c>
      <c r="E88" t="s">
        <v>220</v>
      </c>
      <c r="F88" t="str">
        <f t="shared" si="1"/>
        <v>3811-36</v>
      </c>
      <c r="G88">
        <v>6</v>
      </c>
    </row>
    <row r="89" spans="1:7" x14ac:dyDescent="0.2">
      <c r="A89" t="s">
        <v>388</v>
      </c>
      <c r="B89">
        <v>85</v>
      </c>
      <c r="C89" t="s">
        <v>67</v>
      </c>
      <c r="D89" t="s">
        <v>389</v>
      </c>
      <c r="E89" t="s">
        <v>390</v>
      </c>
      <c r="F89" t="str">
        <f t="shared" si="1"/>
        <v>44343px3-85</v>
      </c>
      <c r="G89">
        <v>3</v>
      </c>
    </row>
    <row r="90" spans="1:7" x14ac:dyDescent="0.2">
      <c r="A90" t="s">
        <v>388</v>
      </c>
      <c r="B90">
        <v>85</v>
      </c>
      <c r="C90" t="s">
        <v>67</v>
      </c>
      <c r="D90" t="s">
        <v>708</v>
      </c>
      <c r="E90" t="s">
        <v>709</v>
      </c>
      <c r="F90" t="str">
        <f t="shared" si="1"/>
        <v>44342px2-85</v>
      </c>
      <c r="G90">
        <v>2</v>
      </c>
    </row>
    <row r="91" spans="1:7" x14ac:dyDescent="0.2">
      <c r="A91" t="s">
        <v>388</v>
      </c>
      <c r="B91">
        <v>85</v>
      </c>
      <c r="C91" t="s">
        <v>67</v>
      </c>
      <c r="D91" t="s">
        <v>1315</v>
      </c>
      <c r="E91" t="s">
        <v>1316</v>
      </c>
      <c r="F91" t="str">
        <f t="shared" si="1"/>
        <v>44336px4-85</v>
      </c>
      <c r="G91">
        <v>3</v>
      </c>
    </row>
    <row r="92" spans="1:7" x14ac:dyDescent="0.2">
      <c r="A92" t="s">
        <v>388</v>
      </c>
      <c r="B92">
        <v>85</v>
      </c>
      <c r="C92" t="s">
        <v>67</v>
      </c>
      <c r="D92" t="s">
        <v>1013</v>
      </c>
      <c r="E92" t="s">
        <v>1014</v>
      </c>
      <c r="F92" t="str">
        <f t="shared" si="1"/>
        <v>44341px2-85</v>
      </c>
      <c r="G92">
        <v>2</v>
      </c>
    </row>
    <row r="93" spans="1:7" x14ac:dyDescent="0.2">
      <c r="A93" t="s">
        <v>1101</v>
      </c>
      <c r="B93">
        <v>51</v>
      </c>
      <c r="C93" t="s">
        <v>871</v>
      </c>
      <c r="D93" t="s">
        <v>1102</v>
      </c>
      <c r="E93" t="s">
        <v>1103</v>
      </c>
      <c r="F93" t="str">
        <f t="shared" si="1"/>
        <v>x789-51</v>
      </c>
      <c r="G93">
        <v>1</v>
      </c>
    </row>
    <row r="94" spans="1:7" x14ac:dyDescent="0.2">
      <c r="A94" t="s">
        <v>702</v>
      </c>
      <c r="B94">
        <v>5</v>
      </c>
      <c r="C94" t="s">
        <v>29</v>
      </c>
      <c r="D94">
        <v>29110</v>
      </c>
      <c r="E94" t="s">
        <v>703</v>
      </c>
      <c r="F94" t="str">
        <f t="shared" si="1"/>
        <v>29110-5</v>
      </c>
      <c r="G94">
        <v>1</v>
      </c>
    </row>
    <row r="95" spans="1:7" x14ac:dyDescent="0.2">
      <c r="A95" t="s">
        <v>702</v>
      </c>
      <c r="B95">
        <v>88</v>
      </c>
      <c r="C95" t="s">
        <v>10</v>
      </c>
      <c r="D95" t="s">
        <v>746</v>
      </c>
      <c r="E95" t="s">
        <v>747</v>
      </c>
      <c r="F95" t="str">
        <f t="shared" si="1"/>
        <v>4790b-88</v>
      </c>
      <c r="G95">
        <v>1</v>
      </c>
    </row>
    <row r="96" spans="1:7" x14ac:dyDescent="0.2">
      <c r="A96" t="s">
        <v>333</v>
      </c>
      <c r="B96">
        <v>11</v>
      </c>
      <c r="C96" t="s">
        <v>16</v>
      </c>
      <c r="D96">
        <v>99781</v>
      </c>
      <c r="E96" t="s">
        <v>931</v>
      </c>
      <c r="F96" t="str">
        <f t="shared" si="1"/>
        <v>99781-11</v>
      </c>
      <c r="G96">
        <v>4</v>
      </c>
    </row>
    <row r="97" spans="1:7" x14ac:dyDescent="0.2">
      <c r="A97" t="s">
        <v>333</v>
      </c>
      <c r="B97">
        <v>86</v>
      </c>
      <c r="C97" t="s">
        <v>31</v>
      </c>
      <c r="D97">
        <v>99781</v>
      </c>
      <c r="E97" t="s">
        <v>931</v>
      </c>
      <c r="F97" t="str">
        <f t="shared" si="1"/>
        <v>99781-86</v>
      </c>
      <c r="G97">
        <v>11</v>
      </c>
    </row>
    <row r="98" spans="1:7" x14ac:dyDescent="0.2">
      <c r="A98" t="s">
        <v>333</v>
      </c>
      <c r="B98">
        <v>11</v>
      </c>
      <c r="C98" t="s">
        <v>16</v>
      </c>
      <c r="D98">
        <v>99780</v>
      </c>
      <c r="E98" t="s">
        <v>891</v>
      </c>
      <c r="F98" t="str">
        <f t="shared" si="1"/>
        <v>99780-11</v>
      </c>
      <c r="G98">
        <v>4</v>
      </c>
    </row>
    <row r="99" spans="1:7" x14ac:dyDescent="0.2">
      <c r="A99" t="s">
        <v>333</v>
      </c>
      <c r="B99">
        <v>85</v>
      </c>
      <c r="C99" t="s">
        <v>67</v>
      </c>
      <c r="D99">
        <v>99780</v>
      </c>
      <c r="E99" t="s">
        <v>891</v>
      </c>
      <c r="F99" t="str">
        <f t="shared" si="1"/>
        <v>99780-85</v>
      </c>
      <c r="G99">
        <v>23</v>
      </c>
    </row>
    <row r="100" spans="1:7" x14ac:dyDescent="0.2">
      <c r="A100" t="s">
        <v>333</v>
      </c>
      <c r="B100">
        <v>86</v>
      </c>
      <c r="C100" t="s">
        <v>31</v>
      </c>
      <c r="D100">
        <v>99780</v>
      </c>
      <c r="E100" t="s">
        <v>891</v>
      </c>
      <c r="F100" t="str">
        <f t="shared" si="1"/>
        <v>99780-86</v>
      </c>
      <c r="G100">
        <v>5</v>
      </c>
    </row>
    <row r="101" spans="1:7" x14ac:dyDescent="0.2">
      <c r="A101" t="s">
        <v>333</v>
      </c>
      <c r="B101">
        <v>5</v>
      </c>
      <c r="C101" t="s">
        <v>29</v>
      </c>
      <c r="D101">
        <v>99780</v>
      </c>
      <c r="E101" t="s">
        <v>891</v>
      </c>
      <c r="F101" t="str">
        <f t="shared" si="1"/>
        <v>99780-5</v>
      </c>
      <c r="G101">
        <v>2</v>
      </c>
    </row>
    <row r="102" spans="1:7" x14ac:dyDescent="0.2">
      <c r="A102" t="s">
        <v>333</v>
      </c>
      <c r="B102">
        <v>1</v>
      </c>
      <c r="C102" t="s">
        <v>21</v>
      </c>
      <c r="D102">
        <v>2436</v>
      </c>
      <c r="E102" t="s">
        <v>1249</v>
      </c>
      <c r="F102" t="str">
        <f t="shared" si="1"/>
        <v>2436-1</v>
      </c>
      <c r="G102">
        <v>4</v>
      </c>
    </row>
    <row r="103" spans="1:7" x14ac:dyDescent="0.2">
      <c r="A103" t="s">
        <v>333</v>
      </c>
      <c r="B103">
        <v>11</v>
      </c>
      <c r="C103" t="s">
        <v>16</v>
      </c>
      <c r="D103" t="s">
        <v>334</v>
      </c>
      <c r="E103" t="s">
        <v>335</v>
      </c>
      <c r="F103" t="str">
        <f t="shared" si="1"/>
        <v>2436b-11</v>
      </c>
      <c r="G103">
        <v>1</v>
      </c>
    </row>
    <row r="104" spans="1:7" x14ac:dyDescent="0.2">
      <c r="A104" t="s">
        <v>333</v>
      </c>
      <c r="B104">
        <v>7</v>
      </c>
      <c r="C104" t="s">
        <v>41</v>
      </c>
      <c r="D104" t="s">
        <v>334</v>
      </c>
      <c r="E104" t="s">
        <v>335</v>
      </c>
      <c r="F104" t="str">
        <f t="shared" si="1"/>
        <v>2436b-7</v>
      </c>
      <c r="G104">
        <v>1</v>
      </c>
    </row>
    <row r="105" spans="1:7" x14ac:dyDescent="0.2">
      <c r="A105" t="s">
        <v>333</v>
      </c>
      <c r="B105">
        <v>86</v>
      </c>
      <c r="C105" t="s">
        <v>31</v>
      </c>
      <c r="D105" t="s">
        <v>334</v>
      </c>
      <c r="E105" t="s">
        <v>335</v>
      </c>
      <c r="F105" t="str">
        <f t="shared" si="1"/>
        <v>2436b-86</v>
      </c>
      <c r="G105">
        <v>1</v>
      </c>
    </row>
    <row r="106" spans="1:7" x14ac:dyDescent="0.2">
      <c r="A106" t="s">
        <v>333</v>
      </c>
      <c r="B106">
        <v>5</v>
      </c>
      <c r="C106" t="s">
        <v>29</v>
      </c>
      <c r="D106" t="s">
        <v>334</v>
      </c>
      <c r="E106" t="s">
        <v>335</v>
      </c>
      <c r="F106" t="str">
        <f t="shared" si="1"/>
        <v>2436b-5</v>
      </c>
      <c r="G106">
        <v>3</v>
      </c>
    </row>
    <row r="107" spans="1:7" x14ac:dyDescent="0.2">
      <c r="A107" t="s">
        <v>333</v>
      </c>
      <c r="B107">
        <v>11</v>
      </c>
      <c r="C107" t="s">
        <v>16</v>
      </c>
      <c r="D107">
        <v>44728</v>
      </c>
      <c r="E107" t="s">
        <v>875</v>
      </c>
      <c r="F107" t="str">
        <f t="shared" si="1"/>
        <v>44728-11</v>
      </c>
      <c r="G107">
        <v>8</v>
      </c>
    </row>
    <row r="108" spans="1:7" x14ac:dyDescent="0.2">
      <c r="A108" t="s">
        <v>333</v>
      </c>
      <c r="B108">
        <v>7</v>
      </c>
      <c r="C108" t="s">
        <v>41</v>
      </c>
      <c r="D108">
        <v>44728</v>
      </c>
      <c r="E108" t="s">
        <v>875</v>
      </c>
      <c r="F108" t="str">
        <f t="shared" si="1"/>
        <v>44728-7</v>
      </c>
      <c r="G108">
        <v>2</v>
      </c>
    </row>
    <row r="109" spans="1:7" x14ac:dyDescent="0.2">
      <c r="A109" t="s">
        <v>333</v>
      </c>
      <c r="B109">
        <v>110</v>
      </c>
      <c r="C109" t="s">
        <v>56</v>
      </c>
      <c r="D109">
        <v>44728</v>
      </c>
      <c r="E109" t="s">
        <v>875</v>
      </c>
      <c r="F109" t="str">
        <f t="shared" si="1"/>
        <v>44728-110</v>
      </c>
      <c r="G109">
        <v>2</v>
      </c>
    </row>
    <row r="110" spans="1:7" x14ac:dyDescent="0.2">
      <c r="A110" t="s">
        <v>333</v>
      </c>
      <c r="B110">
        <v>85</v>
      </c>
      <c r="C110" t="s">
        <v>67</v>
      </c>
      <c r="D110">
        <v>44728</v>
      </c>
      <c r="E110" t="s">
        <v>875</v>
      </c>
      <c r="F110" t="str">
        <f t="shared" si="1"/>
        <v>44728-85</v>
      </c>
      <c r="G110">
        <v>1</v>
      </c>
    </row>
    <row r="111" spans="1:7" x14ac:dyDescent="0.2">
      <c r="A111" t="s">
        <v>333</v>
      </c>
      <c r="B111">
        <v>86</v>
      </c>
      <c r="C111" t="s">
        <v>31</v>
      </c>
      <c r="D111">
        <v>44728</v>
      </c>
      <c r="E111" t="s">
        <v>875</v>
      </c>
      <c r="F111" t="str">
        <f t="shared" si="1"/>
        <v>44728-86</v>
      </c>
      <c r="G111">
        <v>9</v>
      </c>
    </row>
    <row r="112" spans="1:7" x14ac:dyDescent="0.2">
      <c r="A112" t="s">
        <v>333</v>
      </c>
      <c r="B112">
        <v>4</v>
      </c>
      <c r="C112" t="s">
        <v>141</v>
      </c>
      <c r="D112">
        <v>44728</v>
      </c>
      <c r="E112" t="s">
        <v>875</v>
      </c>
      <c r="F112" t="str">
        <f t="shared" si="1"/>
        <v>44728-4</v>
      </c>
      <c r="G112">
        <v>4</v>
      </c>
    </row>
    <row r="113" spans="1:7" x14ac:dyDescent="0.2">
      <c r="A113" t="s">
        <v>333</v>
      </c>
      <c r="B113">
        <v>5</v>
      </c>
      <c r="C113" t="s">
        <v>29</v>
      </c>
      <c r="D113">
        <v>44728</v>
      </c>
      <c r="E113" t="s">
        <v>875</v>
      </c>
      <c r="F113" t="str">
        <f t="shared" si="1"/>
        <v>44728-5</v>
      </c>
      <c r="G113">
        <v>1</v>
      </c>
    </row>
    <row r="114" spans="1:7" x14ac:dyDescent="0.2">
      <c r="A114" t="s">
        <v>333</v>
      </c>
      <c r="B114">
        <v>1</v>
      </c>
      <c r="C114" t="s">
        <v>21</v>
      </c>
      <c r="D114">
        <v>44728</v>
      </c>
      <c r="E114" t="s">
        <v>875</v>
      </c>
      <c r="F114" t="str">
        <f t="shared" si="1"/>
        <v>44728-1</v>
      </c>
      <c r="G114">
        <v>6</v>
      </c>
    </row>
    <row r="115" spans="1:7" x14ac:dyDescent="0.2">
      <c r="A115" t="s">
        <v>333</v>
      </c>
      <c r="B115">
        <v>3</v>
      </c>
      <c r="C115" t="s">
        <v>13</v>
      </c>
      <c r="D115">
        <v>44728</v>
      </c>
      <c r="E115" t="s">
        <v>875</v>
      </c>
      <c r="F115" t="str">
        <f t="shared" si="1"/>
        <v>44728-3</v>
      </c>
      <c r="G115">
        <v>6</v>
      </c>
    </row>
    <row r="116" spans="1:7" x14ac:dyDescent="0.2">
      <c r="A116" t="s">
        <v>333</v>
      </c>
      <c r="B116">
        <v>11</v>
      </c>
      <c r="C116" t="s">
        <v>16</v>
      </c>
      <c r="D116">
        <v>99207</v>
      </c>
      <c r="E116" t="s">
        <v>1024</v>
      </c>
      <c r="F116" t="str">
        <f t="shared" si="1"/>
        <v>99207-11</v>
      </c>
      <c r="G116">
        <v>1</v>
      </c>
    </row>
    <row r="117" spans="1:7" x14ac:dyDescent="0.2">
      <c r="A117" t="s">
        <v>333</v>
      </c>
      <c r="B117">
        <v>86</v>
      </c>
      <c r="C117" t="s">
        <v>31</v>
      </c>
      <c r="D117">
        <v>99207</v>
      </c>
      <c r="E117" t="s">
        <v>1024</v>
      </c>
      <c r="F117" t="str">
        <f t="shared" si="1"/>
        <v>99207-86</v>
      </c>
      <c r="G117">
        <v>5</v>
      </c>
    </row>
    <row r="118" spans="1:7" x14ac:dyDescent="0.2">
      <c r="A118" t="s">
        <v>333</v>
      </c>
      <c r="B118">
        <v>5</v>
      </c>
      <c r="C118" t="s">
        <v>29</v>
      </c>
      <c r="D118">
        <v>99207</v>
      </c>
      <c r="E118" t="s">
        <v>1024</v>
      </c>
      <c r="F118" t="str">
        <f t="shared" si="1"/>
        <v>99207-5</v>
      </c>
      <c r="G118">
        <v>2</v>
      </c>
    </row>
    <row r="119" spans="1:7" x14ac:dyDescent="0.2">
      <c r="A119" t="s">
        <v>333</v>
      </c>
      <c r="B119">
        <v>3</v>
      </c>
      <c r="C119" t="s">
        <v>13</v>
      </c>
      <c r="D119">
        <v>93274</v>
      </c>
      <c r="E119" t="s">
        <v>717</v>
      </c>
      <c r="F119" t="str">
        <f t="shared" si="1"/>
        <v>93274-3</v>
      </c>
      <c r="G119">
        <v>1</v>
      </c>
    </row>
    <row r="120" spans="1:7" x14ac:dyDescent="0.2">
      <c r="A120" t="s">
        <v>333</v>
      </c>
      <c r="B120">
        <v>11</v>
      </c>
      <c r="C120" t="s">
        <v>16</v>
      </c>
      <c r="D120">
        <v>3956</v>
      </c>
      <c r="E120" t="s">
        <v>1000</v>
      </c>
      <c r="F120" t="str">
        <f t="shared" si="1"/>
        <v>3956-11</v>
      </c>
      <c r="G120">
        <v>1</v>
      </c>
    </row>
    <row r="121" spans="1:7" x14ac:dyDescent="0.2">
      <c r="A121" t="s">
        <v>333</v>
      </c>
      <c r="B121">
        <v>86</v>
      </c>
      <c r="C121" t="s">
        <v>31</v>
      </c>
      <c r="D121">
        <v>18671</v>
      </c>
      <c r="E121" t="s">
        <v>1279</v>
      </c>
      <c r="F121" t="str">
        <f t="shared" si="1"/>
        <v>18671-86</v>
      </c>
      <c r="G121">
        <v>6</v>
      </c>
    </row>
    <row r="122" spans="1:7" x14ac:dyDescent="0.2">
      <c r="A122" t="s">
        <v>79</v>
      </c>
      <c r="B122">
        <v>11</v>
      </c>
      <c r="C122" t="s">
        <v>16</v>
      </c>
      <c r="D122">
        <v>3005</v>
      </c>
      <c r="E122" t="s">
        <v>406</v>
      </c>
      <c r="F122" t="str">
        <f t="shared" si="1"/>
        <v>3005-11</v>
      </c>
      <c r="G122">
        <v>25</v>
      </c>
    </row>
    <row r="123" spans="1:7" x14ac:dyDescent="0.2">
      <c r="A123" t="s">
        <v>79</v>
      </c>
      <c r="B123">
        <v>7</v>
      </c>
      <c r="C123" t="s">
        <v>41</v>
      </c>
      <c r="D123">
        <v>3005</v>
      </c>
      <c r="E123" t="s">
        <v>406</v>
      </c>
      <c r="F123" t="str">
        <f t="shared" si="1"/>
        <v>3005-7</v>
      </c>
      <c r="G123">
        <v>14</v>
      </c>
    </row>
    <row r="124" spans="1:7" x14ac:dyDescent="0.2">
      <c r="A124" t="s">
        <v>79</v>
      </c>
      <c r="B124">
        <v>63</v>
      </c>
      <c r="C124" t="s">
        <v>27</v>
      </c>
      <c r="D124">
        <v>3005</v>
      </c>
      <c r="E124" t="s">
        <v>406</v>
      </c>
      <c r="F124" t="str">
        <f t="shared" si="1"/>
        <v>3005-63</v>
      </c>
      <c r="G124">
        <v>12</v>
      </c>
    </row>
    <row r="125" spans="1:7" x14ac:dyDescent="0.2">
      <c r="A125" t="s">
        <v>79</v>
      </c>
      <c r="B125">
        <v>85</v>
      </c>
      <c r="C125" t="s">
        <v>67</v>
      </c>
      <c r="D125">
        <v>3005</v>
      </c>
      <c r="E125" t="s">
        <v>406</v>
      </c>
      <c r="F125" t="str">
        <f t="shared" si="1"/>
        <v>3005-85</v>
      </c>
      <c r="G125">
        <v>35</v>
      </c>
    </row>
    <row r="126" spans="1:7" x14ac:dyDescent="0.2">
      <c r="A126" t="s">
        <v>79</v>
      </c>
      <c r="B126">
        <v>80</v>
      </c>
      <c r="C126" t="s">
        <v>46</v>
      </c>
      <c r="D126">
        <v>3005</v>
      </c>
      <c r="E126" t="s">
        <v>406</v>
      </c>
      <c r="F126" t="str">
        <f t="shared" si="1"/>
        <v>3005-80</v>
      </c>
      <c r="G126">
        <v>2</v>
      </c>
    </row>
    <row r="127" spans="1:7" x14ac:dyDescent="0.2">
      <c r="A127" t="s">
        <v>79</v>
      </c>
      <c r="B127">
        <v>68</v>
      </c>
      <c r="C127" t="s">
        <v>93</v>
      </c>
      <c r="D127">
        <v>3005</v>
      </c>
      <c r="E127" t="s">
        <v>406</v>
      </c>
      <c r="F127" t="str">
        <f t="shared" si="1"/>
        <v>3005-68</v>
      </c>
      <c r="G127">
        <v>22</v>
      </c>
    </row>
    <row r="128" spans="1:7" x14ac:dyDescent="0.2">
      <c r="A128" t="s">
        <v>79</v>
      </c>
      <c r="B128">
        <v>69</v>
      </c>
      <c r="C128" t="s">
        <v>226</v>
      </c>
      <c r="D128">
        <v>3005</v>
      </c>
      <c r="E128" t="s">
        <v>406</v>
      </c>
      <c r="F128" t="str">
        <f t="shared" si="1"/>
        <v>3005-69</v>
      </c>
      <c r="G128">
        <v>4</v>
      </c>
    </row>
    <row r="129" spans="1:7" x14ac:dyDescent="0.2">
      <c r="A129" t="s">
        <v>79</v>
      </c>
      <c r="B129">
        <v>6</v>
      </c>
      <c r="C129" t="s">
        <v>65</v>
      </c>
      <c r="D129">
        <v>3005</v>
      </c>
      <c r="E129" t="s">
        <v>406</v>
      </c>
      <c r="F129" t="str">
        <f t="shared" si="1"/>
        <v>3005-6</v>
      </c>
      <c r="G129">
        <v>6</v>
      </c>
    </row>
    <row r="130" spans="1:7" x14ac:dyDescent="0.2">
      <c r="A130" t="s">
        <v>79</v>
      </c>
      <c r="B130">
        <v>86</v>
      </c>
      <c r="C130" t="s">
        <v>31</v>
      </c>
      <c r="D130">
        <v>3005</v>
      </c>
      <c r="E130" t="s">
        <v>406</v>
      </c>
      <c r="F130" t="str">
        <f t="shared" ref="F130:F193" si="2">CONCATENATE(D130,"-",B130)</f>
        <v>3005-86</v>
      </c>
      <c r="G130">
        <v>12</v>
      </c>
    </row>
    <row r="131" spans="1:7" x14ac:dyDescent="0.2">
      <c r="A131" t="s">
        <v>79</v>
      </c>
      <c r="B131">
        <v>34</v>
      </c>
      <c r="C131" t="s">
        <v>7</v>
      </c>
      <c r="D131">
        <v>3005</v>
      </c>
      <c r="E131" t="s">
        <v>406</v>
      </c>
      <c r="F131" t="str">
        <f t="shared" si="2"/>
        <v>3005-34</v>
      </c>
      <c r="G131">
        <v>11</v>
      </c>
    </row>
    <row r="132" spans="1:7" x14ac:dyDescent="0.2">
      <c r="A132" t="s">
        <v>79</v>
      </c>
      <c r="B132">
        <v>156</v>
      </c>
      <c r="C132" t="s">
        <v>59</v>
      </c>
      <c r="D132">
        <v>3005</v>
      </c>
      <c r="E132" t="s">
        <v>406</v>
      </c>
      <c r="F132" t="str">
        <f t="shared" si="2"/>
        <v>3005-156</v>
      </c>
      <c r="G132">
        <v>36</v>
      </c>
    </row>
    <row r="133" spans="1:7" x14ac:dyDescent="0.2">
      <c r="A133" t="s">
        <v>79</v>
      </c>
      <c r="B133">
        <v>42</v>
      </c>
      <c r="C133" t="s">
        <v>71</v>
      </c>
      <c r="D133">
        <v>3005</v>
      </c>
      <c r="E133" t="s">
        <v>406</v>
      </c>
      <c r="F133" t="str">
        <f t="shared" si="2"/>
        <v>3005-42</v>
      </c>
      <c r="G133">
        <v>85</v>
      </c>
    </row>
    <row r="134" spans="1:7" x14ac:dyDescent="0.2">
      <c r="A134" t="s">
        <v>79</v>
      </c>
      <c r="B134">
        <v>4</v>
      </c>
      <c r="C134" t="s">
        <v>141</v>
      </c>
      <c r="D134">
        <v>3005</v>
      </c>
      <c r="E134" t="s">
        <v>406</v>
      </c>
      <c r="F134" t="str">
        <f t="shared" si="2"/>
        <v>3005-4</v>
      </c>
      <c r="G134">
        <v>83</v>
      </c>
    </row>
    <row r="135" spans="1:7" x14ac:dyDescent="0.2">
      <c r="A135" t="s">
        <v>79</v>
      </c>
      <c r="B135">
        <v>5</v>
      </c>
      <c r="C135" t="s">
        <v>29</v>
      </c>
      <c r="D135">
        <v>3005</v>
      </c>
      <c r="E135" t="s">
        <v>406</v>
      </c>
      <c r="F135" t="str">
        <f t="shared" si="2"/>
        <v>3005-5</v>
      </c>
      <c r="G135">
        <v>36</v>
      </c>
    </row>
    <row r="136" spans="1:7" x14ac:dyDescent="0.2">
      <c r="A136" t="s">
        <v>79</v>
      </c>
      <c r="B136">
        <v>88</v>
      </c>
      <c r="C136" t="s">
        <v>10</v>
      </c>
      <c r="D136">
        <v>3005</v>
      </c>
      <c r="E136" t="s">
        <v>406</v>
      </c>
      <c r="F136" t="str">
        <f t="shared" si="2"/>
        <v>3005-88</v>
      </c>
      <c r="G136">
        <v>44</v>
      </c>
    </row>
    <row r="137" spans="1:7" x14ac:dyDescent="0.2">
      <c r="A137" t="s">
        <v>79</v>
      </c>
      <c r="B137">
        <v>48</v>
      </c>
      <c r="C137" t="s">
        <v>98</v>
      </c>
      <c r="D137">
        <v>3005</v>
      </c>
      <c r="E137" t="s">
        <v>406</v>
      </c>
      <c r="F137" t="str">
        <f t="shared" si="2"/>
        <v>3005-48</v>
      </c>
      <c r="G137">
        <v>14</v>
      </c>
    </row>
    <row r="138" spans="1:7" x14ac:dyDescent="0.2">
      <c r="A138" t="s">
        <v>79</v>
      </c>
      <c r="B138">
        <v>2</v>
      </c>
      <c r="C138" t="s">
        <v>26</v>
      </c>
      <c r="D138">
        <v>3005</v>
      </c>
      <c r="E138" t="s">
        <v>406</v>
      </c>
      <c r="F138" t="str">
        <f t="shared" si="2"/>
        <v>3005-2</v>
      </c>
      <c r="G138">
        <v>8</v>
      </c>
    </row>
    <row r="139" spans="1:7" x14ac:dyDescent="0.2">
      <c r="A139" t="s">
        <v>79</v>
      </c>
      <c r="B139">
        <v>12</v>
      </c>
      <c r="C139" t="s">
        <v>244</v>
      </c>
      <c r="D139">
        <v>3005</v>
      </c>
      <c r="E139" t="s">
        <v>406</v>
      </c>
      <c r="F139" t="str">
        <f t="shared" si="2"/>
        <v>3005-12</v>
      </c>
      <c r="G139">
        <v>4</v>
      </c>
    </row>
    <row r="140" spans="1:7" x14ac:dyDescent="0.2">
      <c r="A140" t="s">
        <v>79</v>
      </c>
      <c r="B140">
        <v>14</v>
      </c>
      <c r="C140" t="s">
        <v>696</v>
      </c>
      <c r="D140">
        <v>3005</v>
      </c>
      <c r="E140" t="s">
        <v>406</v>
      </c>
      <c r="F140" t="str">
        <f t="shared" si="2"/>
        <v>3005-14</v>
      </c>
      <c r="G140">
        <v>1</v>
      </c>
    </row>
    <row r="141" spans="1:7" x14ac:dyDescent="0.2">
      <c r="A141" t="s">
        <v>79</v>
      </c>
      <c r="B141">
        <v>15</v>
      </c>
      <c r="C141" t="s">
        <v>251</v>
      </c>
      <c r="D141">
        <v>3005</v>
      </c>
      <c r="E141" t="s">
        <v>406</v>
      </c>
      <c r="F141" t="str">
        <f t="shared" si="2"/>
        <v>3005-15</v>
      </c>
      <c r="G141">
        <v>1</v>
      </c>
    </row>
    <row r="142" spans="1:7" x14ac:dyDescent="0.2">
      <c r="A142" t="s">
        <v>79</v>
      </c>
      <c r="B142">
        <v>98</v>
      </c>
      <c r="C142" t="s">
        <v>252</v>
      </c>
      <c r="D142">
        <v>3005</v>
      </c>
      <c r="E142" t="s">
        <v>406</v>
      </c>
      <c r="F142" t="str">
        <f t="shared" si="2"/>
        <v>3005-98</v>
      </c>
      <c r="G142">
        <v>8</v>
      </c>
    </row>
    <row r="143" spans="1:7" x14ac:dyDescent="0.2">
      <c r="A143" t="s">
        <v>79</v>
      </c>
      <c r="B143">
        <v>1</v>
      </c>
      <c r="C143" t="s">
        <v>21</v>
      </c>
      <c r="D143">
        <v>3005</v>
      </c>
      <c r="E143" t="s">
        <v>406</v>
      </c>
      <c r="F143" t="str">
        <f t="shared" si="2"/>
        <v>3005-1</v>
      </c>
      <c r="G143">
        <v>190</v>
      </c>
    </row>
    <row r="144" spans="1:7" x14ac:dyDescent="0.2">
      <c r="A144" t="s">
        <v>79</v>
      </c>
      <c r="B144">
        <v>3</v>
      </c>
      <c r="C144" t="s">
        <v>13</v>
      </c>
      <c r="D144">
        <v>3005</v>
      </c>
      <c r="E144" t="s">
        <v>406</v>
      </c>
      <c r="F144" t="str">
        <f t="shared" si="2"/>
        <v>3005-3</v>
      </c>
      <c r="G144">
        <v>17</v>
      </c>
    </row>
    <row r="145" spans="1:7" x14ac:dyDescent="0.2">
      <c r="A145" t="s">
        <v>79</v>
      </c>
      <c r="B145">
        <v>88</v>
      </c>
      <c r="C145" t="s">
        <v>10</v>
      </c>
      <c r="D145">
        <v>14716</v>
      </c>
      <c r="E145" t="s">
        <v>1162</v>
      </c>
      <c r="F145" t="str">
        <f t="shared" si="2"/>
        <v>14716-88</v>
      </c>
      <c r="G145">
        <v>2</v>
      </c>
    </row>
    <row r="146" spans="1:7" x14ac:dyDescent="0.2">
      <c r="A146" t="s">
        <v>79</v>
      </c>
      <c r="B146">
        <v>1</v>
      </c>
      <c r="C146" t="s">
        <v>21</v>
      </c>
      <c r="D146">
        <v>14716</v>
      </c>
      <c r="E146" t="s">
        <v>1162</v>
      </c>
      <c r="F146" t="str">
        <f t="shared" si="2"/>
        <v>14716-1</v>
      </c>
      <c r="G146">
        <v>4</v>
      </c>
    </row>
    <row r="147" spans="1:7" x14ac:dyDescent="0.2">
      <c r="A147" t="s">
        <v>79</v>
      </c>
      <c r="B147">
        <v>1</v>
      </c>
      <c r="C147" t="s">
        <v>21</v>
      </c>
      <c r="D147" t="s">
        <v>453</v>
      </c>
      <c r="E147" t="s">
        <v>454</v>
      </c>
      <c r="F147" t="str">
        <f t="shared" si="2"/>
        <v>2453b-1</v>
      </c>
      <c r="G147">
        <v>8</v>
      </c>
    </row>
    <row r="148" spans="1:7" x14ac:dyDescent="0.2">
      <c r="A148" t="s">
        <v>79</v>
      </c>
      <c r="B148">
        <v>1</v>
      </c>
      <c r="C148" t="s">
        <v>21</v>
      </c>
      <c r="D148">
        <v>2453</v>
      </c>
      <c r="E148" t="s">
        <v>239</v>
      </c>
      <c r="F148" t="str">
        <f t="shared" si="2"/>
        <v>2453-1</v>
      </c>
      <c r="G148">
        <v>2</v>
      </c>
    </row>
    <row r="149" spans="1:7" x14ac:dyDescent="0.2">
      <c r="A149" t="s">
        <v>79</v>
      </c>
      <c r="B149">
        <v>11</v>
      </c>
      <c r="C149" t="s">
        <v>16</v>
      </c>
      <c r="D149">
        <v>6111</v>
      </c>
      <c r="E149" t="s">
        <v>782</v>
      </c>
      <c r="F149" t="str">
        <f t="shared" si="2"/>
        <v>6111-11</v>
      </c>
      <c r="G149">
        <v>1</v>
      </c>
    </row>
    <row r="150" spans="1:7" x14ac:dyDescent="0.2">
      <c r="A150" t="s">
        <v>79</v>
      </c>
      <c r="B150">
        <v>1</v>
      </c>
      <c r="C150" t="s">
        <v>21</v>
      </c>
      <c r="D150">
        <v>6111</v>
      </c>
      <c r="E150" t="s">
        <v>782</v>
      </c>
      <c r="F150" t="str">
        <f t="shared" si="2"/>
        <v>6111-1</v>
      </c>
      <c r="G150">
        <v>45</v>
      </c>
    </row>
    <row r="151" spans="1:7" x14ac:dyDescent="0.2">
      <c r="A151" t="s">
        <v>79</v>
      </c>
      <c r="B151">
        <v>88</v>
      </c>
      <c r="C151" t="s">
        <v>10</v>
      </c>
      <c r="D151">
        <v>6112</v>
      </c>
      <c r="E151" t="s">
        <v>436</v>
      </c>
      <c r="F151" t="str">
        <f t="shared" si="2"/>
        <v>6112-88</v>
      </c>
      <c r="G151">
        <v>3</v>
      </c>
    </row>
    <row r="152" spans="1:7" x14ac:dyDescent="0.2">
      <c r="A152" t="s">
        <v>79</v>
      </c>
      <c r="B152">
        <v>11</v>
      </c>
      <c r="C152" t="s">
        <v>16</v>
      </c>
      <c r="D152">
        <v>3004</v>
      </c>
      <c r="E152" t="s">
        <v>342</v>
      </c>
      <c r="F152" t="str">
        <f t="shared" si="2"/>
        <v>3004-11</v>
      </c>
      <c r="G152">
        <v>17</v>
      </c>
    </row>
    <row r="153" spans="1:7" x14ac:dyDescent="0.2">
      <c r="A153" t="s">
        <v>79</v>
      </c>
      <c r="B153">
        <v>7</v>
      </c>
      <c r="C153" t="s">
        <v>41</v>
      </c>
      <c r="D153">
        <v>3004</v>
      </c>
      <c r="E153" t="s">
        <v>342</v>
      </c>
      <c r="F153" t="str">
        <f t="shared" si="2"/>
        <v>3004-7</v>
      </c>
      <c r="G153">
        <v>4</v>
      </c>
    </row>
    <row r="154" spans="1:7" x14ac:dyDescent="0.2">
      <c r="A154" t="s">
        <v>79</v>
      </c>
      <c r="B154">
        <v>36</v>
      </c>
      <c r="C154" t="s">
        <v>240</v>
      </c>
      <c r="D154">
        <v>3004</v>
      </c>
      <c r="E154" t="s">
        <v>342</v>
      </c>
      <c r="F154" t="str">
        <f t="shared" si="2"/>
        <v>3004-36</v>
      </c>
      <c r="G154">
        <v>4</v>
      </c>
    </row>
    <row r="155" spans="1:7" x14ac:dyDescent="0.2">
      <c r="A155" t="s">
        <v>79</v>
      </c>
      <c r="B155">
        <v>105</v>
      </c>
      <c r="C155" t="s">
        <v>762</v>
      </c>
      <c r="D155">
        <v>3004</v>
      </c>
      <c r="E155" t="s">
        <v>342</v>
      </c>
      <c r="F155" t="str">
        <f t="shared" si="2"/>
        <v>3004-105</v>
      </c>
      <c r="G155">
        <v>37</v>
      </c>
    </row>
    <row r="156" spans="1:7" x14ac:dyDescent="0.2">
      <c r="A156" t="s">
        <v>79</v>
      </c>
      <c r="B156">
        <v>110</v>
      </c>
      <c r="C156" t="s">
        <v>56</v>
      </c>
      <c r="D156">
        <v>3004</v>
      </c>
      <c r="E156" t="s">
        <v>342</v>
      </c>
      <c r="F156" t="str">
        <f t="shared" si="2"/>
        <v>3004-110</v>
      </c>
      <c r="G156">
        <v>17</v>
      </c>
    </row>
    <row r="157" spans="1:7" x14ac:dyDescent="0.2">
      <c r="A157" t="s">
        <v>79</v>
      </c>
      <c r="B157">
        <v>103</v>
      </c>
      <c r="C157" t="s">
        <v>760</v>
      </c>
      <c r="D157">
        <v>3004</v>
      </c>
      <c r="E157" t="s">
        <v>342</v>
      </c>
      <c r="F157" t="str">
        <f t="shared" si="2"/>
        <v>3004-103</v>
      </c>
      <c r="G157">
        <v>18</v>
      </c>
    </row>
    <row r="158" spans="1:7" x14ac:dyDescent="0.2">
      <c r="A158" t="s">
        <v>79</v>
      </c>
      <c r="B158">
        <v>104</v>
      </c>
      <c r="C158" t="s">
        <v>417</v>
      </c>
      <c r="D158">
        <v>3004</v>
      </c>
      <c r="E158" t="s">
        <v>342</v>
      </c>
      <c r="F158" t="str">
        <f t="shared" si="2"/>
        <v>3004-104</v>
      </c>
      <c r="G158">
        <v>1</v>
      </c>
    </row>
    <row r="159" spans="1:7" x14ac:dyDescent="0.2">
      <c r="A159" t="s">
        <v>79</v>
      </c>
      <c r="B159">
        <v>153</v>
      </c>
      <c r="C159" t="s">
        <v>70</v>
      </c>
      <c r="D159">
        <v>3004</v>
      </c>
      <c r="E159" t="s">
        <v>342</v>
      </c>
      <c r="F159" t="str">
        <f t="shared" si="2"/>
        <v>3004-153</v>
      </c>
      <c r="G159">
        <v>71</v>
      </c>
    </row>
    <row r="160" spans="1:7" x14ac:dyDescent="0.2">
      <c r="A160" t="s">
        <v>79</v>
      </c>
      <c r="B160">
        <v>63</v>
      </c>
      <c r="C160" t="s">
        <v>27</v>
      </c>
      <c r="D160">
        <v>3004</v>
      </c>
      <c r="E160" t="s">
        <v>342</v>
      </c>
      <c r="F160" t="str">
        <f t="shared" si="2"/>
        <v>3004-63</v>
      </c>
      <c r="G160">
        <v>31</v>
      </c>
    </row>
    <row r="161" spans="1:7" x14ac:dyDescent="0.2">
      <c r="A161" t="s">
        <v>79</v>
      </c>
      <c r="B161">
        <v>85</v>
      </c>
      <c r="C161" t="s">
        <v>67</v>
      </c>
      <c r="D161">
        <v>3004</v>
      </c>
      <c r="E161" t="s">
        <v>342</v>
      </c>
      <c r="F161" t="str">
        <f t="shared" si="2"/>
        <v>3004-85</v>
      </c>
      <c r="G161">
        <v>17</v>
      </c>
    </row>
    <row r="162" spans="1:7" x14ac:dyDescent="0.2">
      <c r="A162" t="s">
        <v>79</v>
      </c>
      <c r="B162">
        <v>80</v>
      </c>
      <c r="C162" t="s">
        <v>46</v>
      </c>
      <c r="D162">
        <v>3004</v>
      </c>
      <c r="E162" t="s">
        <v>342</v>
      </c>
      <c r="F162" t="str">
        <f t="shared" si="2"/>
        <v>3004-80</v>
      </c>
      <c r="G162">
        <v>8</v>
      </c>
    </row>
    <row r="163" spans="1:7" x14ac:dyDescent="0.2">
      <c r="A163" t="s">
        <v>79</v>
      </c>
      <c r="B163">
        <v>68</v>
      </c>
      <c r="C163" t="s">
        <v>93</v>
      </c>
      <c r="D163">
        <v>3004</v>
      </c>
      <c r="E163" t="s">
        <v>342</v>
      </c>
      <c r="F163" t="str">
        <f t="shared" si="2"/>
        <v>3004-68</v>
      </c>
      <c r="G163">
        <v>60</v>
      </c>
    </row>
    <row r="164" spans="1:7" x14ac:dyDescent="0.2">
      <c r="A164" t="s">
        <v>79</v>
      </c>
      <c r="B164">
        <v>47</v>
      </c>
      <c r="C164" t="s">
        <v>52</v>
      </c>
      <c r="D164">
        <v>3004</v>
      </c>
      <c r="E164" t="s">
        <v>342</v>
      </c>
      <c r="F164" t="str">
        <f t="shared" si="2"/>
        <v>3004-47</v>
      </c>
      <c r="G164">
        <v>4</v>
      </c>
    </row>
    <row r="165" spans="1:7" x14ac:dyDescent="0.2">
      <c r="A165" t="s">
        <v>79</v>
      </c>
      <c r="B165">
        <v>89</v>
      </c>
      <c r="C165" t="s">
        <v>96</v>
      </c>
      <c r="D165">
        <v>3004</v>
      </c>
      <c r="E165" t="s">
        <v>342</v>
      </c>
      <c r="F165" t="str">
        <f t="shared" si="2"/>
        <v>3004-89</v>
      </c>
      <c r="G165">
        <v>4</v>
      </c>
    </row>
    <row r="166" spans="1:7" x14ac:dyDescent="0.2">
      <c r="A166" t="s">
        <v>79</v>
      </c>
      <c r="B166">
        <v>59</v>
      </c>
      <c r="C166" t="s">
        <v>156</v>
      </c>
      <c r="D166">
        <v>3004</v>
      </c>
      <c r="E166" t="s">
        <v>342</v>
      </c>
      <c r="F166" t="str">
        <f t="shared" si="2"/>
        <v>3004-59</v>
      </c>
      <c r="G166">
        <v>24</v>
      </c>
    </row>
    <row r="167" spans="1:7" x14ac:dyDescent="0.2">
      <c r="A167" t="s">
        <v>79</v>
      </c>
      <c r="B167">
        <v>69</v>
      </c>
      <c r="C167" t="s">
        <v>226</v>
      </c>
      <c r="D167">
        <v>3004</v>
      </c>
      <c r="E167" t="s">
        <v>342</v>
      </c>
      <c r="F167" t="str">
        <f t="shared" si="2"/>
        <v>3004-69</v>
      </c>
      <c r="G167">
        <v>25</v>
      </c>
    </row>
    <row r="168" spans="1:7" x14ac:dyDescent="0.2">
      <c r="A168" t="s">
        <v>79</v>
      </c>
      <c r="B168">
        <v>6</v>
      </c>
      <c r="C168" t="s">
        <v>65</v>
      </c>
      <c r="D168">
        <v>3004</v>
      </c>
      <c r="E168" t="s">
        <v>342</v>
      </c>
      <c r="F168" t="str">
        <f t="shared" si="2"/>
        <v>3004-6</v>
      </c>
      <c r="G168">
        <v>4</v>
      </c>
    </row>
    <row r="169" spans="1:7" x14ac:dyDescent="0.2">
      <c r="A169" t="s">
        <v>79</v>
      </c>
      <c r="B169">
        <v>154</v>
      </c>
      <c r="C169" t="s">
        <v>39</v>
      </c>
      <c r="D169">
        <v>3004</v>
      </c>
      <c r="E169" t="s">
        <v>342</v>
      </c>
      <c r="F169" t="str">
        <f t="shared" si="2"/>
        <v>3004-154</v>
      </c>
      <c r="G169">
        <v>2</v>
      </c>
    </row>
    <row r="170" spans="1:7" x14ac:dyDescent="0.2">
      <c r="A170" t="s">
        <v>79</v>
      </c>
      <c r="B170">
        <v>152</v>
      </c>
      <c r="C170" t="s">
        <v>95</v>
      </c>
      <c r="D170">
        <v>3004</v>
      </c>
      <c r="E170" t="s">
        <v>342</v>
      </c>
      <c r="F170" t="str">
        <f t="shared" si="2"/>
        <v>3004-152</v>
      </c>
      <c r="G170">
        <v>24</v>
      </c>
    </row>
    <row r="171" spans="1:7" x14ac:dyDescent="0.2">
      <c r="A171" t="s">
        <v>79</v>
      </c>
      <c r="B171">
        <v>86</v>
      </c>
      <c r="C171" t="s">
        <v>31</v>
      </c>
      <c r="D171">
        <v>3004</v>
      </c>
      <c r="E171" t="s">
        <v>342</v>
      </c>
      <c r="F171" t="str">
        <f t="shared" si="2"/>
        <v>3004-86</v>
      </c>
      <c r="G171">
        <v>16</v>
      </c>
    </row>
    <row r="172" spans="1:7" x14ac:dyDescent="0.2">
      <c r="A172" t="s">
        <v>79</v>
      </c>
      <c r="B172">
        <v>34</v>
      </c>
      <c r="C172" t="s">
        <v>7</v>
      </c>
      <c r="D172">
        <v>3004</v>
      </c>
      <c r="E172" t="s">
        <v>342</v>
      </c>
      <c r="F172" t="str">
        <f t="shared" si="2"/>
        <v>3004-34</v>
      </c>
      <c r="G172">
        <v>18</v>
      </c>
    </row>
    <row r="173" spans="1:7" x14ac:dyDescent="0.2">
      <c r="A173" t="s">
        <v>79</v>
      </c>
      <c r="B173">
        <v>71</v>
      </c>
      <c r="C173" t="s">
        <v>24</v>
      </c>
      <c r="D173">
        <v>3004</v>
      </c>
      <c r="E173" t="s">
        <v>342</v>
      </c>
      <c r="F173" t="str">
        <f t="shared" si="2"/>
        <v>3004-71</v>
      </c>
      <c r="G173">
        <v>3</v>
      </c>
    </row>
    <row r="174" spans="1:7" x14ac:dyDescent="0.2">
      <c r="A174" t="s">
        <v>79</v>
      </c>
      <c r="B174">
        <v>156</v>
      </c>
      <c r="C174" t="s">
        <v>59</v>
      </c>
      <c r="D174">
        <v>3004</v>
      </c>
      <c r="E174" t="s">
        <v>342</v>
      </c>
      <c r="F174" t="str">
        <f t="shared" si="2"/>
        <v>3004-156</v>
      </c>
      <c r="G174">
        <v>18</v>
      </c>
    </row>
    <row r="175" spans="1:7" x14ac:dyDescent="0.2">
      <c r="A175" t="s">
        <v>79</v>
      </c>
      <c r="B175">
        <v>42</v>
      </c>
      <c r="C175" t="s">
        <v>71</v>
      </c>
      <c r="D175">
        <v>3004</v>
      </c>
      <c r="E175" t="s">
        <v>342</v>
      </c>
      <c r="F175" t="str">
        <f t="shared" si="2"/>
        <v>3004-42</v>
      </c>
      <c r="G175">
        <v>121</v>
      </c>
    </row>
    <row r="176" spans="1:7" x14ac:dyDescent="0.2">
      <c r="A176" t="s">
        <v>79</v>
      </c>
      <c r="B176">
        <v>4</v>
      </c>
      <c r="C176" t="s">
        <v>141</v>
      </c>
      <c r="D176">
        <v>3004</v>
      </c>
      <c r="E176" t="s">
        <v>342</v>
      </c>
      <c r="F176" t="str">
        <f t="shared" si="2"/>
        <v>3004-4</v>
      </c>
      <c r="G176">
        <v>162</v>
      </c>
    </row>
    <row r="177" spans="1:7" x14ac:dyDescent="0.2">
      <c r="A177" t="s">
        <v>79</v>
      </c>
      <c r="B177">
        <v>5</v>
      </c>
      <c r="C177" t="s">
        <v>29</v>
      </c>
      <c r="D177">
        <v>3004</v>
      </c>
      <c r="E177" t="s">
        <v>342</v>
      </c>
      <c r="F177" t="str">
        <f t="shared" si="2"/>
        <v>3004-5</v>
      </c>
      <c r="G177">
        <v>58</v>
      </c>
    </row>
    <row r="178" spans="1:7" x14ac:dyDescent="0.2">
      <c r="A178" t="s">
        <v>79</v>
      </c>
      <c r="B178">
        <v>88</v>
      </c>
      <c r="C178" t="s">
        <v>10</v>
      </c>
      <c r="D178">
        <v>3004</v>
      </c>
      <c r="E178" t="s">
        <v>342</v>
      </c>
      <c r="F178" t="str">
        <f t="shared" si="2"/>
        <v>3004-88</v>
      </c>
      <c r="G178">
        <v>38</v>
      </c>
    </row>
    <row r="179" spans="1:7" x14ac:dyDescent="0.2">
      <c r="A179" t="s">
        <v>79</v>
      </c>
      <c r="B179">
        <v>48</v>
      </c>
      <c r="C179" t="s">
        <v>98</v>
      </c>
      <c r="D179">
        <v>3004</v>
      </c>
      <c r="E179" t="s">
        <v>342</v>
      </c>
      <c r="F179" t="str">
        <f t="shared" si="2"/>
        <v>3004-48</v>
      </c>
      <c r="G179">
        <v>18</v>
      </c>
    </row>
    <row r="180" spans="1:7" x14ac:dyDescent="0.2">
      <c r="A180" t="s">
        <v>79</v>
      </c>
      <c r="B180">
        <v>2</v>
      </c>
      <c r="C180" t="s">
        <v>26</v>
      </c>
      <c r="D180">
        <v>3004</v>
      </c>
      <c r="E180" t="s">
        <v>342</v>
      </c>
      <c r="F180" t="str">
        <f t="shared" si="2"/>
        <v>3004-2</v>
      </c>
      <c r="G180">
        <v>93</v>
      </c>
    </row>
    <row r="181" spans="1:7" x14ac:dyDescent="0.2">
      <c r="A181" t="s">
        <v>79</v>
      </c>
      <c r="B181">
        <v>1</v>
      </c>
      <c r="C181" t="s">
        <v>21</v>
      </c>
      <c r="D181">
        <v>3004</v>
      </c>
      <c r="E181" t="s">
        <v>342</v>
      </c>
      <c r="F181" t="str">
        <f t="shared" si="2"/>
        <v>3004-1</v>
      </c>
      <c r="G181">
        <v>185</v>
      </c>
    </row>
    <row r="182" spans="1:7" x14ac:dyDescent="0.2">
      <c r="A182" t="s">
        <v>79</v>
      </c>
      <c r="B182">
        <v>3</v>
      </c>
      <c r="C182" t="s">
        <v>13</v>
      </c>
      <c r="D182">
        <v>3004</v>
      </c>
      <c r="E182" t="s">
        <v>342</v>
      </c>
      <c r="F182" t="str">
        <f t="shared" si="2"/>
        <v>3004-3</v>
      </c>
      <c r="G182">
        <v>24</v>
      </c>
    </row>
    <row r="183" spans="1:7" x14ac:dyDescent="0.2">
      <c r="A183" t="s">
        <v>79</v>
      </c>
      <c r="B183">
        <v>158</v>
      </c>
      <c r="C183" t="s">
        <v>1081</v>
      </c>
      <c r="D183">
        <v>3004</v>
      </c>
      <c r="E183" t="s">
        <v>342</v>
      </c>
      <c r="F183" t="str">
        <f t="shared" si="2"/>
        <v>3004-158</v>
      </c>
      <c r="G183">
        <v>20</v>
      </c>
    </row>
    <row r="184" spans="1:7" x14ac:dyDescent="0.2">
      <c r="A184" t="s">
        <v>79</v>
      </c>
      <c r="B184">
        <v>108</v>
      </c>
      <c r="C184" t="s">
        <v>923</v>
      </c>
      <c r="D184">
        <v>3065</v>
      </c>
      <c r="E184" t="s">
        <v>870</v>
      </c>
      <c r="F184" t="str">
        <f t="shared" si="2"/>
        <v>3065-108</v>
      </c>
      <c r="G184">
        <v>8</v>
      </c>
    </row>
    <row r="185" spans="1:7" x14ac:dyDescent="0.2">
      <c r="A185" t="s">
        <v>79</v>
      </c>
      <c r="B185">
        <v>12</v>
      </c>
      <c r="C185" t="s">
        <v>244</v>
      </c>
      <c r="D185">
        <v>3065</v>
      </c>
      <c r="E185" t="s">
        <v>870</v>
      </c>
      <c r="F185" t="str">
        <f t="shared" si="2"/>
        <v>3065-12</v>
      </c>
      <c r="G185">
        <v>27</v>
      </c>
    </row>
    <row r="186" spans="1:7" x14ac:dyDescent="0.2">
      <c r="A186" t="s">
        <v>79</v>
      </c>
      <c r="B186">
        <v>14</v>
      </c>
      <c r="C186" t="s">
        <v>696</v>
      </c>
      <c r="D186">
        <v>3065</v>
      </c>
      <c r="E186" t="s">
        <v>870</v>
      </c>
      <c r="F186" t="str">
        <f t="shared" si="2"/>
        <v>3065-14</v>
      </c>
      <c r="G186">
        <v>4</v>
      </c>
    </row>
    <row r="187" spans="1:7" x14ac:dyDescent="0.2">
      <c r="A187" t="s">
        <v>79</v>
      </c>
      <c r="B187">
        <v>50</v>
      </c>
      <c r="C187" t="s">
        <v>273</v>
      </c>
      <c r="D187">
        <v>3065</v>
      </c>
      <c r="E187" t="s">
        <v>870</v>
      </c>
      <c r="F187" t="str">
        <f t="shared" si="2"/>
        <v>3065-50</v>
      </c>
      <c r="G187">
        <v>12</v>
      </c>
    </row>
    <row r="188" spans="1:7" x14ac:dyDescent="0.2">
      <c r="A188" t="s">
        <v>79</v>
      </c>
      <c r="B188">
        <v>20</v>
      </c>
      <c r="C188" t="s">
        <v>170</v>
      </c>
      <c r="D188">
        <v>3065</v>
      </c>
      <c r="E188" t="s">
        <v>870</v>
      </c>
      <c r="F188" t="str">
        <f t="shared" si="2"/>
        <v>3065-20</v>
      </c>
      <c r="G188">
        <v>6</v>
      </c>
    </row>
    <row r="189" spans="1:7" x14ac:dyDescent="0.2">
      <c r="A189" t="s">
        <v>79</v>
      </c>
      <c r="B189">
        <v>51</v>
      </c>
      <c r="C189" t="s">
        <v>871</v>
      </c>
      <c r="D189">
        <v>3065</v>
      </c>
      <c r="E189" t="s">
        <v>870</v>
      </c>
      <c r="F189" t="str">
        <f t="shared" si="2"/>
        <v>3065-51</v>
      </c>
      <c r="G189">
        <v>4</v>
      </c>
    </row>
    <row r="190" spans="1:7" x14ac:dyDescent="0.2">
      <c r="A190" t="s">
        <v>79</v>
      </c>
      <c r="B190">
        <v>17</v>
      </c>
      <c r="C190" t="s">
        <v>704</v>
      </c>
      <c r="D190">
        <v>3065</v>
      </c>
      <c r="E190" t="s">
        <v>870</v>
      </c>
      <c r="F190" t="str">
        <f t="shared" si="2"/>
        <v>3065-17</v>
      </c>
      <c r="G190">
        <v>2</v>
      </c>
    </row>
    <row r="191" spans="1:7" x14ac:dyDescent="0.2">
      <c r="A191" t="s">
        <v>79</v>
      </c>
      <c r="B191">
        <v>19</v>
      </c>
      <c r="C191" t="s">
        <v>714</v>
      </c>
      <c r="D191">
        <v>3065</v>
      </c>
      <c r="E191" t="s">
        <v>870</v>
      </c>
      <c r="F191" t="str">
        <f t="shared" si="2"/>
        <v>3065-19</v>
      </c>
      <c r="G191">
        <v>10</v>
      </c>
    </row>
    <row r="192" spans="1:7" x14ac:dyDescent="0.2">
      <c r="A192" t="s">
        <v>79</v>
      </c>
      <c r="B192">
        <v>5</v>
      </c>
      <c r="C192" t="s">
        <v>29</v>
      </c>
      <c r="D192" t="s">
        <v>830</v>
      </c>
      <c r="E192" t="s">
        <v>831</v>
      </c>
      <c r="F192" t="str">
        <f t="shared" si="2"/>
        <v>3245c-5</v>
      </c>
      <c r="G192">
        <v>2</v>
      </c>
    </row>
    <row r="193" spans="1:7" x14ac:dyDescent="0.2">
      <c r="A193" t="s">
        <v>79</v>
      </c>
      <c r="B193">
        <v>1</v>
      </c>
      <c r="C193" t="s">
        <v>21</v>
      </c>
      <c r="D193" t="s">
        <v>830</v>
      </c>
      <c r="E193" t="s">
        <v>831</v>
      </c>
      <c r="F193" t="str">
        <f t="shared" si="2"/>
        <v>3245c-1</v>
      </c>
      <c r="G193">
        <v>14</v>
      </c>
    </row>
    <row r="194" spans="1:7" x14ac:dyDescent="0.2">
      <c r="A194" t="s">
        <v>79</v>
      </c>
      <c r="B194">
        <v>5</v>
      </c>
      <c r="C194" t="s">
        <v>29</v>
      </c>
      <c r="D194">
        <v>2454</v>
      </c>
      <c r="E194" t="s">
        <v>1124</v>
      </c>
      <c r="F194" t="str">
        <f t="shared" ref="F194:F257" si="3">CONCATENATE(D194,"-",B194)</f>
        <v>2454-5</v>
      </c>
      <c r="G194">
        <v>1</v>
      </c>
    </row>
    <row r="195" spans="1:7" x14ac:dyDescent="0.2">
      <c r="A195" t="s">
        <v>79</v>
      </c>
      <c r="B195">
        <v>15</v>
      </c>
      <c r="C195" t="s">
        <v>251</v>
      </c>
      <c r="D195">
        <v>46212</v>
      </c>
      <c r="E195" t="s">
        <v>1323</v>
      </c>
      <c r="F195" t="str">
        <f t="shared" si="3"/>
        <v>46212-15</v>
      </c>
      <c r="G195">
        <v>5</v>
      </c>
    </row>
    <row r="196" spans="1:7" x14ac:dyDescent="0.2">
      <c r="A196" t="s">
        <v>79</v>
      </c>
      <c r="B196">
        <v>11</v>
      </c>
      <c r="C196" t="s">
        <v>16</v>
      </c>
      <c r="D196">
        <v>3622</v>
      </c>
      <c r="E196" t="s">
        <v>464</v>
      </c>
      <c r="F196" t="str">
        <f t="shared" si="3"/>
        <v>3622-11</v>
      </c>
      <c r="G196">
        <v>12</v>
      </c>
    </row>
    <row r="197" spans="1:7" x14ac:dyDescent="0.2">
      <c r="A197" t="s">
        <v>79</v>
      </c>
      <c r="B197">
        <v>85</v>
      </c>
      <c r="C197" t="s">
        <v>67</v>
      </c>
      <c r="D197">
        <v>3622</v>
      </c>
      <c r="E197" t="s">
        <v>464</v>
      </c>
      <c r="F197" t="str">
        <f t="shared" si="3"/>
        <v>3622-85</v>
      </c>
      <c r="G197">
        <v>8</v>
      </c>
    </row>
    <row r="198" spans="1:7" x14ac:dyDescent="0.2">
      <c r="A198" t="s">
        <v>79</v>
      </c>
      <c r="B198">
        <v>86</v>
      </c>
      <c r="C198" t="s">
        <v>31</v>
      </c>
      <c r="D198">
        <v>3622</v>
      </c>
      <c r="E198" t="s">
        <v>464</v>
      </c>
      <c r="F198" t="str">
        <f t="shared" si="3"/>
        <v>3622-86</v>
      </c>
      <c r="G198">
        <v>6</v>
      </c>
    </row>
    <row r="199" spans="1:7" x14ac:dyDescent="0.2">
      <c r="A199" t="s">
        <v>79</v>
      </c>
      <c r="B199">
        <v>34</v>
      </c>
      <c r="C199" t="s">
        <v>7</v>
      </c>
      <c r="D199">
        <v>3622</v>
      </c>
      <c r="E199" t="s">
        <v>464</v>
      </c>
      <c r="F199" t="str">
        <f t="shared" si="3"/>
        <v>3622-34</v>
      </c>
      <c r="G199">
        <v>2</v>
      </c>
    </row>
    <row r="200" spans="1:7" x14ac:dyDescent="0.2">
      <c r="A200" t="s">
        <v>79</v>
      </c>
      <c r="B200">
        <v>42</v>
      </c>
      <c r="C200" t="s">
        <v>71</v>
      </c>
      <c r="D200">
        <v>3622</v>
      </c>
      <c r="E200" t="s">
        <v>464</v>
      </c>
      <c r="F200" t="str">
        <f t="shared" si="3"/>
        <v>3622-42</v>
      </c>
      <c r="G200">
        <v>53</v>
      </c>
    </row>
    <row r="201" spans="1:7" x14ac:dyDescent="0.2">
      <c r="A201" t="s">
        <v>79</v>
      </c>
      <c r="B201">
        <v>4</v>
      </c>
      <c r="C201" t="s">
        <v>141</v>
      </c>
      <c r="D201">
        <v>3622</v>
      </c>
      <c r="E201" t="s">
        <v>464</v>
      </c>
      <c r="F201" t="str">
        <f t="shared" si="3"/>
        <v>3622-4</v>
      </c>
      <c r="G201">
        <v>8</v>
      </c>
    </row>
    <row r="202" spans="1:7" x14ac:dyDescent="0.2">
      <c r="A202" t="s">
        <v>79</v>
      </c>
      <c r="B202">
        <v>5</v>
      </c>
      <c r="C202" t="s">
        <v>29</v>
      </c>
      <c r="D202">
        <v>3622</v>
      </c>
      <c r="E202" t="s">
        <v>464</v>
      </c>
      <c r="F202" t="str">
        <f t="shared" si="3"/>
        <v>3622-5</v>
      </c>
      <c r="G202">
        <v>7</v>
      </c>
    </row>
    <row r="203" spans="1:7" x14ac:dyDescent="0.2">
      <c r="A203" t="s">
        <v>79</v>
      </c>
      <c r="B203">
        <v>88</v>
      </c>
      <c r="C203" t="s">
        <v>10</v>
      </c>
      <c r="D203">
        <v>3622</v>
      </c>
      <c r="E203" t="s">
        <v>464</v>
      </c>
      <c r="F203" t="str">
        <f t="shared" si="3"/>
        <v>3622-88</v>
      </c>
      <c r="G203">
        <v>16</v>
      </c>
    </row>
    <row r="204" spans="1:7" x14ac:dyDescent="0.2">
      <c r="A204" t="s">
        <v>79</v>
      </c>
      <c r="B204">
        <v>1</v>
      </c>
      <c r="C204" t="s">
        <v>21</v>
      </c>
      <c r="D204">
        <v>3622</v>
      </c>
      <c r="E204" t="s">
        <v>464</v>
      </c>
      <c r="F204" t="str">
        <f t="shared" si="3"/>
        <v>3622-1</v>
      </c>
      <c r="G204">
        <v>40</v>
      </c>
    </row>
    <row r="205" spans="1:7" x14ac:dyDescent="0.2">
      <c r="A205" t="s">
        <v>79</v>
      </c>
      <c r="B205">
        <v>3</v>
      </c>
      <c r="C205" t="s">
        <v>13</v>
      </c>
      <c r="D205">
        <v>3622</v>
      </c>
      <c r="E205" t="s">
        <v>464</v>
      </c>
      <c r="F205" t="str">
        <f t="shared" si="3"/>
        <v>3622-3</v>
      </c>
      <c r="G205">
        <v>6</v>
      </c>
    </row>
    <row r="206" spans="1:7" x14ac:dyDescent="0.2">
      <c r="A206" t="s">
        <v>79</v>
      </c>
      <c r="B206">
        <v>11</v>
      </c>
      <c r="C206" t="s">
        <v>16</v>
      </c>
      <c r="D206">
        <v>3010</v>
      </c>
      <c r="E206" t="s">
        <v>80</v>
      </c>
      <c r="F206" t="str">
        <f t="shared" si="3"/>
        <v>3010-11</v>
      </c>
      <c r="G206">
        <v>30</v>
      </c>
    </row>
    <row r="207" spans="1:7" x14ac:dyDescent="0.2">
      <c r="A207" t="s">
        <v>79</v>
      </c>
      <c r="B207">
        <v>7</v>
      </c>
      <c r="C207" t="s">
        <v>41</v>
      </c>
      <c r="D207">
        <v>3010</v>
      </c>
      <c r="E207" t="s">
        <v>80</v>
      </c>
      <c r="F207" t="str">
        <f t="shared" si="3"/>
        <v>3010-7</v>
      </c>
      <c r="G207">
        <v>27</v>
      </c>
    </row>
    <row r="208" spans="1:7" x14ac:dyDescent="0.2">
      <c r="A208" t="s">
        <v>79</v>
      </c>
      <c r="B208">
        <v>103</v>
      </c>
      <c r="C208" t="s">
        <v>760</v>
      </c>
      <c r="D208">
        <v>3010</v>
      </c>
      <c r="E208" t="s">
        <v>80</v>
      </c>
      <c r="F208" t="str">
        <f t="shared" si="3"/>
        <v>3010-103</v>
      </c>
      <c r="G208">
        <v>4</v>
      </c>
    </row>
    <row r="209" spans="1:7" x14ac:dyDescent="0.2">
      <c r="A209" t="s">
        <v>79</v>
      </c>
      <c r="B209">
        <v>104</v>
      </c>
      <c r="C209" t="s">
        <v>417</v>
      </c>
      <c r="D209">
        <v>3010</v>
      </c>
      <c r="E209" t="s">
        <v>80</v>
      </c>
      <c r="F209" t="str">
        <f t="shared" si="3"/>
        <v>3010-104</v>
      </c>
      <c r="G209">
        <v>2</v>
      </c>
    </row>
    <row r="210" spans="1:7" x14ac:dyDescent="0.2">
      <c r="A210" t="s">
        <v>79</v>
      </c>
      <c r="B210">
        <v>63</v>
      </c>
      <c r="C210" t="s">
        <v>27</v>
      </c>
      <c r="D210">
        <v>3010</v>
      </c>
      <c r="E210" t="s">
        <v>80</v>
      </c>
      <c r="F210" t="str">
        <f t="shared" si="3"/>
        <v>3010-63</v>
      </c>
      <c r="G210">
        <v>39</v>
      </c>
    </row>
    <row r="211" spans="1:7" x14ac:dyDescent="0.2">
      <c r="A211" t="s">
        <v>79</v>
      </c>
      <c r="B211">
        <v>85</v>
      </c>
      <c r="C211" t="s">
        <v>67</v>
      </c>
      <c r="D211">
        <v>3010</v>
      </c>
      <c r="E211" t="s">
        <v>80</v>
      </c>
      <c r="F211" t="str">
        <f t="shared" si="3"/>
        <v>3010-85</v>
      </c>
      <c r="G211">
        <v>15</v>
      </c>
    </row>
    <row r="212" spans="1:7" x14ac:dyDescent="0.2">
      <c r="A212" t="s">
        <v>79</v>
      </c>
      <c r="B212">
        <v>47</v>
      </c>
      <c r="C212" t="s">
        <v>52</v>
      </c>
      <c r="D212">
        <v>3010</v>
      </c>
      <c r="E212" t="s">
        <v>80</v>
      </c>
      <c r="F212" t="str">
        <f t="shared" si="3"/>
        <v>3010-47</v>
      </c>
      <c r="G212">
        <v>2</v>
      </c>
    </row>
    <row r="213" spans="1:7" x14ac:dyDescent="0.2">
      <c r="A213" t="s">
        <v>79</v>
      </c>
      <c r="B213">
        <v>59</v>
      </c>
      <c r="C213" t="s">
        <v>156</v>
      </c>
      <c r="D213">
        <v>3010</v>
      </c>
      <c r="E213" t="s">
        <v>80</v>
      </c>
      <c r="F213" t="str">
        <f t="shared" si="3"/>
        <v>3010-59</v>
      </c>
      <c r="G213">
        <v>1</v>
      </c>
    </row>
    <row r="214" spans="1:7" x14ac:dyDescent="0.2">
      <c r="A214" t="s">
        <v>79</v>
      </c>
      <c r="B214">
        <v>154</v>
      </c>
      <c r="C214" t="s">
        <v>39</v>
      </c>
      <c r="D214">
        <v>3010</v>
      </c>
      <c r="E214" t="s">
        <v>80</v>
      </c>
      <c r="F214" t="str">
        <f t="shared" si="3"/>
        <v>3010-154</v>
      </c>
      <c r="G214">
        <v>8</v>
      </c>
    </row>
    <row r="215" spans="1:7" x14ac:dyDescent="0.2">
      <c r="A215" t="s">
        <v>79</v>
      </c>
      <c r="B215">
        <v>86</v>
      </c>
      <c r="C215" t="s">
        <v>31</v>
      </c>
      <c r="D215">
        <v>3010</v>
      </c>
      <c r="E215" t="s">
        <v>80</v>
      </c>
      <c r="F215" t="str">
        <f t="shared" si="3"/>
        <v>3010-86</v>
      </c>
      <c r="G215">
        <v>29</v>
      </c>
    </row>
    <row r="216" spans="1:7" x14ac:dyDescent="0.2">
      <c r="A216" t="s">
        <v>79</v>
      </c>
      <c r="B216">
        <v>34</v>
      </c>
      <c r="C216" t="s">
        <v>7</v>
      </c>
      <c r="D216">
        <v>3010</v>
      </c>
      <c r="E216" t="s">
        <v>80</v>
      </c>
      <c r="F216" t="str">
        <f t="shared" si="3"/>
        <v>3010-34</v>
      </c>
      <c r="G216">
        <v>12</v>
      </c>
    </row>
    <row r="217" spans="1:7" x14ac:dyDescent="0.2">
      <c r="A217" t="s">
        <v>79</v>
      </c>
      <c r="B217">
        <v>71</v>
      </c>
      <c r="C217" t="s">
        <v>24</v>
      </c>
      <c r="D217">
        <v>3010</v>
      </c>
      <c r="E217" t="s">
        <v>80</v>
      </c>
      <c r="F217" t="str">
        <f t="shared" si="3"/>
        <v>3010-71</v>
      </c>
      <c r="G217">
        <v>10</v>
      </c>
    </row>
    <row r="218" spans="1:7" x14ac:dyDescent="0.2">
      <c r="A218" t="s">
        <v>79</v>
      </c>
      <c r="B218">
        <v>156</v>
      </c>
      <c r="C218" t="s">
        <v>59</v>
      </c>
      <c r="D218">
        <v>3010</v>
      </c>
      <c r="E218" t="s">
        <v>80</v>
      </c>
      <c r="F218" t="str">
        <f t="shared" si="3"/>
        <v>3010-156</v>
      </c>
      <c r="G218">
        <v>43</v>
      </c>
    </row>
    <row r="219" spans="1:7" x14ac:dyDescent="0.2">
      <c r="A219" t="s">
        <v>79</v>
      </c>
      <c r="B219">
        <v>42</v>
      </c>
      <c r="C219" t="s">
        <v>71</v>
      </c>
      <c r="D219">
        <v>3010</v>
      </c>
      <c r="E219" t="s">
        <v>80</v>
      </c>
      <c r="F219" t="str">
        <f t="shared" si="3"/>
        <v>3010-42</v>
      </c>
      <c r="G219">
        <v>185</v>
      </c>
    </row>
    <row r="220" spans="1:7" x14ac:dyDescent="0.2">
      <c r="A220" t="s">
        <v>79</v>
      </c>
      <c r="B220">
        <v>157</v>
      </c>
      <c r="C220" t="s">
        <v>106</v>
      </c>
      <c r="D220">
        <v>3010</v>
      </c>
      <c r="E220" t="s">
        <v>80</v>
      </c>
      <c r="F220" t="str">
        <f t="shared" si="3"/>
        <v>3010-157</v>
      </c>
      <c r="G220">
        <v>1</v>
      </c>
    </row>
    <row r="221" spans="1:7" x14ac:dyDescent="0.2">
      <c r="A221" t="s">
        <v>79</v>
      </c>
      <c r="B221">
        <v>4</v>
      </c>
      <c r="C221" t="s">
        <v>141</v>
      </c>
      <c r="D221">
        <v>3010</v>
      </c>
      <c r="E221" t="s">
        <v>80</v>
      </c>
      <c r="F221" t="str">
        <f t="shared" si="3"/>
        <v>3010-4</v>
      </c>
      <c r="G221">
        <v>182</v>
      </c>
    </row>
    <row r="222" spans="1:7" x14ac:dyDescent="0.2">
      <c r="A222" t="s">
        <v>79</v>
      </c>
      <c r="B222">
        <v>5</v>
      </c>
      <c r="C222" t="s">
        <v>29</v>
      </c>
      <c r="D222">
        <v>3010</v>
      </c>
      <c r="E222" t="s">
        <v>80</v>
      </c>
      <c r="F222" t="str">
        <f t="shared" si="3"/>
        <v>3010-5</v>
      </c>
      <c r="G222">
        <v>84</v>
      </c>
    </row>
    <row r="223" spans="1:7" x14ac:dyDescent="0.2">
      <c r="A223" t="s">
        <v>79</v>
      </c>
      <c r="B223">
        <v>88</v>
      </c>
      <c r="C223" t="s">
        <v>10</v>
      </c>
      <c r="D223">
        <v>3010</v>
      </c>
      <c r="E223" t="s">
        <v>80</v>
      </c>
      <c r="F223" t="str">
        <f t="shared" si="3"/>
        <v>3010-88</v>
      </c>
      <c r="G223">
        <v>50</v>
      </c>
    </row>
    <row r="224" spans="1:7" x14ac:dyDescent="0.2">
      <c r="A224" t="s">
        <v>79</v>
      </c>
      <c r="B224">
        <v>48</v>
      </c>
      <c r="C224" t="s">
        <v>98</v>
      </c>
      <c r="D224">
        <v>3010</v>
      </c>
      <c r="E224" t="s">
        <v>80</v>
      </c>
      <c r="F224" t="str">
        <f t="shared" si="3"/>
        <v>3010-48</v>
      </c>
      <c r="G224">
        <v>3</v>
      </c>
    </row>
    <row r="225" spans="1:7" x14ac:dyDescent="0.2">
      <c r="A225" t="s">
        <v>79</v>
      </c>
      <c r="B225">
        <v>2</v>
      </c>
      <c r="C225" t="s">
        <v>26</v>
      </c>
      <c r="D225">
        <v>3010</v>
      </c>
      <c r="E225" t="s">
        <v>80</v>
      </c>
      <c r="F225" t="str">
        <f t="shared" si="3"/>
        <v>3010-2</v>
      </c>
      <c r="G225">
        <v>23</v>
      </c>
    </row>
    <row r="226" spans="1:7" x14ac:dyDescent="0.2">
      <c r="A226" t="s">
        <v>79</v>
      </c>
      <c r="B226">
        <v>1</v>
      </c>
      <c r="C226" t="s">
        <v>21</v>
      </c>
      <c r="D226">
        <v>3010</v>
      </c>
      <c r="E226" t="s">
        <v>80</v>
      </c>
      <c r="F226" t="str">
        <f t="shared" si="3"/>
        <v>3010-1</v>
      </c>
      <c r="G226">
        <v>254</v>
      </c>
    </row>
    <row r="227" spans="1:7" x14ac:dyDescent="0.2">
      <c r="A227" t="s">
        <v>79</v>
      </c>
      <c r="B227">
        <v>3</v>
      </c>
      <c r="C227" t="s">
        <v>13</v>
      </c>
      <c r="D227">
        <v>3010</v>
      </c>
      <c r="E227" t="s">
        <v>80</v>
      </c>
      <c r="F227" t="str">
        <f t="shared" si="3"/>
        <v>3010-3</v>
      </c>
      <c r="G227">
        <v>2</v>
      </c>
    </row>
    <row r="228" spans="1:7" x14ac:dyDescent="0.2">
      <c r="A228" t="s">
        <v>79</v>
      </c>
      <c r="B228">
        <v>11</v>
      </c>
      <c r="C228" t="s">
        <v>16</v>
      </c>
      <c r="D228">
        <v>3009</v>
      </c>
      <c r="E228" t="s">
        <v>809</v>
      </c>
      <c r="F228" t="str">
        <f t="shared" si="3"/>
        <v>3009-11</v>
      </c>
      <c r="G228">
        <v>9</v>
      </c>
    </row>
    <row r="229" spans="1:7" x14ac:dyDescent="0.2">
      <c r="A229" t="s">
        <v>79</v>
      </c>
      <c r="B229">
        <v>7</v>
      </c>
      <c r="C229" t="s">
        <v>41</v>
      </c>
      <c r="D229">
        <v>3009</v>
      </c>
      <c r="E229" t="s">
        <v>809</v>
      </c>
      <c r="F229" t="str">
        <f t="shared" si="3"/>
        <v>3009-7</v>
      </c>
      <c r="G229">
        <v>2</v>
      </c>
    </row>
    <row r="230" spans="1:7" x14ac:dyDescent="0.2">
      <c r="A230" t="s">
        <v>79</v>
      </c>
      <c r="B230">
        <v>85</v>
      </c>
      <c r="C230" t="s">
        <v>67</v>
      </c>
      <c r="D230">
        <v>3009</v>
      </c>
      <c r="E230" t="s">
        <v>809</v>
      </c>
      <c r="F230" t="str">
        <f t="shared" si="3"/>
        <v>3009-85</v>
      </c>
      <c r="G230">
        <v>25</v>
      </c>
    </row>
    <row r="231" spans="1:7" x14ac:dyDescent="0.2">
      <c r="A231" t="s">
        <v>79</v>
      </c>
      <c r="B231">
        <v>68</v>
      </c>
      <c r="C231" t="s">
        <v>93</v>
      </c>
      <c r="D231">
        <v>3009</v>
      </c>
      <c r="E231" t="s">
        <v>809</v>
      </c>
      <c r="F231" t="str">
        <f t="shared" si="3"/>
        <v>3009-68</v>
      </c>
      <c r="G231">
        <v>4</v>
      </c>
    </row>
    <row r="232" spans="1:7" x14ac:dyDescent="0.2">
      <c r="A232" t="s">
        <v>79</v>
      </c>
      <c r="B232">
        <v>86</v>
      </c>
      <c r="C232" t="s">
        <v>31</v>
      </c>
      <c r="D232">
        <v>3009</v>
      </c>
      <c r="E232" t="s">
        <v>809</v>
      </c>
      <c r="F232" t="str">
        <f t="shared" si="3"/>
        <v>3009-86</v>
      </c>
      <c r="G232">
        <v>3</v>
      </c>
    </row>
    <row r="233" spans="1:7" x14ac:dyDescent="0.2">
      <c r="A233" t="s">
        <v>79</v>
      </c>
      <c r="B233">
        <v>156</v>
      </c>
      <c r="C233" t="s">
        <v>59</v>
      </c>
      <c r="D233">
        <v>3009</v>
      </c>
      <c r="E233" t="s">
        <v>809</v>
      </c>
      <c r="F233" t="str">
        <f t="shared" si="3"/>
        <v>3009-156</v>
      </c>
      <c r="G233">
        <v>8</v>
      </c>
    </row>
    <row r="234" spans="1:7" x14ac:dyDescent="0.2">
      <c r="A234" t="s">
        <v>79</v>
      </c>
      <c r="B234">
        <v>4</v>
      </c>
      <c r="C234" t="s">
        <v>141</v>
      </c>
      <c r="D234">
        <v>3009</v>
      </c>
      <c r="E234" t="s">
        <v>809</v>
      </c>
      <c r="F234" t="str">
        <f t="shared" si="3"/>
        <v>3009-4</v>
      </c>
      <c r="G234">
        <v>19</v>
      </c>
    </row>
    <row r="235" spans="1:7" x14ac:dyDescent="0.2">
      <c r="A235" t="s">
        <v>79</v>
      </c>
      <c r="B235">
        <v>5</v>
      </c>
      <c r="C235" t="s">
        <v>29</v>
      </c>
      <c r="D235">
        <v>3009</v>
      </c>
      <c r="E235" t="s">
        <v>809</v>
      </c>
      <c r="F235" t="str">
        <f t="shared" si="3"/>
        <v>3009-5</v>
      </c>
      <c r="G235">
        <v>3</v>
      </c>
    </row>
    <row r="236" spans="1:7" x14ac:dyDescent="0.2">
      <c r="A236" t="s">
        <v>79</v>
      </c>
      <c r="B236">
        <v>88</v>
      </c>
      <c r="C236" t="s">
        <v>10</v>
      </c>
      <c r="D236">
        <v>3009</v>
      </c>
      <c r="E236" t="s">
        <v>809</v>
      </c>
      <c r="F236" t="str">
        <f t="shared" si="3"/>
        <v>3009-88</v>
      </c>
      <c r="G236">
        <v>8</v>
      </c>
    </row>
    <row r="237" spans="1:7" x14ac:dyDescent="0.2">
      <c r="A237" t="s">
        <v>79</v>
      </c>
      <c r="B237">
        <v>2</v>
      </c>
      <c r="C237" t="s">
        <v>26</v>
      </c>
      <c r="D237">
        <v>3009</v>
      </c>
      <c r="E237" t="s">
        <v>809</v>
      </c>
      <c r="F237" t="str">
        <f t="shared" si="3"/>
        <v>3009-2</v>
      </c>
      <c r="G237">
        <v>6</v>
      </c>
    </row>
    <row r="238" spans="1:7" x14ac:dyDescent="0.2">
      <c r="A238" t="s">
        <v>79</v>
      </c>
      <c r="B238">
        <v>1</v>
      </c>
      <c r="C238" t="s">
        <v>21</v>
      </c>
      <c r="D238">
        <v>3009</v>
      </c>
      <c r="E238" t="s">
        <v>809</v>
      </c>
      <c r="F238" t="str">
        <f t="shared" si="3"/>
        <v>3009-1</v>
      </c>
      <c r="G238">
        <v>96</v>
      </c>
    </row>
    <row r="239" spans="1:7" x14ac:dyDescent="0.2">
      <c r="A239" t="s">
        <v>79</v>
      </c>
      <c r="B239">
        <v>3</v>
      </c>
      <c r="C239" t="s">
        <v>13</v>
      </c>
      <c r="D239">
        <v>3009</v>
      </c>
      <c r="E239" t="s">
        <v>809</v>
      </c>
      <c r="F239" t="str">
        <f t="shared" si="3"/>
        <v>3009-3</v>
      </c>
      <c r="G239">
        <v>17</v>
      </c>
    </row>
    <row r="240" spans="1:7" x14ac:dyDescent="0.2">
      <c r="A240" t="s">
        <v>79</v>
      </c>
      <c r="B240">
        <v>11</v>
      </c>
      <c r="C240" t="s">
        <v>16</v>
      </c>
      <c r="D240">
        <v>3008</v>
      </c>
      <c r="E240" t="s">
        <v>529</v>
      </c>
      <c r="F240" t="str">
        <f t="shared" si="3"/>
        <v>3008-11</v>
      </c>
      <c r="G240">
        <v>6</v>
      </c>
    </row>
    <row r="241" spans="1:7" x14ac:dyDescent="0.2">
      <c r="A241" t="s">
        <v>79</v>
      </c>
      <c r="B241">
        <v>86</v>
      </c>
      <c r="C241" t="s">
        <v>31</v>
      </c>
      <c r="D241">
        <v>3008</v>
      </c>
      <c r="E241" t="s">
        <v>529</v>
      </c>
      <c r="F241" t="str">
        <f t="shared" si="3"/>
        <v>3008-86</v>
      </c>
      <c r="G241">
        <v>2</v>
      </c>
    </row>
    <row r="242" spans="1:7" x14ac:dyDescent="0.2">
      <c r="A242" t="s">
        <v>79</v>
      </c>
      <c r="B242">
        <v>88</v>
      </c>
      <c r="C242" t="s">
        <v>10</v>
      </c>
      <c r="D242">
        <v>3008</v>
      </c>
      <c r="E242" t="s">
        <v>529</v>
      </c>
      <c r="F242" t="str">
        <f t="shared" si="3"/>
        <v>3008-88</v>
      </c>
      <c r="G242">
        <v>24</v>
      </c>
    </row>
    <row r="243" spans="1:7" x14ac:dyDescent="0.2">
      <c r="A243" t="s">
        <v>79</v>
      </c>
      <c r="B243">
        <v>1</v>
      </c>
      <c r="C243" t="s">
        <v>21</v>
      </c>
      <c r="D243">
        <v>3008</v>
      </c>
      <c r="E243" t="s">
        <v>529</v>
      </c>
      <c r="F243" t="str">
        <f t="shared" si="3"/>
        <v>3008-1</v>
      </c>
      <c r="G243">
        <v>106</v>
      </c>
    </row>
    <row r="244" spans="1:7" x14ac:dyDescent="0.2">
      <c r="A244" t="s">
        <v>79</v>
      </c>
      <c r="B244">
        <v>3</v>
      </c>
      <c r="C244" t="s">
        <v>13</v>
      </c>
      <c r="D244">
        <v>3008</v>
      </c>
      <c r="E244" t="s">
        <v>529</v>
      </c>
      <c r="F244" t="str">
        <f t="shared" si="3"/>
        <v>3008-3</v>
      </c>
      <c r="G244">
        <v>4</v>
      </c>
    </row>
    <row r="245" spans="1:7" x14ac:dyDescent="0.2">
      <c r="A245" t="s">
        <v>79</v>
      </c>
      <c r="B245">
        <v>7</v>
      </c>
      <c r="C245" t="s">
        <v>41</v>
      </c>
      <c r="D245">
        <v>3006</v>
      </c>
      <c r="E245" t="s">
        <v>213</v>
      </c>
      <c r="F245" t="str">
        <f t="shared" si="3"/>
        <v>3006-7</v>
      </c>
      <c r="G245">
        <v>1</v>
      </c>
    </row>
    <row r="246" spans="1:7" x14ac:dyDescent="0.2">
      <c r="A246" t="s">
        <v>79</v>
      </c>
      <c r="B246">
        <v>86</v>
      </c>
      <c r="C246" t="s">
        <v>31</v>
      </c>
      <c r="D246">
        <v>3006</v>
      </c>
      <c r="E246" t="s">
        <v>213</v>
      </c>
      <c r="F246" t="str">
        <f t="shared" si="3"/>
        <v>3006-86</v>
      </c>
      <c r="G246">
        <v>1</v>
      </c>
    </row>
    <row r="247" spans="1:7" x14ac:dyDescent="0.2">
      <c r="A247" t="s">
        <v>79</v>
      </c>
      <c r="B247">
        <v>11</v>
      </c>
      <c r="C247" t="s">
        <v>16</v>
      </c>
      <c r="D247">
        <v>3003</v>
      </c>
      <c r="E247" t="s">
        <v>666</v>
      </c>
      <c r="F247" t="str">
        <f t="shared" si="3"/>
        <v>3003-11</v>
      </c>
      <c r="G247">
        <v>10</v>
      </c>
    </row>
    <row r="248" spans="1:7" x14ac:dyDescent="0.2">
      <c r="A248" t="s">
        <v>79</v>
      </c>
      <c r="B248">
        <v>104</v>
      </c>
      <c r="C248" t="s">
        <v>417</v>
      </c>
      <c r="D248">
        <v>3003</v>
      </c>
      <c r="E248" t="s">
        <v>666</v>
      </c>
      <c r="F248" t="str">
        <f t="shared" si="3"/>
        <v>3003-104</v>
      </c>
      <c r="G248">
        <v>4</v>
      </c>
    </row>
    <row r="249" spans="1:7" x14ac:dyDescent="0.2">
      <c r="A249" t="s">
        <v>79</v>
      </c>
      <c r="B249">
        <v>63</v>
      </c>
      <c r="C249" t="s">
        <v>27</v>
      </c>
      <c r="D249">
        <v>3003</v>
      </c>
      <c r="E249" t="s">
        <v>666</v>
      </c>
      <c r="F249" t="str">
        <f t="shared" si="3"/>
        <v>3003-63</v>
      </c>
      <c r="G249">
        <v>4</v>
      </c>
    </row>
    <row r="250" spans="1:7" x14ac:dyDescent="0.2">
      <c r="A250" t="s">
        <v>79</v>
      </c>
      <c r="B250">
        <v>85</v>
      </c>
      <c r="C250" t="s">
        <v>67</v>
      </c>
      <c r="D250">
        <v>3003</v>
      </c>
      <c r="E250" t="s">
        <v>666</v>
      </c>
      <c r="F250" t="str">
        <f t="shared" si="3"/>
        <v>3003-85</v>
      </c>
      <c r="G250">
        <v>4</v>
      </c>
    </row>
    <row r="251" spans="1:7" x14ac:dyDescent="0.2">
      <c r="A251" t="s">
        <v>79</v>
      </c>
      <c r="B251">
        <v>47</v>
      </c>
      <c r="C251" t="s">
        <v>52</v>
      </c>
      <c r="D251">
        <v>3003</v>
      </c>
      <c r="E251" t="s">
        <v>666</v>
      </c>
      <c r="F251" t="str">
        <f t="shared" si="3"/>
        <v>3003-47</v>
      </c>
      <c r="G251">
        <v>12</v>
      </c>
    </row>
    <row r="252" spans="1:7" x14ac:dyDescent="0.2">
      <c r="A252" t="s">
        <v>79</v>
      </c>
      <c r="B252">
        <v>89</v>
      </c>
      <c r="C252" t="s">
        <v>96</v>
      </c>
      <c r="D252">
        <v>3003</v>
      </c>
      <c r="E252" t="s">
        <v>666</v>
      </c>
      <c r="F252" t="str">
        <f t="shared" si="3"/>
        <v>3003-89</v>
      </c>
      <c r="G252">
        <v>4</v>
      </c>
    </row>
    <row r="253" spans="1:7" x14ac:dyDescent="0.2">
      <c r="A253" t="s">
        <v>79</v>
      </c>
      <c r="B253">
        <v>59</v>
      </c>
      <c r="C253" t="s">
        <v>156</v>
      </c>
      <c r="D253">
        <v>3003</v>
      </c>
      <c r="E253" t="s">
        <v>666</v>
      </c>
      <c r="F253" t="str">
        <f t="shared" si="3"/>
        <v>3003-59</v>
      </c>
      <c r="G253">
        <v>12</v>
      </c>
    </row>
    <row r="254" spans="1:7" x14ac:dyDescent="0.2">
      <c r="A254" t="s">
        <v>79</v>
      </c>
      <c r="B254">
        <v>6</v>
      </c>
      <c r="C254" t="s">
        <v>65</v>
      </c>
      <c r="D254">
        <v>3003</v>
      </c>
      <c r="E254" t="s">
        <v>666</v>
      </c>
      <c r="F254" t="str">
        <f t="shared" si="3"/>
        <v>3003-6</v>
      </c>
      <c r="G254">
        <v>16</v>
      </c>
    </row>
    <row r="255" spans="1:7" x14ac:dyDescent="0.2">
      <c r="A255" t="s">
        <v>79</v>
      </c>
      <c r="B255">
        <v>86</v>
      </c>
      <c r="C255" t="s">
        <v>31</v>
      </c>
      <c r="D255">
        <v>3003</v>
      </c>
      <c r="E255" t="s">
        <v>666</v>
      </c>
      <c r="F255" t="str">
        <f t="shared" si="3"/>
        <v>3003-86</v>
      </c>
      <c r="G255">
        <v>24</v>
      </c>
    </row>
    <row r="256" spans="1:7" x14ac:dyDescent="0.2">
      <c r="A256" t="s">
        <v>79</v>
      </c>
      <c r="B256">
        <v>42</v>
      </c>
      <c r="C256" t="s">
        <v>71</v>
      </c>
      <c r="D256">
        <v>3003</v>
      </c>
      <c r="E256" t="s">
        <v>666</v>
      </c>
      <c r="F256" t="str">
        <f t="shared" si="3"/>
        <v>3003-42</v>
      </c>
      <c r="G256">
        <v>6</v>
      </c>
    </row>
    <row r="257" spans="1:7" x14ac:dyDescent="0.2">
      <c r="A257" t="s">
        <v>79</v>
      </c>
      <c r="B257">
        <v>4</v>
      </c>
      <c r="C257" t="s">
        <v>141</v>
      </c>
      <c r="D257">
        <v>3003</v>
      </c>
      <c r="E257" t="s">
        <v>666</v>
      </c>
      <c r="F257" t="str">
        <f t="shared" si="3"/>
        <v>3003-4</v>
      </c>
      <c r="G257">
        <v>15</v>
      </c>
    </row>
    <row r="258" spans="1:7" x14ac:dyDescent="0.2">
      <c r="A258" t="s">
        <v>79</v>
      </c>
      <c r="B258">
        <v>5</v>
      </c>
      <c r="C258" t="s">
        <v>29</v>
      </c>
      <c r="D258">
        <v>3003</v>
      </c>
      <c r="E258" t="s">
        <v>666</v>
      </c>
      <c r="F258" t="str">
        <f t="shared" ref="F258:F321" si="4">CONCATENATE(D258,"-",B258)</f>
        <v>3003-5</v>
      </c>
      <c r="G258">
        <v>5</v>
      </c>
    </row>
    <row r="259" spans="1:7" x14ac:dyDescent="0.2">
      <c r="A259" t="s">
        <v>79</v>
      </c>
      <c r="B259">
        <v>88</v>
      </c>
      <c r="C259" t="s">
        <v>10</v>
      </c>
      <c r="D259">
        <v>3003</v>
      </c>
      <c r="E259" t="s">
        <v>666</v>
      </c>
      <c r="F259" t="str">
        <f t="shared" si="4"/>
        <v>3003-88</v>
      </c>
      <c r="G259">
        <v>8</v>
      </c>
    </row>
    <row r="260" spans="1:7" x14ac:dyDescent="0.2">
      <c r="A260" t="s">
        <v>79</v>
      </c>
      <c r="B260">
        <v>2</v>
      </c>
      <c r="C260" t="s">
        <v>26</v>
      </c>
      <c r="D260">
        <v>3003</v>
      </c>
      <c r="E260" t="s">
        <v>666</v>
      </c>
      <c r="F260" t="str">
        <f t="shared" si="4"/>
        <v>3003-2</v>
      </c>
      <c r="G260">
        <v>7</v>
      </c>
    </row>
    <row r="261" spans="1:7" x14ac:dyDescent="0.2">
      <c r="A261" t="s">
        <v>79</v>
      </c>
      <c r="B261">
        <v>1</v>
      </c>
      <c r="C261" t="s">
        <v>21</v>
      </c>
      <c r="D261">
        <v>3003</v>
      </c>
      <c r="E261" t="s">
        <v>666</v>
      </c>
      <c r="F261" t="str">
        <f t="shared" si="4"/>
        <v>3003-1</v>
      </c>
      <c r="G261">
        <v>34</v>
      </c>
    </row>
    <row r="262" spans="1:7" x14ac:dyDescent="0.2">
      <c r="A262" t="s">
        <v>79</v>
      </c>
      <c r="B262">
        <v>3</v>
      </c>
      <c r="C262" t="s">
        <v>13</v>
      </c>
      <c r="D262">
        <v>3003</v>
      </c>
      <c r="E262" t="s">
        <v>666</v>
      </c>
      <c r="F262" t="str">
        <f t="shared" si="4"/>
        <v>3003-3</v>
      </c>
      <c r="G262">
        <v>12</v>
      </c>
    </row>
    <row r="263" spans="1:7" x14ac:dyDescent="0.2">
      <c r="A263" t="s">
        <v>79</v>
      </c>
      <c r="B263">
        <v>11</v>
      </c>
      <c r="C263" t="s">
        <v>16</v>
      </c>
      <c r="D263">
        <v>2357</v>
      </c>
      <c r="E263" t="s">
        <v>552</v>
      </c>
      <c r="F263" t="str">
        <f t="shared" si="4"/>
        <v>2357-11</v>
      </c>
      <c r="G263">
        <v>2</v>
      </c>
    </row>
    <row r="264" spans="1:7" x14ac:dyDescent="0.2">
      <c r="A264" t="s">
        <v>79</v>
      </c>
      <c r="B264">
        <v>85</v>
      </c>
      <c r="C264" t="s">
        <v>67</v>
      </c>
      <c r="D264">
        <v>2357</v>
      </c>
      <c r="E264" t="s">
        <v>552</v>
      </c>
      <c r="F264" t="str">
        <f t="shared" si="4"/>
        <v>2357-85</v>
      </c>
      <c r="G264">
        <v>2</v>
      </c>
    </row>
    <row r="265" spans="1:7" x14ac:dyDescent="0.2">
      <c r="A265" t="s">
        <v>79</v>
      </c>
      <c r="B265">
        <v>59</v>
      </c>
      <c r="C265" t="s">
        <v>156</v>
      </c>
      <c r="D265">
        <v>2357</v>
      </c>
      <c r="E265" t="s">
        <v>552</v>
      </c>
      <c r="F265" t="str">
        <f t="shared" si="4"/>
        <v>2357-59</v>
      </c>
      <c r="G265">
        <v>1</v>
      </c>
    </row>
    <row r="266" spans="1:7" x14ac:dyDescent="0.2">
      <c r="A266" t="s">
        <v>79</v>
      </c>
      <c r="B266">
        <v>154</v>
      </c>
      <c r="C266" t="s">
        <v>39</v>
      </c>
      <c r="D266">
        <v>2357</v>
      </c>
      <c r="E266" t="s">
        <v>552</v>
      </c>
      <c r="F266" t="str">
        <f t="shared" si="4"/>
        <v>2357-154</v>
      </c>
      <c r="G266">
        <v>2</v>
      </c>
    </row>
    <row r="267" spans="1:7" x14ac:dyDescent="0.2">
      <c r="A267" t="s">
        <v>79</v>
      </c>
      <c r="B267">
        <v>86</v>
      </c>
      <c r="C267" t="s">
        <v>31</v>
      </c>
      <c r="D267">
        <v>2357</v>
      </c>
      <c r="E267" t="s">
        <v>552</v>
      </c>
      <c r="F267" t="str">
        <f t="shared" si="4"/>
        <v>2357-86</v>
      </c>
      <c r="G267">
        <v>6</v>
      </c>
    </row>
    <row r="268" spans="1:7" x14ac:dyDescent="0.2">
      <c r="A268" t="s">
        <v>79</v>
      </c>
      <c r="B268">
        <v>42</v>
      </c>
      <c r="C268" t="s">
        <v>71</v>
      </c>
      <c r="D268">
        <v>2357</v>
      </c>
      <c r="E268" t="s">
        <v>552</v>
      </c>
      <c r="F268" t="str">
        <f t="shared" si="4"/>
        <v>2357-42</v>
      </c>
      <c r="G268">
        <v>32</v>
      </c>
    </row>
    <row r="269" spans="1:7" x14ac:dyDescent="0.2">
      <c r="A269" t="s">
        <v>79</v>
      </c>
      <c r="B269">
        <v>5</v>
      </c>
      <c r="C269" t="s">
        <v>29</v>
      </c>
      <c r="D269">
        <v>2357</v>
      </c>
      <c r="E269" t="s">
        <v>552</v>
      </c>
      <c r="F269" t="str">
        <f t="shared" si="4"/>
        <v>2357-5</v>
      </c>
      <c r="G269">
        <v>1</v>
      </c>
    </row>
    <row r="270" spans="1:7" x14ac:dyDescent="0.2">
      <c r="A270" t="s">
        <v>79</v>
      </c>
      <c r="B270">
        <v>88</v>
      </c>
      <c r="C270" t="s">
        <v>10</v>
      </c>
      <c r="D270">
        <v>2357</v>
      </c>
      <c r="E270" t="s">
        <v>552</v>
      </c>
      <c r="F270" t="str">
        <f t="shared" si="4"/>
        <v>2357-88</v>
      </c>
      <c r="G270">
        <v>2</v>
      </c>
    </row>
    <row r="271" spans="1:7" x14ac:dyDescent="0.2">
      <c r="A271" t="s">
        <v>79</v>
      </c>
      <c r="B271">
        <v>1</v>
      </c>
      <c r="C271" t="s">
        <v>21</v>
      </c>
      <c r="D271">
        <v>2357</v>
      </c>
      <c r="E271" t="s">
        <v>552</v>
      </c>
      <c r="F271" t="str">
        <f t="shared" si="4"/>
        <v>2357-1</v>
      </c>
      <c r="G271">
        <v>21</v>
      </c>
    </row>
    <row r="272" spans="1:7" x14ac:dyDescent="0.2">
      <c r="A272" t="s">
        <v>79</v>
      </c>
      <c r="B272">
        <v>3</v>
      </c>
      <c r="C272" t="s">
        <v>13</v>
      </c>
      <c r="D272">
        <v>2357</v>
      </c>
      <c r="E272" t="s">
        <v>552</v>
      </c>
      <c r="F272" t="str">
        <f t="shared" si="4"/>
        <v>2357-3</v>
      </c>
      <c r="G272">
        <v>4</v>
      </c>
    </row>
    <row r="273" spans="1:7" x14ac:dyDescent="0.2">
      <c r="A273" t="s">
        <v>79</v>
      </c>
      <c r="B273">
        <v>7</v>
      </c>
      <c r="C273" t="s">
        <v>41</v>
      </c>
      <c r="D273">
        <v>3002</v>
      </c>
      <c r="E273" t="s">
        <v>854</v>
      </c>
      <c r="F273" t="str">
        <f t="shared" si="4"/>
        <v>3002-7</v>
      </c>
      <c r="G273">
        <v>4</v>
      </c>
    </row>
    <row r="274" spans="1:7" x14ac:dyDescent="0.2">
      <c r="A274" t="s">
        <v>79</v>
      </c>
      <c r="B274">
        <v>6</v>
      </c>
      <c r="C274" t="s">
        <v>65</v>
      </c>
      <c r="D274">
        <v>3002</v>
      </c>
      <c r="E274" t="s">
        <v>854</v>
      </c>
      <c r="F274" t="str">
        <f t="shared" si="4"/>
        <v>3002-6</v>
      </c>
      <c r="G274">
        <v>3</v>
      </c>
    </row>
    <row r="275" spans="1:7" x14ac:dyDescent="0.2">
      <c r="A275" t="s">
        <v>79</v>
      </c>
      <c r="B275">
        <v>86</v>
      </c>
      <c r="C275" t="s">
        <v>31</v>
      </c>
      <c r="D275">
        <v>3002</v>
      </c>
      <c r="E275" t="s">
        <v>854</v>
      </c>
      <c r="F275" t="str">
        <f t="shared" si="4"/>
        <v>3002-86</v>
      </c>
      <c r="G275">
        <v>5</v>
      </c>
    </row>
    <row r="276" spans="1:7" x14ac:dyDescent="0.2">
      <c r="A276" t="s">
        <v>79</v>
      </c>
      <c r="B276">
        <v>4</v>
      </c>
      <c r="C276" t="s">
        <v>141</v>
      </c>
      <c r="D276">
        <v>3002</v>
      </c>
      <c r="E276" t="s">
        <v>854</v>
      </c>
      <c r="F276" t="str">
        <f t="shared" si="4"/>
        <v>3002-4</v>
      </c>
      <c r="G276">
        <v>12</v>
      </c>
    </row>
    <row r="277" spans="1:7" x14ac:dyDescent="0.2">
      <c r="A277" t="s">
        <v>79</v>
      </c>
      <c r="B277">
        <v>88</v>
      </c>
      <c r="C277" t="s">
        <v>10</v>
      </c>
      <c r="D277">
        <v>3002</v>
      </c>
      <c r="E277" t="s">
        <v>854</v>
      </c>
      <c r="F277" t="str">
        <f t="shared" si="4"/>
        <v>3002-88</v>
      </c>
      <c r="G277">
        <v>9</v>
      </c>
    </row>
    <row r="278" spans="1:7" x14ac:dyDescent="0.2">
      <c r="A278" t="s">
        <v>79</v>
      </c>
      <c r="B278">
        <v>1</v>
      </c>
      <c r="C278" t="s">
        <v>21</v>
      </c>
      <c r="D278">
        <v>3002</v>
      </c>
      <c r="E278" t="s">
        <v>854</v>
      </c>
      <c r="F278" t="str">
        <f t="shared" si="4"/>
        <v>3002-1</v>
      </c>
      <c r="G278">
        <v>3</v>
      </c>
    </row>
    <row r="279" spans="1:7" x14ac:dyDescent="0.2">
      <c r="A279" t="s">
        <v>79</v>
      </c>
      <c r="B279">
        <v>11</v>
      </c>
      <c r="C279" t="s">
        <v>16</v>
      </c>
      <c r="D279">
        <v>3001</v>
      </c>
      <c r="E279" t="s">
        <v>407</v>
      </c>
      <c r="F279" t="str">
        <f t="shared" si="4"/>
        <v>3001-11</v>
      </c>
      <c r="G279">
        <v>13</v>
      </c>
    </row>
    <row r="280" spans="1:7" x14ac:dyDescent="0.2">
      <c r="A280" t="s">
        <v>79</v>
      </c>
      <c r="B280">
        <v>7</v>
      </c>
      <c r="C280" t="s">
        <v>41</v>
      </c>
      <c r="D280">
        <v>3001</v>
      </c>
      <c r="E280" t="s">
        <v>407</v>
      </c>
      <c r="F280" t="str">
        <f t="shared" si="4"/>
        <v>3001-7</v>
      </c>
      <c r="G280">
        <v>19</v>
      </c>
    </row>
    <row r="281" spans="1:7" x14ac:dyDescent="0.2">
      <c r="A281" t="s">
        <v>79</v>
      </c>
      <c r="B281">
        <v>110</v>
      </c>
      <c r="C281" t="s">
        <v>56</v>
      </c>
      <c r="D281">
        <v>3001</v>
      </c>
      <c r="E281" t="s">
        <v>407</v>
      </c>
      <c r="F281" t="str">
        <f t="shared" si="4"/>
        <v>3001-110</v>
      </c>
      <c r="G281">
        <v>14</v>
      </c>
    </row>
    <row r="282" spans="1:7" x14ac:dyDescent="0.2">
      <c r="A282" t="s">
        <v>79</v>
      </c>
      <c r="B282">
        <v>104</v>
      </c>
      <c r="C282" t="s">
        <v>417</v>
      </c>
      <c r="D282">
        <v>3001</v>
      </c>
      <c r="E282" t="s">
        <v>407</v>
      </c>
      <c r="F282" t="str">
        <f t="shared" si="4"/>
        <v>3001-104</v>
      </c>
      <c r="G282">
        <v>10</v>
      </c>
    </row>
    <row r="283" spans="1:7" x14ac:dyDescent="0.2">
      <c r="A283" t="s">
        <v>79</v>
      </c>
      <c r="B283">
        <v>153</v>
      </c>
      <c r="C283" t="s">
        <v>70</v>
      </c>
      <c r="D283">
        <v>3001</v>
      </c>
      <c r="E283" t="s">
        <v>407</v>
      </c>
      <c r="F283" t="str">
        <f t="shared" si="4"/>
        <v>3001-153</v>
      </c>
      <c r="G283">
        <v>8</v>
      </c>
    </row>
    <row r="284" spans="1:7" x14ac:dyDescent="0.2">
      <c r="A284" t="s">
        <v>79</v>
      </c>
      <c r="B284">
        <v>85</v>
      </c>
      <c r="C284" t="s">
        <v>67</v>
      </c>
      <c r="D284">
        <v>3001</v>
      </c>
      <c r="E284" t="s">
        <v>407</v>
      </c>
      <c r="F284" t="str">
        <f t="shared" si="4"/>
        <v>3001-85</v>
      </c>
      <c r="G284">
        <v>9</v>
      </c>
    </row>
    <row r="285" spans="1:7" x14ac:dyDescent="0.2">
      <c r="A285" t="s">
        <v>79</v>
      </c>
      <c r="B285">
        <v>80</v>
      </c>
      <c r="C285" t="s">
        <v>46</v>
      </c>
      <c r="D285">
        <v>3001</v>
      </c>
      <c r="E285" t="s">
        <v>407</v>
      </c>
      <c r="F285" t="str">
        <f t="shared" si="4"/>
        <v>3001-80</v>
      </c>
      <c r="G285">
        <v>8</v>
      </c>
    </row>
    <row r="286" spans="1:7" x14ac:dyDescent="0.2">
      <c r="A286" t="s">
        <v>79</v>
      </c>
      <c r="B286">
        <v>89</v>
      </c>
      <c r="C286" t="s">
        <v>96</v>
      </c>
      <c r="D286">
        <v>3001</v>
      </c>
      <c r="E286" t="s">
        <v>407</v>
      </c>
      <c r="F286" t="str">
        <f t="shared" si="4"/>
        <v>3001-89</v>
      </c>
      <c r="G286">
        <v>8</v>
      </c>
    </row>
    <row r="287" spans="1:7" x14ac:dyDescent="0.2">
      <c r="A287" t="s">
        <v>79</v>
      </c>
      <c r="B287">
        <v>6</v>
      </c>
      <c r="C287" t="s">
        <v>65</v>
      </c>
      <c r="D287">
        <v>3001</v>
      </c>
      <c r="E287" t="s">
        <v>407</v>
      </c>
      <c r="F287" t="str">
        <f t="shared" si="4"/>
        <v>3001-6</v>
      </c>
      <c r="G287">
        <v>8</v>
      </c>
    </row>
    <row r="288" spans="1:7" x14ac:dyDescent="0.2">
      <c r="A288" t="s">
        <v>79</v>
      </c>
      <c r="B288">
        <v>86</v>
      </c>
      <c r="C288" t="s">
        <v>31</v>
      </c>
      <c r="D288">
        <v>3001</v>
      </c>
      <c r="E288" t="s">
        <v>407</v>
      </c>
      <c r="F288" t="str">
        <f t="shared" si="4"/>
        <v>3001-86</v>
      </c>
      <c r="G288">
        <v>11</v>
      </c>
    </row>
    <row r="289" spans="1:7" x14ac:dyDescent="0.2">
      <c r="A289" t="s">
        <v>79</v>
      </c>
      <c r="B289">
        <v>34</v>
      </c>
      <c r="C289" t="s">
        <v>7</v>
      </c>
      <c r="D289">
        <v>3001</v>
      </c>
      <c r="E289" t="s">
        <v>407</v>
      </c>
      <c r="F289" t="str">
        <f t="shared" si="4"/>
        <v>3001-34</v>
      </c>
      <c r="G289">
        <v>12</v>
      </c>
    </row>
    <row r="290" spans="1:7" x14ac:dyDescent="0.2">
      <c r="A290" t="s">
        <v>79</v>
      </c>
      <c r="B290">
        <v>157</v>
      </c>
      <c r="C290" t="s">
        <v>106</v>
      </c>
      <c r="D290">
        <v>3001</v>
      </c>
      <c r="E290" t="s">
        <v>407</v>
      </c>
      <c r="F290" t="str">
        <f t="shared" si="4"/>
        <v>3001-157</v>
      </c>
      <c r="G290">
        <v>8</v>
      </c>
    </row>
    <row r="291" spans="1:7" x14ac:dyDescent="0.2">
      <c r="A291" t="s">
        <v>79</v>
      </c>
      <c r="B291">
        <v>150</v>
      </c>
      <c r="C291" t="s">
        <v>81</v>
      </c>
      <c r="D291">
        <v>3001</v>
      </c>
      <c r="E291" t="s">
        <v>407</v>
      </c>
      <c r="F291" t="str">
        <f t="shared" si="4"/>
        <v>3001-150</v>
      </c>
      <c r="G291">
        <v>4</v>
      </c>
    </row>
    <row r="292" spans="1:7" x14ac:dyDescent="0.2">
      <c r="A292" t="s">
        <v>79</v>
      </c>
      <c r="B292">
        <v>4</v>
      </c>
      <c r="C292" t="s">
        <v>141</v>
      </c>
      <c r="D292">
        <v>3001</v>
      </c>
      <c r="E292" t="s">
        <v>407</v>
      </c>
      <c r="F292" t="str">
        <f t="shared" si="4"/>
        <v>3001-4</v>
      </c>
      <c r="G292">
        <v>4</v>
      </c>
    </row>
    <row r="293" spans="1:7" x14ac:dyDescent="0.2">
      <c r="A293" t="s">
        <v>79</v>
      </c>
      <c r="B293">
        <v>5</v>
      </c>
      <c r="C293" t="s">
        <v>29</v>
      </c>
      <c r="D293">
        <v>3001</v>
      </c>
      <c r="E293" t="s">
        <v>407</v>
      </c>
      <c r="F293" t="str">
        <f t="shared" si="4"/>
        <v>3001-5</v>
      </c>
      <c r="G293">
        <v>14</v>
      </c>
    </row>
    <row r="294" spans="1:7" x14ac:dyDescent="0.2">
      <c r="A294" t="s">
        <v>79</v>
      </c>
      <c r="B294">
        <v>88</v>
      </c>
      <c r="C294" t="s">
        <v>10</v>
      </c>
      <c r="D294">
        <v>3001</v>
      </c>
      <c r="E294" t="s">
        <v>407</v>
      </c>
      <c r="F294" t="str">
        <f t="shared" si="4"/>
        <v>3001-88</v>
      </c>
      <c r="G294">
        <v>12</v>
      </c>
    </row>
    <row r="295" spans="1:7" x14ac:dyDescent="0.2">
      <c r="A295" t="s">
        <v>79</v>
      </c>
      <c r="B295">
        <v>2</v>
      </c>
      <c r="C295" t="s">
        <v>26</v>
      </c>
      <c r="D295">
        <v>3001</v>
      </c>
      <c r="E295" t="s">
        <v>407</v>
      </c>
      <c r="F295" t="str">
        <f t="shared" si="4"/>
        <v>3001-2</v>
      </c>
      <c r="G295">
        <v>3</v>
      </c>
    </row>
    <row r="296" spans="1:7" x14ac:dyDescent="0.2">
      <c r="A296" t="s">
        <v>79</v>
      </c>
      <c r="B296">
        <v>1</v>
      </c>
      <c r="C296" t="s">
        <v>21</v>
      </c>
      <c r="D296">
        <v>3001</v>
      </c>
      <c r="E296" t="s">
        <v>407</v>
      </c>
      <c r="F296" t="str">
        <f t="shared" si="4"/>
        <v>3001-1</v>
      </c>
      <c r="G296">
        <v>15</v>
      </c>
    </row>
    <row r="297" spans="1:7" x14ac:dyDescent="0.2">
      <c r="A297" t="s">
        <v>79</v>
      </c>
      <c r="B297">
        <v>3</v>
      </c>
      <c r="C297" t="s">
        <v>13</v>
      </c>
      <c r="D297">
        <v>3001</v>
      </c>
      <c r="E297" t="s">
        <v>407</v>
      </c>
      <c r="F297" t="str">
        <f t="shared" si="4"/>
        <v>3001-3</v>
      </c>
      <c r="G297">
        <v>30</v>
      </c>
    </row>
    <row r="298" spans="1:7" x14ac:dyDescent="0.2">
      <c r="A298" t="s">
        <v>79</v>
      </c>
      <c r="B298">
        <v>11</v>
      </c>
      <c r="C298" t="s">
        <v>16</v>
      </c>
      <c r="D298">
        <v>2456</v>
      </c>
      <c r="E298" t="s">
        <v>225</v>
      </c>
      <c r="F298" t="str">
        <f t="shared" si="4"/>
        <v>2456-11</v>
      </c>
      <c r="G298">
        <v>3</v>
      </c>
    </row>
    <row r="299" spans="1:7" x14ac:dyDescent="0.2">
      <c r="A299" t="s">
        <v>79</v>
      </c>
      <c r="B299">
        <v>7</v>
      </c>
      <c r="C299" t="s">
        <v>41</v>
      </c>
      <c r="D299">
        <v>2456</v>
      </c>
      <c r="E299" t="s">
        <v>225</v>
      </c>
      <c r="F299" t="str">
        <f t="shared" si="4"/>
        <v>2456-7</v>
      </c>
      <c r="G299">
        <v>3</v>
      </c>
    </row>
    <row r="300" spans="1:7" x14ac:dyDescent="0.2">
      <c r="A300" t="s">
        <v>79</v>
      </c>
      <c r="B300">
        <v>59</v>
      </c>
      <c r="C300" t="s">
        <v>156</v>
      </c>
      <c r="D300">
        <v>2456</v>
      </c>
      <c r="E300" t="s">
        <v>225</v>
      </c>
      <c r="F300" t="str">
        <f t="shared" si="4"/>
        <v>2456-59</v>
      </c>
      <c r="G300">
        <v>2</v>
      </c>
    </row>
    <row r="301" spans="1:7" x14ac:dyDescent="0.2">
      <c r="A301" t="s">
        <v>79</v>
      </c>
      <c r="B301">
        <v>6</v>
      </c>
      <c r="C301" t="s">
        <v>65</v>
      </c>
      <c r="D301">
        <v>2456</v>
      </c>
      <c r="E301" t="s">
        <v>225</v>
      </c>
      <c r="F301" t="str">
        <f t="shared" si="4"/>
        <v>2456-6</v>
      </c>
      <c r="G301">
        <v>2</v>
      </c>
    </row>
    <row r="302" spans="1:7" x14ac:dyDescent="0.2">
      <c r="A302" t="s">
        <v>79</v>
      </c>
      <c r="B302">
        <v>86</v>
      </c>
      <c r="C302" t="s">
        <v>31</v>
      </c>
      <c r="D302">
        <v>2456</v>
      </c>
      <c r="E302" t="s">
        <v>225</v>
      </c>
      <c r="F302" t="str">
        <f t="shared" si="4"/>
        <v>2456-86</v>
      </c>
      <c r="G302">
        <v>10</v>
      </c>
    </row>
    <row r="303" spans="1:7" x14ac:dyDescent="0.2">
      <c r="A303" t="s">
        <v>79</v>
      </c>
      <c r="B303">
        <v>157</v>
      </c>
      <c r="C303" t="s">
        <v>106</v>
      </c>
      <c r="D303">
        <v>2456</v>
      </c>
      <c r="E303" t="s">
        <v>225</v>
      </c>
      <c r="F303" t="str">
        <f t="shared" si="4"/>
        <v>2456-157</v>
      </c>
      <c r="G303">
        <v>1</v>
      </c>
    </row>
    <row r="304" spans="1:7" x14ac:dyDescent="0.2">
      <c r="A304" t="s">
        <v>79</v>
      </c>
      <c r="B304">
        <v>88</v>
      </c>
      <c r="C304" t="s">
        <v>10</v>
      </c>
      <c r="D304">
        <v>2456</v>
      </c>
      <c r="E304" t="s">
        <v>225</v>
      </c>
      <c r="F304" t="str">
        <f t="shared" si="4"/>
        <v>2456-88</v>
      </c>
      <c r="G304">
        <v>3</v>
      </c>
    </row>
    <row r="305" spans="1:7" x14ac:dyDescent="0.2">
      <c r="A305" t="s">
        <v>79</v>
      </c>
      <c r="B305">
        <v>1</v>
      </c>
      <c r="C305" t="s">
        <v>21</v>
      </c>
      <c r="D305">
        <v>2456</v>
      </c>
      <c r="E305" t="s">
        <v>225</v>
      </c>
      <c r="F305" t="str">
        <f t="shared" si="4"/>
        <v>2456-1</v>
      </c>
      <c r="G305">
        <v>2</v>
      </c>
    </row>
    <row r="306" spans="1:7" x14ac:dyDescent="0.2">
      <c r="A306" t="s">
        <v>79</v>
      </c>
      <c r="B306">
        <v>3</v>
      </c>
      <c r="C306" t="s">
        <v>13</v>
      </c>
      <c r="D306">
        <v>2456</v>
      </c>
      <c r="E306" t="s">
        <v>225</v>
      </c>
      <c r="F306" t="str">
        <f t="shared" si="4"/>
        <v>2456-3</v>
      </c>
      <c r="G306">
        <v>1</v>
      </c>
    </row>
    <row r="307" spans="1:7" x14ac:dyDescent="0.2">
      <c r="A307" t="s">
        <v>79</v>
      </c>
      <c r="B307">
        <v>86</v>
      </c>
      <c r="C307" t="s">
        <v>31</v>
      </c>
      <c r="D307">
        <v>3007</v>
      </c>
      <c r="E307" t="s">
        <v>886</v>
      </c>
      <c r="F307" t="str">
        <f t="shared" si="4"/>
        <v>3007-86</v>
      </c>
      <c r="G307">
        <v>8</v>
      </c>
    </row>
    <row r="308" spans="1:7" x14ac:dyDescent="0.2">
      <c r="A308" t="s">
        <v>79</v>
      </c>
      <c r="B308">
        <v>5</v>
      </c>
      <c r="C308" t="s">
        <v>29</v>
      </c>
      <c r="D308">
        <v>3007</v>
      </c>
      <c r="E308" t="s">
        <v>886</v>
      </c>
      <c r="F308" t="str">
        <f t="shared" si="4"/>
        <v>3007-5</v>
      </c>
      <c r="G308">
        <v>6</v>
      </c>
    </row>
    <row r="309" spans="1:7" x14ac:dyDescent="0.2">
      <c r="A309" t="s">
        <v>194</v>
      </c>
      <c r="B309">
        <v>85</v>
      </c>
      <c r="C309" t="s">
        <v>67</v>
      </c>
      <c r="D309">
        <v>4490</v>
      </c>
      <c r="E309" t="s">
        <v>1289</v>
      </c>
      <c r="F309" t="str">
        <f t="shared" si="4"/>
        <v>4490-85</v>
      </c>
      <c r="G309">
        <v>1</v>
      </c>
    </row>
    <row r="310" spans="1:7" x14ac:dyDescent="0.2">
      <c r="A310" t="s">
        <v>194</v>
      </c>
      <c r="B310">
        <v>150</v>
      </c>
      <c r="C310" t="s">
        <v>81</v>
      </c>
      <c r="D310">
        <v>88292</v>
      </c>
      <c r="E310" t="s">
        <v>404</v>
      </c>
      <c r="F310" t="str">
        <f t="shared" si="4"/>
        <v>88292-150</v>
      </c>
      <c r="G310">
        <v>5</v>
      </c>
    </row>
    <row r="311" spans="1:7" x14ac:dyDescent="0.2">
      <c r="A311" t="s">
        <v>194</v>
      </c>
      <c r="B311">
        <v>1</v>
      </c>
      <c r="C311" t="s">
        <v>21</v>
      </c>
      <c r="D311">
        <v>88292</v>
      </c>
      <c r="E311" t="s">
        <v>404</v>
      </c>
      <c r="F311" t="str">
        <f t="shared" si="4"/>
        <v>88292-1</v>
      </c>
      <c r="G311">
        <v>10</v>
      </c>
    </row>
    <row r="312" spans="1:7" x14ac:dyDescent="0.2">
      <c r="A312" t="s">
        <v>194</v>
      </c>
      <c r="B312">
        <v>6</v>
      </c>
      <c r="C312" t="s">
        <v>65</v>
      </c>
      <c r="D312">
        <v>6005</v>
      </c>
      <c r="E312" t="s">
        <v>1118</v>
      </c>
      <c r="F312" t="str">
        <f t="shared" si="4"/>
        <v>6005-6</v>
      </c>
      <c r="G312">
        <v>2</v>
      </c>
    </row>
    <row r="313" spans="1:7" x14ac:dyDescent="0.2">
      <c r="A313" t="s">
        <v>194</v>
      </c>
      <c r="B313">
        <v>63</v>
      </c>
      <c r="C313" t="s">
        <v>27</v>
      </c>
      <c r="D313">
        <v>18653</v>
      </c>
      <c r="E313" t="s">
        <v>195</v>
      </c>
      <c r="F313" t="str">
        <f t="shared" si="4"/>
        <v>18653-63</v>
      </c>
      <c r="G313">
        <v>4</v>
      </c>
    </row>
    <row r="314" spans="1:7" x14ac:dyDescent="0.2">
      <c r="A314" t="s">
        <v>194</v>
      </c>
      <c r="B314">
        <v>150</v>
      </c>
      <c r="C314" t="s">
        <v>81</v>
      </c>
      <c r="D314">
        <v>18653</v>
      </c>
      <c r="E314" t="s">
        <v>195</v>
      </c>
      <c r="F314" t="str">
        <f t="shared" si="4"/>
        <v>18653-150</v>
      </c>
      <c r="G314">
        <v>2</v>
      </c>
    </row>
    <row r="315" spans="1:7" x14ac:dyDescent="0.2">
      <c r="A315" t="s">
        <v>194</v>
      </c>
      <c r="B315">
        <v>88</v>
      </c>
      <c r="C315" t="s">
        <v>10</v>
      </c>
      <c r="D315">
        <v>13965</v>
      </c>
      <c r="E315" t="s">
        <v>1011</v>
      </c>
      <c r="F315" t="str">
        <f t="shared" si="4"/>
        <v>13965-88</v>
      </c>
      <c r="G315">
        <v>26</v>
      </c>
    </row>
    <row r="316" spans="1:7" x14ac:dyDescent="0.2">
      <c r="A316" t="s">
        <v>194</v>
      </c>
      <c r="B316">
        <v>1</v>
      </c>
      <c r="C316" t="s">
        <v>21</v>
      </c>
      <c r="D316">
        <v>13965</v>
      </c>
      <c r="E316" t="s">
        <v>1011</v>
      </c>
      <c r="F316" t="str">
        <f t="shared" si="4"/>
        <v>13965-1</v>
      </c>
      <c r="G316">
        <v>4</v>
      </c>
    </row>
    <row r="317" spans="1:7" x14ac:dyDescent="0.2">
      <c r="A317" t="s">
        <v>194</v>
      </c>
      <c r="B317">
        <v>120</v>
      </c>
      <c r="C317" t="s">
        <v>135</v>
      </c>
      <c r="D317">
        <v>3659</v>
      </c>
      <c r="E317" t="s">
        <v>310</v>
      </c>
      <c r="F317" t="str">
        <f t="shared" si="4"/>
        <v>3659-120</v>
      </c>
      <c r="G317">
        <v>8</v>
      </c>
    </row>
    <row r="318" spans="1:7" x14ac:dyDescent="0.2">
      <c r="A318" t="s">
        <v>194</v>
      </c>
      <c r="B318">
        <v>89</v>
      </c>
      <c r="C318" t="s">
        <v>96</v>
      </c>
      <c r="D318">
        <v>3659</v>
      </c>
      <c r="E318" t="s">
        <v>310</v>
      </c>
      <c r="F318" t="str">
        <f t="shared" si="4"/>
        <v>3659-89</v>
      </c>
      <c r="G318">
        <v>4</v>
      </c>
    </row>
    <row r="319" spans="1:7" x14ac:dyDescent="0.2">
      <c r="A319" t="s">
        <v>194</v>
      </c>
      <c r="B319">
        <v>86</v>
      </c>
      <c r="C319" t="s">
        <v>31</v>
      </c>
      <c r="D319">
        <v>3659</v>
      </c>
      <c r="E319" t="s">
        <v>310</v>
      </c>
      <c r="F319" t="str">
        <f t="shared" si="4"/>
        <v>3659-86</v>
      </c>
      <c r="G319">
        <v>3</v>
      </c>
    </row>
    <row r="320" spans="1:7" x14ac:dyDescent="0.2">
      <c r="A320" t="s">
        <v>194</v>
      </c>
      <c r="B320">
        <v>5</v>
      </c>
      <c r="C320" t="s">
        <v>29</v>
      </c>
      <c r="D320">
        <v>3659</v>
      </c>
      <c r="E320" t="s">
        <v>310</v>
      </c>
      <c r="F320" t="str">
        <f t="shared" si="4"/>
        <v>3659-5</v>
      </c>
      <c r="G320">
        <v>4</v>
      </c>
    </row>
    <row r="321" spans="1:7" x14ac:dyDescent="0.2">
      <c r="A321" t="s">
        <v>194</v>
      </c>
      <c r="B321">
        <v>88</v>
      </c>
      <c r="C321" t="s">
        <v>10</v>
      </c>
      <c r="D321">
        <v>3659</v>
      </c>
      <c r="E321" t="s">
        <v>310</v>
      </c>
      <c r="F321" t="str">
        <f t="shared" si="4"/>
        <v>3659-88</v>
      </c>
      <c r="G321">
        <v>5</v>
      </c>
    </row>
    <row r="322" spans="1:7" x14ac:dyDescent="0.2">
      <c r="A322" t="s">
        <v>194</v>
      </c>
      <c r="B322">
        <v>2</v>
      </c>
      <c r="C322" t="s">
        <v>26</v>
      </c>
      <c r="D322">
        <v>3659</v>
      </c>
      <c r="E322" t="s">
        <v>310</v>
      </c>
      <c r="F322" t="str">
        <f t="shared" ref="F322:F385" si="5">CONCATENATE(D322,"-",B322)</f>
        <v>3659-2</v>
      </c>
      <c r="G322">
        <v>1</v>
      </c>
    </row>
    <row r="323" spans="1:7" x14ac:dyDescent="0.2">
      <c r="A323" t="s">
        <v>194</v>
      </c>
      <c r="B323">
        <v>150</v>
      </c>
      <c r="C323" t="s">
        <v>81</v>
      </c>
      <c r="D323">
        <v>6182</v>
      </c>
      <c r="E323" t="s">
        <v>516</v>
      </c>
      <c r="F323" t="str">
        <f t="shared" si="5"/>
        <v>6182-150</v>
      </c>
      <c r="G323">
        <v>3</v>
      </c>
    </row>
    <row r="324" spans="1:7" x14ac:dyDescent="0.2">
      <c r="A324" t="s">
        <v>194</v>
      </c>
      <c r="B324">
        <v>2</v>
      </c>
      <c r="C324" t="s">
        <v>26</v>
      </c>
      <c r="D324">
        <v>6182</v>
      </c>
      <c r="E324" t="s">
        <v>516</v>
      </c>
      <c r="F324" t="str">
        <f t="shared" si="5"/>
        <v>6182-2</v>
      </c>
      <c r="G324">
        <v>1</v>
      </c>
    </row>
    <row r="325" spans="1:7" x14ac:dyDescent="0.2">
      <c r="A325" t="s">
        <v>194</v>
      </c>
      <c r="B325">
        <v>1</v>
      </c>
      <c r="C325" t="s">
        <v>21</v>
      </c>
      <c r="D325">
        <v>6182</v>
      </c>
      <c r="E325" t="s">
        <v>516</v>
      </c>
      <c r="F325" t="str">
        <f t="shared" si="5"/>
        <v>6182-1</v>
      </c>
      <c r="G325">
        <v>1</v>
      </c>
    </row>
    <row r="326" spans="1:7" x14ac:dyDescent="0.2">
      <c r="A326" t="s">
        <v>194</v>
      </c>
      <c r="B326">
        <v>2</v>
      </c>
      <c r="C326" t="s">
        <v>26</v>
      </c>
      <c r="D326">
        <v>2339</v>
      </c>
      <c r="E326" t="s">
        <v>1340</v>
      </c>
      <c r="F326" t="str">
        <f t="shared" si="5"/>
        <v>2339-2</v>
      </c>
      <c r="G326">
        <v>2</v>
      </c>
    </row>
    <row r="327" spans="1:7" x14ac:dyDescent="0.2">
      <c r="A327" t="s">
        <v>194</v>
      </c>
      <c r="B327">
        <v>63</v>
      </c>
      <c r="C327" t="s">
        <v>27</v>
      </c>
      <c r="D327">
        <v>30099</v>
      </c>
      <c r="E327" t="s">
        <v>375</v>
      </c>
      <c r="F327" t="str">
        <f t="shared" si="5"/>
        <v>30099-63</v>
      </c>
      <c r="G327">
        <v>2</v>
      </c>
    </row>
    <row r="328" spans="1:7" x14ac:dyDescent="0.2">
      <c r="A328" t="s">
        <v>194</v>
      </c>
      <c r="B328">
        <v>7</v>
      </c>
      <c r="C328" t="s">
        <v>41</v>
      </c>
      <c r="D328">
        <v>92950</v>
      </c>
      <c r="E328" t="s">
        <v>1056</v>
      </c>
      <c r="F328" t="str">
        <f t="shared" si="5"/>
        <v>92950-7</v>
      </c>
      <c r="G328">
        <v>1</v>
      </c>
    </row>
    <row r="329" spans="1:7" x14ac:dyDescent="0.2">
      <c r="A329" t="s">
        <v>194</v>
      </c>
      <c r="B329">
        <v>88</v>
      </c>
      <c r="C329" t="s">
        <v>10</v>
      </c>
      <c r="D329">
        <v>92950</v>
      </c>
      <c r="E329" t="s">
        <v>1056</v>
      </c>
      <c r="F329" t="str">
        <f t="shared" si="5"/>
        <v>92950-88</v>
      </c>
      <c r="G329">
        <v>6</v>
      </c>
    </row>
    <row r="330" spans="1:7" x14ac:dyDescent="0.2">
      <c r="A330" t="s">
        <v>194</v>
      </c>
      <c r="B330">
        <v>1</v>
      </c>
      <c r="C330" t="s">
        <v>21</v>
      </c>
      <c r="D330">
        <v>92950</v>
      </c>
      <c r="E330" t="s">
        <v>1056</v>
      </c>
      <c r="F330" t="str">
        <f t="shared" si="5"/>
        <v>92950-1</v>
      </c>
      <c r="G330">
        <v>7</v>
      </c>
    </row>
    <row r="331" spans="1:7" x14ac:dyDescent="0.2">
      <c r="A331" t="s">
        <v>194</v>
      </c>
      <c r="B331">
        <v>1</v>
      </c>
      <c r="C331" t="s">
        <v>21</v>
      </c>
      <c r="D331">
        <v>6183</v>
      </c>
      <c r="E331" t="s">
        <v>556</v>
      </c>
      <c r="F331" t="str">
        <f t="shared" si="5"/>
        <v>6183-1</v>
      </c>
      <c r="G331">
        <v>3</v>
      </c>
    </row>
    <row r="332" spans="1:7" x14ac:dyDescent="0.2">
      <c r="A332" t="s">
        <v>194</v>
      </c>
      <c r="B332">
        <v>1</v>
      </c>
      <c r="C332" t="s">
        <v>21</v>
      </c>
      <c r="D332">
        <v>3308</v>
      </c>
      <c r="E332" t="s">
        <v>221</v>
      </c>
      <c r="F332" t="str">
        <f t="shared" si="5"/>
        <v>3308-1</v>
      </c>
      <c r="G332">
        <v>2</v>
      </c>
    </row>
    <row r="333" spans="1:7" x14ac:dyDescent="0.2">
      <c r="A333" t="s">
        <v>368</v>
      </c>
      <c r="B333">
        <v>42</v>
      </c>
      <c r="C333" t="s">
        <v>71</v>
      </c>
      <c r="D333" t="s">
        <v>369</v>
      </c>
      <c r="E333" t="s">
        <v>370</v>
      </c>
      <c r="F333" t="str">
        <f t="shared" si="5"/>
        <v>3005pb016-42</v>
      </c>
      <c r="G333">
        <v>2</v>
      </c>
    </row>
    <row r="334" spans="1:7" x14ac:dyDescent="0.2">
      <c r="A334" t="s">
        <v>15</v>
      </c>
      <c r="B334">
        <v>11</v>
      </c>
      <c r="C334" t="s">
        <v>16</v>
      </c>
      <c r="D334">
        <v>2921</v>
      </c>
      <c r="E334" t="s">
        <v>1003</v>
      </c>
      <c r="F334" t="str">
        <f t="shared" si="5"/>
        <v>2921-11</v>
      </c>
      <c r="G334">
        <v>2</v>
      </c>
    </row>
    <row r="335" spans="1:7" x14ac:dyDescent="0.2">
      <c r="A335" t="s">
        <v>15</v>
      </c>
      <c r="B335">
        <v>5</v>
      </c>
      <c r="C335" t="s">
        <v>29</v>
      </c>
      <c r="D335">
        <v>2921</v>
      </c>
      <c r="E335" t="s">
        <v>1003</v>
      </c>
      <c r="F335" t="str">
        <f t="shared" si="5"/>
        <v>2921-5</v>
      </c>
      <c r="G335">
        <v>1</v>
      </c>
    </row>
    <row r="336" spans="1:7" x14ac:dyDescent="0.2">
      <c r="A336" t="s">
        <v>15</v>
      </c>
      <c r="B336">
        <v>88</v>
      </c>
      <c r="C336" t="s">
        <v>10</v>
      </c>
      <c r="D336">
        <v>2921</v>
      </c>
      <c r="E336" t="s">
        <v>1003</v>
      </c>
      <c r="F336" t="str">
        <f t="shared" si="5"/>
        <v>2921-88</v>
      </c>
      <c r="G336">
        <v>3</v>
      </c>
    </row>
    <row r="337" spans="1:7" x14ac:dyDescent="0.2">
      <c r="A337" t="s">
        <v>15</v>
      </c>
      <c r="B337">
        <v>1</v>
      </c>
      <c r="C337" t="s">
        <v>21</v>
      </c>
      <c r="D337">
        <v>60476</v>
      </c>
      <c r="E337" t="s">
        <v>271</v>
      </c>
      <c r="F337" t="str">
        <f t="shared" si="5"/>
        <v>60476-1</v>
      </c>
      <c r="G337">
        <v>2</v>
      </c>
    </row>
    <row r="338" spans="1:7" x14ac:dyDescent="0.2">
      <c r="A338" t="s">
        <v>15</v>
      </c>
      <c r="B338">
        <v>11</v>
      </c>
      <c r="C338" t="s">
        <v>16</v>
      </c>
      <c r="D338">
        <v>4070</v>
      </c>
      <c r="E338" t="s">
        <v>641</v>
      </c>
      <c r="F338" t="str">
        <f t="shared" si="5"/>
        <v>4070-11</v>
      </c>
      <c r="G338">
        <v>4</v>
      </c>
    </row>
    <row r="339" spans="1:7" x14ac:dyDescent="0.2">
      <c r="A339" t="s">
        <v>15</v>
      </c>
      <c r="B339">
        <v>7</v>
      </c>
      <c r="C339" t="s">
        <v>41</v>
      </c>
      <c r="D339">
        <v>4070</v>
      </c>
      <c r="E339" t="s">
        <v>641</v>
      </c>
      <c r="F339" t="str">
        <f t="shared" si="5"/>
        <v>4070-7</v>
      </c>
      <c r="G339">
        <v>2</v>
      </c>
    </row>
    <row r="340" spans="1:7" x14ac:dyDescent="0.2">
      <c r="A340" t="s">
        <v>15</v>
      </c>
      <c r="B340">
        <v>85</v>
      </c>
      <c r="C340" t="s">
        <v>67</v>
      </c>
      <c r="D340">
        <v>4070</v>
      </c>
      <c r="E340" t="s">
        <v>641</v>
      </c>
      <c r="F340" t="str">
        <f t="shared" si="5"/>
        <v>4070-85</v>
      </c>
      <c r="G340">
        <v>12</v>
      </c>
    </row>
    <row r="341" spans="1:7" x14ac:dyDescent="0.2">
      <c r="A341" t="s">
        <v>15</v>
      </c>
      <c r="B341">
        <v>6</v>
      </c>
      <c r="C341" t="s">
        <v>65</v>
      </c>
      <c r="D341">
        <v>4070</v>
      </c>
      <c r="E341" t="s">
        <v>641</v>
      </c>
      <c r="F341" t="str">
        <f t="shared" si="5"/>
        <v>4070-6</v>
      </c>
      <c r="G341">
        <v>8</v>
      </c>
    </row>
    <row r="342" spans="1:7" x14ac:dyDescent="0.2">
      <c r="A342" t="s">
        <v>15</v>
      </c>
      <c r="B342">
        <v>86</v>
      </c>
      <c r="C342" t="s">
        <v>31</v>
      </c>
      <c r="D342">
        <v>4070</v>
      </c>
      <c r="E342" t="s">
        <v>641</v>
      </c>
      <c r="F342" t="str">
        <f t="shared" si="5"/>
        <v>4070-86</v>
      </c>
      <c r="G342">
        <v>12</v>
      </c>
    </row>
    <row r="343" spans="1:7" x14ac:dyDescent="0.2">
      <c r="A343" t="s">
        <v>15</v>
      </c>
      <c r="B343">
        <v>42</v>
      </c>
      <c r="C343" t="s">
        <v>71</v>
      </c>
      <c r="D343">
        <v>4070</v>
      </c>
      <c r="E343" t="s">
        <v>641</v>
      </c>
      <c r="F343" t="str">
        <f t="shared" si="5"/>
        <v>4070-42</v>
      </c>
      <c r="G343">
        <v>3</v>
      </c>
    </row>
    <row r="344" spans="1:7" x14ac:dyDescent="0.2">
      <c r="A344" t="s">
        <v>15</v>
      </c>
      <c r="B344">
        <v>5</v>
      </c>
      <c r="C344" t="s">
        <v>29</v>
      </c>
      <c r="D344">
        <v>4070</v>
      </c>
      <c r="E344" t="s">
        <v>641</v>
      </c>
      <c r="F344" t="str">
        <f t="shared" si="5"/>
        <v>4070-5</v>
      </c>
      <c r="G344">
        <v>1</v>
      </c>
    </row>
    <row r="345" spans="1:7" x14ac:dyDescent="0.2">
      <c r="A345" t="s">
        <v>15</v>
      </c>
      <c r="B345">
        <v>88</v>
      </c>
      <c r="C345" t="s">
        <v>10</v>
      </c>
      <c r="D345">
        <v>4070</v>
      </c>
      <c r="E345" t="s">
        <v>641</v>
      </c>
      <c r="F345" t="str">
        <f t="shared" si="5"/>
        <v>4070-88</v>
      </c>
      <c r="G345">
        <v>44</v>
      </c>
    </row>
    <row r="346" spans="1:7" x14ac:dyDescent="0.2">
      <c r="A346" t="s">
        <v>15</v>
      </c>
      <c r="B346">
        <v>2</v>
      </c>
      <c r="C346" t="s">
        <v>26</v>
      </c>
      <c r="D346">
        <v>4070</v>
      </c>
      <c r="E346" t="s">
        <v>641</v>
      </c>
      <c r="F346" t="str">
        <f t="shared" si="5"/>
        <v>4070-2</v>
      </c>
      <c r="G346">
        <v>4</v>
      </c>
    </row>
    <row r="347" spans="1:7" x14ac:dyDescent="0.2">
      <c r="A347" t="s">
        <v>15</v>
      </c>
      <c r="B347">
        <v>1</v>
      </c>
      <c r="C347" t="s">
        <v>21</v>
      </c>
      <c r="D347">
        <v>4070</v>
      </c>
      <c r="E347" t="s">
        <v>641</v>
      </c>
      <c r="F347" t="str">
        <f t="shared" si="5"/>
        <v>4070-1</v>
      </c>
      <c r="G347">
        <v>6</v>
      </c>
    </row>
    <row r="348" spans="1:7" x14ac:dyDescent="0.2">
      <c r="A348" t="s">
        <v>15</v>
      </c>
      <c r="B348">
        <v>11</v>
      </c>
      <c r="C348" t="s">
        <v>16</v>
      </c>
      <c r="D348" t="s">
        <v>539</v>
      </c>
      <c r="E348" t="s">
        <v>540</v>
      </c>
      <c r="F348" t="str">
        <f t="shared" si="5"/>
        <v>30241b-11</v>
      </c>
      <c r="G348">
        <v>3</v>
      </c>
    </row>
    <row r="349" spans="1:7" x14ac:dyDescent="0.2">
      <c r="A349" t="s">
        <v>15</v>
      </c>
      <c r="B349">
        <v>86</v>
      </c>
      <c r="C349" t="s">
        <v>31</v>
      </c>
      <c r="D349" t="s">
        <v>539</v>
      </c>
      <c r="E349" t="s">
        <v>540</v>
      </c>
      <c r="F349" t="str">
        <f t="shared" si="5"/>
        <v>30241b-86</v>
      </c>
      <c r="G349">
        <v>4</v>
      </c>
    </row>
    <row r="350" spans="1:7" x14ac:dyDescent="0.2">
      <c r="A350" t="s">
        <v>15</v>
      </c>
      <c r="B350">
        <v>1</v>
      </c>
      <c r="C350" t="s">
        <v>21</v>
      </c>
      <c r="D350" t="s">
        <v>539</v>
      </c>
      <c r="E350" t="s">
        <v>540</v>
      </c>
      <c r="F350" t="str">
        <f t="shared" si="5"/>
        <v>30241b-1</v>
      </c>
      <c r="G350">
        <v>8</v>
      </c>
    </row>
    <row r="351" spans="1:7" x14ac:dyDescent="0.2">
      <c r="A351" t="s">
        <v>15</v>
      </c>
      <c r="B351">
        <v>3</v>
      </c>
      <c r="C351" t="s">
        <v>13</v>
      </c>
      <c r="D351" t="s">
        <v>539</v>
      </c>
      <c r="E351" t="s">
        <v>540</v>
      </c>
      <c r="F351" t="str">
        <f t="shared" si="5"/>
        <v>30241b-3</v>
      </c>
      <c r="G351">
        <v>2</v>
      </c>
    </row>
    <row r="352" spans="1:7" x14ac:dyDescent="0.2">
      <c r="A352" t="s">
        <v>15</v>
      </c>
      <c r="B352">
        <v>150</v>
      </c>
      <c r="C352" t="s">
        <v>81</v>
      </c>
      <c r="D352">
        <v>20310</v>
      </c>
      <c r="E352" t="s">
        <v>1342</v>
      </c>
      <c r="F352" t="str">
        <f t="shared" si="5"/>
        <v>20310-150</v>
      </c>
      <c r="G352">
        <v>2</v>
      </c>
    </row>
    <row r="353" spans="1:7" x14ac:dyDescent="0.2">
      <c r="A353" t="s">
        <v>15</v>
      </c>
      <c r="B353">
        <v>115</v>
      </c>
      <c r="C353" t="s">
        <v>110</v>
      </c>
      <c r="D353">
        <v>20310</v>
      </c>
      <c r="E353" t="s">
        <v>1342</v>
      </c>
      <c r="F353" t="str">
        <f t="shared" si="5"/>
        <v>20310-115</v>
      </c>
      <c r="G353">
        <v>3</v>
      </c>
    </row>
    <row r="354" spans="1:7" x14ac:dyDescent="0.2">
      <c r="A354" t="s">
        <v>15</v>
      </c>
      <c r="B354">
        <v>11</v>
      </c>
      <c r="C354" t="s">
        <v>16</v>
      </c>
      <c r="D354">
        <v>87087</v>
      </c>
      <c r="E354" t="s">
        <v>47</v>
      </c>
      <c r="F354" t="str">
        <f t="shared" si="5"/>
        <v>87087-11</v>
      </c>
      <c r="G354">
        <v>29</v>
      </c>
    </row>
    <row r="355" spans="1:7" x14ac:dyDescent="0.2">
      <c r="A355" t="s">
        <v>15</v>
      </c>
      <c r="B355">
        <v>104</v>
      </c>
      <c r="C355" t="s">
        <v>417</v>
      </c>
      <c r="D355">
        <v>87087</v>
      </c>
      <c r="E355" t="s">
        <v>47</v>
      </c>
      <c r="F355" t="str">
        <f t="shared" si="5"/>
        <v>87087-104</v>
      </c>
      <c r="G355">
        <v>4</v>
      </c>
    </row>
    <row r="356" spans="1:7" x14ac:dyDescent="0.2">
      <c r="A356" t="s">
        <v>15</v>
      </c>
      <c r="B356">
        <v>153</v>
      </c>
      <c r="C356" t="s">
        <v>70</v>
      </c>
      <c r="D356">
        <v>87087</v>
      </c>
      <c r="E356" t="s">
        <v>47</v>
      </c>
      <c r="F356" t="str">
        <f t="shared" si="5"/>
        <v>87087-153</v>
      </c>
      <c r="G356">
        <v>16</v>
      </c>
    </row>
    <row r="357" spans="1:7" x14ac:dyDescent="0.2">
      <c r="A357" t="s">
        <v>15</v>
      </c>
      <c r="B357">
        <v>85</v>
      </c>
      <c r="C357" t="s">
        <v>67</v>
      </c>
      <c r="D357">
        <v>87087</v>
      </c>
      <c r="E357" t="s">
        <v>47</v>
      </c>
      <c r="F357" t="str">
        <f t="shared" si="5"/>
        <v>87087-85</v>
      </c>
      <c r="G357">
        <v>2</v>
      </c>
    </row>
    <row r="358" spans="1:7" x14ac:dyDescent="0.2">
      <c r="A358" t="s">
        <v>15</v>
      </c>
      <c r="B358">
        <v>80</v>
      </c>
      <c r="C358" t="s">
        <v>46</v>
      </c>
      <c r="D358">
        <v>87087</v>
      </c>
      <c r="E358" t="s">
        <v>47</v>
      </c>
      <c r="F358" t="str">
        <f t="shared" si="5"/>
        <v>87087-80</v>
      </c>
      <c r="G358">
        <v>4</v>
      </c>
    </row>
    <row r="359" spans="1:7" x14ac:dyDescent="0.2">
      <c r="A359" t="s">
        <v>15</v>
      </c>
      <c r="B359">
        <v>89</v>
      </c>
      <c r="C359" t="s">
        <v>96</v>
      </c>
      <c r="D359">
        <v>87087</v>
      </c>
      <c r="E359" t="s">
        <v>47</v>
      </c>
      <c r="F359" t="str">
        <f t="shared" si="5"/>
        <v>87087-89</v>
      </c>
      <c r="G359">
        <v>4</v>
      </c>
    </row>
    <row r="360" spans="1:7" x14ac:dyDescent="0.2">
      <c r="A360" t="s">
        <v>15</v>
      </c>
      <c r="B360">
        <v>152</v>
      </c>
      <c r="C360" t="s">
        <v>95</v>
      </c>
      <c r="D360">
        <v>87087</v>
      </c>
      <c r="E360" t="s">
        <v>47</v>
      </c>
      <c r="F360" t="str">
        <f t="shared" si="5"/>
        <v>87087-152</v>
      </c>
      <c r="G360">
        <v>8</v>
      </c>
    </row>
    <row r="361" spans="1:7" x14ac:dyDescent="0.2">
      <c r="A361" t="s">
        <v>15</v>
      </c>
      <c r="B361">
        <v>86</v>
      </c>
      <c r="C361" t="s">
        <v>31</v>
      </c>
      <c r="D361">
        <v>87087</v>
      </c>
      <c r="E361" t="s">
        <v>47</v>
      </c>
      <c r="F361" t="str">
        <f t="shared" si="5"/>
        <v>87087-86</v>
      </c>
      <c r="G361">
        <v>24</v>
      </c>
    </row>
    <row r="362" spans="1:7" x14ac:dyDescent="0.2">
      <c r="A362" t="s">
        <v>15</v>
      </c>
      <c r="B362">
        <v>34</v>
      </c>
      <c r="C362" t="s">
        <v>7</v>
      </c>
      <c r="D362">
        <v>87087</v>
      </c>
      <c r="E362" t="s">
        <v>47</v>
      </c>
      <c r="F362" t="str">
        <f t="shared" si="5"/>
        <v>87087-34</v>
      </c>
      <c r="G362">
        <v>12</v>
      </c>
    </row>
    <row r="363" spans="1:7" x14ac:dyDescent="0.2">
      <c r="A363" t="s">
        <v>15</v>
      </c>
      <c r="B363">
        <v>42</v>
      </c>
      <c r="C363" t="s">
        <v>71</v>
      </c>
      <c r="D363">
        <v>87087</v>
      </c>
      <c r="E363" t="s">
        <v>47</v>
      </c>
      <c r="F363" t="str">
        <f t="shared" si="5"/>
        <v>87087-42</v>
      </c>
      <c r="G363">
        <v>36</v>
      </c>
    </row>
    <row r="364" spans="1:7" x14ac:dyDescent="0.2">
      <c r="A364" t="s">
        <v>15</v>
      </c>
      <c r="B364">
        <v>5</v>
      </c>
      <c r="C364" t="s">
        <v>29</v>
      </c>
      <c r="D364">
        <v>87087</v>
      </c>
      <c r="E364" t="s">
        <v>47</v>
      </c>
      <c r="F364" t="str">
        <f t="shared" si="5"/>
        <v>87087-5</v>
      </c>
      <c r="G364">
        <v>2</v>
      </c>
    </row>
    <row r="365" spans="1:7" x14ac:dyDescent="0.2">
      <c r="A365" t="s">
        <v>15</v>
      </c>
      <c r="B365">
        <v>88</v>
      </c>
      <c r="C365" t="s">
        <v>10</v>
      </c>
      <c r="D365">
        <v>87087</v>
      </c>
      <c r="E365" t="s">
        <v>47</v>
      </c>
      <c r="F365" t="str">
        <f t="shared" si="5"/>
        <v>87087-88</v>
      </c>
      <c r="G365">
        <v>6</v>
      </c>
    </row>
    <row r="366" spans="1:7" x14ac:dyDescent="0.2">
      <c r="A366" t="s">
        <v>15</v>
      </c>
      <c r="B366">
        <v>2</v>
      </c>
      <c r="C366" t="s">
        <v>26</v>
      </c>
      <c r="D366">
        <v>87087</v>
      </c>
      <c r="E366" t="s">
        <v>47</v>
      </c>
      <c r="F366" t="str">
        <f t="shared" si="5"/>
        <v>87087-2</v>
      </c>
      <c r="G366">
        <v>7</v>
      </c>
    </row>
    <row r="367" spans="1:7" x14ac:dyDescent="0.2">
      <c r="A367" t="s">
        <v>15</v>
      </c>
      <c r="B367">
        <v>1</v>
      </c>
      <c r="C367" t="s">
        <v>21</v>
      </c>
      <c r="D367">
        <v>87087</v>
      </c>
      <c r="E367" t="s">
        <v>47</v>
      </c>
      <c r="F367" t="str">
        <f t="shared" si="5"/>
        <v>87087-1</v>
      </c>
      <c r="G367">
        <v>46</v>
      </c>
    </row>
    <row r="368" spans="1:7" x14ac:dyDescent="0.2">
      <c r="A368" t="s">
        <v>15</v>
      </c>
      <c r="B368">
        <v>2</v>
      </c>
      <c r="C368" t="s">
        <v>26</v>
      </c>
      <c r="D368">
        <v>26604</v>
      </c>
      <c r="E368" t="s">
        <v>944</v>
      </c>
      <c r="F368" t="str">
        <f t="shared" si="5"/>
        <v>26604-2</v>
      </c>
      <c r="G368">
        <v>4</v>
      </c>
    </row>
    <row r="369" spans="1:7" x14ac:dyDescent="0.2">
      <c r="A369" t="s">
        <v>15</v>
      </c>
      <c r="B369">
        <v>11</v>
      </c>
      <c r="C369" t="s">
        <v>16</v>
      </c>
      <c r="D369">
        <v>47905</v>
      </c>
      <c r="E369" t="s">
        <v>54</v>
      </c>
      <c r="F369" t="str">
        <f t="shared" si="5"/>
        <v>47905-11</v>
      </c>
      <c r="G369">
        <v>6</v>
      </c>
    </row>
    <row r="370" spans="1:7" x14ac:dyDescent="0.2">
      <c r="A370" t="s">
        <v>15</v>
      </c>
      <c r="B370">
        <v>86</v>
      </c>
      <c r="C370" t="s">
        <v>31</v>
      </c>
      <c r="D370">
        <v>47905</v>
      </c>
      <c r="E370" t="s">
        <v>54</v>
      </c>
      <c r="F370" t="str">
        <f t="shared" si="5"/>
        <v>47905-86</v>
      </c>
      <c r="G370">
        <v>1</v>
      </c>
    </row>
    <row r="371" spans="1:7" x14ac:dyDescent="0.2">
      <c r="A371" t="s">
        <v>15</v>
      </c>
      <c r="B371">
        <v>5</v>
      </c>
      <c r="C371" t="s">
        <v>29</v>
      </c>
      <c r="D371">
        <v>47905</v>
      </c>
      <c r="E371" t="s">
        <v>54</v>
      </c>
      <c r="F371" t="str">
        <f t="shared" si="5"/>
        <v>47905-5</v>
      </c>
      <c r="G371">
        <v>1</v>
      </c>
    </row>
    <row r="372" spans="1:7" x14ac:dyDescent="0.2">
      <c r="A372" t="s">
        <v>15</v>
      </c>
      <c r="B372">
        <v>1</v>
      </c>
      <c r="C372" t="s">
        <v>21</v>
      </c>
      <c r="D372">
        <v>47905</v>
      </c>
      <c r="E372" t="s">
        <v>54</v>
      </c>
      <c r="F372" t="str">
        <f t="shared" si="5"/>
        <v>47905-1</v>
      </c>
      <c r="G372">
        <v>4</v>
      </c>
    </row>
    <row r="373" spans="1:7" x14ac:dyDescent="0.2">
      <c r="A373" t="s">
        <v>15</v>
      </c>
      <c r="B373">
        <v>11</v>
      </c>
      <c r="C373" t="s">
        <v>16</v>
      </c>
      <c r="D373">
        <v>4733</v>
      </c>
      <c r="E373" t="s">
        <v>157</v>
      </c>
      <c r="F373" t="str">
        <f t="shared" si="5"/>
        <v>4733-11</v>
      </c>
      <c r="G373">
        <v>15</v>
      </c>
    </row>
    <row r="374" spans="1:7" x14ac:dyDescent="0.2">
      <c r="A374" t="s">
        <v>15</v>
      </c>
      <c r="B374">
        <v>85</v>
      </c>
      <c r="C374" t="s">
        <v>67</v>
      </c>
      <c r="D374">
        <v>4733</v>
      </c>
      <c r="E374" t="s">
        <v>157</v>
      </c>
      <c r="F374" t="str">
        <f t="shared" si="5"/>
        <v>4733-85</v>
      </c>
      <c r="G374">
        <v>1</v>
      </c>
    </row>
    <row r="375" spans="1:7" x14ac:dyDescent="0.2">
      <c r="A375" t="s">
        <v>15</v>
      </c>
      <c r="B375">
        <v>86</v>
      </c>
      <c r="C375" t="s">
        <v>31</v>
      </c>
      <c r="D375">
        <v>4733</v>
      </c>
      <c r="E375" t="s">
        <v>157</v>
      </c>
      <c r="F375" t="str">
        <f t="shared" si="5"/>
        <v>4733-86</v>
      </c>
      <c r="G375">
        <v>2</v>
      </c>
    </row>
    <row r="376" spans="1:7" x14ac:dyDescent="0.2">
      <c r="A376" t="s">
        <v>15</v>
      </c>
      <c r="B376">
        <v>34</v>
      </c>
      <c r="C376" t="s">
        <v>7</v>
      </c>
      <c r="D376">
        <v>4733</v>
      </c>
      <c r="E376" t="s">
        <v>157</v>
      </c>
      <c r="F376" t="str">
        <f t="shared" si="5"/>
        <v>4733-34</v>
      </c>
      <c r="G376">
        <v>1</v>
      </c>
    </row>
    <row r="377" spans="1:7" x14ac:dyDescent="0.2">
      <c r="A377" t="s">
        <v>15</v>
      </c>
      <c r="B377">
        <v>88</v>
      </c>
      <c r="C377" t="s">
        <v>10</v>
      </c>
      <c r="D377">
        <v>4733</v>
      </c>
      <c r="E377" t="s">
        <v>157</v>
      </c>
      <c r="F377" t="str">
        <f t="shared" si="5"/>
        <v>4733-88</v>
      </c>
      <c r="G377">
        <v>7</v>
      </c>
    </row>
    <row r="378" spans="1:7" x14ac:dyDescent="0.2">
      <c r="A378" t="s">
        <v>15</v>
      </c>
      <c r="B378">
        <v>1</v>
      </c>
      <c r="C378" t="s">
        <v>21</v>
      </c>
      <c r="D378">
        <v>4733</v>
      </c>
      <c r="E378" t="s">
        <v>157</v>
      </c>
      <c r="F378" t="str">
        <f t="shared" si="5"/>
        <v>4733-1</v>
      </c>
      <c r="G378">
        <v>1</v>
      </c>
    </row>
    <row r="379" spans="1:7" x14ac:dyDescent="0.2">
      <c r="A379" t="s">
        <v>15</v>
      </c>
      <c r="B379">
        <v>1</v>
      </c>
      <c r="C379" t="s">
        <v>21</v>
      </c>
      <c r="D379" t="s">
        <v>481</v>
      </c>
      <c r="E379" t="s">
        <v>482</v>
      </c>
      <c r="F379" t="str">
        <f t="shared" si="5"/>
        <v>60583b-1</v>
      </c>
      <c r="G379">
        <v>2</v>
      </c>
    </row>
    <row r="380" spans="1:7" x14ac:dyDescent="0.2">
      <c r="A380" t="s">
        <v>15</v>
      </c>
      <c r="B380">
        <v>1</v>
      </c>
      <c r="C380" t="s">
        <v>21</v>
      </c>
      <c r="D380">
        <v>4217</v>
      </c>
      <c r="E380" t="s">
        <v>1082</v>
      </c>
      <c r="F380" t="str">
        <f t="shared" si="5"/>
        <v>4217-1</v>
      </c>
      <c r="G380">
        <v>1</v>
      </c>
    </row>
    <row r="381" spans="1:7" x14ac:dyDescent="0.2">
      <c r="A381" t="s">
        <v>15</v>
      </c>
      <c r="B381">
        <v>85</v>
      </c>
      <c r="C381" t="s">
        <v>67</v>
      </c>
      <c r="D381">
        <v>30136</v>
      </c>
      <c r="E381" t="s">
        <v>971</v>
      </c>
      <c r="F381" t="str">
        <f t="shared" si="5"/>
        <v>30136-85</v>
      </c>
      <c r="G381">
        <v>4</v>
      </c>
    </row>
    <row r="382" spans="1:7" x14ac:dyDescent="0.2">
      <c r="A382" t="s">
        <v>15</v>
      </c>
      <c r="B382">
        <v>120</v>
      </c>
      <c r="C382" t="s">
        <v>135</v>
      </c>
      <c r="D382">
        <v>30136</v>
      </c>
      <c r="E382" t="s">
        <v>971</v>
      </c>
      <c r="F382" t="str">
        <f t="shared" si="5"/>
        <v>30136-120</v>
      </c>
      <c r="G382">
        <v>6</v>
      </c>
    </row>
    <row r="383" spans="1:7" x14ac:dyDescent="0.2">
      <c r="A383" t="s">
        <v>15</v>
      </c>
      <c r="B383">
        <v>154</v>
      </c>
      <c r="C383" t="s">
        <v>39</v>
      </c>
      <c r="D383">
        <v>30136</v>
      </c>
      <c r="E383" t="s">
        <v>971</v>
      </c>
      <c r="F383" t="str">
        <f t="shared" si="5"/>
        <v>30136-154</v>
      </c>
      <c r="G383">
        <v>6</v>
      </c>
    </row>
    <row r="384" spans="1:7" x14ac:dyDescent="0.2">
      <c r="A384" t="s">
        <v>15</v>
      </c>
      <c r="B384">
        <v>88</v>
      </c>
      <c r="C384" t="s">
        <v>10</v>
      </c>
      <c r="D384">
        <v>30136</v>
      </c>
      <c r="E384" t="s">
        <v>971</v>
      </c>
      <c r="F384" t="str">
        <f t="shared" si="5"/>
        <v>30136-88</v>
      </c>
      <c r="G384">
        <v>2</v>
      </c>
    </row>
    <row r="385" spans="1:7" x14ac:dyDescent="0.2">
      <c r="A385" t="s">
        <v>15</v>
      </c>
      <c r="B385">
        <v>2</v>
      </c>
      <c r="C385" t="s">
        <v>26</v>
      </c>
      <c r="D385">
        <v>30136</v>
      </c>
      <c r="E385" t="s">
        <v>971</v>
      </c>
      <c r="F385" t="str">
        <f t="shared" si="5"/>
        <v>30136-2</v>
      </c>
      <c r="G385">
        <v>4</v>
      </c>
    </row>
    <row r="386" spans="1:7" x14ac:dyDescent="0.2">
      <c r="A386" t="s">
        <v>15</v>
      </c>
      <c r="B386">
        <v>11</v>
      </c>
      <c r="C386" t="s">
        <v>16</v>
      </c>
      <c r="D386">
        <v>30236</v>
      </c>
      <c r="E386" t="s">
        <v>787</v>
      </c>
      <c r="F386" t="str">
        <f t="shared" ref="F386:F449" si="6">CONCATENATE(D386,"-",B386)</f>
        <v>30236-11</v>
      </c>
      <c r="G386">
        <v>4</v>
      </c>
    </row>
    <row r="387" spans="1:7" x14ac:dyDescent="0.2">
      <c r="A387" t="s">
        <v>15</v>
      </c>
      <c r="B387">
        <v>85</v>
      </c>
      <c r="C387" t="s">
        <v>67</v>
      </c>
      <c r="D387">
        <v>30236</v>
      </c>
      <c r="E387" t="s">
        <v>787</v>
      </c>
      <c r="F387" t="str">
        <f t="shared" si="6"/>
        <v>30236-85</v>
      </c>
      <c r="G387">
        <v>12</v>
      </c>
    </row>
    <row r="388" spans="1:7" x14ac:dyDescent="0.2">
      <c r="A388" t="s">
        <v>15</v>
      </c>
      <c r="B388">
        <v>1</v>
      </c>
      <c r="C388" t="s">
        <v>21</v>
      </c>
      <c r="D388">
        <v>30236</v>
      </c>
      <c r="E388" t="s">
        <v>787</v>
      </c>
      <c r="F388" t="str">
        <f t="shared" si="6"/>
        <v>30236-1</v>
      </c>
      <c r="G388">
        <v>1</v>
      </c>
    </row>
    <row r="389" spans="1:7" x14ac:dyDescent="0.2">
      <c r="A389" t="s">
        <v>15</v>
      </c>
      <c r="B389">
        <v>1</v>
      </c>
      <c r="C389" t="s">
        <v>21</v>
      </c>
      <c r="D389">
        <v>30237</v>
      </c>
      <c r="E389" t="s">
        <v>166</v>
      </c>
      <c r="F389" t="str">
        <f t="shared" si="6"/>
        <v>30237-1</v>
      </c>
      <c r="G389">
        <v>4</v>
      </c>
    </row>
    <row r="390" spans="1:7" x14ac:dyDescent="0.2">
      <c r="A390" t="s">
        <v>15</v>
      </c>
      <c r="B390">
        <v>85</v>
      </c>
      <c r="C390" t="s">
        <v>67</v>
      </c>
      <c r="D390">
        <v>2877</v>
      </c>
      <c r="E390" t="s">
        <v>1321</v>
      </c>
      <c r="F390" t="str">
        <f t="shared" si="6"/>
        <v>2877-85</v>
      </c>
      <c r="G390">
        <v>6</v>
      </c>
    </row>
    <row r="391" spans="1:7" x14ac:dyDescent="0.2">
      <c r="A391" t="s">
        <v>15</v>
      </c>
      <c r="B391">
        <v>86</v>
      </c>
      <c r="C391" t="s">
        <v>31</v>
      </c>
      <c r="D391">
        <v>2877</v>
      </c>
      <c r="E391" t="s">
        <v>1321</v>
      </c>
      <c r="F391" t="str">
        <f t="shared" si="6"/>
        <v>2877-86</v>
      </c>
      <c r="G391">
        <v>17</v>
      </c>
    </row>
    <row r="392" spans="1:7" x14ac:dyDescent="0.2">
      <c r="A392" t="s">
        <v>15</v>
      </c>
      <c r="B392">
        <v>1</v>
      </c>
      <c r="C392" t="s">
        <v>21</v>
      </c>
      <c r="D392">
        <v>2877</v>
      </c>
      <c r="E392" t="s">
        <v>1321</v>
      </c>
      <c r="F392" t="str">
        <f t="shared" si="6"/>
        <v>2877-1</v>
      </c>
      <c r="G392">
        <v>9</v>
      </c>
    </row>
    <row r="393" spans="1:7" x14ac:dyDescent="0.2">
      <c r="A393" t="s">
        <v>15</v>
      </c>
      <c r="B393">
        <v>3</v>
      </c>
      <c r="C393" t="s">
        <v>13</v>
      </c>
      <c r="D393">
        <v>2877</v>
      </c>
      <c r="E393" t="s">
        <v>1321</v>
      </c>
      <c r="F393" t="str">
        <f t="shared" si="6"/>
        <v>2877-3</v>
      </c>
      <c r="G393">
        <v>2</v>
      </c>
    </row>
    <row r="394" spans="1:7" x14ac:dyDescent="0.2">
      <c r="A394" t="s">
        <v>15</v>
      </c>
      <c r="B394">
        <v>86</v>
      </c>
      <c r="C394" t="s">
        <v>31</v>
      </c>
      <c r="D394">
        <v>26597</v>
      </c>
      <c r="E394" t="s">
        <v>939</v>
      </c>
      <c r="F394" t="str">
        <f t="shared" si="6"/>
        <v>26597-86</v>
      </c>
      <c r="G394">
        <v>1</v>
      </c>
    </row>
    <row r="395" spans="1:7" x14ac:dyDescent="0.2">
      <c r="A395" t="s">
        <v>15</v>
      </c>
      <c r="B395">
        <v>85</v>
      </c>
      <c r="C395" t="s">
        <v>67</v>
      </c>
      <c r="D395">
        <v>98283</v>
      </c>
      <c r="E395" t="s">
        <v>902</v>
      </c>
      <c r="F395" t="str">
        <f t="shared" si="6"/>
        <v>98283-85</v>
      </c>
      <c r="G395">
        <v>31</v>
      </c>
    </row>
    <row r="396" spans="1:7" x14ac:dyDescent="0.2">
      <c r="A396" t="s">
        <v>15</v>
      </c>
      <c r="B396">
        <v>69</v>
      </c>
      <c r="C396" t="s">
        <v>226</v>
      </c>
      <c r="D396">
        <v>98283</v>
      </c>
      <c r="E396" t="s">
        <v>902</v>
      </c>
      <c r="F396" t="str">
        <f t="shared" si="6"/>
        <v>98283-69</v>
      </c>
      <c r="G396">
        <v>8</v>
      </c>
    </row>
    <row r="397" spans="1:7" x14ac:dyDescent="0.2">
      <c r="A397" t="s">
        <v>15</v>
      </c>
      <c r="B397">
        <v>86</v>
      </c>
      <c r="C397" t="s">
        <v>31</v>
      </c>
      <c r="D397">
        <v>98283</v>
      </c>
      <c r="E397" t="s">
        <v>902</v>
      </c>
      <c r="F397" t="str">
        <f t="shared" si="6"/>
        <v>98283-86</v>
      </c>
      <c r="G397">
        <v>96</v>
      </c>
    </row>
    <row r="398" spans="1:7" x14ac:dyDescent="0.2">
      <c r="A398" t="s">
        <v>15</v>
      </c>
      <c r="B398">
        <v>150</v>
      </c>
      <c r="C398" t="s">
        <v>81</v>
      </c>
      <c r="D398">
        <v>98283</v>
      </c>
      <c r="E398" t="s">
        <v>902</v>
      </c>
      <c r="F398" t="str">
        <f t="shared" si="6"/>
        <v>98283-150</v>
      </c>
      <c r="G398">
        <v>27</v>
      </c>
    </row>
    <row r="399" spans="1:7" x14ac:dyDescent="0.2">
      <c r="A399" t="s">
        <v>15</v>
      </c>
      <c r="B399">
        <v>34</v>
      </c>
      <c r="C399" t="s">
        <v>7</v>
      </c>
      <c r="D399" t="s">
        <v>438</v>
      </c>
      <c r="E399" t="s">
        <v>439</v>
      </c>
      <c r="F399" t="str">
        <f t="shared" si="6"/>
        <v>30237b-34</v>
      </c>
      <c r="G399">
        <v>1</v>
      </c>
    </row>
    <row r="400" spans="1:7" x14ac:dyDescent="0.2">
      <c r="A400" t="s">
        <v>15</v>
      </c>
      <c r="B400">
        <v>88</v>
      </c>
      <c r="C400" t="s">
        <v>10</v>
      </c>
      <c r="D400" t="s">
        <v>438</v>
      </c>
      <c r="E400" t="s">
        <v>439</v>
      </c>
      <c r="F400" t="str">
        <f t="shared" si="6"/>
        <v>30237b-88</v>
      </c>
      <c r="G400">
        <v>1</v>
      </c>
    </row>
    <row r="401" spans="1:7" x14ac:dyDescent="0.2">
      <c r="A401" t="s">
        <v>15</v>
      </c>
      <c r="B401">
        <v>11</v>
      </c>
      <c r="C401" t="s">
        <v>16</v>
      </c>
      <c r="D401">
        <v>2458</v>
      </c>
      <c r="E401" t="s">
        <v>119</v>
      </c>
      <c r="F401" t="str">
        <f t="shared" si="6"/>
        <v>2458-11</v>
      </c>
      <c r="G401">
        <v>1</v>
      </c>
    </row>
    <row r="402" spans="1:7" x14ac:dyDescent="0.2">
      <c r="A402" t="s">
        <v>15</v>
      </c>
      <c r="B402">
        <v>1</v>
      </c>
      <c r="C402" t="s">
        <v>21</v>
      </c>
      <c r="D402">
        <v>2458</v>
      </c>
      <c r="E402" t="s">
        <v>119</v>
      </c>
      <c r="F402" t="str">
        <f t="shared" si="6"/>
        <v>2458-1</v>
      </c>
      <c r="G402">
        <v>8</v>
      </c>
    </row>
    <row r="403" spans="1:7" x14ac:dyDescent="0.2">
      <c r="A403" t="s">
        <v>15</v>
      </c>
      <c r="B403">
        <v>3</v>
      </c>
      <c r="C403" t="s">
        <v>13</v>
      </c>
      <c r="D403">
        <v>2458</v>
      </c>
      <c r="E403" t="s">
        <v>119</v>
      </c>
      <c r="F403" t="str">
        <f t="shared" si="6"/>
        <v>2458-3</v>
      </c>
      <c r="G403">
        <v>1</v>
      </c>
    </row>
    <row r="404" spans="1:7" x14ac:dyDescent="0.2">
      <c r="A404" t="s">
        <v>15</v>
      </c>
      <c r="B404">
        <v>86</v>
      </c>
      <c r="C404" t="s">
        <v>31</v>
      </c>
      <c r="D404">
        <v>11211</v>
      </c>
      <c r="E404" t="s">
        <v>985</v>
      </c>
      <c r="F404" t="str">
        <f t="shared" si="6"/>
        <v>11211-86</v>
      </c>
      <c r="G404">
        <v>8</v>
      </c>
    </row>
    <row r="405" spans="1:7" x14ac:dyDescent="0.2">
      <c r="A405" t="s">
        <v>15</v>
      </c>
      <c r="B405">
        <v>5</v>
      </c>
      <c r="C405" t="s">
        <v>29</v>
      </c>
      <c r="D405">
        <v>11211</v>
      </c>
      <c r="E405" t="s">
        <v>985</v>
      </c>
      <c r="F405" t="str">
        <f t="shared" si="6"/>
        <v>11211-5</v>
      </c>
      <c r="G405">
        <v>4</v>
      </c>
    </row>
    <row r="406" spans="1:7" x14ac:dyDescent="0.2">
      <c r="A406" t="s">
        <v>15</v>
      </c>
      <c r="B406">
        <v>2</v>
      </c>
      <c r="C406" t="s">
        <v>26</v>
      </c>
      <c r="D406">
        <v>11211</v>
      </c>
      <c r="E406" t="s">
        <v>985</v>
      </c>
      <c r="F406" t="str">
        <f t="shared" si="6"/>
        <v>11211-2</v>
      </c>
      <c r="G406">
        <v>4</v>
      </c>
    </row>
    <row r="407" spans="1:7" x14ac:dyDescent="0.2">
      <c r="A407" t="s">
        <v>15</v>
      </c>
      <c r="B407">
        <v>1</v>
      </c>
      <c r="C407" t="s">
        <v>21</v>
      </c>
      <c r="D407">
        <v>11211</v>
      </c>
      <c r="E407" t="s">
        <v>985</v>
      </c>
      <c r="F407" t="str">
        <f t="shared" si="6"/>
        <v>11211-1</v>
      </c>
      <c r="G407">
        <v>19</v>
      </c>
    </row>
    <row r="408" spans="1:7" x14ac:dyDescent="0.2">
      <c r="A408" t="s">
        <v>15</v>
      </c>
      <c r="B408">
        <v>11</v>
      </c>
      <c r="C408" t="s">
        <v>16</v>
      </c>
      <c r="D408">
        <v>52107</v>
      </c>
      <c r="E408" t="s">
        <v>17</v>
      </c>
      <c r="F408" t="str">
        <f t="shared" si="6"/>
        <v>52107-11</v>
      </c>
      <c r="G408">
        <v>1</v>
      </c>
    </row>
    <row r="409" spans="1:7" x14ac:dyDescent="0.2">
      <c r="A409" t="s">
        <v>15</v>
      </c>
      <c r="B409">
        <v>5</v>
      </c>
      <c r="C409" t="s">
        <v>29</v>
      </c>
      <c r="D409">
        <v>22885</v>
      </c>
      <c r="E409" t="s">
        <v>724</v>
      </c>
      <c r="F409" t="str">
        <f t="shared" si="6"/>
        <v>22885-5</v>
      </c>
      <c r="G409">
        <v>2</v>
      </c>
    </row>
    <row r="410" spans="1:7" x14ac:dyDescent="0.2">
      <c r="A410" t="s">
        <v>15</v>
      </c>
      <c r="B410">
        <v>11</v>
      </c>
      <c r="C410" t="s">
        <v>16</v>
      </c>
      <c r="D410">
        <v>4595</v>
      </c>
      <c r="E410" t="s">
        <v>1070</v>
      </c>
      <c r="F410" t="str">
        <f t="shared" si="6"/>
        <v>4595-11</v>
      </c>
      <c r="G410">
        <v>2</v>
      </c>
    </row>
    <row r="411" spans="1:7" x14ac:dyDescent="0.2">
      <c r="A411" t="s">
        <v>15</v>
      </c>
      <c r="B411">
        <v>86</v>
      </c>
      <c r="C411" t="s">
        <v>31</v>
      </c>
      <c r="D411">
        <v>4595</v>
      </c>
      <c r="E411" t="s">
        <v>1070</v>
      </c>
      <c r="F411" t="str">
        <f t="shared" si="6"/>
        <v>4595-86</v>
      </c>
      <c r="G411">
        <v>1</v>
      </c>
    </row>
    <row r="412" spans="1:7" x14ac:dyDescent="0.2">
      <c r="A412" t="s">
        <v>15</v>
      </c>
      <c r="B412">
        <v>86</v>
      </c>
      <c r="C412" t="s">
        <v>31</v>
      </c>
      <c r="D412">
        <v>30137</v>
      </c>
      <c r="E412" t="s">
        <v>455</v>
      </c>
      <c r="F412" t="str">
        <f t="shared" si="6"/>
        <v>30137-86</v>
      </c>
      <c r="G412">
        <v>8</v>
      </c>
    </row>
    <row r="413" spans="1:7" x14ac:dyDescent="0.2">
      <c r="A413" t="s">
        <v>15</v>
      </c>
      <c r="B413">
        <v>150</v>
      </c>
      <c r="C413" t="s">
        <v>81</v>
      </c>
      <c r="D413">
        <v>30137</v>
      </c>
      <c r="E413" t="s">
        <v>455</v>
      </c>
      <c r="F413" t="str">
        <f t="shared" si="6"/>
        <v>30137-150</v>
      </c>
      <c r="G413">
        <v>4</v>
      </c>
    </row>
    <row r="414" spans="1:7" x14ac:dyDescent="0.2">
      <c r="A414" t="s">
        <v>15</v>
      </c>
      <c r="B414">
        <v>86</v>
      </c>
      <c r="C414" t="s">
        <v>31</v>
      </c>
      <c r="D414">
        <v>30414</v>
      </c>
      <c r="E414" t="s">
        <v>990</v>
      </c>
      <c r="F414" t="str">
        <f t="shared" si="6"/>
        <v>30414-86</v>
      </c>
      <c r="G414">
        <v>39</v>
      </c>
    </row>
    <row r="415" spans="1:7" x14ac:dyDescent="0.2">
      <c r="A415" t="s">
        <v>15</v>
      </c>
      <c r="B415">
        <v>5</v>
      </c>
      <c r="C415" t="s">
        <v>29</v>
      </c>
      <c r="D415">
        <v>30414</v>
      </c>
      <c r="E415" t="s">
        <v>990</v>
      </c>
      <c r="F415" t="str">
        <f t="shared" si="6"/>
        <v>30414-5</v>
      </c>
      <c r="G415">
        <v>8</v>
      </c>
    </row>
    <row r="416" spans="1:7" x14ac:dyDescent="0.2">
      <c r="A416" t="s">
        <v>15</v>
      </c>
      <c r="B416">
        <v>1</v>
      </c>
      <c r="C416" t="s">
        <v>21</v>
      </c>
      <c r="D416">
        <v>30414</v>
      </c>
      <c r="E416" t="s">
        <v>990</v>
      </c>
      <c r="F416" t="str">
        <f t="shared" si="6"/>
        <v>30414-1</v>
      </c>
      <c r="G416">
        <v>31</v>
      </c>
    </row>
    <row r="417" spans="1:7" x14ac:dyDescent="0.2">
      <c r="A417" t="s">
        <v>15</v>
      </c>
      <c r="B417">
        <v>3</v>
      </c>
      <c r="C417" t="s">
        <v>13</v>
      </c>
      <c r="D417">
        <v>30414</v>
      </c>
      <c r="E417" t="s">
        <v>990</v>
      </c>
      <c r="F417" t="str">
        <f t="shared" si="6"/>
        <v>30414-3</v>
      </c>
      <c r="G417">
        <v>11</v>
      </c>
    </row>
    <row r="418" spans="1:7" x14ac:dyDescent="0.2">
      <c r="A418" t="s">
        <v>15</v>
      </c>
      <c r="B418">
        <v>86</v>
      </c>
      <c r="C418" t="s">
        <v>31</v>
      </c>
      <c r="D418">
        <v>2653</v>
      </c>
      <c r="E418" t="s">
        <v>612</v>
      </c>
      <c r="F418" t="str">
        <f t="shared" si="6"/>
        <v>2653-86</v>
      </c>
      <c r="G418">
        <v>2</v>
      </c>
    </row>
    <row r="419" spans="1:7" x14ac:dyDescent="0.2">
      <c r="A419" t="s">
        <v>15</v>
      </c>
      <c r="B419">
        <v>150</v>
      </c>
      <c r="C419" t="s">
        <v>81</v>
      </c>
      <c r="D419">
        <v>15533</v>
      </c>
      <c r="E419" t="s">
        <v>543</v>
      </c>
      <c r="F419" t="str">
        <f t="shared" si="6"/>
        <v>15533-150</v>
      </c>
      <c r="G419">
        <v>25</v>
      </c>
    </row>
    <row r="420" spans="1:7" x14ac:dyDescent="0.2">
      <c r="A420" t="s">
        <v>15</v>
      </c>
      <c r="B420">
        <v>85</v>
      </c>
      <c r="C420" t="s">
        <v>67</v>
      </c>
      <c r="D420">
        <v>6232</v>
      </c>
      <c r="E420" t="s">
        <v>336</v>
      </c>
      <c r="F420" t="str">
        <f t="shared" si="6"/>
        <v>6232-85</v>
      </c>
      <c r="G420">
        <v>1</v>
      </c>
    </row>
    <row r="421" spans="1:7" x14ac:dyDescent="0.2">
      <c r="A421" t="s">
        <v>15</v>
      </c>
      <c r="B421">
        <v>2</v>
      </c>
      <c r="C421" t="s">
        <v>26</v>
      </c>
      <c r="D421">
        <v>6232</v>
      </c>
      <c r="E421" t="s">
        <v>336</v>
      </c>
      <c r="F421" t="str">
        <f t="shared" si="6"/>
        <v>6232-2</v>
      </c>
      <c r="G421">
        <v>5</v>
      </c>
    </row>
    <row r="422" spans="1:7" x14ac:dyDescent="0.2">
      <c r="A422" t="s">
        <v>15</v>
      </c>
      <c r="B422">
        <v>1</v>
      </c>
      <c r="C422" t="s">
        <v>21</v>
      </c>
      <c r="D422">
        <v>6232</v>
      </c>
      <c r="E422" t="s">
        <v>336</v>
      </c>
      <c r="F422" t="str">
        <f t="shared" si="6"/>
        <v>6232-1</v>
      </c>
      <c r="G422">
        <v>6</v>
      </c>
    </row>
    <row r="423" spans="1:7" x14ac:dyDescent="0.2">
      <c r="A423" t="s">
        <v>15</v>
      </c>
      <c r="B423">
        <v>85</v>
      </c>
      <c r="C423" t="s">
        <v>67</v>
      </c>
      <c r="D423">
        <v>30000</v>
      </c>
      <c r="E423" t="s">
        <v>1418</v>
      </c>
      <c r="F423" t="str">
        <f t="shared" si="6"/>
        <v>30000-85</v>
      </c>
      <c r="G423">
        <v>20</v>
      </c>
    </row>
    <row r="424" spans="1:7" x14ac:dyDescent="0.2">
      <c r="A424" t="s">
        <v>15</v>
      </c>
      <c r="B424">
        <v>86</v>
      </c>
      <c r="C424" t="s">
        <v>31</v>
      </c>
      <c r="D424">
        <v>30000</v>
      </c>
      <c r="E424" t="s">
        <v>1418</v>
      </c>
      <c r="F424" t="str">
        <f t="shared" si="6"/>
        <v>30000-86</v>
      </c>
      <c r="G424">
        <v>1</v>
      </c>
    </row>
    <row r="425" spans="1:7" x14ac:dyDescent="0.2">
      <c r="A425" t="s">
        <v>15</v>
      </c>
      <c r="B425">
        <v>1</v>
      </c>
      <c r="C425" t="s">
        <v>21</v>
      </c>
      <c r="D425">
        <v>87620</v>
      </c>
      <c r="E425" t="s">
        <v>1095</v>
      </c>
      <c r="F425" t="str">
        <f t="shared" si="6"/>
        <v>87620-1</v>
      </c>
      <c r="G425">
        <v>4</v>
      </c>
    </row>
    <row r="426" spans="1:7" x14ac:dyDescent="0.2">
      <c r="A426" t="s">
        <v>15</v>
      </c>
      <c r="B426">
        <v>3</v>
      </c>
      <c r="C426" t="s">
        <v>13</v>
      </c>
      <c r="D426">
        <v>87620</v>
      </c>
      <c r="E426" t="s">
        <v>1095</v>
      </c>
      <c r="F426" t="str">
        <f t="shared" si="6"/>
        <v>87620-3</v>
      </c>
      <c r="G426">
        <v>4</v>
      </c>
    </row>
    <row r="427" spans="1:7" x14ac:dyDescent="0.2">
      <c r="A427" t="s">
        <v>15</v>
      </c>
      <c r="B427">
        <v>86</v>
      </c>
      <c r="C427" t="s">
        <v>31</v>
      </c>
      <c r="D427">
        <v>2462</v>
      </c>
      <c r="E427" t="s">
        <v>777</v>
      </c>
      <c r="F427" t="str">
        <f t="shared" si="6"/>
        <v>2462-86</v>
      </c>
      <c r="G427">
        <v>2</v>
      </c>
    </row>
    <row r="428" spans="1:7" x14ac:dyDescent="0.2">
      <c r="A428" t="s">
        <v>122</v>
      </c>
      <c r="B428">
        <v>1</v>
      </c>
      <c r="C428" t="s">
        <v>21</v>
      </c>
      <c r="D428">
        <v>25214</v>
      </c>
      <c r="E428" t="s">
        <v>607</v>
      </c>
      <c r="F428" t="str">
        <f t="shared" si="6"/>
        <v>25214-1</v>
      </c>
      <c r="G428">
        <v>1</v>
      </c>
    </row>
    <row r="429" spans="1:7" x14ac:dyDescent="0.2">
      <c r="A429" t="s">
        <v>122</v>
      </c>
      <c r="B429">
        <v>11</v>
      </c>
      <c r="C429" t="s">
        <v>16</v>
      </c>
      <c r="D429" t="s">
        <v>277</v>
      </c>
      <c r="E429" t="s">
        <v>278</v>
      </c>
      <c r="F429" t="str">
        <f t="shared" si="6"/>
        <v>3062b-11</v>
      </c>
      <c r="G429">
        <v>22</v>
      </c>
    </row>
    <row r="430" spans="1:7" x14ac:dyDescent="0.2">
      <c r="A430" t="s">
        <v>122</v>
      </c>
      <c r="B430">
        <v>7</v>
      </c>
      <c r="C430" t="s">
        <v>41</v>
      </c>
      <c r="D430" t="s">
        <v>277</v>
      </c>
      <c r="E430" t="s">
        <v>278</v>
      </c>
      <c r="F430" t="str">
        <f t="shared" si="6"/>
        <v>3062b-7</v>
      </c>
      <c r="G430">
        <v>3</v>
      </c>
    </row>
    <row r="431" spans="1:7" x14ac:dyDescent="0.2">
      <c r="A431" t="s">
        <v>122</v>
      </c>
      <c r="B431">
        <v>63</v>
      </c>
      <c r="C431" t="s">
        <v>27</v>
      </c>
      <c r="D431" t="s">
        <v>277</v>
      </c>
      <c r="E431" t="s">
        <v>278</v>
      </c>
      <c r="F431" t="str">
        <f t="shared" si="6"/>
        <v>3062b-63</v>
      </c>
      <c r="G431">
        <v>4</v>
      </c>
    </row>
    <row r="432" spans="1:7" x14ac:dyDescent="0.2">
      <c r="A432" t="s">
        <v>122</v>
      </c>
      <c r="B432">
        <v>85</v>
      </c>
      <c r="C432" t="s">
        <v>67</v>
      </c>
      <c r="D432" t="s">
        <v>277</v>
      </c>
      <c r="E432" t="s">
        <v>278</v>
      </c>
      <c r="F432" t="str">
        <f t="shared" si="6"/>
        <v>3062b-85</v>
      </c>
      <c r="G432">
        <v>11</v>
      </c>
    </row>
    <row r="433" spans="1:7" x14ac:dyDescent="0.2">
      <c r="A433" t="s">
        <v>122</v>
      </c>
      <c r="B433">
        <v>120</v>
      </c>
      <c r="C433" t="s">
        <v>135</v>
      </c>
      <c r="D433" t="s">
        <v>277</v>
      </c>
      <c r="E433" t="s">
        <v>278</v>
      </c>
      <c r="F433" t="str">
        <f t="shared" si="6"/>
        <v>3062b-120</v>
      </c>
      <c r="G433">
        <v>167</v>
      </c>
    </row>
    <row r="434" spans="1:7" x14ac:dyDescent="0.2">
      <c r="A434" t="s">
        <v>122</v>
      </c>
      <c r="B434">
        <v>68</v>
      </c>
      <c r="C434" t="s">
        <v>93</v>
      </c>
      <c r="D434" t="s">
        <v>277</v>
      </c>
      <c r="E434" t="s">
        <v>278</v>
      </c>
      <c r="F434" t="str">
        <f t="shared" si="6"/>
        <v>3062b-68</v>
      </c>
      <c r="G434">
        <v>11</v>
      </c>
    </row>
    <row r="435" spans="1:7" x14ac:dyDescent="0.2">
      <c r="A435" t="s">
        <v>122</v>
      </c>
      <c r="B435">
        <v>89</v>
      </c>
      <c r="C435" t="s">
        <v>96</v>
      </c>
      <c r="D435" t="s">
        <v>277</v>
      </c>
      <c r="E435" t="s">
        <v>278</v>
      </c>
      <c r="F435" t="str">
        <f t="shared" si="6"/>
        <v>3062b-89</v>
      </c>
      <c r="G435">
        <v>2</v>
      </c>
    </row>
    <row r="436" spans="1:7" x14ac:dyDescent="0.2">
      <c r="A436" t="s">
        <v>122</v>
      </c>
      <c r="B436">
        <v>59</v>
      </c>
      <c r="C436" t="s">
        <v>156</v>
      </c>
      <c r="D436" t="s">
        <v>277</v>
      </c>
      <c r="E436" t="s">
        <v>278</v>
      </c>
      <c r="F436" t="str">
        <f t="shared" si="6"/>
        <v>3062b-59</v>
      </c>
      <c r="G436">
        <v>51</v>
      </c>
    </row>
    <row r="437" spans="1:7" x14ac:dyDescent="0.2">
      <c r="A437" t="s">
        <v>122</v>
      </c>
      <c r="B437">
        <v>6</v>
      </c>
      <c r="C437" t="s">
        <v>65</v>
      </c>
      <c r="D437" t="s">
        <v>277</v>
      </c>
      <c r="E437" t="s">
        <v>278</v>
      </c>
      <c r="F437" t="str">
        <f t="shared" si="6"/>
        <v>3062b-6</v>
      </c>
      <c r="G437">
        <v>4</v>
      </c>
    </row>
    <row r="438" spans="1:7" x14ac:dyDescent="0.2">
      <c r="A438" t="s">
        <v>122</v>
      </c>
      <c r="B438">
        <v>154</v>
      </c>
      <c r="C438" t="s">
        <v>39</v>
      </c>
      <c r="D438" t="s">
        <v>277</v>
      </c>
      <c r="E438" t="s">
        <v>278</v>
      </c>
      <c r="F438" t="str">
        <f t="shared" si="6"/>
        <v>3062b-154</v>
      </c>
      <c r="G438">
        <v>8</v>
      </c>
    </row>
    <row r="439" spans="1:7" x14ac:dyDescent="0.2">
      <c r="A439" t="s">
        <v>122</v>
      </c>
      <c r="B439">
        <v>86</v>
      </c>
      <c r="C439" t="s">
        <v>31</v>
      </c>
      <c r="D439" t="s">
        <v>277</v>
      </c>
      <c r="E439" t="s">
        <v>278</v>
      </c>
      <c r="F439" t="str">
        <f t="shared" si="6"/>
        <v>3062b-86</v>
      </c>
      <c r="G439">
        <v>73</v>
      </c>
    </row>
    <row r="440" spans="1:7" x14ac:dyDescent="0.2">
      <c r="A440" t="s">
        <v>122</v>
      </c>
      <c r="B440">
        <v>34</v>
      </c>
      <c r="C440" t="s">
        <v>7</v>
      </c>
      <c r="D440" t="s">
        <v>277</v>
      </c>
      <c r="E440" t="s">
        <v>278</v>
      </c>
      <c r="F440" t="str">
        <f t="shared" si="6"/>
        <v>3062b-34</v>
      </c>
      <c r="G440">
        <v>4</v>
      </c>
    </row>
    <row r="441" spans="1:7" x14ac:dyDescent="0.2">
      <c r="A441" t="s">
        <v>122</v>
      </c>
      <c r="B441">
        <v>156</v>
      </c>
      <c r="C441" t="s">
        <v>59</v>
      </c>
      <c r="D441" t="s">
        <v>277</v>
      </c>
      <c r="E441" t="s">
        <v>278</v>
      </c>
      <c r="F441" t="str">
        <f t="shared" si="6"/>
        <v>3062b-156</v>
      </c>
      <c r="G441">
        <v>2</v>
      </c>
    </row>
    <row r="442" spans="1:7" x14ac:dyDescent="0.2">
      <c r="A442" t="s">
        <v>122</v>
      </c>
      <c r="B442">
        <v>115</v>
      </c>
      <c r="C442" t="s">
        <v>110</v>
      </c>
      <c r="D442" t="s">
        <v>277</v>
      </c>
      <c r="E442" t="s">
        <v>278</v>
      </c>
      <c r="F442" t="str">
        <f t="shared" si="6"/>
        <v>3062b-115</v>
      </c>
      <c r="G442">
        <v>5</v>
      </c>
    </row>
    <row r="443" spans="1:7" x14ac:dyDescent="0.2">
      <c r="A443" t="s">
        <v>122</v>
      </c>
      <c r="B443">
        <v>5</v>
      </c>
      <c r="C443" t="s">
        <v>29</v>
      </c>
      <c r="D443" t="s">
        <v>277</v>
      </c>
      <c r="E443" t="s">
        <v>278</v>
      </c>
      <c r="F443" t="str">
        <f t="shared" si="6"/>
        <v>3062b-5</v>
      </c>
      <c r="G443">
        <v>9</v>
      </c>
    </row>
    <row r="444" spans="1:7" x14ac:dyDescent="0.2">
      <c r="A444" t="s">
        <v>122</v>
      </c>
      <c r="B444">
        <v>88</v>
      </c>
      <c r="C444" t="s">
        <v>10</v>
      </c>
      <c r="D444" t="s">
        <v>277</v>
      </c>
      <c r="E444" t="s">
        <v>278</v>
      </c>
      <c r="F444" t="str">
        <f t="shared" si="6"/>
        <v>3062b-88</v>
      </c>
      <c r="G444">
        <v>73</v>
      </c>
    </row>
    <row r="445" spans="1:7" x14ac:dyDescent="0.2">
      <c r="A445" t="s">
        <v>122</v>
      </c>
      <c r="B445">
        <v>2</v>
      </c>
      <c r="C445" t="s">
        <v>26</v>
      </c>
      <c r="D445" t="s">
        <v>277</v>
      </c>
      <c r="E445" t="s">
        <v>278</v>
      </c>
      <c r="F445" t="str">
        <f t="shared" si="6"/>
        <v>3062b-2</v>
      </c>
      <c r="G445">
        <v>2</v>
      </c>
    </row>
    <row r="446" spans="1:7" x14ac:dyDescent="0.2">
      <c r="A446" t="s">
        <v>122</v>
      </c>
      <c r="B446">
        <v>12</v>
      </c>
      <c r="C446" t="s">
        <v>244</v>
      </c>
      <c r="D446" t="s">
        <v>277</v>
      </c>
      <c r="E446" t="s">
        <v>278</v>
      </c>
      <c r="F446" t="str">
        <f t="shared" si="6"/>
        <v>3062b-12</v>
      </c>
      <c r="G446">
        <v>10</v>
      </c>
    </row>
    <row r="447" spans="1:7" x14ac:dyDescent="0.2">
      <c r="A447" t="s">
        <v>122</v>
      </c>
      <c r="B447">
        <v>17</v>
      </c>
      <c r="C447" t="s">
        <v>704</v>
      </c>
      <c r="D447" t="s">
        <v>277</v>
      </c>
      <c r="E447" t="s">
        <v>278</v>
      </c>
      <c r="F447" t="str">
        <f t="shared" si="6"/>
        <v>3062b-17</v>
      </c>
      <c r="G447">
        <v>1</v>
      </c>
    </row>
    <row r="448" spans="1:7" x14ac:dyDescent="0.2">
      <c r="A448" t="s">
        <v>122</v>
      </c>
      <c r="B448">
        <v>19</v>
      </c>
      <c r="C448" t="s">
        <v>714</v>
      </c>
      <c r="D448" t="s">
        <v>277</v>
      </c>
      <c r="E448" t="s">
        <v>278</v>
      </c>
      <c r="F448" t="str">
        <f t="shared" si="6"/>
        <v>3062b-19</v>
      </c>
      <c r="G448">
        <v>44</v>
      </c>
    </row>
    <row r="449" spans="1:7" x14ac:dyDescent="0.2">
      <c r="A449" t="s">
        <v>122</v>
      </c>
      <c r="B449">
        <v>1</v>
      </c>
      <c r="C449" t="s">
        <v>21</v>
      </c>
      <c r="D449" t="s">
        <v>277</v>
      </c>
      <c r="E449" t="s">
        <v>278</v>
      </c>
      <c r="F449" t="str">
        <f t="shared" si="6"/>
        <v>3062b-1</v>
      </c>
      <c r="G449">
        <v>19</v>
      </c>
    </row>
    <row r="450" spans="1:7" x14ac:dyDescent="0.2">
      <c r="A450" t="s">
        <v>122</v>
      </c>
      <c r="B450">
        <v>120</v>
      </c>
      <c r="C450" t="s">
        <v>135</v>
      </c>
      <c r="D450">
        <v>15395</v>
      </c>
      <c r="E450" t="s">
        <v>553</v>
      </c>
      <c r="F450" t="str">
        <f t="shared" ref="F450:F513" si="7">CONCATENATE(D450,"-",B450)</f>
        <v>15395-120</v>
      </c>
      <c r="G450">
        <v>6</v>
      </c>
    </row>
    <row r="451" spans="1:7" x14ac:dyDescent="0.2">
      <c r="A451" t="s">
        <v>122</v>
      </c>
      <c r="B451">
        <v>71</v>
      </c>
      <c r="C451" t="s">
        <v>24</v>
      </c>
      <c r="D451">
        <v>15395</v>
      </c>
      <c r="E451" t="s">
        <v>553</v>
      </c>
      <c r="F451" t="str">
        <f t="shared" si="7"/>
        <v>15395-71</v>
      </c>
      <c r="G451">
        <v>1</v>
      </c>
    </row>
    <row r="452" spans="1:7" x14ac:dyDescent="0.2">
      <c r="A452" t="s">
        <v>122</v>
      </c>
      <c r="B452">
        <v>156</v>
      </c>
      <c r="C452" t="s">
        <v>59</v>
      </c>
      <c r="D452">
        <v>15395</v>
      </c>
      <c r="E452" t="s">
        <v>553</v>
      </c>
      <c r="F452" t="str">
        <f t="shared" si="7"/>
        <v>15395-156</v>
      </c>
      <c r="G452">
        <v>1</v>
      </c>
    </row>
    <row r="453" spans="1:7" x14ac:dyDescent="0.2">
      <c r="A453" t="s">
        <v>122</v>
      </c>
      <c r="B453">
        <v>5</v>
      </c>
      <c r="C453" t="s">
        <v>29</v>
      </c>
      <c r="D453">
        <v>15395</v>
      </c>
      <c r="E453" t="s">
        <v>553</v>
      </c>
      <c r="F453" t="str">
        <f t="shared" si="7"/>
        <v>15395-5</v>
      </c>
      <c r="G453">
        <v>2</v>
      </c>
    </row>
    <row r="454" spans="1:7" x14ac:dyDescent="0.2">
      <c r="A454" t="s">
        <v>122</v>
      </c>
      <c r="B454">
        <v>1</v>
      </c>
      <c r="C454" t="s">
        <v>21</v>
      </c>
      <c r="D454">
        <v>15395</v>
      </c>
      <c r="E454" t="s">
        <v>553</v>
      </c>
      <c r="F454" t="str">
        <f t="shared" si="7"/>
        <v>15395-1</v>
      </c>
      <c r="G454">
        <v>1</v>
      </c>
    </row>
    <row r="455" spans="1:7" x14ac:dyDescent="0.2">
      <c r="A455" t="s">
        <v>122</v>
      </c>
      <c r="B455">
        <v>34</v>
      </c>
      <c r="C455" t="s">
        <v>7</v>
      </c>
      <c r="D455" t="s">
        <v>485</v>
      </c>
      <c r="E455" t="s">
        <v>486</v>
      </c>
      <c r="F455" t="str">
        <f t="shared" si="7"/>
        <v>553b-34</v>
      </c>
      <c r="G455">
        <v>2</v>
      </c>
    </row>
    <row r="456" spans="1:7" x14ac:dyDescent="0.2">
      <c r="A456" t="s">
        <v>122</v>
      </c>
      <c r="B456">
        <v>156</v>
      </c>
      <c r="C456" t="s">
        <v>59</v>
      </c>
      <c r="D456" t="s">
        <v>485</v>
      </c>
      <c r="E456" t="s">
        <v>486</v>
      </c>
      <c r="F456" t="str">
        <f t="shared" si="7"/>
        <v>553b-156</v>
      </c>
      <c r="G456">
        <v>2</v>
      </c>
    </row>
    <row r="457" spans="1:7" x14ac:dyDescent="0.2">
      <c r="A457" t="s">
        <v>122</v>
      </c>
      <c r="B457">
        <v>4</v>
      </c>
      <c r="C457" t="s">
        <v>141</v>
      </c>
      <c r="D457" t="s">
        <v>485</v>
      </c>
      <c r="E457" t="s">
        <v>486</v>
      </c>
      <c r="F457" t="str">
        <f t="shared" si="7"/>
        <v>553b-4</v>
      </c>
      <c r="G457">
        <v>3</v>
      </c>
    </row>
    <row r="458" spans="1:7" x14ac:dyDescent="0.2">
      <c r="A458" t="s">
        <v>122</v>
      </c>
      <c r="B458">
        <v>5</v>
      </c>
      <c r="C458" t="s">
        <v>29</v>
      </c>
      <c r="D458" t="s">
        <v>485</v>
      </c>
      <c r="E458" t="s">
        <v>486</v>
      </c>
      <c r="F458" t="str">
        <f t="shared" si="7"/>
        <v>553b-5</v>
      </c>
      <c r="G458">
        <v>3</v>
      </c>
    </row>
    <row r="459" spans="1:7" x14ac:dyDescent="0.2">
      <c r="A459" t="s">
        <v>122</v>
      </c>
      <c r="B459">
        <v>11</v>
      </c>
      <c r="C459" t="s">
        <v>16</v>
      </c>
      <c r="D459" t="s">
        <v>506</v>
      </c>
      <c r="E459" t="s">
        <v>507</v>
      </c>
      <c r="F459" t="str">
        <f t="shared" si="7"/>
        <v>553c-11</v>
      </c>
      <c r="G459">
        <v>2</v>
      </c>
    </row>
    <row r="460" spans="1:7" x14ac:dyDescent="0.2">
      <c r="A460" t="s">
        <v>122</v>
      </c>
      <c r="B460">
        <v>89</v>
      </c>
      <c r="C460" t="s">
        <v>96</v>
      </c>
      <c r="D460" t="s">
        <v>506</v>
      </c>
      <c r="E460" t="s">
        <v>507</v>
      </c>
      <c r="F460" t="str">
        <f t="shared" si="7"/>
        <v>553c-89</v>
      </c>
      <c r="G460">
        <v>1</v>
      </c>
    </row>
    <row r="461" spans="1:7" x14ac:dyDescent="0.2">
      <c r="A461" t="s">
        <v>122</v>
      </c>
      <c r="B461">
        <v>156</v>
      </c>
      <c r="C461" t="s">
        <v>59</v>
      </c>
      <c r="D461" t="s">
        <v>506</v>
      </c>
      <c r="E461" t="s">
        <v>507</v>
      </c>
      <c r="F461" t="str">
        <f t="shared" si="7"/>
        <v>553c-156</v>
      </c>
      <c r="G461">
        <v>1</v>
      </c>
    </row>
    <row r="462" spans="1:7" x14ac:dyDescent="0.2">
      <c r="A462" t="s">
        <v>122</v>
      </c>
      <c r="B462">
        <v>4</v>
      </c>
      <c r="C462" t="s">
        <v>141</v>
      </c>
      <c r="D462" t="s">
        <v>506</v>
      </c>
      <c r="E462" t="s">
        <v>507</v>
      </c>
      <c r="F462" t="str">
        <f t="shared" si="7"/>
        <v>553c-4</v>
      </c>
      <c r="G462">
        <v>1</v>
      </c>
    </row>
    <row r="463" spans="1:7" x14ac:dyDescent="0.2">
      <c r="A463" t="s">
        <v>122</v>
      </c>
      <c r="B463">
        <v>5</v>
      </c>
      <c r="C463" t="s">
        <v>29</v>
      </c>
      <c r="D463" t="s">
        <v>506</v>
      </c>
      <c r="E463" t="s">
        <v>507</v>
      </c>
      <c r="F463" t="str">
        <f t="shared" si="7"/>
        <v>553c-5</v>
      </c>
      <c r="G463">
        <v>1</v>
      </c>
    </row>
    <row r="464" spans="1:7" x14ac:dyDescent="0.2">
      <c r="A464" t="s">
        <v>122</v>
      </c>
      <c r="B464">
        <v>88</v>
      </c>
      <c r="C464" t="s">
        <v>10</v>
      </c>
      <c r="D464" t="s">
        <v>506</v>
      </c>
      <c r="E464" t="s">
        <v>507</v>
      </c>
      <c r="F464" t="str">
        <f t="shared" si="7"/>
        <v>553c-88</v>
      </c>
      <c r="G464">
        <v>1</v>
      </c>
    </row>
    <row r="465" spans="1:7" x14ac:dyDescent="0.2">
      <c r="A465" t="s">
        <v>122</v>
      </c>
      <c r="B465">
        <v>12</v>
      </c>
      <c r="C465" t="s">
        <v>244</v>
      </c>
      <c r="D465" t="s">
        <v>506</v>
      </c>
      <c r="E465" t="s">
        <v>507</v>
      </c>
      <c r="F465" t="str">
        <f t="shared" si="7"/>
        <v>553c-12</v>
      </c>
      <c r="G465">
        <v>1</v>
      </c>
    </row>
    <row r="466" spans="1:7" x14ac:dyDescent="0.2">
      <c r="A466" t="s">
        <v>122</v>
      </c>
      <c r="B466">
        <v>1</v>
      </c>
      <c r="C466" t="s">
        <v>21</v>
      </c>
      <c r="D466" t="s">
        <v>506</v>
      </c>
      <c r="E466" t="s">
        <v>507</v>
      </c>
      <c r="F466" t="str">
        <f t="shared" si="7"/>
        <v>553c-1</v>
      </c>
      <c r="G466">
        <v>5</v>
      </c>
    </row>
    <row r="467" spans="1:7" x14ac:dyDescent="0.2">
      <c r="A467" t="s">
        <v>122</v>
      </c>
      <c r="B467">
        <v>3</v>
      </c>
      <c r="C467" t="s">
        <v>13</v>
      </c>
      <c r="D467" t="s">
        <v>506</v>
      </c>
      <c r="E467" t="s">
        <v>507</v>
      </c>
      <c r="F467" t="str">
        <f t="shared" si="7"/>
        <v>553c-3</v>
      </c>
      <c r="G467">
        <v>2</v>
      </c>
    </row>
    <row r="468" spans="1:7" x14ac:dyDescent="0.2">
      <c r="A468" t="s">
        <v>122</v>
      </c>
      <c r="B468">
        <v>7</v>
      </c>
      <c r="C468" t="s">
        <v>41</v>
      </c>
      <c r="D468">
        <v>3941</v>
      </c>
      <c r="E468" t="s">
        <v>1078</v>
      </c>
      <c r="F468" t="str">
        <f t="shared" si="7"/>
        <v>3941-7</v>
      </c>
      <c r="G468">
        <v>4</v>
      </c>
    </row>
    <row r="469" spans="1:7" x14ac:dyDescent="0.2">
      <c r="A469" t="s">
        <v>122</v>
      </c>
      <c r="B469">
        <v>80</v>
      </c>
      <c r="C469" t="s">
        <v>46</v>
      </c>
      <c r="D469">
        <v>3941</v>
      </c>
      <c r="E469" t="s">
        <v>1078</v>
      </c>
      <c r="F469" t="str">
        <f t="shared" si="7"/>
        <v>3941-80</v>
      </c>
      <c r="G469">
        <v>2</v>
      </c>
    </row>
    <row r="470" spans="1:7" x14ac:dyDescent="0.2">
      <c r="A470" t="s">
        <v>122</v>
      </c>
      <c r="B470">
        <v>89</v>
      </c>
      <c r="C470" t="s">
        <v>96</v>
      </c>
      <c r="D470">
        <v>3941</v>
      </c>
      <c r="E470" t="s">
        <v>1078</v>
      </c>
      <c r="F470" t="str">
        <f t="shared" si="7"/>
        <v>3941-89</v>
      </c>
      <c r="G470">
        <v>9</v>
      </c>
    </row>
    <row r="471" spans="1:7" x14ac:dyDescent="0.2">
      <c r="A471" t="s">
        <v>122</v>
      </c>
      <c r="B471">
        <v>6</v>
      </c>
      <c r="C471" t="s">
        <v>65</v>
      </c>
      <c r="D471">
        <v>3941</v>
      </c>
      <c r="E471" t="s">
        <v>1078</v>
      </c>
      <c r="F471" t="str">
        <f t="shared" si="7"/>
        <v>3941-6</v>
      </c>
      <c r="G471">
        <v>4</v>
      </c>
    </row>
    <row r="472" spans="1:7" x14ac:dyDescent="0.2">
      <c r="A472" t="s">
        <v>122</v>
      </c>
      <c r="B472">
        <v>152</v>
      </c>
      <c r="C472" t="s">
        <v>95</v>
      </c>
      <c r="D472">
        <v>3941</v>
      </c>
      <c r="E472" t="s">
        <v>1078</v>
      </c>
      <c r="F472" t="str">
        <f t="shared" si="7"/>
        <v>3941-152</v>
      </c>
      <c r="G472">
        <v>2</v>
      </c>
    </row>
    <row r="473" spans="1:7" x14ac:dyDescent="0.2">
      <c r="A473" t="s">
        <v>122</v>
      </c>
      <c r="B473">
        <v>86</v>
      </c>
      <c r="C473" t="s">
        <v>31</v>
      </c>
      <c r="D473">
        <v>3941</v>
      </c>
      <c r="E473" t="s">
        <v>1078</v>
      </c>
      <c r="F473" t="str">
        <f t="shared" si="7"/>
        <v>3941-86</v>
      </c>
      <c r="G473">
        <v>9</v>
      </c>
    </row>
    <row r="474" spans="1:7" x14ac:dyDescent="0.2">
      <c r="A474" t="s">
        <v>122</v>
      </c>
      <c r="B474">
        <v>5</v>
      </c>
      <c r="C474" t="s">
        <v>29</v>
      </c>
      <c r="D474">
        <v>3941</v>
      </c>
      <c r="E474" t="s">
        <v>1078</v>
      </c>
      <c r="F474" t="str">
        <f t="shared" si="7"/>
        <v>3941-5</v>
      </c>
      <c r="G474">
        <v>16</v>
      </c>
    </row>
    <row r="475" spans="1:7" x14ac:dyDescent="0.2">
      <c r="A475" t="s">
        <v>122</v>
      </c>
      <c r="B475">
        <v>88</v>
      </c>
      <c r="C475" t="s">
        <v>10</v>
      </c>
      <c r="D475">
        <v>3941</v>
      </c>
      <c r="E475" t="s">
        <v>1078</v>
      </c>
      <c r="F475" t="str">
        <f t="shared" si="7"/>
        <v>3941-88</v>
      </c>
      <c r="G475">
        <v>16</v>
      </c>
    </row>
    <row r="476" spans="1:7" x14ac:dyDescent="0.2">
      <c r="A476" t="s">
        <v>122</v>
      </c>
      <c r="B476">
        <v>12</v>
      </c>
      <c r="C476" t="s">
        <v>244</v>
      </c>
      <c r="D476">
        <v>3941</v>
      </c>
      <c r="E476" t="s">
        <v>1078</v>
      </c>
      <c r="F476" t="str">
        <f t="shared" si="7"/>
        <v>3941-12</v>
      </c>
      <c r="G476">
        <v>1</v>
      </c>
    </row>
    <row r="477" spans="1:7" x14ac:dyDescent="0.2">
      <c r="A477" t="s">
        <v>122</v>
      </c>
      <c r="B477">
        <v>98</v>
      </c>
      <c r="C477" t="s">
        <v>252</v>
      </c>
      <c r="D477">
        <v>3941</v>
      </c>
      <c r="E477" t="s">
        <v>1078</v>
      </c>
      <c r="F477" t="str">
        <f t="shared" si="7"/>
        <v>3941-98</v>
      </c>
      <c r="G477">
        <v>4</v>
      </c>
    </row>
    <row r="478" spans="1:7" x14ac:dyDescent="0.2">
      <c r="A478" t="s">
        <v>122</v>
      </c>
      <c r="B478">
        <v>1</v>
      </c>
      <c r="C478" t="s">
        <v>21</v>
      </c>
      <c r="D478">
        <v>3941</v>
      </c>
      <c r="E478" t="s">
        <v>1078</v>
      </c>
      <c r="F478" t="str">
        <f t="shared" si="7"/>
        <v>3941-1</v>
      </c>
      <c r="G478">
        <v>11</v>
      </c>
    </row>
    <row r="479" spans="1:7" x14ac:dyDescent="0.2">
      <c r="A479" t="s">
        <v>122</v>
      </c>
      <c r="B479">
        <v>3</v>
      </c>
      <c r="C479" t="s">
        <v>13</v>
      </c>
      <c r="D479">
        <v>3941</v>
      </c>
      <c r="E479" t="s">
        <v>1078</v>
      </c>
      <c r="F479" t="str">
        <f t="shared" si="7"/>
        <v>3941-3</v>
      </c>
      <c r="G479">
        <v>13</v>
      </c>
    </row>
    <row r="480" spans="1:7" x14ac:dyDescent="0.2">
      <c r="A480" t="s">
        <v>122</v>
      </c>
      <c r="B480">
        <v>11</v>
      </c>
      <c r="C480" t="s">
        <v>16</v>
      </c>
      <c r="D480">
        <v>92947</v>
      </c>
      <c r="E480" t="s">
        <v>123</v>
      </c>
      <c r="F480" t="str">
        <f t="shared" si="7"/>
        <v>92947-11</v>
      </c>
      <c r="G480">
        <v>12</v>
      </c>
    </row>
    <row r="481" spans="1:7" x14ac:dyDescent="0.2">
      <c r="A481" t="s">
        <v>122</v>
      </c>
      <c r="B481">
        <v>86</v>
      </c>
      <c r="C481" t="s">
        <v>31</v>
      </c>
      <c r="D481">
        <v>92947</v>
      </c>
      <c r="E481" t="s">
        <v>123</v>
      </c>
      <c r="F481" t="str">
        <f t="shared" si="7"/>
        <v>92947-86</v>
      </c>
      <c r="G481">
        <v>1</v>
      </c>
    </row>
    <row r="482" spans="1:7" x14ac:dyDescent="0.2">
      <c r="A482" t="s">
        <v>122</v>
      </c>
      <c r="B482">
        <v>5</v>
      </c>
      <c r="C482" t="s">
        <v>29</v>
      </c>
      <c r="D482">
        <v>92947</v>
      </c>
      <c r="E482" t="s">
        <v>123</v>
      </c>
      <c r="F482" t="str">
        <f t="shared" si="7"/>
        <v>92947-5</v>
      </c>
      <c r="G482">
        <v>1</v>
      </c>
    </row>
    <row r="483" spans="1:7" x14ac:dyDescent="0.2">
      <c r="A483" t="s">
        <v>122</v>
      </c>
      <c r="B483">
        <v>1</v>
      </c>
      <c r="C483" t="s">
        <v>21</v>
      </c>
      <c r="D483">
        <v>17485</v>
      </c>
      <c r="E483" t="s">
        <v>1344</v>
      </c>
      <c r="F483" t="str">
        <f t="shared" si="7"/>
        <v>17485-1</v>
      </c>
      <c r="G483">
        <v>2</v>
      </c>
    </row>
    <row r="484" spans="1:7" x14ac:dyDescent="0.2">
      <c r="A484" t="s">
        <v>122</v>
      </c>
      <c r="B484">
        <v>12</v>
      </c>
      <c r="C484" t="s">
        <v>244</v>
      </c>
      <c r="D484" t="s">
        <v>742</v>
      </c>
      <c r="E484" t="s">
        <v>743</v>
      </c>
      <c r="F484" t="str">
        <f t="shared" si="7"/>
        <v>30151b-12</v>
      </c>
      <c r="G484">
        <v>16</v>
      </c>
    </row>
    <row r="485" spans="1:7" x14ac:dyDescent="0.2">
      <c r="A485" t="s">
        <v>122</v>
      </c>
      <c r="B485">
        <v>1</v>
      </c>
      <c r="C485" t="s">
        <v>21</v>
      </c>
      <c r="D485" t="s">
        <v>1411</v>
      </c>
      <c r="E485" t="s">
        <v>1412</v>
      </c>
      <c r="F485" t="str">
        <f t="shared" si="7"/>
        <v>30361c-1</v>
      </c>
      <c r="G485">
        <v>2</v>
      </c>
    </row>
    <row r="486" spans="1:7" x14ac:dyDescent="0.2">
      <c r="A486" t="s">
        <v>122</v>
      </c>
      <c r="B486">
        <v>85</v>
      </c>
      <c r="C486" t="s">
        <v>67</v>
      </c>
      <c r="D486">
        <v>87081</v>
      </c>
      <c r="E486" t="s">
        <v>1419</v>
      </c>
      <c r="F486" t="str">
        <f t="shared" si="7"/>
        <v>87081-85</v>
      </c>
      <c r="G486">
        <v>1</v>
      </c>
    </row>
    <row r="487" spans="1:7" x14ac:dyDescent="0.2">
      <c r="A487" t="s">
        <v>122</v>
      </c>
      <c r="B487">
        <v>89</v>
      </c>
      <c r="C487" t="s">
        <v>96</v>
      </c>
      <c r="D487">
        <v>85080</v>
      </c>
      <c r="E487" t="s">
        <v>613</v>
      </c>
      <c r="F487" t="str">
        <f t="shared" si="7"/>
        <v>85080-89</v>
      </c>
      <c r="G487">
        <v>4</v>
      </c>
    </row>
    <row r="488" spans="1:7" x14ac:dyDescent="0.2">
      <c r="A488" t="s">
        <v>122</v>
      </c>
      <c r="B488">
        <v>152</v>
      </c>
      <c r="C488" t="s">
        <v>95</v>
      </c>
      <c r="D488">
        <v>85080</v>
      </c>
      <c r="E488" t="s">
        <v>613</v>
      </c>
      <c r="F488" t="str">
        <f t="shared" si="7"/>
        <v>85080-152</v>
      </c>
      <c r="G488">
        <v>8</v>
      </c>
    </row>
    <row r="489" spans="1:7" x14ac:dyDescent="0.2">
      <c r="A489" t="s">
        <v>122</v>
      </c>
      <c r="B489">
        <v>5</v>
      </c>
      <c r="C489" t="s">
        <v>29</v>
      </c>
      <c r="D489">
        <v>85080</v>
      </c>
      <c r="E489" t="s">
        <v>613</v>
      </c>
      <c r="F489" t="str">
        <f t="shared" si="7"/>
        <v>85080-5</v>
      </c>
      <c r="G489">
        <v>24</v>
      </c>
    </row>
    <row r="490" spans="1:7" x14ac:dyDescent="0.2">
      <c r="A490" t="s">
        <v>122</v>
      </c>
      <c r="B490">
        <v>1</v>
      </c>
      <c r="C490" t="s">
        <v>21</v>
      </c>
      <c r="D490">
        <v>85080</v>
      </c>
      <c r="E490" t="s">
        <v>613</v>
      </c>
      <c r="F490" t="str">
        <f t="shared" si="7"/>
        <v>85080-1</v>
      </c>
      <c r="G490">
        <v>28</v>
      </c>
    </row>
    <row r="491" spans="1:7" x14ac:dyDescent="0.2">
      <c r="A491" t="s">
        <v>122</v>
      </c>
      <c r="B491">
        <v>3</v>
      </c>
      <c r="C491" t="s">
        <v>13</v>
      </c>
      <c r="D491">
        <v>85080</v>
      </c>
      <c r="E491" t="s">
        <v>613</v>
      </c>
      <c r="F491" t="str">
        <f t="shared" si="7"/>
        <v>85080-3</v>
      </c>
      <c r="G491">
        <v>4</v>
      </c>
    </row>
    <row r="492" spans="1:7" x14ac:dyDescent="0.2">
      <c r="A492" t="s">
        <v>122</v>
      </c>
      <c r="B492">
        <v>1</v>
      </c>
      <c r="C492" t="s">
        <v>21</v>
      </c>
      <c r="D492">
        <v>88293</v>
      </c>
      <c r="E492" t="s">
        <v>1202</v>
      </c>
      <c r="F492" t="str">
        <f t="shared" si="7"/>
        <v>88293-1</v>
      </c>
      <c r="G492">
        <v>2</v>
      </c>
    </row>
    <row r="493" spans="1:7" x14ac:dyDescent="0.2">
      <c r="A493" t="s">
        <v>280</v>
      </c>
      <c r="B493">
        <v>85</v>
      </c>
      <c r="C493" t="s">
        <v>67</v>
      </c>
      <c r="D493">
        <v>30104</v>
      </c>
      <c r="E493" t="s">
        <v>1195</v>
      </c>
      <c r="F493" t="str">
        <f t="shared" si="7"/>
        <v>30104-85</v>
      </c>
      <c r="G493">
        <v>1</v>
      </c>
    </row>
    <row r="494" spans="1:7" x14ac:dyDescent="0.2">
      <c r="A494" t="s">
        <v>280</v>
      </c>
      <c r="B494">
        <v>11</v>
      </c>
      <c r="C494" t="s">
        <v>16</v>
      </c>
      <c r="D494">
        <v>92338</v>
      </c>
      <c r="E494" t="s">
        <v>281</v>
      </c>
      <c r="F494" t="str">
        <f t="shared" si="7"/>
        <v>92338-11</v>
      </c>
      <c r="G494">
        <v>10</v>
      </c>
    </row>
    <row r="495" spans="1:7" x14ac:dyDescent="0.2">
      <c r="A495" t="s">
        <v>345</v>
      </c>
      <c r="B495">
        <v>3</v>
      </c>
      <c r="C495" t="s">
        <v>13</v>
      </c>
      <c r="D495" t="s">
        <v>1438</v>
      </c>
      <c r="E495" t="s">
        <v>1439</v>
      </c>
      <c r="F495" t="str">
        <f t="shared" si="7"/>
        <v>26243pb01-3</v>
      </c>
      <c r="G495">
        <v>1</v>
      </c>
    </row>
    <row r="496" spans="1:7" x14ac:dyDescent="0.2">
      <c r="A496" t="s">
        <v>345</v>
      </c>
      <c r="B496">
        <v>1</v>
      </c>
      <c r="C496" t="s">
        <v>21</v>
      </c>
      <c r="D496">
        <v>28981</v>
      </c>
      <c r="E496" t="s">
        <v>346</v>
      </c>
      <c r="F496" t="str">
        <f t="shared" si="7"/>
        <v>28981-1</v>
      </c>
      <c r="G496">
        <v>2</v>
      </c>
    </row>
    <row r="497" spans="1:7" x14ac:dyDescent="0.2">
      <c r="A497" t="s">
        <v>345</v>
      </c>
      <c r="B497">
        <v>2</v>
      </c>
      <c r="C497" t="s">
        <v>26</v>
      </c>
      <c r="D497" t="s">
        <v>1087</v>
      </c>
      <c r="E497" t="s">
        <v>1088</v>
      </c>
      <c r="F497" t="str">
        <f t="shared" si="7"/>
        <v>sailbb66-2</v>
      </c>
      <c r="G497">
        <v>1</v>
      </c>
    </row>
    <row r="498" spans="1:7" x14ac:dyDescent="0.2">
      <c r="A498" t="s">
        <v>345</v>
      </c>
      <c r="B498">
        <v>69</v>
      </c>
      <c r="C498" t="s">
        <v>226</v>
      </c>
      <c r="D498">
        <v>53460</v>
      </c>
      <c r="E498" t="s">
        <v>1387</v>
      </c>
      <c r="F498" t="str">
        <f t="shared" si="7"/>
        <v>53460-69</v>
      </c>
      <c r="G498">
        <v>1</v>
      </c>
    </row>
    <row r="499" spans="1:7" x14ac:dyDescent="0.2">
      <c r="A499" t="s">
        <v>1215</v>
      </c>
      <c r="B499">
        <v>63</v>
      </c>
      <c r="C499" t="s">
        <v>27</v>
      </c>
      <c r="D499">
        <v>47406</v>
      </c>
      <c r="E499" t="s">
        <v>1216</v>
      </c>
      <c r="F499" t="str">
        <f t="shared" si="7"/>
        <v>47406-63</v>
      </c>
      <c r="G499">
        <v>1</v>
      </c>
    </row>
    <row r="500" spans="1:7" x14ac:dyDescent="0.2">
      <c r="A500" t="s">
        <v>508</v>
      </c>
      <c r="B500">
        <v>59</v>
      </c>
      <c r="C500" t="s">
        <v>156</v>
      </c>
      <c r="D500">
        <v>85975</v>
      </c>
      <c r="E500" t="s">
        <v>1232</v>
      </c>
      <c r="F500" t="str">
        <f t="shared" si="7"/>
        <v>85975-59</v>
      </c>
      <c r="G500">
        <v>2</v>
      </c>
    </row>
    <row r="501" spans="1:7" x14ac:dyDescent="0.2">
      <c r="A501" t="s">
        <v>508</v>
      </c>
      <c r="B501">
        <v>115</v>
      </c>
      <c r="C501" t="s">
        <v>110</v>
      </c>
      <c r="D501">
        <v>85975</v>
      </c>
      <c r="E501" t="s">
        <v>1232</v>
      </c>
      <c r="F501" t="str">
        <f t="shared" si="7"/>
        <v>85975-115</v>
      </c>
      <c r="G501">
        <v>2</v>
      </c>
    </row>
    <row r="502" spans="1:7" x14ac:dyDescent="0.2">
      <c r="A502" t="s">
        <v>508</v>
      </c>
      <c r="B502">
        <v>11</v>
      </c>
      <c r="C502" t="s">
        <v>16</v>
      </c>
      <c r="D502" t="s">
        <v>684</v>
      </c>
      <c r="E502" t="s">
        <v>685</v>
      </c>
      <c r="F502" t="str">
        <f t="shared" si="7"/>
        <v>4589b-11</v>
      </c>
      <c r="G502">
        <v>16</v>
      </c>
    </row>
    <row r="503" spans="1:7" x14ac:dyDescent="0.2">
      <c r="A503" t="s">
        <v>508</v>
      </c>
      <c r="B503">
        <v>85</v>
      </c>
      <c r="C503" t="s">
        <v>67</v>
      </c>
      <c r="D503" t="s">
        <v>684</v>
      </c>
      <c r="E503" t="s">
        <v>685</v>
      </c>
      <c r="F503" t="str">
        <f t="shared" si="7"/>
        <v>4589b-85</v>
      </c>
      <c r="G503">
        <v>23</v>
      </c>
    </row>
    <row r="504" spans="1:7" x14ac:dyDescent="0.2">
      <c r="A504" t="s">
        <v>508</v>
      </c>
      <c r="B504">
        <v>59</v>
      </c>
      <c r="C504" t="s">
        <v>156</v>
      </c>
      <c r="D504" t="s">
        <v>684</v>
      </c>
      <c r="E504" t="s">
        <v>685</v>
      </c>
      <c r="F504" t="str">
        <f t="shared" si="7"/>
        <v>4589b-59</v>
      </c>
      <c r="G504">
        <v>9</v>
      </c>
    </row>
    <row r="505" spans="1:7" x14ac:dyDescent="0.2">
      <c r="A505" t="s">
        <v>508</v>
      </c>
      <c r="B505">
        <v>6</v>
      </c>
      <c r="C505" t="s">
        <v>65</v>
      </c>
      <c r="D505" t="s">
        <v>684</v>
      </c>
      <c r="E505" t="s">
        <v>685</v>
      </c>
      <c r="F505" t="str">
        <f t="shared" si="7"/>
        <v>4589b-6</v>
      </c>
      <c r="G505">
        <v>1</v>
      </c>
    </row>
    <row r="506" spans="1:7" x14ac:dyDescent="0.2">
      <c r="A506" t="s">
        <v>508</v>
      </c>
      <c r="B506">
        <v>86</v>
      </c>
      <c r="C506" t="s">
        <v>31</v>
      </c>
      <c r="D506" t="s">
        <v>684</v>
      </c>
      <c r="E506" t="s">
        <v>685</v>
      </c>
      <c r="F506" t="str">
        <f t="shared" si="7"/>
        <v>4589b-86</v>
      </c>
      <c r="G506">
        <v>37</v>
      </c>
    </row>
    <row r="507" spans="1:7" x14ac:dyDescent="0.2">
      <c r="A507" t="s">
        <v>508</v>
      </c>
      <c r="B507">
        <v>71</v>
      </c>
      <c r="C507" t="s">
        <v>24</v>
      </c>
      <c r="D507" t="s">
        <v>684</v>
      </c>
      <c r="E507" t="s">
        <v>685</v>
      </c>
      <c r="F507" t="str">
        <f t="shared" si="7"/>
        <v>4589b-71</v>
      </c>
      <c r="G507">
        <v>8</v>
      </c>
    </row>
    <row r="508" spans="1:7" x14ac:dyDescent="0.2">
      <c r="A508" t="s">
        <v>508</v>
      </c>
      <c r="B508">
        <v>4</v>
      </c>
      <c r="C508" t="s">
        <v>141</v>
      </c>
      <c r="D508" t="s">
        <v>684</v>
      </c>
      <c r="E508" t="s">
        <v>685</v>
      </c>
      <c r="F508" t="str">
        <f t="shared" si="7"/>
        <v>4589b-4</v>
      </c>
      <c r="G508">
        <v>5</v>
      </c>
    </row>
    <row r="509" spans="1:7" x14ac:dyDescent="0.2">
      <c r="A509" t="s">
        <v>508</v>
      </c>
      <c r="B509">
        <v>115</v>
      </c>
      <c r="C509" t="s">
        <v>110</v>
      </c>
      <c r="D509" t="s">
        <v>684</v>
      </c>
      <c r="E509" t="s">
        <v>685</v>
      </c>
      <c r="F509" t="str">
        <f t="shared" si="7"/>
        <v>4589b-115</v>
      </c>
      <c r="G509">
        <v>8</v>
      </c>
    </row>
    <row r="510" spans="1:7" x14ac:dyDescent="0.2">
      <c r="A510" t="s">
        <v>508</v>
      </c>
      <c r="B510">
        <v>5</v>
      </c>
      <c r="C510" t="s">
        <v>29</v>
      </c>
      <c r="D510" t="s">
        <v>684</v>
      </c>
      <c r="E510" t="s">
        <v>685</v>
      </c>
      <c r="F510" t="str">
        <f t="shared" si="7"/>
        <v>4589b-5</v>
      </c>
      <c r="G510">
        <v>3</v>
      </c>
    </row>
    <row r="511" spans="1:7" x14ac:dyDescent="0.2">
      <c r="A511" t="s">
        <v>508</v>
      </c>
      <c r="B511">
        <v>88</v>
      </c>
      <c r="C511" t="s">
        <v>10</v>
      </c>
      <c r="D511" t="s">
        <v>684</v>
      </c>
      <c r="E511" t="s">
        <v>685</v>
      </c>
      <c r="F511" t="str">
        <f t="shared" si="7"/>
        <v>4589b-88</v>
      </c>
      <c r="G511">
        <v>15</v>
      </c>
    </row>
    <row r="512" spans="1:7" x14ac:dyDescent="0.2">
      <c r="A512" t="s">
        <v>508</v>
      </c>
      <c r="B512">
        <v>2</v>
      </c>
      <c r="C512" t="s">
        <v>26</v>
      </c>
      <c r="D512" t="s">
        <v>684</v>
      </c>
      <c r="E512" t="s">
        <v>685</v>
      </c>
      <c r="F512" t="str">
        <f t="shared" si="7"/>
        <v>4589b-2</v>
      </c>
      <c r="G512">
        <v>12</v>
      </c>
    </row>
    <row r="513" spans="1:7" x14ac:dyDescent="0.2">
      <c r="A513" t="s">
        <v>508</v>
      </c>
      <c r="B513">
        <v>14</v>
      </c>
      <c r="C513" t="s">
        <v>696</v>
      </c>
      <c r="D513" t="s">
        <v>684</v>
      </c>
      <c r="E513" t="s">
        <v>685</v>
      </c>
      <c r="F513" t="str">
        <f t="shared" si="7"/>
        <v>4589b-14</v>
      </c>
      <c r="G513">
        <v>5</v>
      </c>
    </row>
    <row r="514" spans="1:7" x14ac:dyDescent="0.2">
      <c r="A514" t="s">
        <v>508</v>
      </c>
      <c r="B514">
        <v>98</v>
      </c>
      <c r="C514" t="s">
        <v>252</v>
      </c>
      <c r="D514" t="s">
        <v>684</v>
      </c>
      <c r="E514" t="s">
        <v>685</v>
      </c>
      <c r="F514" t="str">
        <f t="shared" ref="F514:F577" si="8">CONCATENATE(D514,"-",B514)</f>
        <v>4589b-98</v>
      </c>
      <c r="G514">
        <v>3</v>
      </c>
    </row>
    <row r="515" spans="1:7" x14ac:dyDescent="0.2">
      <c r="A515" t="s">
        <v>508</v>
      </c>
      <c r="B515">
        <v>51</v>
      </c>
      <c r="C515" t="s">
        <v>871</v>
      </c>
      <c r="D515" t="s">
        <v>684</v>
      </c>
      <c r="E515" t="s">
        <v>685</v>
      </c>
      <c r="F515" t="str">
        <f t="shared" si="8"/>
        <v>4589b-51</v>
      </c>
      <c r="G515">
        <v>2</v>
      </c>
    </row>
    <row r="516" spans="1:7" x14ac:dyDescent="0.2">
      <c r="A516" t="s">
        <v>508</v>
      </c>
      <c r="B516">
        <v>17</v>
      </c>
      <c r="C516" t="s">
        <v>704</v>
      </c>
      <c r="D516" t="s">
        <v>684</v>
      </c>
      <c r="E516" t="s">
        <v>685</v>
      </c>
      <c r="F516" t="str">
        <f t="shared" si="8"/>
        <v>4589b-17</v>
      </c>
      <c r="G516">
        <v>1</v>
      </c>
    </row>
    <row r="517" spans="1:7" x14ac:dyDescent="0.2">
      <c r="A517" t="s">
        <v>508</v>
      </c>
      <c r="B517">
        <v>19</v>
      </c>
      <c r="C517" t="s">
        <v>714</v>
      </c>
      <c r="D517" t="s">
        <v>684</v>
      </c>
      <c r="E517" t="s">
        <v>685</v>
      </c>
      <c r="F517" t="str">
        <f t="shared" si="8"/>
        <v>4589b-19</v>
      </c>
      <c r="G517">
        <v>3</v>
      </c>
    </row>
    <row r="518" spans="1:7" x14ac:dyDescent="0.2">
      <c r="A518" t="s">
        <v>508</v>
      </c>
      <c r="B518">
        <v>1</v>
      </c>
      <c r="C518" t="s">
        <v>21</v>
      </c>
      <c r="D518" t="s">
        <v>684</v>
      </c>
      <c r="E518" t="s">
        <v>685</v>
      </c>
      <c r="F518" t="str">
        <f t="shared" si="8"/>
        <v>4589b-1</v>
      </c>
      <c r="G518">
        <v>18</v>
      </c>
    </row>
    <row r="519" spans="1:7" x14ac:dyDescent="0.2">
      <c r="A519" t="s">
        <v>508</v>
      </c>
      <c r="B519">
        <v>3</v>
      </c>
      <c r="C519" t="s">
        <v>13</v>
      </c>
      <c r="D519" t="s">
        <v>684</v>
      </c>
      <c r="E519" t="s">
        <v>685</v>
      </c>
      <c r="F519" t="str">
        <f t="shared" si="8"/>
        <v>4589b-3</v>
      </c>
      <c r="G519">
        <v>4</v>
      </c>
    </row>
    <row r="520" spans="1:7" x14ac:dyDescent="0.2">
      <c r="A520" t="s">
        <v>508</v>
      </c>
      <c r="B520">
        <v>11</v>
      </c>
      <c r="C520" t="s">
        <v>16</v>
      </c>
      <c r="D520">
        <v>4589</v>
      </c>
      <c r="E520" t="s">
        <v>509</v>
      </c>
      <c r="F520" t="str">
        <f t="shared" si="8"/>
        <v>4589-11</v>
      </c>
      <c r="G520">
        <v>2</v>
      </c>
    </row>
    <row r="521" spans="1:7" x14ac:dyDescent="0.2">
      <c r="A521" t="s">
        <v>508</v>
      </c>
      <c r="B521">
        <v>86</v>
      </c>
      <c r="C521" t="s">
        <v>31</v>
      </c>
      <c r="D521">
        <v>4589</v>
      </c>
      <c r="E521" t="s">
        <v>509</v>
      </c>
      <c r="F521" t="str">
        <f t="shared" si="8"/>
        <v>4589-86</v>
      </c>
      <c r="G521">
        <v>2</v>
      </c>
    </row>
    <row r="522" spans="1:7" x14ac:dyDescent="0.2">
      <c r="A522" t="s">
        <v>508</v>
      </c>
      <c r="B522">
        <v>11</v>
      </c>
      <c r="C522" t="s">
        <v>16</v>
      </c>
      <c r="D522">
        <v>98100</v>
      </c>
      <c r="E522" t="s">
        <v>549</v>
      </c>
      <c r="F522" t="str">
        <f t="shared" si="8"/>
        <v>98100-11</v>
      </c>
      <c r="G522">
        <v>7</v>
      </c>
    </row>
    <row r="523" spans="1:7" x14ac:dyDescent="0.2">
      <c r="A523" t="s">
        <v>508</v>
      </c>
      <c r="B523">
        <v>86</v>
      </c>
      <c r="C523" t="s">
        <v>31</v>
      </c>
      <c r="D523">
        <v>98100</v>
      </c>
      <c r="E523" t="s">
        <v>549</v>
      </c>
      <c r="F523" t="str">
        <f t="shared" si="8"/>
        <v>98100-86</v>
      </c>
      <c r="G523">
        <v>2</v>
      </c>
    </row>
    <row r="524" spans="1:7" x14ac:dyDescent="0.2">
      <c r="A524" t="s">
        <v>508</v>
      </c>
      <c r="B524">
        <v>11</v>
      </c>
      <c r="C524" t="s">
        <v>16</v>
      </c>
      <c r="D524" t="s">
        <v>712</v>
      </c>
      <c r="E524" t="s">
        <v>713</v>
      </c>
      <c r="F524" t="str">
        <f t="shared" si="8"/>
        <v>3942c-11</v>
      </c>
      <c r="G524">
        <v>14</v>
      </c>
    </row>
    <row r="525" spans="1:7" x14ac:dyDescent="0.2">
      <c r="A525" t="s">
        <v>508</v>
      </c>
      <c r="B525">
        <v>115</v>
      </c>
      <c r="C525" t="s">
        <v>110</v>
      </c>
      <c r="D525" t="s">
        <v>712</v>
      </c>
      <c r="E525" t="s">
        <v>713</v>
      </c>
      <c r="F525" t="str">
        <f t="shared" si="8"/>
        <v>3942c-115</v>
      </c>
      <c r="G525">
        <v>1</v>
      </c>
    </row>
    <row r="526" spans="1:7" x14ac:dyDescent="0.2">
      <c r="A526" t="s">
        <v>508</v>
      </c>
      <c r="B526">
        <v>5</v>
      </c>
      <c r="C526" t="s">
        <v>29</v>
      </c>
      <c r="D526" t="s">
        <v>712</v>
      </c>
      <c r="E526" t="s">
        <v>713</v>
      </c>
      <c r="F526" t="str">
        <f t="shared" si="8"/>
        <v>3942c-5</v>
      </c>
      <c r="G526">
        <v>2</v>
      </c>
    </row>
    <row r="527" spans="1:7" x14ac:dyDescent="0.2">
      <c r="A527" t="s">
        <v>508</v>
      </c>
      <c r="B527">
        <v>1</v>
      </c>
      <c r="C527" t="s">
        <v>21</v>
      </c>
      <c r="D527" t="s">
        <v>712</v>
      </c>
      <c r="E527" t="s">
        <v>713</v>
      </c>
      <c r="F527" t="str">
        <f t="shared" si="8"/>
        <v>3942c-1</v>
      </c>
      <c r="G527">
        <v>2</v>
      </c>
    </row>
    <row r="528" spans="1:7" x14ac:dyDescent="0.2">
      <c r="A528" t="s">
        <v>204</v>
      </c>
      <c r="B528">
        <v>120</v>
      </c>
      <c r="C528" t="s">
        <v>135</v>
      </c>
      <c r="D528">
        <v>2489</v>
      </c>
      <c r="E528" t="s">
        <v>876</v>
      </c>
      <c r="F528" t="str">
        <f t="shared" si="8"/>
        <v>2489-120</v>
      </c>
      <c r="G528">
        <v>1</v>
      </c>
    </row>
    <row r="529" spans="1:7" x14ac:dyDescent="0.2">
      <c r="A529" t="s">
        <v>204</v>
      </c>
      <c r="B529">
        <v>154</v>
      </c>
      <c r="C529" t="s">
        <v>39</v>
      </c>
      <c r="D529">
        <v>64951</v>
      </c>
      <c r="E529" t="s">
        <v>1451</v>
      </c>
      <c r="F529" t="str">
        <f t="shared" si="8"/>
        <v>64951-154</v>
      </c>
      <c r="G529">
        <v>1</v>
      </c>
    </row>
    <row r="530" spans="1:7" x14ac:dyDescent="0.2">
      <c r="A530" t="s">
        <v>204</v>
      </c>
      <c r="B530">
        <v>5</v>
      </c>
      <c r="C530" t="s">
        <v>29</v>
      </c>
      <c r="D530">
        <v>4345</v>
      </c>
      <c r="E530" t="s">
        <v>258</v>
      </c>
      <c r="F530" t="str">
        <f t="shared" si="8"/>
        <v>4345-5</v>
      </c>
      <c r="G530">
        <v>4</v>
      </c>
    </row>
    <row r="531" spans="1:7" x14ac:dyDescent="0.2">
      <c r="A531" t="s">
        <v>204</v>
      </c>
      <c r="B531">
        <v>1</v>
      </c>
      <c r="C531" t="s">
        <v>21</v>
      </c>
      <c r="D531">
        <v>4345</v>
      </c>
      <c r="E531" t="s">
        <v>258</v>
      </c>
      <c r="F531" t="str">
        <f t="shared" si="8"/>
        <v>4345-1</v>
      </c>
      <c r="G531">
        <v>5</v>
      </c>
    </row>
    <row r="532" spans="1:7" x14ac:dyDescent="0.2">
      <c r="A532" t="s">
        <v>204</v>
      </c>
      <c r="B532">
        <v>88</v>
      </c>
      <c r="C532" t="s">
        <v>10</v>
      </c>
      <c r="D532">
        <v>61780</v>
      </c>
      <c r="E532" t="s">
        <v>308</v>
      </c>
      <c r="F532" t="str">
        <f t="shared" si="8"/>
        <v>61780-88</v>
      </c>
      <c r="G532">
        <v>1</v>
      </c>
    </row>
    <row r="533" spans="1:7" x14ac:dyDescent="0.2">
      <c r="A533" t="s">
        <v>204</v>
      </c>
      <c r="B533">
        <v>12</v>
      </c>
      <c r="C533" t="s">
        <v>244</v>
      </c>
      <c r="D533">
        <v>4346</v>
      </c>
      <c r="E533" t="s">
        <v>528</v>
      </c>
      <c r="F533" t="str">
        <f t="shared" si="8"/>
        <v>4346-12</v>
      </c>
      <c r="G533">
        <v>8</v>
      </c>
    </row>
    <row r="534" spans="1:7" x14ac:dyDescent="0.2">
      <c r="A534" t="s">
        <v>204</v>
      </c>
      <c r="B534">
        <v>86</v>
      </c>
      <c r="C534" t="s">
        <v>31</v>
      </c>
      <c r="D534">
        <v>95343</v>
      </c>
      <c r="E534" t="s">
        <v>1273</v>
      </c>
      <c r="F534" t="str">
        <f t="shared" si="8"/>
        <v>95343-86</v>
      </c>
      <c r="G534">
        <v>1</v>
      </c>
    </row>
    <row r="535" spans="1:7" x14ac:dyDescent="0.2">
      <c r="A535" t="s">
        <v>204</v>
      </c>
      <c r="B535">
        <v>5</v>
      </c>
      <c r="C535" t="s">
        <v>29</v>
      </c>
      <c r="D535">
        <v>95343</v>
      </c>
      <c r="E535" t="s">
        <v>1273</v>
      </c>
      <c r="F535" t="str">
        <f t="shared" si="8"/>
        <v>95343-5</v>
      </c>
      <c r="G535">
        <v>3</v>
      </c>
    </row>
    <row r="536" spans="1:7" x14ac:dyDescent="0.2">
      <c r="A536" t="s">
        <v>204</v>
      </c>
      <c r="B536">
        <v>85</v>
      </c>
      <c r="C536" t="s">
        <v>67</v>
      </c>
      <c r="D536">
        <v>95344</v>
      </c>
      <c r="E536" t="s">
        <v>447</v>
      </c>
      <c r="F536" t="str">
        <f t="shared" si="8"/>
        <v>95344-85</v>
      </c>
      <c r="G536">
        <v>1</v>
      </c>
    </row>
    <row r="537" spans="1:7" x14ac:dyDescent="0.2">
      <c r="A537" t="s">
        <v>204</v>
      </c>
      <c r="B537">
        <v>69</v>
      </c>
      <c r="C537" t="s">
        <v>226</v>
      </c>
      <c r="D537">
        <v>95344</v>
      </c>
      <c r="E537" t="s">
        <v>447</v>
      </c>
      <c r="F537" t="str">
        <f t="shared" si="8"/>
        <v>95344-69</v>
      </c>
      <c r="G537">
        <v>1</v>
      </c>
    </row>
    <row r="538" spans="1:7" x14ac:dyDescent="0.2">
      <c r="A538" t="s">
        <v>204</v>
      </c>
      <c r="B538">
        <v>115</v>
      </c>
      <c r="C538" t="s">
        <v>110</v>
      </c>
      <c r="D538">
        <v>95344</v>
      </c>
      <c r="E538" t="s">
        <v>447</v>
      </c>
      <c r="F538" t="str">
        <f t="shared" si="8"/>
        <v>95344-115</v>
      </c>
      <c r="G538">
        <v>2</v>
      </c>
    </row>
    <row r="539" spans="1:7" x14ac:dyDescent="0.2">
      <c r="A539" t="s">
        <v>204</v>
      </c>
      <c r="B539">
        <v>150</v>
      </c>
      <c r="C539" t="s">
        <v>81</v>
      </c>
      <c r="D539">
        <v>30150</v>
      </c>
      <c r="E539" t="s">
        <v>555</v>
      </c>
      <c r="F539" t="str">
        <f t="shared" si="8"/>
        <v>30150-150</v>
      </c>
      <c r="G539">
        <v>2</v>
      </c>
    </row>
    <row r="540" spans="1:7" x14ac:dyDescent="0.2">
      <c r="A540" t="s">
        <v>204</v>
      </c>
      <c r="B540">
        <v>88</v>
      </c>
      <c r="C540" t="s">
        <v>10</v>
      </c>
      <c r="D540">
        <v>30150</v>
      </c>
      <c r="E540" t="s">
        <v>555</v>
      </c>
      <c r="F540" t="str">
        <f t="shared" si="8"/>
        <v>30150-88</v>
      </c>
      <c r="G540">
        <v>7</v>
      </c>
    </row>
    <row r="541" spans="1:7" x14ac:dyDescent="0.2">
      <c r="A541" t="s">
        <v>204</v>
      </c>
      <c r="B541">
        <v>157</v>
      </c>
      <c r="C541" t="s">
        <v>106</v>
      </c>
      <c r="D541">
        <v>4532</v>
      </c>
      <c r="E541" t="s">
        <v>541</v>
      </c>
      <c r="F541" t="str">
        <f t="shared" si="8"/>
        <v>4532-157</v>
      </c>
      <c r="G541">
        <v>1</v>
      </c>
    </row>
    <row r="542" spans="1:7" x14ac:dyDescent="0.2">
      <c r="A542" t="s">
        <v>204</v>
      </c>
      <c r="B542">
        <v>1</v>
      </c>
      <c r="C542" t="s">
        <v>21</v>
      </c>
      <c r="D542">
        <v>4532</v>
      </c>
      <c r="E542" t="s">
        <v>541</v>
      </c>
      <c r="F542" t="str">
        <f t="shared" si="8"/>
        <v>4532-1</v>
      </c>
      <c r="G542">
        <v>2</v>
      </c>
    </row>
    <row r="543" spans="1:7" x14ac:dyDescent="0.2">
      <c r="A543" t="s">
        <v>204</v>
      </c>
      <c r="B543">
        <v>86</v>
      </c>
      <c r="C543" t="s">
        <v>31</v>
      </c>
      <c r="D543" t="s">
        <v>969</v>
      </c>
      <c r="E543" t="s">
        <v>970</v>
      </c>
      <c r="F543" t="str">
        <f t="shared" si="8"/>
        <v>4532a-86</v>
      </c>
      <c r="G543">
        <v>6</v>
      </c>
    </row>
    <row r="544" spans="1:7" x14ac:dyDescent="0.2">
      <c r="A544" t="s">
        <v>204</v>
      </c>
      <c r="B544">
        <v>85</v>
      </c>
      <c r="C544" t="s">
        <v>67</v>
      </c>
      <c r="D544">
        <v>4533</v>
      </c>
      <c r="E544" t="s">
        <v>355</v>
      </c>
      <c r="F544" t="str">
        <f t="shared" si="8"/>
        <v>4533-85</v>
      </c>
      <c r="G544">
        <v>1</v>
      </c>
    </row>
    <row r="545" spans="1:7" x14ac:dyDescent="0.2">
      <c r="A545" t="s">
        <v>204</v>
      </c>
      <c r="B545">
        <v>15</v>
      </c>
      <c r="C545" t="s">
        <v>251</v>
      </c>
      <c r="D545">
        <v>4533</v>
      </c>
      <c r="E545" t="s">
        <v>355</v>
      </c>
      <c r="F545" t="str">
        <f t="shared" si="8"/>
        <v>4533-15</v>
      </c>
      <c r="G545">
        <v>2</v>
      </c>
    </row>
    <row r="546" spans="1:7" x14ac:dyDescent="0.2">
      <c r="A546" t="s">
        <v>204</v>
      </c>
      <c r="B546">
        <v>1</v>
      </c>
      <c r="C546" t="s">
        <v>21</v>
      </c>
      <c r="D546">
        <v>4533</v>
      </c>
      <c r="E546" t="s">
        <v>355</v>
      </c>
      <c r="F546" t="str">
        <f t="shared" si="8"/>
        <v>4533-1</v>
      </c>
      <c r="G546">
        <v>2</v>
      </c>
    </row>
    <row r="547" spans="1:7" x14ac:dyDescent="0.2">
      <c r="A547" t="s">
        <v>204</v>
      </c>
      <c r="B547">
        <v>1</v>
      </c>
      <c r="C547" t="s">
        <v>21</v>
      </c>
      <c r="D547">
        <v>4536</v>
      </c>
      <c r="E547" t="s">
        <v>1401</v>
      </c>
      <c r="F547" t="str">
        <f t="shared" si="8"/>
        <v>4536-1</v>
      </c>
      <c r="G547">
        <v>4</v>
      </c>
    </row>
    <row r="548" spans="1:7" x14ac:dyDescent="0.2">
      <c r="A548" t="s">
        <v>204</v>
      </c>
      <c r="B548">
        <v>85</v>
      </c>
      <c r="C548" t="s">
        <v>67</v>
      </c>
      <c r="D548">
        <v>92926</v>
      </c>
      <c r="E548" t="s">
        <v>205</v>
      </c>
      <c r="F548" t="str">
        <f t="shared" si="8"/>
        <v>92926-85</v>
      </c>
      <c r="G548">
        <v>4</v>
      </c>
    </row>
    <row r="549" spans="1:7" x14ac:dyDescent="0.2">
      <c r="A549" t="s">
        <v>204</v>
      </c>
      <c r="B549">
        <v>6</v>
      </c>
      <c r="C549" t="s">
        <v>65</v>
      </c>
      <c r="D549">
        <v>92926</v>
      </c>
      <c r="E549" t="s">
        <v>205</v>
      </c>
      <c r="F549" t="str">
        <f t="shared" si="8"/>
        <v>92926-6</v>
      </c>
      <c r="G549">
        <v>3</v>
      </c>
    </row>
    <row r="550" spans="1:7" x14ac:dyDescent="0.2">
      <c r="A550" t="s">
        <v>204</v>
      </c>
      <c r="B550">
        <v>157</v>
      </c>
      <c r="C550" t="s">
        <v>106</v>
      </c>
      <c r="D550" t="s">
        <v>832</v>
      </c>
      <c r="E550" t="s">
        <v>833</v>
      </c>
      <c r="F550" t="str">
        <f t="shared" si="8"/>
        <v>4738a-157</v>
      </c>
      <c r="G550">
        <v>1</v>
      </c>
    </row>
    <row r="551" spans="1:7" x14ac:dyDescent="0.2">
      <c r="A551" t="s">
        <v>204</v>
      </c>
      <c r="B551">
        <v>150</v>
      </c>
      <c r="C551" t="s">
        <v>81</v>
      </c>
      <c r="D551" t="s">
        <v>832</v>
      </c>
      <c r="E551" t="s">
        <v>833</v>
      </c>
      <c r="F551" t="str">
        <f t="shared" si="8"/>
        <v>4738a-150</v>
      </c>
      <c r="G551">
        <v>1</v>
      </c>
    </row>
    <row r="552" spans="1:7" x14ac:dyDescent="0.2">
      <c r="A552" t="s">
        <v>204</v>
      </c>
      <c r="B552">
        <v>157</v>
      </c>
      <c r="C552" t="s">
        <v>106</v>
      </c>
      <c r="D552" t="s">
        <v>459</v>
      </c>
      <c r="E552" t="s">
        <v>460</v>
      </c>
      <c r="F552" t="str">
        <f t="shared" si="8"/>
        <v>4739a-157</v>
      </c>
      <c r="G552">
        <v>1</v>
      </c>
    </row>
    <row r="553" spans="1:7" x14ac:dyDescent="0.2">
      <c r="A553" t="s">
        <v>204</v>
      </c>
      <c r="B553">
        <v>150</v>
      </c>
      <c r="C553" t="s">
        <v>81</v>
      </c>
      <c r="D553" t="s">
        <v>459</v>
      </c>
      <c r="E553" t="s">
        <v>460</v>
      </c>
      <c r="F553" t="str">
        <f t="shared" si="8"/>
        <v>4739a-150</v>
      </c>
      <c r="G553">
        <v>1</v>
      </c>
    </row>
    <row r="554" spans="1:7" x14ac:dyDescent="0.2">
      <c r="A554" t="s">
        <v>565</v>
      </c>
      <c r="B554">
        <v>3</v>
      </c>
      <c r="C554" t="s">
        <v>13</v>
      </c>
      <c r="D554">
        <v>87617</v>
      </c>
      <c r="E554" t="s">
        <v>1269</v>
      </c>
      <c r="F554" t="str">
        <f t="shared" si="8"/>
        <v>87617-3</v>
      </c>
      <c r="G554">
        <v>2</v>
      </c>
    </row>
    <row r="555" spans="1:7" x14ac:dyDescent="0.2">
      <c r="A555" t="s">
        <v>565</v>
      </c>
      <c r="B555">
        <v>3</v>
      </c>
      <c r="C555" t="s">
        <v>13</v>
      </c>
      <c r="D555">
        <v>41531</v>
      </c>
      <c r="E555" t="s">
        <v>1394</v>
      </c>
      <c r="F555" t="str">
        <f t="shared" si="8"/>
        <v>41531-3</v>
      </c>
      <c r="G555">
        <v>2</v>
      </c>
    </row>
    <row r="556" spans="1:7" x14ac:dyDescent="0.2">
      <c r="A556" t="s">
        <v>565</v>
      </c>
      <c r="B556">
        <v>12</v>
      </c>
      <c r="C556" t="s">
        <v>244</v>
      </c>
      <c r="D556">
        <v>85941</v>
      </c>
      <c r="E556" t="s">
        <v>1364</v>
      </c>
      <c r="F556" t="str">
        <f t="shared" si="8"/>
        <v>85941-12</v>
      </c>
      <c r="G556">
        <v>2</v>
      </c>
    </row>
    <row r="557" spans="1:7" x14ac:dyDescent="0.2">
      <c r="A557" t="s">
        <v>565</v>
      </c>
      <c r="B557">
        <v>86</v>
      </c>
      <c r="C557" t="s">
        <v>31</v>
      </c>
      <c r="D557">
        <v>44358</v>
      </c>
      <c r="E557" t="s">
        <v>566</v>
      </c>
      <c r="F557" t="str">
        <f t="shared" si="8"/>
        <v>44358-86</v>
      </c>
      <c r="G557">
        <v>1</v>
      </c>
    </row>
    <row r="558" spans="1:7" x14ac:dyDescent="0.2">
      <c r="A558" t="s">
        <v>565</v>
      </c>
      <c r="B558">
        <v>88</v>
      </c>
      <c r="C558" t="s">
        <v>10</v>
      </c>
      <c r="D558">
        <v>44358</v>
      </c>
      <c r="E558" t="s">
        <v>566</v>
      </c>
      <c r="F558" t="str">
        <f t="shared" si="8"/>
        <v>44358-88</v>
      </c>
      <c r="G558">
        <v>2</v>
      </c>
    </row>
    <row r="559" spans="1:7" x14ac:dyDescent="0.2">
      <c r="A559" t="s">
        <v>565</v>
      </c>
      <c r="B559">
        <v>12</v>
      </c>
      <c r="C559" t="s">
        <v>244</v>
      </c>
      <c r="D559">
        <v>30562</v>
      </c>
      <c r="E559" t="s">
        <v>1235</v>
      </c>
      <c r="F559" t="str">
        <f t="shared" si="8"/>
        <v>30562-12</v>
      </c>
      <c r="G559">
        <v>2</v>
      </c>
    </row>
    <row r="560" spans="1:7" x14ac:dyDescent="0.2">
      <c r="A560" t="s">
        <v>216</v>
      </c>
      <c r="B560" t="s">
        <v>62</v>
      </c>
      <c r="C560" t="s">
        <v>62</v>
      </c>
      <c r="D560" t="s">
        <v>217</v>
      </c>
      <c r="E560" t="s">
        <v>218</v>
      </c>
      <c r="F560" t="str">
        <f t="shared" si="8"/>
        <v>shg008-NA</v>
      </c>
      <c r="G560">
        <v>1</v>
      </c>
    </row>
    <row r="561" spans="1:7" x14ac:dyDescent="0.2">
      <c r="A561" t="s">
        <v>501</v>
      </c>
      <c r="B561">
        <v>11</v>
      </c>
      <c r="C561" t="s">
        <v>16</v>
      </c>
      <c r="D561">
        <v>4740</v>
      </c>
      <c r="E561" t="s">
        <v>502</v>
      </c>
      <c r="F561" t="str">
        <f t="shared" si="8"/>
        <v>4740-11</v>
      </c>
      <c r="G561">
        <v>25</v>
      </c>
    </row>
    <row r="562" spans="1:7" x14ac:dyDescent="0.2">
      <c r="A562" t="s">
        <v>501</v>
      </c>
      <c r="B562">
        <v>85</v>
      </c>
      <c r="C562" t="s">
        <v>67</v>
      </c>
      <c r="D562">
        <v>4740</v>
      </c>
      <c r="E562" t="s">
        <v>502</v>
      </c>
      <c r="F562" t="str">
        <f t="shared" si="8"/>
        <v>4740-85</v>
      </c>
      <c r="G562">
        <v>8</v>
      </c>
    </row>
    <row r="563" spans="1:7" x14ac:dyDescent="0.2">
      <c r="A563" t="s">
        <v>501</v>
      </c>
      <c r="B563">
        <v>6</v>
      </c>
      <c r="C563" t="s">
        <v>65</v>
      </c>
      <c r="D563">
        <v>4740</v>
      </c>
      <c r="E563" t="s">
        <v>502</v>
      </c>
      <c r="F563" t="str">
        <f t="shared" si="8"/>
        <v>4740-6</v>
      </c>
      <c r="G563">
        <v>2</v>
      </c>
    </row>
    <row r="564" spans="1:7" x14ac:dyDescent="0.2">
      <c r="A564" t="s">
        <v>501</v>
      </c>
      <c r="B564">
        <v>86</v>
      </c>
      <c r="C564" t="s">
        <v>31</v>
      </c>
      <c r="D564">
        <v>4740</v>
      </c>
      <c r="E564" t="s">
        <v>502</v>
      </c>
      <c r="F564" t="str">
        <f t="shared" si="8"/>
        <v>4740-86</v>
      </c>
      <c r="G564">
        <v>5</v>
      </c>
    </row>
    <row r="565" spans="1:7" x14ac:dyDescent="0.2">
      <c r="A565" t="s">
        <v>501</v>
      </c>
      <c r="B565">
        <v>5</v>
      </c>
      <c r="C565" t="s">
        <v>29</v>
      </c>
      <c r="D565">
        <v>4740</v>
      </c>
      <c r="E565" t="s">
        <v>502</v>
      </c>
      <c r="F565" t="str">
        <f t="shared" si="8"/>
        <v>4740-5</v>
      </c>
      <c r="G565">
        <v>5</v>
      </c>
    </row>
    <row r="566" spans="1:7" x14ac:dyDescent="0.2">
      <c r="A566" t="s">
        <v>501</v>
      </c>
      <c r="B566">
        <v>12</v>
      </c>
      <c r="C566" t="s">
        <v>244</v>
      </c>
      <c r="D566">
        <v>4740</v>
      </c>
      <c r="E566" t="s">
        <v>502</v>
      </c>
      <c r="F566" t="str">
        <f t="shared" si="8"/>
        <v>4740-12</v>
      </c>
      <c r="G566">
        <v>3</v>
      </c>
    </row>
    <row r="567" spans="1:7" x14ac:dyDescent="0.2">
      <c r="A567" t="s">
        <v>501</v>
      </c>
      <c r="B567">
        <v>1</v>
      </c>
      <c r="C567" t="s">
        <v>21</v>
      </c>
      <c r="D567">
        <v>4740</v>
      </c>
      <c r="E567" t="s">
        <v>502</v>
      </c>
      <c r="F567" t="str">
        <f t="shared" si="8"/>
        <v>4740-1</v>
      </c>
      <c r="G567">
        <v>3</v>
      </c>
    </row>
    <row r="568" spans="1:7" x14ac:dyDescent="0.2">
      <c r="A568" t="s">
        <v>501</v>
      </c>
      <c r="B568">
        <v>3</v>
      </c>
      <c r="C568" t="s">
        <v>13</v>
      </c>
      <c r="D568">
        <v>4740</v>
      </c>
      <c r="E568" t="s">
        <v>502</v>
      </c>
      <c r="F568" t="str">
        <f t="shared" si="8"/>
        <v>4740-3</v>
      </c>
      <c r="G568">
        <v>2</v>
      </c>
    </row>
    <row r="569" spans="1:7" x14ac:dyDescent="0.2">
      <c r="A569" t="s">
        <v>501</v>
      </c>
      <c r="B569">
        <v>11</v>
      </c>
      <c r="C569" t="s">
        <v>16</v>
      </c>
      <c r="D569">
        <v>43898</v>
      </c>
      <c r="E569" t="s">
        <v>1369</v>
      </c>
      <c r="F569" t="str">
        <f t="shared" si="8"/>
        <v>43898-11</v>
      </c>
      <c r="G569">
        <v>5</v>
      </c>
    </row>
    <row r="570" spans="1:7" x14ac:dyDescent="0.2">
      <c r="A570" t="s">
        <v>501</v>
      </c>
      <c r="B570">
        <v>110</v>
      </c>
      <c r="C570" t="s">
        <v>56</v>
      </c>
      <c r="D570">
        <v>3960</v>
      </c>
      <c r="E570" t="s">
        <v>1248</v>
      </c>
      <c r="F570" t="str">
        <f t="shared" si="8"/>
        <v>3960-110</v>
      </c>
      <c r="G570">
        <v>3</v>
      </c>
    </row>
    <row r="571" spans="1:7" x14ac:dyDescent="0.2">
      <c r="A571" t="s">
        <v>501</v>
      </c>
      <c r="B571">
        <v>86</v>
      </c>
      <c r="C571" t="s">
        <v>31</v>
      </c>
      <c r="D571">
        <v>3960</v>
      </c>
      <c r="E571" t="s">
        <v>1248</v>
      </c>
      <c r="F571" t="str">
        <f t="shared" si="8"/>
        <v>3960-86</v>
      </c>
      <c r="G571">
        <v>1</v>
      </c>
    </row>
    <row r="572" spans="1:7" x14ac:dyDescent="0.2">
      <c r="A572" t="s">
        <v>501</v>
      </c>
      <c r="B572">
        <v>11</v>
      </c>
      <c r="C572" t="s">
        <v>16</v>
      </c>
      <c r="D572" t="s">
        <v>912</v>
      </c>
      <c r="E572" t="s">
        <v>913</v>
      </c>
      <c r="F572" t="str">
        <f t="shared" si="8"/>
        <v>44375b-11</v>
      </c>
      <c r="G572">
        <v>1</v>
      </c>
    </row>
    <row r="573" spans="1:7" x14ac:dyDescent="0.2">
      <c r="A573" t="s">
        <v>501</v>
      </c>
      <c r="B573">
        <v>86</v>
      </c>
      <c r="C573" t="s">
        <v>31</v>
      </c>
      <c r="D573" t="s">
        <v>912</v>
      </c>
      <c r="E573" t="s">
        <v>913</v>
      </c>
      <c r="F573" t="str">
        <f t="shared" si="8"/>
        <v>44375b-86</v>
      </c>
      <c r="G573">
        <v>1</v>
      </c>
    </row>
    <row r="574" spans="1:7" x14ac:dyDescent="0.2">
      <c r="A574" t="s">
        <v>397</v>
      </c>
      <c r="B574">
        <v>1</v>
      </c>
      <c r="C574" t="s">
        <v>21</v>
      </c>
      <c r="D574" t="s">
        <v>398</v>
      </c>
      <c r="E574" t="s">
        <v>399</v>
      </c>
      <c r="F574" t="str">
        <f t="shared" si="8"/>
        <v>3960pb020-1</v>
      </c>
      <c r="G574">
        <v>2</v>
      </c>
    </row>
    <row r="575" spans="1:7" x14ac:dyDescent="0.2">
      <c r="A575" t="s">
        <v>397</v>
      </c>
      <c r="B575">
        <v>1</v>
      </c>
      <c r="C575" t="s">
        <v>21</v>
      </c>
      <c r="D575" t="s">
        <v>512</v>
      </c>
      <c r="E575" t="s">
        <v>513</v>
      </c>
      <c r="F575" t="str">
        <f t="shared" si="8"/>
        <v>3960pb027-1</v>
      </c>
      <c r="G575">
        <v>2</v>
      </c>
    </row>
    <row r="576" spans="1:7" x14ac:dyDescent="0.2">
      <c r="A576" t="s">
        <v>112</v>
      </c>
      <c r="B576" t="s">
        <v>62</v>
      </c>
      <c r="C576" t="s">
        <v>62</v>
      </c>
      <c r="D576" t="s">
        <v>196</v>
      </c>
      <c r="E576" t="s">
        <v>197</v>
      </c>
      <c r="F576" t="str">
        <f t="shared" si="8"/>
        <v>moa003-NA</v>
      </c>
      <c r="G576">
        <v>1</v>
      </c>
    </row>
    <row r="577" spans="1:7" x14ac:dyDescent="0.2">
      <c r="A577" t="s">
        <v>112</v>
      </c>
      <c r="B577" t="s">
        <v>62</v>
      </c>
      <c r="C577" t="s">
        <v>62</v>
      </c>
      <c r="D577" t="s">
        <v>113</v>
      </c>
      <c r="E577" t="s">
        <v>114</v>
      </c>
      <c r="F577" t="str">
        <f t="shared" si="8"/>
        <v>moa002-NA</v>
      </c>
      <c r="G577">
        <v>1</v>
      </c>
    </row>
    <row r="578" spans="1:7" x14ac:dyDescent="0.2">
      <c r="A578" t="s">
        <v>1029</v>
      </c>
      <c r="B578" t="s">
        <v>62</v>
      </c>
      <c r="C578" t="s">
        <v>62</v>
      </c>
      <c r="D578" t="s">
        <v>1030</v>
      </c>
      <c r="E578" t="s">
        <v>1031</v>
      </c>
      <c r="F578" t="str">
        <f t="shared" ref="F578:F641" si="9">CONCATENATE(D578,"-",B578)</f>
        <v>dp063-NA</v>
      </c>
      <c r="G578">
        <v>1</v>
      </c>
    </row>
    <row r="579" spans="1:7" x14ac:dyDescent="0.2">
      <c r="A579" t="s">
        <v>918</v>
      </c>
      <c r="B579" t="s">
        <v>62</v>
      </c>
      <c r="C579" t="s">
        <v>62</v>
      </c>
      <c r="D579" t="s">
        <v>952</v>
      </c>
      <c r="E579" t="s">
        <v>953</v>
      </c>
      <c r="F579" t="str">
        <f t="shared" si="9"/>
        <v>dp016-NA</v>
      </c>
      <c r="G579">
        <v>1</v>
      </c>
    </row>
    <row r="580" spans="1:7" x14ac:dyDescent="0.2">
      <c r="A580" t="s">
        <v>918</v>
      </c>
      <c r="B580" t="s">
        <v>62</v>
      </c>
      <c r="C580" t="s">
        <v>62</v>
      </c>
      <c r="D580" t="s">
        <v>919</v>
      </c>
      <c r="E580" t="s">
        <v>920</v>
      </c>
      <c r="F580" t="str">
        <f t="shared" si="9"/>
        <v>dp015-NA</v>
      </c>
      <c r="G580">
        <v>1</v>
      </c>
    </row>
    <row r="581" spans="1:7" x14ac:dyDescent="0.2">
      <c r="A581" t="s">
        <v>918</v>
      </c>
      <c r="B581" t="s">
        <v>62</v>
      </c>
      <c r="C581" t="s">
        <v>62</v>
      </c>
      <c r="D581" t="s">
        <v>980</v>
      </c>
      <c r="E581" t="s">
        <v>981</v>
      </c>
      <c r="F581" t="str">
        <f t="shared" si="9"/>
        <v>dp017-NA</v>
      </c>
      <c r="G581">
        <v>2</v>
      </c>
    </row>
    <row r="582" spans="1:7" x14ac:dyDescent="0.2">
      <c r="A582" t="s">
        <v>269</v>
      </c>
      <c r="B582">
        <v>7</v>
      </c>
      <c r="C582" t="s">
        <v>41</v>
      </c>
      <c r="D582">
        <v>3822</v>
      </c>
      <c r="E582" t="s">
        <v>1132</v>
      </c>
      <c r="F582" t="str">
        <f t="shared" si="9"/>
        <v>3822-7</v>
      </c>
      <c r="G582">
        <v>1</v>
      </c>
    </row>
    <row r="583" spans="1:7" x14ac:dyDescent="0.2">
      <c r="A583" t="s">
        <v>269</v>
      </c>
      <c r="B583">
        <v>86</v>
      </c>
      <c r="C583" t="s">
        <v>31</v>
      </c>
      <c r="D583">
        <v>3822</v>
      </c>
      <c r="E583" t="s">
        <v>1132</v>
      </c>
      <c r="F583" t="str">
        <f t="shared" si="9"/>
        <v>3822-86</v>
      </c>
      <c r="G583">
        <v>1</v>
      </c>
    </row>
    <row r="584" spans="1:7" x14ac:dyDescent="0.2">
      <c r="A584" t="s">
        <v>269</v>
      </c>
      <c r="B584">
        <v>1</v>
      </c>
      <c r="C584" t="s">
        <v>21</v>
      </c>
      <c r="D584">
        <v>3822</v>
      </c>
      <c r="E584" t="s">
        <v>1132</v>
      </c>
      <c r="F584" t="str">
        <f t="shared" si="9"/>
        <v>3822-1</v>
      </c>
      <c r="G584">
        <v>1</v>
      </c>
    </row>
    <row r="585" spans="1:7" x14ac:dyDescent="0.2">
      <c r="A585" t="s">
        <v>269</v>
      </c>
      <c r="B585">
        <v>3</v>
      </c>
      <c r="C585" t="s">
        <v>13</v>
      </c>
      <c r="D585">
        <v>3822</v>
      </c>
      <c r="E585" t="s">
        <v>1132</v>
      </c>
      <c r="F585" t="str">
        <f t="shared" si="9"/>
        <v>3822-3</v>
      </c>
      <c r="G585">
        <v>1</v>
      </c>
    </row>
    <row r="586" spans="1:7" x14ac:dyDescent="0.2">
      <c r="A586" t="s">
        <v>269</v>
      </c>
      <c r="B586">
        <v>7</v>
      </c>
      <c r="C586" t="s">
        <v>41</v>
      </c>
      <c r="D586">
        <v>3821</v>
      </c>
      <c r="E586" t="s">
        <v>270</v>
      </c>
      <c r="F586" t="str">
        <f t="shared" si="9"/>
        <v>3821-7</v>
      </c>
      <c r="G586">
        <v>1</v>
      </c>
    </row>
    <row r="587" spans="1:7" x14ac:dyDescent="0.2">
      <c r="A587" t="s">
        <v>269</v>
      </c>
      <c r="B587">
        <v>86</v>
      </c>
      <c r="C587" t="s">
        <v>31</v>
      </c>
      <c r="D587">
        <v>3821</v>
      </c>
      <c r="E587" t="s">
        <v>270</v>
      </c>
      <c r="F587" t="str">
        <f t="shared" si="9"/>
        <v>3821-86</v>
      </c>
      <c r="G587">
        <v>2</v>
      </c>
    </row>
    <row r="588" spans="1:7" x14ac:dyDescent="0.2">
      <c r="A588" t="s">
        <v>269</v>
      </c>
      <c r="B588">
        <v>1</v>
      </c>
      <c r="C588" t="s">
        <v>21</v>
      </c>
      <c r="D588">
        <v>3821</v>
      </c>
      <c r="E588" t="s">
        <v>270</v>
      </c>
      <c r="F588" t="str">
        <f t="shared" si="9"/>
        <v>3821-1</v>
      </c>
      <c r="G588">
        <v>1</v>
      </c>
    </row>
    <row r="589" spans="1:7" x14ac:dyDescent="0.2">
      <c r="A589" t="s">
        <v>269</v>
      </c>
      <c r="B589">
        <v>11</v>
      </c>
      <c r="C589" t="s">
        <v>16</v>
      </c>
      <c r="D589" t="s">
        <v>580</v>
      </c>
      <c r="E589" t="s">
        <v>581</v>
      </c>
      <c r="F589" t="str">
        <f t="shared" si="9"/>
        <v>60797c02-11</v>
      </c>
      <c r="G589">
        <v>4</v>
      </c>
    </row>
    <row r="590" spans="1:7" x14ac:dyDescent="0.2">
      <c r="A590" t="s">
        <v>269</v>
      </c>
      <c r="B590">
        <v>11</v>
      </c>
      <c r="C590" t="s">
        <v>16</v>
      </c>
      <c r="D590">
        <v>60623</v>
      </c>
      <c r="E590" t="s">
        <v>289</v>
      </c>
      <c r="F590" t="str">
        <f t="shared" si="9"/>
        <v>60623-11</v>
      </c>
      <c r="G590">
        <v>1</v>
      </c>
    </row>
    <row r="591" spans="1:7" x14ac:dyDescent="0.2">
      <c r="A591" t="s">
        <v>269</v>
      </c>
      <c r="B591">
        <v>63</v>
      </c>
      <c r="C591" t="s">
        <v>27</v>
      </c>
      <c r="D591">
        <v>60623</v>
      </c>
      <c r="E591" t="s">
        <v>289</v>
      </c>
      <c r="F591" t="str">
        <f t="shared" si="9"/>
        <v>60623-63</v>
      </c>
      <c r="G591">
        <v>2</v>
      </c>
    </row>
    <row r="592" spans="1:7" x14ac:dyDescent="0.2">
      <c r="A592" t="s">
        <v>269</v>
      </c>
      <c r="B592">
        <v>6</v>
      </c>
      <c r="C592" t="s">
        <v>65</v>
      </c>
      <c r="D592">
        <v>60623</v>
      </c>
      <c r="E592" t="s">
        <v>289</v>
      </c>
      <c r="F592" t="str">
        <f t="shared" si="9"/>
        <v>60623-6</v>
      </c>
      <c r="G592">
        <v>6</v>
      </c>
    </row>
    <row r="593" spans="1:7" x14ac:dyDescent="0.2">
      <c r="A593" t="s">
        <v>269</v>
      </c>
      <c r="B593">
        <v>42</v>
      </c>
      <c r="C593" t="s">
        <v>71</v>
      </c>
      <c r="D593">
        <v>60623</v>
      </c>
      <c r="E593" t="s">
        <v>289</v>
      </c>
      <c r="F593" t="str">
        <f t="shared" si="9"/>
        <v>60623-42</v>
      </c>
      <c r="G593">
        <v>1</v>
      </c>
    </row>
    <row r="594" spans="1:7" x14ac:dyDescent="0.2">
      <c r="A594" t="s">
        <v>269</v>
      </c>
      <c r="B594">
        <v>4</v>
      </c>
      <c r="C594" t="s">
        <v>141</v>
      </c>
      <c r="D594">
        <v>60623</v>
      </c>
      <c r="E594" t="s">
        <v>289</v>
      </c>
      <c r="F594" t="str">
        <f t="shared" si="9"/>
        <v>60623-4</v>
      </c>
      <c r="G594">
        <v>1</v>
      </c>
    </row>
    <row r="595" spans="1:7" x14ac:dyDescent="0.2">
      <c r="A595" t="s">
        <v>269</v>
      </c>
      <c r="B595">
        <v>88</v>
      </c>
      <c r="C595" t="s">
        <v>10</v>
      </c>
      <c r="D595">
        <v>60623</v>
      </c>
      <c r="E595" t="s">
        <v>289</v>
      </c>
      <c r="F595" t="str">
        <f t="shared" si="9"/>
        <v>60623-88</v>
      </c>
      <c r="G595">
        <v>2</v>
      </c>
    </row>
    <row r="596" spans="1:7" x14ac:dyDescent="0.2">
      <c r="A596" t="s">
        <v>269</v>
      </c>
      <c r="B596">
        <v>1</v>
      </c>
      <c r="C596" t="s">
        <v>21</v>
      </c>
      <c r="D596">
        <v>60623</v>
      </c>
      <c r="E596" t="s">
        <v>289</v>
      </c>
      <c r="F596" t="str">
        <f t="shared" si="9"/>
        <v>60623-1</v>
      </c>
      <c r="G596">
        <v>8</v>
      </c>
    </row>
    <row r="597" spans="1:7" x14ac:dyDescent="0.2">
      <c r="A597" t="s">
        <v>269</v>
      </c>
      <c r="B597">
        <v>3</v>
      </c>
      <c r="C597" t="s">
        <v>13</v>
      </c>
      <c r="D597">
        <v>60623</v>
      </c>
      <c r="E597" t="s">
        <v>289</v>
      </c>
      <c r="F597" t="str">
        <f t="shared" si="9"/>
        <v>60623-3</v>
      </c>
      <c r="G597">
        <v>3</v>
      </c>
    </row>
    <row r="598" spans="1:7" x14ac:dyDescent="0.2">
      <c r="A598" t="s">
        <v>269</v>
      </c>
      <c r="B598">
        <v>12</v>
      </c>
      <c r="C598" t="s">
        <v>244</v>
      </c>
      <c r="D598">
        <v>60616</v>
      </c>
      <c r="E598" t="s">
        <v>847</v>
      </c>
      <c r="F598" t="str">
        <f t="shared" si="9"/>
        <v>60616-12</v>
      </c>
      <c r="G598">
        <v>14</v>
      </c>
    </row>
    <row r="599" spans="1:7" x14ac:dyDescent="0.2">
      <c r="A599" t="s">
        <v>812</v>
      </c>
      <c r="B599">
        <v>11</v>
      </c>
      <c r="C599" t="s">
        <v>16</v>
      </c>
      <c r="D599">
        <v>60596</v>
      </c>
      <c r="E599" t="s">
        <v>813</v>
      </c>
      <c r="F599" t="str">
        <f t="shared" si="9"/>
        <v>60596-11</v>
      </c>
      <c r="G599">
        <v>17</v>
      </c>
    </row>
    <row r="600" spans="1:7" x14ac:dyDescent="0.2">
      <c r="A600" t="s">
        <v>812</v>
      </c>
      <c r="B600">
        <v>86</v>
      </c>
      <c r="C600" t="s">
        <v>31</v>
      </c>
      <c r="D600">
        <v>60596</v>
      </c>
      <c r="E600" t="s">
        <v>813</v>
      </c>
      <c r="F600" t="str">
        <f t="shared" si="9"/>
        <v>60596-86</v>
      </c>
      <c r="G600">
        <v>1</v>
      </c>
    </row>
    <row r="601" spans="1:7" x14ac:dyDescent="0.2">
      <c r="A601" t="s">
        <v>812</v>
      </c>
      <c r="B601">
        <v>55</v>
      </c>
      <c r="C601" t="s">
        <v>573</v>
      </c>
      <c r="D601">
        <v>60596</v>
      </c>
      <c r="E601" t="s">
        <v>813</v>
      </c>
      <c r="F601" t="str">
        <f t="shared" si="9"/>
        <v>60596-55</v>
      </c>
      <c r="G601">
        <v>1</v>
      </c>
    </row>
    <row r="602" spans="1:7" x14ac:dyDescent="0.2">
      <c r="A602" t="s">
        <v>812</v>
      </c>
      <c r="B602">
        <v>2</v>
      </c>
      <c r="C602" t="s">
        <v>26</v>
      </c>
      <c r="D602">
        <v>60596</v>
      </c>
      <c r="E602" t="s">
        <v>813</v>
      </c>
      <c r="F602" t="str">
        <f t="shared" si="9"/>
        <v>60596-2</v>
      </c>
      <c r="G602">
        <v>8</v>
      </c>
    </row>
    <row r="603" spans="1:7" x14ac:dyDescent="0.2">
      <c r="A603" t="s">
        <v>812</v>
      </c>
      <c r="B603">
        <v>1</v>
      </c>
      <c r="C603" t="s">
        <v>21</v>
      </c>
      <c r="D603">
        <v>60596</v>
      </c>
      <c r="E603" t="s">
        <v>813</v>
      </c>
      <c r="F603" t="str">
        <f t="shared" si="9"/>
        <v>60596-1</v>
      </c>
      <c r="G603">
        <v>17</v>
      </c>
    </row>
    <row r="604" spans="1:7" x14ac:dyDescent="0.2">
      <c r="A604" t="s">
        <v>812</v>
      </c>
      <c r="B604">
        <v>88</v>
      </c>
      <c r="C604" t="s">
        <v>10</v>
      </c>
      <c r="D604">
        <v>60599</v>
      </c>
      <c r="E604" t="s">
        <v>926</v>
      </c>
      <c r="F604" t="str">
        <f t="shared" si="9"/>
        <v>60599-88</v>
      </c>
      <c r="G604">
        <v>1</v>
      </c>
    </row>
    <row r="605" spans="1:7" x14ac:dyDescent="0.2">
      <c r="A605" t="s">
        <v>66</v>
      </c>
      <c r="B605">
        <v>85</v>
      </c>
      <c r="C605" t="s">
        <v>67</v>
      </c>
      <c r="D605" t="s">
        <v>68</v>
      </c>
      <c r="E605" t="s">
        <v>69</v>
      </c>
      <c r="F605" t="str">
        <f t="shared" si="9"/>
        <v>54930c02-85</v>
      </c>
      <c r="G605">
        <v>1</v>
      </c>
    </row>
    <row r="606" spans="1:7" x14ac:dyDescent="0.2">
      <c r="A606" t="s">
        <v>872</v>
      </c>
      <c r="B606">
        <v>98</v>
      </c>
      <c r="C606" t="s">
        <v>252</v>
      </c>
      <c r="D606">
        <v>37775</v>
      </c>
      <c r="E606" t="s">
        <v>873</v>
      </c>
      <c r="F606" t="str">
        <f t="shared" si="9"/>
        <v>37775-98</v>
      </c>
      <c r="G606">
        <v>1</v>
      </c>
    </row>
    <row r="607" spans="1:7" x14ac:dyDescent="0.2">
      <c r="A607" t="s">
        <v>872</v>
      </c>
      <c r="B607">
        <v>15</v>
      </c>
      <c r="C607" t="s">
        <v>251</v>
      </c>
      <c r="D607" t="s">
        <v>1200</v>
      </c>
      <c r="E607" t="s">
        <v>1201</v>
      </c>
      <c r="F607" t="str">
        <f t="shared" si="9"/>
        <v>6126b-15</v>
      </c>
      <c r="G607">
        <v>2</v>
      </c>
    </row>
    <row r="608" spans="1:7" x14ac:dyDescent="0.2">
      <c r="A608" t="s">
        <v>38</v>
      </c>
      <c r="B608">
        <v>11</v>
      </c>
      <c r="C608" t="s">
        <v>16</v>
      </c>
      <c r="D608">
        <v>3633</v>
      </c>
      <c r="E608" t="s">
        <v>40</v>
      </c>
      <c r="F608" t="str">
        <f t="shared" si="9"/>
        <v>3633-11</v>
      </c>
      <c r="G608">
        <v>29</v>
      </c>
    </row>
    <row r="609" spans="1:7" x14ac:dyDescent="0.2">
      <c r="A609" t="s">
        <v>38</v>
      </c>
      <c r="B609">
        <v>154</v>
      </c>
      <c r="C609" t="s">
        <v>39</v>
      </c>
      <c r="D609">
        <v>3633</v>
      </c>
      <c r="E609" t="s">
        <v>40</v>
      </c>
      <c r="F609" t="str">
        <f t="shared" si="9"/>
        <v>3633-154</v>
      </c>
      <c r="G609">
        <v>1</v>
      </c>
    </row>
    <row r="610" spans="1:7" x14ac:dyDescent="0.2">
      <c r="A610" t="s">
        <v>38</v>
      </c>
      <c r="B610">
        <v>1</v>
      </c>
      <c r="C610" t="s">
        <v>21</v>
      </c>
      <c r="D610">
        <v>3633</v>
      </c>
      <c r="E610" t="s">
        <v>40</v>
      </c>
      <c r="F610" t="str">
        <f t="shared" si="9"/>
        <v>3633-1</v>
      </c>
      <c r="G610">
        <v>4</v>
      </c>
    </row>
    <row r="611" spans="1:7" x14ac:dyDescent="0.2">
      <c r="A611" t="s">
        <v>38</v>
      </c>
      <c r="B611">
        <v>1</v>
      </c>
      <c r="C611" t="s">
        <v>21</v>
      </c>
      <c r="D611">
        <v>3185</v>
      </c>
      <c r="E611" t="s">
        <v>366</v>
      </c>
      <c r="F611" t="str">
        <f t="shared" si="9"/>
        <v>3185-1</v>
      </c>
      <c r="G611">
        <v>2</v>
      </c>
    </row>
    <row r="612" spans="1:7" x14ac:dyDescent="0.2">
      <c r="A612" t="s">
        <v>38</v>
      </c>
      <c r="B612">
        <v>11</v>
      </c>
      <c r="C612" t="s">
        <v>16</v>
      </c>
      <c r="D612">
        <v>19121</v>
      </c>
      <c r="E612" t="s">
        <v>1432</v>
      </c>
      <c r="F612" t="str">
        <f t="shared" si="9"/>
        <v>19121-11</v>
      </c>
      <c r="G612">
        <v>5</v>
      </c>
    </row>
    <row r="613" spans="1:7" x14ac:dyDescent="0.2">
      <c r="A613" t="s">
        <v>38</v>
      </c>
      <c r="B613">
        <v>1</v>
      </c>
      <c r="C613" t="s">
        <v>21</v>
      </c>
      <c r="D613">
        <v>33303</v>
      </c>
      <c r="E613" t="s">
        <v>1023</v>
      </c>
      <c r="F613" t="str">
        <f t="shared" si="9"/>
        <v>33303-1</v>
      </c>
      <c r="G613">
        <v>22</v>
      </c>
    </row>
    <row r="614" spans="1:7" x14ac:dyDescent="0.2">
      <c r="A614" t="s">
        <v>38</v>
      </c>
      <c r="B614">
        <v>11</v>
      </c>
      <c r="C614" t="s">
        <v>16</v>
      </c>
      <c r="D614">
        <v>30055</v>
      </c>
      <c r="E614" t="s">
        <v>788</v>
      </c>
      <c r="F614" t="str">
        <f t="shared" si="9"/>
        <v>30055-11</v>
      </c>
      <c r="G614">
        <v>5</v>
      </c>
    </row>
    <row r="615" spans="1:7" x14ac:dyDescent="0.2">
      <c r="A615" t="s">
        <v>38</v>
      </c>
      <c r="B615">
        <v>1</v>
      </c>
      <c r="C615" t="s">
        <v>21</v>
      </c>
      <c r="D615">
        <v>30055</v>
      </c>
      <c r="E615" t="s">
        <v>788</v>
      </c>
      <c r="F615" t="str">
        <f t="shared" si="9"/>
        <v>30055-1</v>
      </c>
      <c r="G615">
        <v>3</v>
      </c>
    </row>
    <row r="616" spans="1:7" x14ac:dyDescent="0.2">
      <c r="A616" t="s">
        <v>38</v>
      </c>
      <c r="B616">
        <v>11</v>
      </c>
      <c r="C616" t="s">
        <v>16</v>
      </c>
      <c r="D616">
        <v>15332</v>
      </c>
      <c r="E616" t="s">
        <v>1386</v>
      </c>
      <c r="F616" t="str">
        <f t="shared" si="9"/>
        <v>15332-11</v>
      </c>
      <c r="G616">
        <v>36</v>
      </c>
    </row>
    <row r="617" spans="1:7" x14ac:dyDescent="0.2">
      <c r="A617" t="s">
        <v>38</v>
      </c>
      <c r="B617">
        <v>1</v>
      </c>
      <c r="C617" t="s">
        <v>21</v>
      </c>
      <c r="D617">
        <v>15332</v>
      </c>
      <c r="E617" t="s">
        <v>1386</v>
      </c>
      <c r="F617" t="str">
        <f t="shared" si="9"/>
        <v>15332-1</v>
      </c>
      <c r="G617">
        <v>1</v>
      </c>
    </row>
    <row r="618" spans="1:7" x14ac:dyDescent="0.2">
      <c r="A618" t="s">
        <v>38</v>
      </c>
      <c r="B618">
        <v>11</v>
      </c>
      <c r="C618" t="s">
        <v>16</v>
      </c>
      <c r="D618">
        <v>21229</v>
      </c>
      <c r="E618" t="s">
        <v>401</v>
      </c>
      <c r="F618" t="str">
        <f t="shared" si="9"/>
        <v>21229-11</v>
      </c>
      <c r="G618">
        <v>4</v>
      </c>
    </row>
    <row r="619" spans="1:7" x14ac:dyDescent="0.2">
      <c r="A619" t="s">
        <v>38</v>
      </c>
      <c r="B619">
        <v>115</v>
      </c>
      <c r="C619" t="s">
        <v>110</v>
      </c>
      <c r="D619">
        <v>21229</v>
      </c>
      <c r="E619" t="s">
        <v>401</v>
      </c>
      <c r="F619" t="str">
        <f t="shared" si="9"/>
        <v>21229-115</v>
      </c>
      <c r="G619">
        <v>2</v>
      </c>
    </row>
    <row r="620" spans="1:7" x14ac:dyDescent="0.2">
      <c r="A620" t="s">
        <v>233</v>
      </c>
      <c r="B620">
        <v>5</v>
      </c>
      <c r="C620" t="s">
        <v>29</v>
      </c>
      <c r="D620">
        <v>2335</v>
      </c>
      <c r="E620" t="s">
        <v>984</v>
      </c>
      <c r="F620" t="str">
        <f t="shared" si="9"/>
        <v>2335-5</v>
      </c>
      <c r="G620">
        <v>4</v>
      </c>
    </row>
    <row r="621" spans="1:7" x14ac:dyDescent="0.2">
      <c r="A621" t="s">
        <v>233</v>
      </c>
      <c r="B621">
        <v>1</v>
      </c>
      <c r="C621" t="s">
        <v>21</v>
      </c>
      <c r="D621">
        <v>2335</v>
      </c>
      <c r="E621" t="s">
        <v>984</v>
      </c>
      <c r="F621" t="str">
        <f t="shared" si="9"/>
        <v>2335-1</v>
      </c>
      <c r="G621">
        <v>1</v>
      </c>
    </row>
    <row r="622" spans="1:7" x14ac:dyDescent="0.2">
      <c r="A622" t="s">
        <v>233</v>
      </c>
      <c r="B622">
        <v>3</v>
      </c>
      <c r="C622" t="s">
        <v>13</v>
      </c>
      <c r="D622">
        <v>2335</v>
      </c>
      <c r="E622" t="s">
        <v>984</v>
      </c>
      <c r="F622" t="str">
        <f t="shared" si="9"/>
        <v>2335-3</v>
      </c>
      <c r="G622">
        <v>1</v>
      </c>
    </row>
    <row r="623" spans="1:7" x14ac:dyDescent="0.2">
      <c r="A623" t="s">
        <v>233</v>
      </c>
      <c r="B623">
        <v>85</v>
      </c>
      <c r="C623" t="s">
        <v>67</v>
      </c>
      <c r="D623">
        <v>44676</v>
      </c>
      <c r="E623" t="s">
        <v>1258</v>
      </c>
      <c r="F623" t="str">
        <f t="shared" si="9"/>
        <v>44676-85</v>
      </c>
      <c r="G623">
        <v>1</v>
      </c>
    </row>
    <row r="624" spans="1:7" x14ac:dyDescent="0.2">
      <c r="A624" t="s">
        <v>233</v>
      </c>
      <c r="B624">
        <v>1</v>
      </c>
      <c r="C624" t="s">
        <v>21</v>
      </c>
      <c r="D624">
        <v>44676</v>
      </c>
      <c r="E624" t="s">
        <v>1258</v>
      </c>
      <c r="F624" t="str">
        <f t="shared" si="9"/>
        <v>44676-1</v>
      </c>
      <c r="G624">
        <v>1</v>
      </c>
    </row>
    <row r="625" spans="1:7" x14ac:dyDescent="0.2">
      <c r="A625" t="s">
        <v>233</v>
      </c>
      <c r="B625">
        <v>11</v>
      </c>
      <c r="C625" t="s">
        <v>16</v>
      </c>
      <c r="D625" t="s">
        <v>234</v>
      </c>
      <c r="E625" t="s">
        <v>235</v>
      </c>
      <c r="F625" t="str">
        <f t="shared" si="9"/>
        <v>4495b-11</v>
      </c>
      <c r="G625">
        <v>1</v>
      </c>
    </row>
    <row r="626" spans="1:7" x14ac:dyDescent="0.2">
      <c r="A626" t="s">
        <v>233</v>
      </c>
      <c r="B626">
        <v>7</v>
      </c>
      <c r="C626" t="s">
        <v>41</v>
      </c>
      <c r="D626" t="s">
        <v>234</v>
      </c>
      <c r="E626" t="s">
        <v>235</v>
      </c>
      <c r="F626" t="str">
        <f t="shared" si="9"/>
        <v>4495b-7</v>
      </c>
      <c r="G626">
        <v>1</v>
      </c>
    </row>
    <row r="627" spans="1:7" x14ac:dyDescent="0.2">
      <c r="A627" t="s">
        <v>233</v>
      </c>
      <c r="B627">
        <v>47</v>
      </c>
      <c r="C627" t="s">
        <v>52</v>
      </c>
      <c r="D627" t="s">
        <v>234</v>
      </c>
      <c r="E627" t="s">
        <v>235</v>
      </c>
      <c r="F627" t="str">
        <f t="shared" si="9"/>
        <v>4495b-47</v>
      </c>
      <c r="G627">
        <v>4</v>
      </c>
    </row>
    <row r="628" spans="1:7" x14ac:dyDescent="0.2">
      <c r="A628" t="s">
        <v>233</v>
      </c>
      <c r="B628">
        <v>95</v>
      </c>
      <c r="C628" t="s">
        <v>187</v>
      </c>
      <c r="D628" t="s">
        <v>234</v>
      </c>
      <c r="E628" t="s">
        <v>235</v>
      </c>
      <c r="F628" t="str">
        <f t="shared" si="9"/>
        <v>4495b-95</v>
      </c>
      <c r="G628">
        <v>2</v>
      </c>
    </row>
    <row r="629" spans="1:7" x14ac:dyDescent="0.2">
      <c r="A629" t="s">
        <v>233</v>
      </c>
      <c r="B629">
        <v>6</v>
      </c>
      <c r="C629" t="s">
        <v>65</v>
      </c>
      <c r="D629" t="s">
        <v>234</v>
      </c>
      <c r="E629" t="s">
        <v>235</v>
      </c>
      <c r="F629" t="str">
        <f t="shared" si="9"/>
        <v>4495b-6</v>
      </c>
      <c r="G629">
        <v>1</v>
      </c>
    </row>
    <row r="630" spans="1:7" x14ac:dyDescent="0.2">
      <c r="A630" t="s">
        <v>233</v>
      </c>
      <c r="B630">
        <v>71</v>
      </c>
      <c r="C630" t="s">
        <v>24</v>
      </c>
      <c r="D630" t="s">
        <v>234</v>
      </c>
      <c r="E630" t="s">
        <v>235</v>
      </c>
      <c r="F630" t="str">
        <f t="shared" si="9"/>
        <v>4495b-71</v>
      </c>
      <c r="G630">
        <v>2</v>
      </c>
    </row>
    <row r="631" spans="1:7" x14ac:dyDescent="0.2">
      <c r="A631" t="s">
        <v>233</v>
      </c>
      <c r="B631">
        <v>115</v>
      </c>
      <c r="C631" t="s">
        <v>110</v>
      </c>
      <c r="D631" t="s">
        <v>234</v>
      </c>
      <c r="E631" t="s">
        <v>235</v>
      </c>
      <c r="F631" t="str">
        <f t="shared" si="9"/>
        <v>4495b-115</v>
      </c>
      <c r="G631">
        <v>1</v>
      </c>
    </row>
    <row r="632" spans="1:7" x14ac:dyDescent="0.2">
      <c r="A632" t="s">
        <v>233</v>
      </c>
      <c r="B632">
        <v>5</v>
      </c>
      <c r="C632" t="s">
        <v>29</v>
      </c>
      <c r="D632" t="s">
        <v>234</v>
      </c>
      <c r="E632" t="s">
        <v>235</v>
      </c>
      <c r="F632" t="str">
        <f t="shared" si="9"/>
        <v>4495b-5</v>
      </c>
      <c r="G632">
        <v>2</v>
      </c>
    </row>
    <row r="633" spans="1:7" x14ac:dyDescent="0.2">
      <c r="A633" t="s">
        <v>233</v>
      </c>
      <c r="B633">
        <v>3</v>
      </c>
      <c r="C633" t="s">
        <v>13</v>
      </c>
      <c r="D633" t="s">
        <v>234</v>
      </c>
      <c r="E633" t="s">
        <v>235</v>
      </c>
      <c r="F633" t="str">
        <f t="shared" si="9"/>
        <v>4495b-3</v>
      </c>
      <c r="G633">
        <v>1</v>
      </c>
    </row>
    <row r="634" spans="1:7" x14ac:dyDescent="0.2">
      <c r="A634" t="s">
        <v>55</v>
      </c>
      <c r="B634">
        <v>5</v>
      </c>
      <c r="C634" t="s">
        <v>29</v>
      </c>
      <c r="D634">
        <v>33051</v>
      </c>
      <c r="E634" t="s">
        <v>1047</v>
      </c>
      <c r="F634" t="str">
        <f t="shared" si="9"/>
        <v>33051-5</v>
      </c>
      <c r="G634">
        <v>2</v>
      </c>
    </row>
    <row r="635" spans="1:7" x14ac:dyDescent="0.2">
      <c r="A635" t="s">
        <v>55</v>
      </c>
      <c r="B635">
        <v>3</v>
      </c>
      <c r="C635" t="s">
        <v>13</v>
      </c>
      <c r="D635">
        <v>33085</v>
      </c>
      <c r="E635" t="s">
        <v>1357</v>
      </c>
      <c r="F635" t="str">
        <f t="shared" si="9"/>
        <v>33085-3</v>
      </c>
      <c r="G635">
        <v>3</v>
      </c>
    </row>
    <row r="636" spans="1:7" x14ac:dyDescent="0.2">
      <c r="A636" t="s">
        <v>55</v>
      </c>
      <c r="B636">
        <v>4</v>
      </c>
      <c r="C636" t="s">
        <v>141</v>
      </c>
      <c r="D636">
        <v>33172</v>
      </c>
      <c r="E636" t="s">
        <v>1247</v>
      </c>
      <c r="F636" t="str">
        <f t="shared" si="9"/>
        <v>33172-4</v>
      </c>
      <c r="G636">
        <v>5</v>
      </c>
    </row>
    <row r="637" spans="1:7" x14ac:dyDescent="0.2">
      <c r="A637" t="s">
        <v>55</v>
      </c>
      <c r="B637">
        <v>36</v>
      </c>
      <c r="C637" t="s">
        <v>240</v>
      </c>
      <c r="D637">
        <v>33183</v>
      </c>
      <c r="E637" t="s">
        <v>360</v>
      </c>
      <c r="F637" t="str">
        <f t="shared" si="9"/>
        <v>33183-36</v>
      </c>
      <c r="G637">
        <v>9</v>
      </c>
    </row>
    <row r="638" spans="1:7" x14ac:dyDescent="0.2">
      <c r="A638" t="s">
        <v>55</v>
      </c>
      <c r="B638">
        <v>88</v>
      </c>
      <c r="C638" t="s">
        <v>10</v>
      </c>
      <c r="D638">
        <v>33183</v>
      </c>
      <c r="E638" t="s">
        <v>360</v>
      </c>
      <c r="F638" t="str">
        <f t="shared" si="9"/>
        <v>33183-88</v>
      </c>
      <c r="G638">
        <v>2</v>
      </c>
    </row>
    <row r="639" spans="1:7" x14ac:dyDescent="0.2">
      <c r="A639" t="s">
        <v>55</v>
      </c>
      <c r="B639">
        <v>34</v>
      </c>
      <c r="C639" t="s">
        <v>7</v>
      </c>
      <c r="D639">
        <v>22667</v>
      </c>
      <c r="E639" t="s">
        <v>590</v>
      </c>
      <c r="F639" t="str">
        <f t="shared" si="9"/>
        <v>22667-34</v>
      </c>
      <c r="G639">
        <v>10</v>
      </c>
    </row>
    <row r="640" spans="1:7" x14ac:dyDescent="0.2">
      <c r="A640" t="s">
        <v>55</v>
      </c>
      <c r="B640">
        <v>71</v>
      </c>
      <c r="C640" t="s">
        <v>24</v>
      </c>
      <c r="D640">
        <v>22667</v>
      </c>
      <c r="E640" t="s">
        <v>590</v>
      </c>
      <c r="F640" t="str">
        <f t="shared" si="9"/>
        <v>22667-71</v>
      </c>
      <c r="G640">
        <v>3</v>
      </c>
    </row>
    <row r="641" spans="1:7" x14ac:dyDescent="0.2">
      <c r="A641" t="s">
        <v>55</v>
      </c>
      <c r="B641">
        <v>5</v>
      </c>
      <c r="C641" t="s">
        <v>29</v>
      </c>
      <c r="D641">
        <v>22667</v>
      </c>
      <c r="E641" t="s">
        <v>590</v>
      </c>
      <c r="F641" t="str">
        <f t="shared" si="9"/>
        <v>22667-5</v>
      </c>
      <c r="G641">
        <v>11</v>
      </c>
    </row>
    <row r="642" spans="1:7" x14ac:dyDescent="0.2">
      <c r="A642" t="s">
        <v>55</v>
      </c>
      <c r="B642">
        <v>68</v>
      </c>
      <c r="C642" t="s">
        <v>93</v>
      </c>
      <c r="D642">
        <v>33125</v>
      </c>
      <c r="E642" t="s">
        <v>1350</v>
      </c>
      <c r="F642" t="str">
        <f t="shared" ref="F642:F705" si="10">CONCATENATE(D642,"-",B642)</f>
        <v>33125-68</v>
      </c>
      <c r="G642">
        <v>2</v>
      </c>
    </row>
    <row r="643" spans="1:7" x14ac:dyDescent="0.2">
      <c r="A643" t="s">
        <v>55</v>
      </c>
      <c r="B643">
        <v>1</v>
      </c>
      <c r="C643" t="s">
        <v>21</v>
      </c>
      <c r="D643">
        <v>24946</v>
      </c>
      <c r="E643" t="s">
        <v>1434</v>
      </c>
      <c r="F643" t="str">
        <f t="shared" si="10"/>
        <v>24946-1</v>
      </c>
      <c r="G643">
        <v>1</v>
      </c>
    </row>
    <row r="644" spans="1:7" x14ac:dyDescent="0.2">
      <c r="A644" t="s">
        <v>55</v>
      </c>
      <c r="B644">
        <v>5</v>
      </c>
      <c r="C644" t="s">
        <v>29</v>
      </c>
      <c r="D644">
        <v>33078</v>
      </c>
      <c r="E644" t="s">
        <v>1183</v>
      </c>
      <c r="F644" t="str">
        <f t="shared" si="10"/>
        <v>33078-5</v>
      </c>
      <c r="G644">
        <v>6</v>
      </c>
    </row>
    <row r="645" spans="1:7" x14ac:dyDescent="0.2">
      <c r="A645" t="s">
        <v>55</v>
      </c>
      <c r="B645">
        <v>11</v>
      </c>
      <c r="C645" t="s">
        <v>16</v>
      </c>
      <c r="D645">
        <v>11610</v>
      </c>
      <c r="E645" t="s">
        <v>999</v>
      </c>
      <c r="F645" t="str">
        <f t="shared" si="10"/>
        <v>11610-11</v>
      </c>
      <c r="G645">
        <v>4</v>
      </c>
    </row>
    <row r="646" spans="1:7" x14ac:dyDescent="0.2">
      <c r="A646" t="s">
        <v>55</v>
      </c>
      <c r="B646">
        <v>86</v>
      </c>
      <c r="C646" t="s">
        <v>31</v>
      </c>
      <c r="D646">
        <v>11610</v>
      </c>
      <c r="E646" t="s">
        <v>999</v>
      </c>
      <c r="F646" t="str">
        <f t="shared" si="10"/>
        <v>11610-86</v>
      </c>
      <c r="G646">
        <v>1</v>
      </c>
    </row>
    <row r="647" spans="1:7" x14ac:dyDescent="0.2">
      <c r="A647" t="s">
        <v>55</v>
      </c>
      <c r="B647">
        <v>2</v>
      </c>
      <c r="C647" t="s">
        <v>26</v>
      </c>
      <c r="D647">
        <v>11610</v>
      </c>
      <c r="E647" t="s">
        <v>999</v>
      </c>
      <c r="F647" t="str">
        <f t="shared" si="10"/>
        <v>11610-2</v>
      </c>
      <c r="G647">
        <v>6</v>
      </c>
    </row>
    <row r="648" spans="1:7" x14ac:dyDescent="0.2">
      <c r="A648" t="s">
        <v>55</v>
      </c>
      <c r="B648">
        <v>110</v>
      </c>
      <c r="C648" t="s">
        <v>56</v>
      </c>
      <c r="D648">
        <v>6254</v>
      </c>
      <c r="E648" t="s">
        <v>57</v>
      </c>
      <c r="F648" t="str">
        <f t="shared" si="10"/>
        <v>6254-110</v>
      </c>
      <c r="G648">
        <v>4</v>
      </c>
    </row>
    <row r="649" spans="1:7" x14ac:dyDescent="0.2">
      <c r="A649" t="s">
        <v>55</v>
      </c>
      <c r="B649">
        <v>153</v>
      </c>
      <c r="C649" t="s">
        <v>70</v>
      </c>
      <c r="D649">
        <v>6254</v>
      </c>
      <c r="E649" t="s">
        <v>57</v>
      </c>
      <c r="F649" t="str">
        <f t="shared" si="10"/>
        <v>6254-153</v>
      </c>
      <c r="G649">
        <v>1</v>
      </c>
    </row>
    <row r="650" spans="1:7" x14ac:dyDescent="0.2">
      <c r="A650" t="s">
        <v>55</v>
      </c>
      <c r="B650">
        <v>1</v>
      </c>
      <c r="C650" t="s">
        <v>21</v>
      </c>
      <c r="D650">
        <v>6254</v>
      </c>
      <c r="E650" t="s">
        <v>57</v>
      </c>
      <c r="F650" t="str">
        <f t="shared" si="10"/>
        <v>6254-1</v>
      </c>
      <c r="G650">
        <v>3</v>
      </c>
    </row>
    <row r="651" spans="1:7" x14ac:dyDescent="0.2">
      <c r="A651" t="s">
        <v>55</v>
      </c>
      <c r="B651">
        <v>16</v>
      </c>
      <c r="C651" t="s">
        <v>293</v>
      </c>
      <c r="D651">
        <v>30222</v>
      </c>
      <c r="E651" t="s">
        <v>1431</v>
      </c>
      <c r="F651" t="str">
        <f t="shared" si="10"/>
        <v>30222-16</v>
      </c>
      <c r="G651">
        <v>4</v>
      </c>
    </row>
    <row r="652" spans="1:7" x14ac:dyDescent="0.2">
      <c r="A652" t="s">
        <v>55</v>
      </c>
      <c r="B652">
        <v>150</v>
      </c>
      <c r="C652" t="s">
        <v>81</v>
      </c>
      <c r="D652" t="s">
        <v>945</v>
      </c>
      <c r="E652" t="s">
        <v>946</v>
      </c>
      <c r="F652" t="str">
        <f t="shared" si="10"/>
        <v>93568pb002-150</v>
      </c>
      <c r="G652">
        <v>1</v>
      </c>
    </row>
    <row r="653" spans="1:7" x14ac:dyDescent="0.2">
      <c r="A653" t="s">
        <v>55</v>
      </c>
      <c r="B653">
        <v>150</v>
      </c>
      <c r="C653" t="s">
        <v>81</v>
      </c>
      <c r="D653" t="s">
        <v>1325</v>
      </c>
      <c r="E653" t="s">
        <v>1326</v>
      </c>
      <c r="F653" t="str">
        <f t="shared" si="10"/>
        <v>93568pb001-150</v>
      </c>
      <c r="G653">
        <v>2</v>
      </c>
    </row>
    <row r="654" spans="1:7" x14ac:dyDescent="0.2">
      <c r="A654" t="s">
        <v>55</v>
      </c>
      <c r="B654">
        <v>68</v>
      </c>
      <c r="C654" t="s">
        <v>93</v>
      </c>
      <c r="D654">
        <v>33048</v>
      </c>
      <c r="E654" t="s">
        <v>808</v>
      </c>
      <c r="F654" t="str">
        <f t="shared" si="10"/>
        <v>33048-68</v>
      </c>
      <c r="G654">
        <v>1</v>
      </c>
    </row>
    <row r="655" spans="1:7" x14ac:dyDescent="0.2">
      <c r="A655" t="s">
        <v>55</v>
      </c>
      <c r="B655">
        <v>68</v>
      </c>
      <c r="C655" t="s">
        <v>93</v>
      </c>
      <c r="D655">
        <v>33057</v>
      </c>
      <c r="E655" t="s">
        <v>94</v>
      </c>
      <c r="F655" t="str">
        <f t="shared" si="10"/>
        <v>33057-68</v>
      </c>
      <c r="G655">
        <v>1</v>
      </c>
    </row>
    <row r="656" spans="1:7" x14ac:dyDescent="0.2">
      <c r="A656" t="s">
        <v>55</v>
      </c>
      <c r="B656">
        <v>68</v>
      </c>
      <c r="C656" t="s">
        <v>93</v>
      </c>
      <c r="D656">
        <v>42876</v>
      </c>
      <c r="E656" t="s">
        <v>391</v>
      </c>
      <c r="F656" t="str">
        <f t="shared" si="10"/>
        <v>42876-68</v>
      </c>
      <c r="G656">
        <v>2</v>
      </c>
    </row>
    <row r="657" spans="1:7" x14ac:dyDescent="0.2">
      <c r="A657" t="s">
        <v>379</v>
      </c>
      <c r="B657">
        <v>110</v>
      </c>
      <c r="C657" t="s">
        <v>56</v>
      </c>
      <c r="D657" t="s">
        <v>652</v>
      </c>
      <c r="E657" t="s">
        <v>653</v>
      </c>
      <c r="F657" t="str">
        <f t="shared" si="10"/>
        <v>93081c-110</v>
      </c>
      <c r="G657">
        <v>1</v>
      </c>
    </row>
    <row r="658" spans="1:7" x14ac:dyDescent="0.2">
      <c r="A658" t="s">
        <v>379</v>
      </c>
      <c r="B658">
        <v>110</v>
      </c>
      <c r="C658" t="s">
        <v>56</v>
      </c>
      <c r="D658" t="s">
        <v>1409</v>
      </c>
      <c r="E658" t="s">
        <v>1410</v>
      </c>
      <c r="F658" t="str">
        <f t="shared" si="10"/>
        <v>93081d-110</v>
      </c>
      <c r="G658">
        <v>3</v>
      </c>
    </row>
    <row r="659" spans="1:7" x14ac:dyDescent="0.2">
      <c r="A659" t="s">
        <v>379</v>
      </c>
      <c r="B659">
        <v>47</v>
      </c>
      <c r="C659" t="s">
        <v>52</v>
      </c>
      <c r="D659">
        <v>32606</v>
      </c>
      <c r="E659" t="s">
        <v>380</v>
      </c>
      <c r="F659" t="str">
        <f t="shared" si="10"/>
        <v>32606-47</v>
      </c>
      <c r="G659">
        <v>2</v>
      </c>
    </row>
    <row r="660" spans="1:7" x14ac:dyDescent="0.2">
      <c r="A660" t="s">
        <v>379</v>
      </c>
      <c r="B660">
        <v>110</v>
      </c>
      <c r="C660" t="s">
        <v>56</v>
      </c>
      <c r="D660" t="s">
        <v>947</v>
      </c>
      <c r="E660" t="s">
        <v>948</v>
      </c>
      <c r="F660" t="str">
        <f t="shared" si="10"/>
        <v>93081e-110</v>
      </c>
      <c r="G660">
        <v>50</v>
      </c>
    </row>
    <row r="661" spans="1:7" x14ac:dyDescent="0.2">
      <c r="A661" t="s">
        <v>379</v>
      </c>
      <c r="B661">
        <v>5</v>
      </c>
      <c r="C661" t="s">
        <v>29</v>
      </c>
      <c r="D661" t="s">
        <v>947</v>
      </c>
      <c r="E661" t="s">
        <v>948</v>
      </c>
      <c r="F661" t="str">
        <f t="shared" si="10"/>
        <v>93081e-5</v>
      </c>
      <c r="G661">
        <v>32</v>
      </c>
    </row>
    <row r="662" spans="1:7" x14ac:dyDescent="0.2">
      <c r="A662" t="s">
        <v>379</v>
      </c>
      <c r="B662">
        <v>110</v>
      </c>
      <c r="C662" t="s">
        <v>56</v>
      </c>
      <c r="D662">
        <v>11618</v>
      </c>
      <c r="E662" t="s">
        <v>635</v>
      </c>
      <c r="F662" t="str">
        <f t="shared" si="10"/>
        <v>11618-110</v>
      </c>
      <c r="G662">
        <v>1</v>
      </c>
    </row>
    <row r="663" spans="1:7" x14ac:dyDescent="0.2">
      <c r="A663" t="s">
        <v>379</v>
      </c>
      <c r="B663">
        <v>89</v>
      </c>
      <c r="C663" t="s">
        <v>96</v>
      </c>
      <c r="D663">
        <v>11618</v>
      </c>
      <c r="E663" t="s">
        <v>635</v>
      </c>
      <c r="F663" t="str">
        <f t="shared" si="10"/>
        <v>11618-89</v>
      </c>
      <c r="G663">
        <v>1</v>
      </c>
    </row>
    <row r="664" spans="1:7" x14ac:dyDescent="0.2">
      <c r="A664" t="s">
        <v>379</v>
      </c>
      <c r="B664">
        <v>71</v>
      </c>
      <c r="C664" t="s">
        <v>24</v>
      </c>
      <c r="D664">
        <v>11618</v>
      </c>
      <c r="E664" t="s">
        <v>635</v>
      </c>
      <c r="F664" t="str">
        <f t="shared" si="10"/>
        <v>11618-71</v>
      </c>
      <c r="G664">
        <v>2</v>
      </c>
    </row>
    <row r="665" spans="1:7" x14ac:dyDescent="0.2">
      <c r="A665" t="s">
        <v>379</v>
      </c>
      <c r="B665">
        <v>156</v>
      </c>
      <c r="C665" t="s">
        <v>59</v>
      </c>
      <c r="D665">
        <v>11618</v>
      </c>
      <c r="E665" t="s">
        <v>635</v>
      </c>
      <c r="F665" t="str">
        <f t="shared" si="10"/>
        <v>11618-156</v>
      </c>
      <c r="G665">
        <v>3</v>
      </c>
    </row>
    <row r="666" spans="1:7" x14ac:dyDescent="0.2">
      <c r="A666" t="s">
        <v>379</v>
      </c>
      <c r="B666">
        <v>110</v>
      </c>
      <c r="C666" t="s">
        <v>56</v>
      </c>
      <c r="D666">
        <v>11609</v>
      </c>
      <c r="E666" t="s">
        <v>857</v>
      </c>
      <c r="F666" t="str">
        <f t="shared" si="10"/>
        <v>11609-110</v>
      </c>
      <c r="G666">
        <v>3</v>
      </c>
    </row>
    <row r="667" spans="1:7" x14ac:dyDescent="0.2">
      <c r="A667" t="s">
        <v>379</v>
      </c>
      <c r="B667">
        <v>68</v>
      </c>
      <c r="C667" t="s">
        <v>93</v>
      </c>
      <c r="D667">
        <v>11609</v>
      </c>
      <c r="E667" t="s">
        <v>857</v>
      </c>
      <c r="F667" t="str">
        <f t="shared" si="10"/>
        <v>11609-68</v>
      </c>
      <c r="G667">
        <v>1</v>
      </c>
    </row>
    <row r="668" spans="1:7" x14ac:dyDescent="0.2">
      <c r="A668" t="s">
        <v>379</v>
      </c>
      <c r="B668">
        <v>115</v>
      </c>
      <c r="C668" t="s">
        <v>110</v>
      </c>
      <c r="D668">
        <v>11609</v>
      </c>
      <c r="E668" t="s">
        <v>857</v>
      </c>
      <c r="F668" t="str">
        <f t="shared" si="10"/>
        <v>11609-115</v>
      </c>
      <c r="G668">
        <v>3</v>
      </c>
    </row>
    <row r="669" spans="1:7" x14ac:dyDescent="0.2">
      <c r="A669" t="s">
        <v>379</v>
      </c>
      <c r="B669">
        <v>220</v>
      </c>
      <c r="C669" t="s">
        <v>318</v>
      </c>
      <c r="D669">
        <v>49595</v>
      </c>
      <c r="E669" t="s">
        <v>1065</v>
      </c>
      <c r="F669" t="str">
        <f t="shared" si="10"/>
        <v>49595-220</v>
      </c>
      <c r="G669">
        <v>1</v>
      </c>
    </row>
    <row r="670" spans="1:7" x14ac:dyDescent="0.2">
      <c r="A670" t="s">
        <v>379</v>
      </c>
      <c r="B670" t="s">
        <v>62</v>
      </c>
      <c r="C670" t="s">
        <v>62</v>
      </c>
      <c r="D670" t="s">
        <v>794</v>
      </c>
      <c r="E670" t="s">
        <v>795</v>
      </c>
      <c r="F670" t="str">
        <f t="shared" si="10"/>
        <v>frnd237-NA</v>
      </c>
      <c r="G670">
        <v>1</v>
      </c>
    </row>
    <row r="671" spans="1:7" x14ac:dyDescent="0.2">
      <c r="A671" t="s">
        <v>379</v>
      </c>
      <c r="B671" t="s">
        <v>62</v>
      </c>
      <c r="C671" t="s">
        <v>62</v>
      </c>
      <c r="D671" t="s">
        <v>834</v>
      </c>
      <c r="E671" t="s">
        <v>835</v>
      </c>
      <c r="F671" t="str">
        <f t="shared" si="10"/>
        <v>frnd238-NA</v>
      </c>
      <c r="G671">
        <v>1</v>
      </c>
    </row>
    <row r="672" spans="1:7" x14ac:dyDescent="0.2">
      <c r="A672" t="s">
        <v>379</v>
      </c>
      <c r="B672" t="s">
        <v>62</v>
      </c>
      <c r="C672" t="s">
        <v>62</v>
      </c>
      <c r="D672" t="s">
        <v>905</v>
      </c>
      <c r="E672" t="s">
        <v>906</v>
      </c>
      <c r="F672" t="str">
        <f t="shared" si="10"/>
        <v>frnd322-NA</v>
      </c>
      <c r="G672">
        <v>1</v>
      </c>
    </row>
    <row r="673" spans="1:7" x14ac:dyDescent="0.2">
      <c r="A673" t="s">
        <v>379</v>
      </c>
      <c r="B673" t="s">
        <v>62</v>
      </c>
      <c r="C673" t="s">
        <v>62</v>
      </c>
      <c r="D673" t="s">
        <v>744</v>
      </c>
      <c r="E673" t="s">
        <v>745</v>
      </c>
      <c r="F673" t="str">
        <f t="shared" si="10"/>
        <v>frnd236-NA</v>
      </c>
      <c r="G673">
        <v>1</v>
      </c>
    </row>
    <row r="674" spans="1:7" x14ac:dyDescent="0.2">
      <c r="A674" t="s">
        <v>379</v>
      </c>
      <c r="B674" t="s">
        <v>62</v>
      </c>
      <c r="C674" t="s">
        <v>62</v>
      </c>
      <c r="D674" t="s">
        <v>1133</v>
      </c>
      <c r="E674" t="s">
        <v>1134</v>
      </c>
      <c r="F674" t="str">
        <f t="shared" si="10"/>
        <v>frnd017-NA</v>
      </c>
      <c r="G674">
        <v>1</v>
      </c>
    </row>
    <row r="675" spans="1:7" x14ac:dyDescent="0.2">
      <c r="A675" t="s">
        <v>379</v>
      </c>
      <c r="B675" t="s">
        <v>62</v>
      </c>
      <c r="C675" t="s">
        <v>62</v>
      </c>
      <c r="D675" t="s">
        <v>932</v>
      </c>
      <c r="E675" t="s">
        <v>933</v>
      </c>
      <c r="F675" t="str">
        <f t="shared" si="10"/>
        <v>frnd201-NA</v>
      </c>
      <c r="G675">
        <v>1</v>
      </c>
    </row>
    <row r="676" spans="1:7" x14ac:dyDescent="0.2">
      <c r="A676" t="s">
        <v>379</v>
      </c>
      <c r="B676" t="s">
        <v>62</v>
      </c>
      <c r="C676" t="s">
        <v>62</v>
      </c>
      <c r="D676" t="s">
        <v>877</v>
      </c>
      <c r="E676" t="s">
        <v>878</v>
      </c>
      <c r="F676" t="str">
        <f t="shared" si="10"/>
        <v>frnd321-NA</v>
      </c>
      <c r="G676">
        <v>1</v>
      </c>
    </row>
    <row r="677" spans="1:7" x14ac:dyDescent="0.2">
      <c r="A677" t="s">
        <v>126</v>
      </c>
      <c r="B677">
        <v>11</v>
      </c>
      <c r="C677" t="s">
        <v>16</v>
      </c>
      <c r="D677">
        <v>3937</v>
      </c>
      <c r="E677" t="s">
        <v>127</v>
      </c>
      <c r="F677" t="str">
        <f t="shared" si="10"/>
        <v>3937-11</v>
      </c>
      <c r="G677">
        <v>4</v>
      </c>
    </row>
    <row r="678" spans="1:7" x14ac:dyDescent="0.2">
      <c r="A678" t="s">
        <v>126</v>
      </c>
      <c r="B678">
        <v>7</v>
      </c>
      <c r="C678" t="s">
        <v>41</v>
      </c>
      <c r="D678">
        <v>3937</v>
      </c>
      <c r="E678" t="s">
        <v>127</v>
      </c>
      <c r="F678" t="str">
        <f t="shared" si="10"/>
        <v>3937-7</v>
      </c>
      <c r="G678">
        <v>1</v>
      </c>
    </row>
    <row r="679" spans="1:7" x14ac:dyDescent="0.2">
      <c r="A679" t="s">
        <v>126</v>
      </c>
      <c r="B679">
        <v>85</v>
      </c>
      <c r="C679" t="s">
        <v>67</v>
      </c>
      <c r="D679">
        <v>3937</v>
      </c>
      <c r="E679" t="s">
        <v>127</v>
      </c>
      <c r="F679" t="str">
        <f t="shared" si="10"/>
        <v>3937-85</v>
      </c>
      <c r="G679">
        <v>8</v>
      </c>
    </row>
    <row r="680" spans="1:7" x14ac:dyDescent="0.2">
      <c r="A680" t="s">
        <v>126</v>
      </c>
      <c r="B680">
        <v>86</v>
      </c>
      <c r="C680" t="s">
        <v>31</v>
      </c>
      <c r="D680">
        <v>3937</v>
      </c>
      <c r="E680" t="s">
        <v>127</v>
      </c>
      <c r="F680" t="str">
        <f t="shared" si="10"/>
        <v>3937-86</v>
      </c>
      <c r="G680">
        <v>6</v>
      </c>
    </row>
    <row r="681" spans="1:7" x14ac:dyDescent="0.2">
      <c r="A681" t="s">
        <v>126</v>
      </c>
      <c r="B681">
        <v>1</v>
      </c>
      <c r="C681" t="s">
        <v>21</v>
      </c>
      <c r="D681">
        <v>3937</v>
      </c>
      <c r="E681" t="s">
        <v>127</v>
      </c>
      <c r="F681" t="str">
        <f t="shared" si="10"/>
        <v>3937-1</v>
      </c>
      <c r="G681">
        <v>12</v>
      </c>
    </row>
    <row r="682" spans="1:7" x14ac:dyDescent="0.2">
      <c r="A682" t="s">
        <v>126</v>
      </c>
      <c r="B682">
        <v>3</v>
      </c>
      <c r="C682" t="s">
        <v>13</v>
      </c>
      <c r="D682">
        <v>3937</v>
      </c>
      <c r="E682" t="s">
        <v>127</v>
      </c>
      <c r="F682" t="str">
        <f t="shared" si="10"/>
        <v>3937-3</v>
      </c>
      <c r="G682">
        <v>2</v>
      </c>
    </row>
    <row r="683" spans="1:7" x14ac:dyDescent="0.2">
      <c r="A683" t="s">
        <v>126</v>
      </c>
      <c r="B683">
        <v>11</v>
      </c>
      <c r="C683" t="s">
        <v>16</v>
      </c>
      <c r="D683">
        <v>3938</v>
      </c>
      <c r="E683" t="s">
        <v>200</v>
      </c>
      <c r="F683" t="str">
        <f t="shared" si="10"/>
        <v>3938-11</v>
      </c>
      <c r="G683">
        <v>8</v>
      </c>
    </row>
    <row r="684" spans="1:7" x14ac:dyDescent="0.2">
      <c r="A684" t="s">
        <v>126</v>
      </c>
      <c r="B684">
        <v>86</v>
      </c>
      <c r="C684" t="s">
        <v>31</v>
      </c>
      <c r="D684">
        <v>3938</v>
      </c>
      <c r="E684" t="s">
        <v>200</v>
      </c>
      <c r="F684" t="str">
        <f t="shared" si="10"/>
        <v>3938-86</v>
      </c>
      <c r="G684">
        <v>8</v>
      </c>
    </row>
    <row r="685" spans="1:7" x14ac:dyDescent="0.2">
      <c r="A685" t="s">
        <v>126</v>
      </c>
      <c r="B685">
        <v>1</v>
      </c>
      <c r="C685" t="s">
        <v>21</v>
      </c>
      <c r="D685">
        <v>3938</v>
      </c>
      <c r="E685" t="s">
        <v>200</v>
      </c>
      <c r="F685" t="str">
        <f t="shared" si="10"/>
        <v>3938-1</v>
      </c>
      <c r="G685">
        <v>12</v>
      </c>
    </row>
    <row r="686" spans="1:7" x14ac:dyDescent="0.2">
      <c r="A686" t="s">
        <v>126</v>
      </c>
      <c r="B686">
        <v>85</v>
      </c>
      <c r="C686" t="s">
        <v>67</v>
      </c>
      <c r="D686">
        <v>3831</v>
      </c>
      <c r="E686" t="s">
        <v>338</v>
      </c>
      <c r="F686" t="str">
        <f t="shared" si="10"/>
        <v>3831-85</v>
      </c>
      <c r="G686">
        <v>1</v>
      </c>
    </row>
    <row r="687" spans="1:7" x14ac:dyDescent="0.2">
      <c r="A687" t="s">
        <v>126</v>
      </c>
      <c r="B687">
        <v>86</v>
      </c>
      <c r="C687" t="s">
        <v>31</v>
      </c>
      <c r="D687">
        <v>3831</v>
      </c>
      <c r="E687" t="s">
        <v>338</v>
      </c>
      <c r="F687" t="str">
        <f t="shared" si="10"/>
        <v>3831-86</v>
      </c>
      <c r="G687">
        <v>7</v>
      </c>
    </row>
    <row r="688" spans="1:7" x14ac:dyDescent="0.2">
      <c r="A688" t="s">
        <v>126</v>
      </c>
      <c r="B688">
        <v>1</v>
      </c>
      <c r="C688" t="s">
        <v>21</v>
      </c>
      <c r="D688">
        <v>3831</v>
      </c>
      <c r="E688" t="s">
        <v>338</v>
      </c>
      <c r="F688" t="str">
        <f t="shared" si="10"/>
        <v>3831-1</v>
      </c>
      <c r="G688">
        <v>5</v>
      </c>
    </row>
    <row r="689" spans="1:7" x14ac:dyDescent="0.2">
      <c r="A689" t="s">
        <v>126</v>
      </c>
      <c r="B689">
        <v>85</v>
      </c>
      <c r="C689" t="s">
        <v>67</v>
      </c>
      <c r="D689">
        <v>3830</v>
      </c>
      <c r="E689" t="s">
        <v>634</v>
      </c>
      <c r="F689" t="str">
        <f t="shared" si="10"/>
        <v>3830-85</v>
      </c>
      <c r="G689">
        <v>1</v>
      </c>
    </row>
    <row r="690" spans="1:7" x14ac:dyDescent="0.2">
      <c r="A690" t="s">
        <v>126</v>
      </c>
      <c r="B690">
        <v>86</v>
      </c>
      <c r="C690" t="s">
        <v>31</v>
      </c>
      <c r="D690">
        <v>3830</v>
      </c>
      <c r="E690" t="s">
        <v>634</v>
      </c>
      <c r="F690" t="str">
        <f t="shared" si="10"/>
        <v>3830-86</v>
      </c>
      <c r="G690">
        <v>7</v>
      </c>
    </row>
    <row r="691" spans="1:7" x14ac:dyDescent="0.2">
      <c r="A691" t="s">
        <v>126</v>
      </c>
      <c r="B691">
        <v>1</v>
      </c>
      <c r="C691" t="s">
        <v>21</v>
      </c>
      <c r="D691">
        <v>3830</v>
      </c>
      <c r="E691" t="s">
        <v>634</v>
      </c>
      <c r="F691" t="str">
        <f t="shared" si="10"/>
        <v>3830-1</v>
      </c>
      <c r="G691">
        <v>5</v>
      </c>
    </row>
    <row r="692" spans="1:7" x14ac:dyDescent="0.2">
      <c r="A692" t="s">
        <v>126</v>
      </c>
      <c r="B692">
        <v>11</v>
      </c>
      <c r="C692" t="s">
        <v>16</v>
      </c>
      <c r="D692">
        <v>6134</v>
      </c>
      <c r="E692" t="s">
        <v>829</v>
      </c>
      <c r="F692" t="str">
        <f t="shared" si="10"/>
        <v>6134-11</v>
      </c>
      <c r="G692">
        <v>2</v>
      </c>
    </row>
    <row r="693" spans="1:7" x14ac:dyDescent="0.2">
      <c r="A693" t="s">
        <v>126</v>
      </c>
      <c r="B693">
        <v>86</v>
      </c>
      <c r="C693" t="s">
        <v>31</v>
      </c>
      <c r="D693">
        <v>6134</v>
      </c>
      <c r="E693" t="s">
        <v>829</v>
      </c>
      <c r="F693" t="str">
        <f t="shared" si="10"/>
        <v>6134-86</v>
      </c>
      <c r="G693">
        <v>1</v>
      </c>
    </row>
    <row r="694" spans="1:7" x14ac:dyDescent="0.2">
      <c r="A694" t="s">
        <v>126</v>
      </c>
      <c r="B694">
        <v>11</v>
      </c>
      <c r="C694" t="s">
        <v>16</v>
      </c>
      <c r="D694">
        <v>30552</v>
      </c>
      <c r="E694" t="s">
        <v>314</v>
      </c>
      <c r="F694" t="str">
        <f t="shared" si="10"/>
        <v>30552-11</v>
      </c>
      <c r="G694">
        <v>6</v>
      </c>
    </row>
    <row r="695" spans="1:7" x14ac:dyDescent="0.2">
      <c r="A695" t="s">
        <v>126</v>
      </c>
      <c r="B695">
        <v>85</v>
      </c>
      <c r="C695" t="s">
        <v>67</v>
      </c>
      <c r="D695">
        <v>30552</v>
      </c>
      <c r="E695" t="s">
        <v>314</v>
      </c>
      <c r="F695" t="str">
        <f t="shared" si="10"/>
        <v>30552-85</v>
      </c>
      <c r="G695">
        <v>2</v>
      </c>
    </row>
    <row r="696" spans="1:7" x14ac:dyDescent="0.2">
      <c r="A696" t="s">
        <v>126</v>
      </c>
      <c r="B696">
        <v>86</v>
      </c>
      <c r="C696" t="s">
        <v>31</v>
      </c>
      <c r="D696">
        <v>30552</v>
      </c>
      <c r="E696" t="s">
        <v>314</v>
      </c>
      <c r="F696" t="str">
        <f t="shared" si="10"/>
        <v>30552-86</v>
      </c>
      <c r="G696">
        <v>2</v>
      </c>
    </row>
    <row r="697" spans="1:7" x14ac:dyDescent="0.2">
      <c r="A697" t="s">
        <v>126</v>
      </c>
      <c r="B697">
        <v>85</v>
      </c>
      <c r="C697" t="s">
        <v>67</v>
      </c>
      <c r="D697">
        <v>30553</v>
      </c>
      <c r="E697" t="s">
        <v>1351</v>
      </c>
      <c r="F697" t="str">
        <f t="shared" si="10"/>
        <v>30553-85</v>
      </c>
      <c r="G697">
        <v>2</v>
      </c>
    </row>
    <row r="698" spans="1:7" x14ac:dyDescent="0.2">
      <c r="A698" t="s">
        <v>126</v>
      </c>
      <c r="B698">
        <v>86</v>
      </c>
      <c r="C698" t="s">
        <v>31</v>
      </c>
      <c r="D698">
        <v>30553</v>
      </c>
      <c r="E698" t="s">
        <v>1351</v>
      </c>
      <c r="F698" t="str">
        <f t="shared" si="10"/>
        <v>30553-86</v>
      </c>
      <c r="G698">
        <v>6</v>
      </c>
    </row>
    <row r="699" spans="1:7" x14ac:dyDescent="0.2">
      <c r="A699" t="s">
        <v>126</v>
      </c>
      <c r="B699">
        <v>11</v>
      </c>
      <c r="C699" t="s">
        <v>16</v>
      </c>
      <c r="D699">
        <v>41532</v>
      </c>
      <c r="E699" t="s">
        <v>699</v>
      </c>
      <c r="F699" t="str">
        <f t="shared" si="10"/>
        <v>41532-11</v>
      </c>
      <c r="G699">
        <v>3</v>
      </c>
    </row>
    <row r="700" spans="1:7" x14ac:dyDescent="0.2">
      <c r="A700" t="s">
        <v>126</v>
      </c>
      <c r="B700">
        <v>85</v>
      </c>
      <c r="C700" t="s">
        <v>67</v>
      </c>
      <c r="D700">
        <v>44301</v>
      </c>
      <c r="E700" t="s">
        <v>365</v>
      </c>
      <c r="F700" t="str">
        <f t="shared" si="10"/>
        <v>44301-85</v>
      </c>
      <c r="G700">
        <v>5</v>
      </c>
    </row>
    <row r="701" spans="1:7" x14ac:dyDescent="0.2">
      <c r="A701" t="s">
        <v>126</v>
      </c>
      <c r="B701">
        <v>3</v>
      </c>
      <c r="C701" t="s">
        <v>13</v>
      </c>
      <c r="D701" t="s">
        <v>532</v>
      </c>
      <c r="E701" t="s">
        <v>533</v>
      </c>
      <c r="F701" t="str">
        <f t="shared" si="10"/>
        <v>44567a-3</v>
      </c>
      <c r="G701">
        <v>4</v>
      </c>
    </row>
    <row r="702" spans="1:7" x14ac:dyDescent="0.2">
      <c r="A702" t="s">
        <v>126</v>
      </c>
      <c r="B702">
        <v>11</v>
      </c>
      <c r="C702" t="s">
        <v>16</v>
      </c>
      <c r="D702">
        <v>30383</v>
      </c>
      <c r="E702" t="s">
        <v>503</v>
      </c>
      <c r="F702" t="str">
        <f t="shared" si="10"/>
        <v>30383-11</v>
      </c>
      <c r="G702">
        <v>2</v>
      </c>
    </row>
    <row r="703" spans="1:7" x14ac:dyDescent="0.2">
      <c r="A703" t="s">
        <v>126</v>
      </c>
      <c r="B703">
        <v>85</v>
      </c>
      <c r="C703" t="s">
        <v>67</v>
      </c>
      <c r="D703">
        <v>30383</v>
      </c>
      <c r="E703" t="s">
        <v>503</v>
      </c>
      <c r="F703" t="str">
        <f t="shared" si="10"/>
        <v>30383-85</v>
      </c>
      <c r="G703">
        <v>12</v>
      </c>
    </row>
    <row r="704" spans="1:7" x14ac:dyDescent="0.2">
      <c r="A704" t="s">
        <v>126</v>
      </c>
      <c r="B704">
        <v>11</v>
      </c>
      <c r="C704" t="s">
        <v>16</v>
      </c>
      <c r="D704">
        <v>44302</v>
      </c>
      <c r="E704" t="s">
        <v>416</v>
      </c>
      <c r="F704" t="str">
        <f t="shared" si="10"/>
        <v>44302-11</v>
      </c>
      <c r="G704">
        <v>5</v>
      </c>
    </row>
    <row r="705" spans="1:7" x14ac:dyDescent="0.2">
      <c r="A705" t="s">
        <v>126</v>
      </c>
      <c r="B705">
        <v>85</v>
      </c>
      <c r="C705" t="s">
        <v>67</v>
      </c>
      <c r="D705">
        <v>44302</v>
      </c>
      <c r="E705" t="s">
        <v>416</v>
      </c>
      <c r="F705" t="str">
        <f t="shared" si="10"/>
        <v>44302-85</v>
      </c>
      <c r="G705">
        <v>1</v>
      </c>
    </row>
    <row r="706" spans="1:7" x14ac:dyDescent="0.2">
      <c r="A706" t="s">
        <v>126</v>
      </c>
      <c r="B706">
        <v>88</v>
      </c>
      <c r="C706" t="s">
        <v>10</v>
      </c>
      <c r="D706">
        <v>44302</v>
      </c>
      <c r="E706" t="s">
        <v>416</v>
      </c>
      <c r="F706" t="str">
        <f t="shared" ref="F706:F769" si="11">CONCATENATE(D706,"-",B706)</f>
        <v>44302-88</v>
      </c>
      <c r="G706">
        <v>10</v>
      </c>
    </row>
    <row r="707" spans="1:7" x14ac:dyDescent="0.2">
      <c r="A707" t="s">
        <v>126</v>
      </c>
      <c r="B707">
        <v>11</v>
      </c>
      <c r="C707" t="s">
        <v>16</v>
      </c>
      <c r="D707">
        <v>60471</v>
      </c>
      <c r="E707" t="s">
        <v>851</v>
      </c>
      <c r="F707" t="str">
        <f t="shared" si="11"/>
        <v>60471-11</v>
      </c>
      <c r="G707">
        <v>10</v>
      </c>
    </row>
    <row r="708" spans="1:7" x14ac:dyDescent="0.2">
      <c r="A708" t="s">
        <v>126</v>
      </c>
      <c r="B708">
        <v>86</v>
      </c>
      <c r="C708" t="s">
        <v>31</v>
      </c>
      <c r="D708">
        <v>60471</v>
      </c>
      <c r="E708" t="s">
        <v>851</v>
      </c>
      <c r="F708" t="str">
        <f t="shared" si="11"/>
        <v>60471-86</v>
      </c>
      <c r="G708">
        <v>1</v>
      </c>
    </row>
    <row r="709" spans="1:7" x14ac:dyDescent="0.2">
      <c r="A709" t="s">
        <v>126</v>
      </c>
      <c r="B709">
        <v>86</v>
      </c>
      <c r="C709" t="s">
        <v>31</v>
      </c>
      <c r="D709">
        <v>44568</v>
      </c>
      <c r="E709" t="s">
        <v>752</v>
      </c>
      <c r="F709" t="str">
        <f t="shared" si="11"/>
        <v>44568-86</v>
      </c>
      <c r="G709">
        <v>2</v>
      </c>
    </row>
    <row r="710" spans="1:7" x14ac:dyDescent="0.2">
      <c r="A710" t="s">
        <v>126</v>
      </c>
      <c r="B710">
        <v>1</v>
      </c>
      <c r="C710" t="s">
        <v>21</v>
      </c>
      <c r="D710">
        <v>44568</v>
      </c>
      <c r="E710" t="s">
        <v>752</v>
      </c>
      <c r="F710" t="str">
        <f t="shared" si="11"/>
        <v>44568-1</v>
      </c>
      <c r="G710">
        <v>1</v>
      </c>
    </row>
    <row r="711" spans="1:7" x14ac:dyDescent="0.2">
      <c r="A711" t="s">
        <v>126</v>
      </c>
      <c r="B711">
        <v>85</v>
      </c>
      <c r="C711" t="s">
        <v>67</v>
      </c>
      <c r="D711" t="s">
        <v>648</v>
      </c>
      <c r="E711" t="s">
        <v>649</v>
      </c>
      <c r="F711" t="str">
        <f t="shared" si="11"/>
        <v>2429c01-85</v>
      </c>
      <c r="G711">
        <v>18</v>
      </c>
    </row>
    <row r="712" spans="1:7" x14ac:dyDescent="0.2">
      <c r="A712" t="s">
        <v>126</v>
      </c>
      <c r="B712">
        <v>6</v>
      </c>
      <c r="C712" t="s">
        <v>65</v>
      </c>
      <c r="D712" t="s">
        <v>648</v>
      </c>
      <c r="E712" t="s">
        <v>649</v>
      </c>
      <c r="F712" t="str">
        <f t="shared" si="11"/>
        <v>2429c01-6</v>
      </c>
      <c r="G712">
        <v>3</v>
      </c>
    </row>
    <row r="713" spans="1:7" x14ac:dyDescent="0.2">
      <c r="A713" t="s">
        <v>126</v>
      </c>
      <c r="B713">
        <v>86</v>
      </c>
      <c r="C713" t="s">
        <v>31</v>
      </c>
      <c r="D713" t="s">
        <v>648</v>
      </c>
      <c r="E713" t="s">
        <v>649</v>
      </c>
      <c r="F713" t="str">
        <f t="shared" si="11"/>
        <v>2429c01-86</v>
      </c>
      <c r="G713">
        <v>3</v>
      </c>
    </row>
    <row r="714" spans="1:7" x14ac:dyDescent="0.2">
      <c r="A714" t="s">
        <v>126</v>
      </c>
      <c r="B714">
        <v>5</v>
      </c>
      <c r="C714" t="s">
        <v>29</v>
      </c>
      <c r="D714" t="s">
        <v>648</v>
      </c>
      <c r="E714" t="s">
        <v>649</v>
      </c>
      <c r="F714" t="str">
        <f t="shared" si="11"/>
        <v>2429c01-5</v>
      </c>
      <c r="G714">
        <v>4</v>
      </c>
    </row>
    <row r="715" spans="1:7" x14ac:dyDescent="0.2">
      <c r="A715" t="s">
        <v>126</v>
      </c>
      <c r="B715">
        <v>1</v>
      </c>
      <c r="C715" t="s">
        <v>21</v>
      </c>
      <c r="D715" t="s">
        <v>648</v>
      </c>
      <c r="E715" t="s">
        <v>649</v>
      </c>
      <c r="F715" t="str">
        <f t="shared" si="11"/>
        <v>2429c01-1</v>
      </c>
      <c r="G715">
        <v>10</v>
      </c>
    </row>
    <row r="716" spans="1:7" x14ac:dyDescent="0.2">
      <c r="A716" t="s">
        <v>126</v>
      </c>
      <c r="B716">
        <v>3</v>
      </c>
      <c r="C716" t="s">
        <v>13</v>
      </c>
      <c r="D716" t="s">
        <v>648</v>
      </c>
      <c r="E716" t="s">
        <v>649</v>
      </c>
      <c r="F716" t="str">
        <f t="shared" si="11"/>
        <v>2429c01-3</v>
      </c>
      <c r="G716">
        <v>1</v>
      </c>
    </row>
    <row r="717" spans="1:7" x14ac:dyDescent="0.2">
      <c r="A717" t="s">
        <v>126</v>
      </c>
      <c r="B717">
        <v>86</v>
      </c>
      <c r="C717" t="s">
        <v>31</v>
      </c>
      <c r="D717">
        <v>92582</v>
      </c>
      <c r="E717" t="s">
        <v>888</v>
      </c>
      <c r="F717" t="str">
        <f t="shared" si="11"/>
        <v>92582-86</v>
      </c>
      <c r="G717">
        <v>1</v>
      </c>
    </row>
    <row r="718" spans="1:7" x14ac:dyDescent="0.2">
      <c r="A718" t="s">
        <v>126</v>
      </c>
      <c r="B718">
        <v>86</v>
      </c>
      <c r="C718" t="s">
        <v>31</v>
      </c>
      <c r="D718">
        <v>44570</v>
      </c>
      <c r="E718" t="s">
        <v>1415</v>
      </c>
      <c r="F718" t="str">
        <f t="shared" si="11"/>
        <v>44570-86</v>
      </c>
      <c r="G718">
        <v>3</v>
      </c>
    </row>
    <row r="719" spans="1:7" x14ac:dyDescent="0.2">
      <c r="A719" t="s">
        <v>126</v>
      </c>
      <c r="B719">
        <v>85</v>
      </c>
      <c r="C719" t="s">
        <v>67</v>
      </c>
      <c r="D719">
        <v>44822</v>
      </c>
      <c r="E719" t="s">
        <v>412</v>
      </c>
      <c r="F719" t="str">
        <f t="shared" si="11"/>
        <v>44822-85</v>
      </c>
      <c r="G719">
        <v>1</v>
      </c>
    </row>
    <row r="720" spans="1:7" x14ac:dyDescent="0.2">
      <c r="A720" t="s">
        <v>483</v>
      </c>
      <c r="B720">
        <v>85</v>
      </c>
      <c r="C720" t="s">
        <v>67</v>
      </c>
      <c r="D720">
        <v>30395</v>
      </c>
      <c r="E720" t="s">
        <v>1371</v>
      </c>
      <c r="F720" t="str">
        <f t="shared" si="11"/>
        <v>30395-85</v>
      </c>
      <c r="G720">
        <v>2</v>
      </c>
    </row>
    <row r="721" spans="1:7" x14ac:dyDescent="0.2">
      <c r="A721" t="s">
        <v>483</v>
      </c>
      <c r="B721">
        <v>85</v>
      </c>
      <c r="C721" t="s">
        <v>67</v>
      </c>
      <c r="D721">
        <v>15534</v>
      </c>
      <c r="E721" t="s">
        <v>484</v>
      </c>
      <c r="F721" t="str">
        <f t="shared" si="11"/>
        <v>15534-85</v>
      </c>
      <c r="G721">
        <v>1</v>
      </c>
    </row>
    <row r="722" spans="1:7" x14ac:dyDescent="0.2">
      <c r="A722" t="s">
        <v>676</v>
      </c>
      <c r="B722">
        <v>157</v>
      </c>
      <c r="C722" t="s">
        <v>106</v>
      </c>
      <c r="D722">
        <v>27965</v>
      </c>
      <c r="E722" t="s">
        <v>677</v>
      </c>
      <c r="F722" t="str">
        <f t="shared" si="11"/>
        <v>27965-157</v>
      </c>
      <c r="G722">
        <v>1</v>
      </c>
    </row>
    <row r="723" spans="1:7" x14ac:dyDescent="0.2">
      <c r="A723" t="s">
        <v>587</v>
      </c>
      <c r="B723">
        <v>11</v>
      </c>
      <c r="C723" t="s">
        <v>16</v>
      </c>
      <c r="D723" t="s">
        <v>588</v>
      </c>
      <c r="E723" t="s">
        <v>589</v>
      </c>
      <c r="F723" t="str">
        <f t="shared" si="11"/>
        <v>75c09-11</v>
      </c>
      <c r="G723">
        <v>4</v>
      </c>
    </row>
    <row r="724" spans="1:7" x14ac:dyDescent="0.2">
      <c r="A724" t="s">
        <v>806</v>
      </c>
      <c r="B724">
        <v>11</v>
      </c>
      <c r="C724" t="s">
        <v>16</v>
      </c>
      <c r="D724" t="s">
        <v>907</v>
      </c>
      <c r="E724" t="s">
        <v>908</v>
      </c>
      <c r="F724" t="str">
        <f t="shared" si="11"/>
        <v>30926pb03-11</v>
      </c>
      <c r="G724">
        <v>1</v>
      </c>
    </row>
    <row r="725" spans="1:7" x14ac:dyDescent="0.2">
      <c r="A725" t="s">
        <v>806</v>
      </c>
      <c r="B725">
        <v>156</v>
      </c>
      <c r="C725" t="s">
        <v>59</v>
      </c>
      <c r="D725" t="s">
        <v>1213</v>
      </c>
      <c r="E725" t="s">
        <v>1214</v>
      </c>
      <c r="F725" t="str">
        <f t="shared" si="11"/>
        <v>36293c01pb04-156</v>
      </c>
      <c r="G725">
        <v>1</v>
      </c>
    </row>
    <row r="726" spans="1:7" x14ac:dyDescent="0.2">
      <c r="A726" t="s">
        <v>806</v>
      </c>
      <c r="B726">
        <v>103</v>
      </c>
      <c r="C726" t="s">
        <v>760</v>
      </c>
      <c r="D726">
        <v>92255</v>
      </c>
      <c r="E726" t="s">
        <v>807</v>
      </c>
      <c r="F726" t="str">
        <f t="shared" si="11"/>
        <v>92255-103</v>
      </c>
      <c r="G726">
        <v>2</v>
      </c>
    </row>
    <row r="727" spans="1:7" x14ac:dyDescent="0.2">
      <c r="A727" t="s">
        <v>806</v>
      </c>
      <c r="B727">
        <v>120</v>
      </c>
      <c r="C727" t="s">
        <v>135</v>
      </c>
      <c r="D727">
        <v>35182</v>
      </c>
      <c r="E727" t="s">
        <v>846</v>
      </c>
      <c r="F727" t="str">
        <f t="shared" si="11"/>
        <v>35182-120</v>
      </c>
      <c r="G727">
        <v>1</v>
      </c>
    </row>
    <row r="728" spans="1:7" x14ac:dyDescent="0.2">
      <c r="A728" t="s">
        <v>861</v>
      </c>
      <c r="B728">
        <v>90</v>
      </c>
      <c r="C728" t="s">
        <v>478</v>
      </c>
      <c r="D728">
        <v>37291</v>
      </c>
      <c r="E728" t="s">
        <v>1391</v>
      </c>
      <c r="F728" t="str">
        <f t="shared" si="11"/>
        <v>37291-90</v>
      </c>
      <c r="G728">
        <v>1</v>
      </c>
    </row>
    <row r="729" spans="1:7" x14ac:dyDescent="0.2">
      <c r="A729" t="s">
        <v>861</v>
      </c>
      <c r="B729">
        <v>90</v>
      </c>
      <c r="C729" t="s">
        <v>478</v>
      </c>
      <c r="D729">
        <v>20035</v>
      </c>
      <c r="E729" t="s">
        <v>862</v>
      </c>
      <c r="F729" t="str">
        <f t="shared" si="11"/>
        <v>20035-90</v>
      </c>
      <c r="G729">
        <v>1</v>
      </c>
    </row>
    <row r="730" spans="1:7" x14ac:dyDescent="0.2">
      <c r="A730" t="s">
        <v>861</v>
      </c>
      <c r="B730">
        <v>90</v>
      </c>
      <c r="C730" t="s">
        <v>478</v>
      </c>
      <c r="D730">
        <v>45085</v>
      </c>
      <c r="E730" t="s">
        <v>1337</v>
      </c>
      <c r="F730" t="str">
        <f t="shared" si="11"/>
        <v>45085-90</v>
      </c>
      <c r="G730">
        <v>1</v>
      </c>
    </row>
    <row r="731" spans="1:7" x14ac:dyDescent="0.2">
      <c r="A731" t="s">
        <v>105</v>
      </c>
      <c r="B731">
        <v>47</v>
      </c>
      <c r="C731" t="s">
        <v>52</v>
      </c>
      <c r="D731" t="s">
        <v>895</v>
      </c>
      <c r="E731" t="s">
        <v>896</v>
      </c>
      <c r="F731" t="str">
        <f t="shared" si="11"/>
        <v>15875c104pb001-47</v>
      </c>
      <c r="G731">
        <v>1</v>
      </c>
    </row>
    <row r="732" spans="1:7" x14ac:dyDescent="0.2">
      <c r="A732" t="s">
        <v>105</v>
      </c>
      <c r="B732">
        <v>34</v>
      </c>
      <c r="C732" t="s">
        <v>7</v>
      </c>
      <c r="D732" t="s">
        <v>630</v>
      </c>
      <c r="E732" t="s">
        <v>631</v>
      </c>
      <c r="F732" t="str">
        <f t="shared" si="11"/>
        <v>92251c00pb02-34</v>
      </c>
      <c r="G732">
        <v>1</v>
      </c>
    </row>
    <row r="733" spans="1:7" x14ac:dyDescent="0.2">
      <c r="A733" t="s">
        <v>105</v>
      </c>
      <c r="B733">
        <v>1</v>
      </c>
      <c r="C733" t="s">
        <v>21</v>
      </c>
      <c r="D733" t="s">
        <v>158</v>
      </c>
      <c r="E733" t="s">
        <v>159</v>
      </c>
      <c r="F733" t="str">
        <f t="shared" si="11"/>
        <v>15875c00-1</v>
      </c>
      <c r="G733">
        <v>3</v>
      </c>
    </row>
    <row r="734" spans="1:7" x14ac:dyDescent="0.2">
      <c r="A734" t="s">
        <v>105</v>
      </c>
      <c r="B734">
        <v>11</v>
      </c>
      <c r="C734" t="s">
        <v>16</v>
      </c>
      <c r="D734" t="s">
        <v>1165</v>
      </c>
      <c r="E734" t="s">
        <v>1166</v>
      </c>
      <c r="F734" t="str">
        <f t="shared" si="11"/>
        <v>15875c00pb013-11</v>
      </c>
      <c r="G734">
        <v>1</v>
      </c>
    </row>
    <row r="735" spans="1:7" x14ac:dyDescent="0.2">
      <c r="A735" t="s">
        <v>105</v>
      </c>
      <c r="B735">
        <v>157</v>
      </c>
      <c r="C735" t="s">
        <v>106</v>
      </c>
      <c r="D735" t="s">
        <v>107</v>
      </c>
      <c r="E735" t="s">
        <v>108</v>
      </c>
      <c r="F735" t="str">
        <f t="shared" si="11"/>
        <v>92250c00pb13-157</v>
      </c>
      <c r="G735">
        <v>1</v>
      </c>
    </row>
    <row r="736" spans="1:7" x14ac:dyDescent="0.2">
      <c r="A736" t="s">
        <v>105</v>
      </c>
      <c r="B736">
        <v>89</v>
      </c>
      <c r="C736" t="s">
        <v>96</v>
      </c>
      <c r="D736" t="s">
        <v>1233</v>
      </c>
      <c r="E736" t="s">
        <v>1234</v>
      </c>
      <c r="F736" t="str">
        <f t="shared" si="11"/>
        <v>92252c00pb007-89</v>
      </c>
      <c r="G736">
        <v>1</v>
      </c>
    </row>
    <row r="737" spans="1:7" x14ac:dyDescent="0.2">
      <c r="A737" t="s">
        <v>105</v>
      </c>
      <c r="B737">
        <v>63</v>
      </c>
      <c r="C737" t="s">
        <v>27</v>
      </c>
      <c r="D737" t="s">
        <v>840</v>
      </c>
      <c r="E737" t="s">
        <v>841</v>
      </c>
      <c r="F737" t="str">
        <f t="shared" si="11"/>
        <v>92252c00pb022-63</v>
      </c>
      <c r="G737">
        <v>1</v>
      </c>
    </row>
    <row r="738" spans="1:7" x14ac:dyDescent="0.2">
      <c r="A738" t="s">
        <v>105</v>
      </c>
      <c r="B738">
        <v>156</v>
      </c>
      <c r="C738" t="s">
        <v>59</v>
      </c>
      <c r="D738" t="s">
        <v>1060</v>
      </c>
      <c r="E738" t="s">
        <v>1061</v>
      </c>
      <c r="F738" t="str">
        <f t="shared" si="11"/>
        <v>92252c00pb009-156</v>
      </c>
      <c r="G738">
        <v>1</v>
      </c>
    </row>
    <row r="739" spans="1:7" x14ac:dyDescent="0.2">
      <c r="A739" t="s">
        <v>105</v>
      </c>
      <c r="B739">
        <v>153</v>
      </c>
      <c r="C739" t="s">
        <v>70</v>
      </c>
      <c r="D739" t="s">
        <v>599</v>
      </c>
      <c r="E739" t="s">
        <v>600</v>
      </c>
      <c r="F739" t="str">
        <f t="shared" si="11"/>
        <v>11244c00pb12-153</v>
      </c>
      <c r="G739">
        <v>1</v>
      </c>
    </row>
    <row r="740" spans="1:7" x14ac:dyDescent="0.2">
      <c r="A740" t="s">
        <v>105</v>
      </c>
      <c r="B740">
        <v>1</v>
      </c>
      <c r="C740" t="s">
        <v>21</v>
      </c>
      <c r="D740" t="s">
        <v>1152</v>
      </c>
      <c r="E740" t="s">
        <v>1153</v>
      </c>
      <c r="F740" t="str">
        <f t="shared" si="11"/>
        <v>11244c00pb09-1</v>
      </c>
      <c r="G740">
        <v>2</v>
      </c>
    </row>
    <row r="741" spans="1:7" x14ac:dyDescent="0.2">
      <c r="A741" t="s">
        <v>536</v>
      </c>
      <c r="B741">
        <v>90</v>
      </c>
      <c r="C741" t="s">
        <v>478</v>
      </c>
      <c r="D741" t="s">
        <v>1276</v>
      </c>
      <c r="E741" t="s">
        <v>1277</v>
      </c>
      <c r="F741" t="str">
        <f t="shared" si="11"/>
        <v>FTFpb087c01-90</v>
      </c>
      <c r="G741">
        <v>1</v>
      </c>
    </row>
    <row r="742" spans="1:7" x14ac:dyDescent="0.2">
      <c r="A742" t="s">
        <v>536</v>
      </c>
      <c r="B742">
        <v>90</v>
      </c>
      <c r="C742" t="s">
        <v>478</v>
      </c>
      <c r="D742" t="s">
        <v>537</v>
      </c>
      <c r="E742" t="s">
        <v>538</v>
      </c>
      <c r="F742" t="str">
        <f t="shared" si="11"/>
        <v>FTFpb038c01-90</v>
      </c>
      <c r="G742">
        <v>1</v>
      </c>
    </row>
    <row r="743" spans="1:7" x14ac:dyDescent="0.2">
      <c r="A743" t="s">
        <v>536</v>
      </c>
      <c r="B743">
        <v>90</v>
      </c>
      <c r="C743" t="s">
        <v>478</v>
      </c>
      <c r="D743" t="s">
        <v>1079</v>
      </c>
      <c r="E743" t="s">
        <v>1080</v>
      </c>
      <c r="F743" t="str">
        <f t="shared" si="11"/>
        <v>FTFpb066c01-90</v>
      </c>
      <c r="G743">
        <v>1</v>
      </c>
    </row>
    <row r="744" spans="1:7" x14ac:dyDescent="0.2">
      <c r="A744" t="s">
        <v>536</v>
      </c>
      <c r="B744">
        <v>90</v>
      </c>
      <c r="C744" t="s">
        <v>478</v>
      </c>
      <c r="D744" t="s">
        <v>1184</v>
      </c>
      <c r="E744" t="s">
        <v>1185</v>
      </c>
      <c r="F744" t="str">
        <f t="shared" si="11"/>
        <v>FTFpb022c01-90</v>
      </c>
      <c r="G744">
        <v>1</v>
      </c>
    </row>
    <row r="745" spans="1:7" x14ac:dyDescent="0.2">
      <c r="A745" t="s">
        <v>536</v>
      </c>
      <c r="B745">
        <v>90</v>
      </c>
      <c r="C745" t="s">
        <v>478</v>
      </c>
      <c r="D745" t="s">
        <v>1179</v>
      </c>
      <c r="E745" t="s">
        <v>1180</v>
      </c>
      <c r="F745" t="str">
        <f t="shared" si="11"/>
        <v>FTFpb174c01-90</v>
      </c>
      <c r="G745">
        <v>3</v>
      </c>
    </row>
    <row r="746" spans="1:7" x14ac:dyDescent="0.2">
      <c r="A746" t="s">
        <v>536</v>
      </c>
      <c r="B746">
        <v>90</v>
      </c>
      <c r="C746" t="s">
        <v>478</v>
      </c>
      <c r="D746" t="s">
        <v>1319</v>
      </c>
      <c r="E746" t="s">
        <v>1320</v>
      </c>
      <c r="F746" t="str">
        <f t="shared" si="11"/>
        <v>FTFpb065c01-90</v>
      </c>
      <c r="G746">
        <v>1</v>
      </c>
    </row>
    <row r="747" spans="1:7" x14ac:dyDescent="0.2">
      <c r="A747" t="s">
        <v>182</v>
      </c>
      <c r="B747">
        <v>11</v>
      </c>
      <c r="C747" t="s">
        <v>16</v>
      </c>
      <c r="D747">
        <v>30377</v>
      </c>
      <c r="E747" t="s">
        <v>1161</v>
      </c>
      <c r="F747" t="str">
        <f t="shared" si="11"/>
        <v>30377-11</v>
      </c>
      <c r="G747">
        <v>12</v>
      </c>
    </row>
    <row r="748" spans="1:7" x14ac:dyDescent="0.2">
      <c r="A748" t="s">
        <v>182</v>
      </c>
      <c r="B748">
        <v>1</v>
      </c>
      <c r="C748" t="s">
        <v>21</v>
      </c>
      <c r="D748">
        <v>30377</v>
      </c>
      <c r="E748" t="s">
        <v>1161</v>
      </c>
      <c r="F748" t="str">
        <f t="shared" si="11"/>
        <v>30377-1</v>
      </c>
      <c r="G748">
        <v>2</v>
      </c>
    </row>
    <row r="749" spans="1:7" x14ac:dyDescent="0.2">
      <c r="A749" t="s">
        <v>182</v>
      </c>
      <c r="B749">
        <v>11</v>
      </c>
      <c r="C749" t="s">
        <v>16</v>
      </c>
      <c r="D749">
        <v>98313</v>
      </c>
      <c r="E749" t="s">
        <v>183</v>
      </c>
      <c r="F749" t="str">
        <f t="shared" si="11"/>
        <v>98313-11</v>
      </c>
      <c r="G749">
        <v>2</v>
      </c>
    </row>
    <row r="750" spans="1:7" x14ac:dyDescent="0.2">
      <c r="A750" t="s">
        <v>182</v>
      </c>
      <c r="B750">
        <v>95</v>
      </c>
      <c r="C750" t="s">
        <v>187</v>
      </c>
      <c r="D750">
        <v>98313</v>
      </c>
      <c r="E750" t="s">
        <v>183</v>
      </c>
      <c r="F750" t="str">
        <f t="shared" si="11"/>
        <v>98313-95</v>
      </c>
      <c r="G750">
        <v>2</v>
      </c>
    </row>
    <row r="751" spans="1:7" x14ac:dyDescent="0.2">
      <c r="A751" t="s">
        <v>182</v>
      </c>
      <c r="B751">
        <v>1</v>
      </c>
      <c r="C751" t="s">
        <v>21</v>
      </c>
      <c r="D751">
        <v>98313</v>
      </c>
      <c r="E751" t="s">
        <v>183</v>
      </c>
      <c r="F751" t="str">
        <f t="shared" si="11"/>
        <v>98313-1</v>
      </c>
      <c r="G751">
        <v>2</v>
      </c>
    </row>
    <row r="752" spans="1:7" x14ac:dyDescent="0.2">
      <c r="A752" t="s">
        <v>143</v>
      </c>
      <c r="B752">
        <v>115</v>
      </c>
      <c r="C752" t="s">
        <v>110</v>
      </c>
      <c r="D752">
        <v>15442</v>
      </c>
      <c r="E752" t="s">
        <v>1035</v>
      </c>
      <c r="F752" t="str">
        <f t="shared" si="11"/>
        <v>15442-115</v>
      </c>
      <c r="G752">
        <v>1</v>
      </c>
    </row>
    <row r="753" spans="1:7" x14ac:dyDescent="0.2">
      <c r="A753" t="s">
        <v>143</v>
      </c>
      <c r="B753">
        <v>86</v>
      </c>
      <c r="C753" t="s">
        <v>31</v>
      </c>
      <c r="D753">
        <v>10052</v>
      </c>
      <c r="E753" t="s">
        <v>1239</v>
      </c>
      <c r="F753" t="str">
        <f t="shared" si="11"/>
        <v>10052-86</v>
      </c>
      <c r="G753">
        <v>1</v>
      </c>
    </row>
    <row r="754" spans="1:7" x14ac:dyDescent="0.2">
      <c r="A754" t="s">
        <v>143</v>
      </c>
      <c r="B754">
        <v>11</v>
      </c>
      <c r="C754" t="s">
        <v>16</v>
      </c>
      <c r="D754">
        <v>27151</v>
      </c>
      <c r="E754" t="s">
        <v>1388</v>
      </c>
      <c r="F754" t="str">
        <f t="shared" si="11"/>
        <v>27151-11</v>
      </c>
      <c r="G754">
        <v>1</v>
      </c>
    </row>
    <row r="755" spans="1:7" x14ac:dyDescent="0.2">
      <c r="A755" t="s">
        <v>143</v>
      </c>
      <c r="B755">
        <v>34</v>
      </c>
      <c r="C755" t="s">
        <v>7</v>
      </c>
      <c r="D755">
        <v>4523</v>
      </c>
      <c r="E755" t="s">
        <v>1421</v>
      </c>
      <c r="F755" t="str">
        <f t="shared" si="11"/>
        <v>4523-34</v>
      </c>
      <c r="G755">
        <v>1</v>
      </c>
    </row>
    <row r="756" spans="1:7" x14ac:dyDescent="0.2">
      <c r="A756" t="s">
        <v>143</v>
      </c>
      <c r="B756">
        <v>34</v>
      </c>
      <c r="C756" t="s">
        <v>7</v>
      </c>
      <c r="D756" t="s">
        <v>1256</v>
      </c>
      <c r="E756" t="s">
        <v>1257</v>
      </c>
      <c r="F756" t="str">
        <f t="shared" si="11"/>
        <v>2599a-34</v>
      </c>
      <c r="G756">
        <v>5</v>
      </c>
    </row>
    <row r="757" spans="1:7" x14ac:dyDescent="0.2">
      <c r="A757" t="s">
        <v>143</v>
      </c>
      <c r="B757">
        <v>95</v>
      </c>
      <c r="C757" t="s">
        <v>187</v>
      </c>
      <c r="D757">
        <v>93555</v>
      </c>
      <c r="E757" t="s">
        <v>1066</v>
      </c>
      <c r="F757" t="str">
        <f t="shared" si="11"/>
        <v>93555-95</v>
      </c>
      <c r="G757">
        <v>2</v>
      </c>
    </row>
    <row r="758" spans="1:7" x14ac:dyDescent="0.2">
      <c r="A758" t="s">
        <v>143</v>
      </c>
      <c r="B758">
        <v>11</v>
      </c>
      <c r="C758" t="s">
        <v>16</v>
      </c>
      <c r="D758">
        <v>11253</v>
      </c>
      <c r="E758" t="s">
        <v>694</v>
      </c>
      <c r="F758" t="str">
        <f t="shared" si="11"/>
        <v>11253-11</v>
      </c>
      <c r="G758">
        <v>4</v>
      </c>
    </row>
    <row r="759" spans="1:7" x14ac:dyDescent="0.2">
      <c r="A759" t="s">
        <v>143</v>
      </c>
      <c r="B759">
        <v>85</v>
      </c>
      <c r="C759" t="s">
        <v>67</v>
      </c>
      <c r="D759">
        <v>42446</v>
      </c>
      <c r="E759" t="s">
        <v>1228</v>
      </c>
      <c r="F759" t="str">
        <f t="shared" si="11"/>
        <v>42446-85</v>
      </c>
      <c r="G759">
        <v>1</v>
      </c>
    </row>
    <row r="760" spans="1:7" x14ac:dyDescent="0.2">
      <c r="A760" t="s">
        <v>143</v>
      </c>
      <c r="B760">
        <v>88</v>
      </c>
      <c r="C760" t="s">
        <v>10</v>
      </c>
      <c r="D760">
        <v>42446</v>
      </c>
      <c r="E760" t="s">
        <v>1228</v>
      </c>
      <c r="F760" t="str">
        <f t="shared" si="11"/>
        <v>42446-88</v>
      </c>
      <c r="G760">
        <v>10</v>
      </c>
    </row>
    <row r="761" spans="1:7" x14ac:dyDescent="0.2">
      <c r="A761" t="s">
        <v>143</v>
      </c>
      <c r="B761">
        <v>4</v>
      </c>
      <c r="C761" t="s">
        <v>141</v>
      </c>
      <c r="D761">
        <v>25376</v>
      </c>
      <c r="E761" t="s">
        <v>144</v>
      </c>
      <c r="F761" t="str">
        <f t="shared" si="11"/>
        <v>25376-4</v>
      </c>
      <c r="G761">
        <v>1</v>
      </c>
    </row>
    <row r="762" spans="1:7" x14ac:dyDescent="0.2">
      <c r="A762" t="s">
        <v>160</v>
      </c>
      <c r="B762">
        <v>120</v>
      </c>
      <c r="C762" t="s">
        <v>135</v>
      </c>
      <c r="D762">
        <v>38800</v>
      </c>
      <c r="E762" t="s">
        <v>1291</v>
      </c>
      <c r="F762" t="str">
        <f t="shared" si="11"/>
        <v>38800-120</v>
      </c>
      <c r="G762">
        <v>1</v>
      </c>
    </row>
    <row r="763" spans="1:7" x14ac:dyDescent="0.2">
      <c r="A763" t="s">
        <v>160</v>
      </c>
      <c r="B763">
        <v>11</v>
      </c>
      <c r="C763" t="s">
        <v>16</v>
      </c>
      <c r="D763">
        <v>59363</v>
      </c>
      <c r="E763" t="s">
        <v>956</v>
      </c>
      <c r="F763" t="str">
        <f t="shared" si="11"/>
        <v>59363-11</v>
      </c>
      <c r="G763">
        <v>1</v>
      </c>
    </row>
    <row r="764" spans="1:7" x14ac:dyDescent="0.2">
      <c r="A764" t="s">
        <v>160</v>
      </c>
      <c r="B764">
        <v>88</v>
      </c>
      <c r="C764" t="s">
        <v>10</v>
      </c>
      <c r="D764">
        <v>59363</v>
      </c>
      <c r="E764" t="s">
        <v>956</v>
      </c>
      <c r="F764" t="str">
        <f t="shared" si="11"/>
        <v>59363-88</v>
      </c>
      <c r="G764">
        <v>1</v>
      </c>
    </row>
    <row r="765" spans="1:7" x14ac:dyDescent="0.2">
      <c r="A765" t="s">
        <v>160</v>
      </c>
      <c r="B765">
        <v>120</v>
      </c>
      <c r="C765" t="s">
        <v>135</v>
      </c>
      <c r="D765">
        <v>88286</v>
      </c>
      <c r="E765" t="s">
        <v>1382</v>
      </c>
      <c r="F765" t="str">
        <f t="shared" si="11"/>
        <v>88286-120</v>
      </c>
      <c r="G765">
        <v>2</v>
      </c>
    </row>
    <row r="766" spans="1:7" x14ac:dyDescent="0.2">
      <c r="A766" t="s">
        <v>160</v>
      </c>
      <c r="B766">
        <v>11</v>
      </c>
      <c r="C766" t="s">
        <v>16</v>
      </c>
      <c r="D766">
        <v>30114</v>
      </c>
      <c r="E766" t="s">
        <v>1083</v>
      </c>
      <c r="F766" t="str">
        <f t="shared" si="11"/>
        <v>30114-11</v>
      </c>
      <c r="G766">
        <v>1</v>
      </c>
    </row>
    <row r="767" spans="1:7" x14ac:dyDescent="0.2">
      <c r="A767" t="s">
        <v>160</v>
      </c>
      <c r="B767">
        <v>86</v>
      </c>
      <c r="C767" t="s">
        <v>31</v>
      </c>
      <c r="D767">
        <v>36806</v>
      </c>
      <c r="E767" t="s">
        <v>1231</v>
      </c>
      <c r="F767" t="str">
        <f t="shared" si="11"/>
        <v>36806-86</v>
      </c>
      <c r="G767">
        <v>1</v>
      </c>
    </row>
    <row r="768" spans="1:7" x14ac:dyDescent="0.2">
      <c r="A768" t="s">
        <v>160</v>
      </c>
      <c r="B768">
        <v>88</v>
      </c>
      <c r="C768" t="s">
        <v>10</v>
      </c>
      <c r="D768">
        <v>37697</v>
      </c>
      <c r="E768" t="s">
        <v>1142</v>
      </c>
      <c r="F768" t="str">
        <f t="shared" si="11"/>
        <v>37697-88</v>
      </c>
      <c r="G768">
        <v>1</v>
      </c>
    </row>
    <row r="769" spans="1:7" x14ac:dyDescent="0.2">
      <c r="A769" t="s">
        <v>160</v>
      </c>
      <c r="B769">
        <v>11</v>
      </c>
      <c r="C769" t="s">
        <v>16</v>
      </c>
      <c r="D769">
        <v>36762</v>
      </c>
      <c r="E769" t="s">
        <v>161</v>
      </c>
      <c r="F769" t="str">
        <f t="shared" si="11"/>
        <v>36762-11</v>
      </c>
      <c r="G769">
        <v>1</v>
      </c>
    </row>
    <row r="770" spans="1:7" x14ac:dyDescent="0.2">
      <c r="A770" t="s">
        <v>160</v>
      </c>
      <c r="B770">
        <v>11</v>
      </c>
      <c r="C770" t="s">
        <v>16</v>
      </c>
      <c r="D770">
        <v>93217</v>
      </c>
      <c r="E770" t="s">
        <v>1352</v>
      </c>
      <c r="F770" t="str">
        <f t="shared" ref="F770:F833" si="12">CONCATENATE(D770,"-",B770)</f>
        <v>93217-11</v>
      </c>
      <c r="G770">
        <v>1</v>
      </c>
    </row>
    <row r="771" spans="1:7" x14ac:dyDescent="0.2">
      <c r="A771" t="s">
        <v>160</v>
      </c>
      <c r="B771">
        <v>68</v>
      </c>
      <c r="C771" t="s">
        <v>93</v>
      </c>
      <c r="D771">
        <v>92746</v>
      </c>
      <c r="E771" t="s">
        <v>1430</v>
      </c>
      <c r="F771" t="str">
        <f t="shared" si="12"/>
        <v>92746-68</v>
      </c>
      <c r="G771">
        <v>1</v>
      </c>
    </row>
    <row r="772" spans="1:7" x14ac:dyDescent="0.2">
      <c r="A772" t="s">
        <v>151</v>
      </c>
      <c r="B772">
        <v>12</v>
      </c>
      <c r="C772" t="s">
        <v>244</v>
      </c>
      <c r="D772" t="s">
        <v>1005</v>
      </c>
      <c r="E772" t="s">
        <v>1006</v>
      </c>
      <c r="F772" t="str">
        <f t="shared" si="12"/>
        <v>3626b-12</v>
      </c>
      <c r="G772">
        <v>1</v>
      </c>
    </row>
    <row r="773" spans="1:7" x14ac:dyDescent="0.2">
      <c r="A773" t="s">
        <v>151</v>
      </c>
      <c r="B773">
        <v>1</v>
      </c>
      <c r="C773" t="s">
        <v>21</v>
      </c>
      <c r="D773" t="s">
        <v>1005</v>
      </c>
      <c r="E773" t="s">
        <v>1006</v>
      </c>
      <c r="F773" t="str">
        <f t="shared" si="12"/>
        <v>3626b-1</v>
      </c>
      <c r="G773">
        <v>1</v>
      </c>
    </row>
    <row r="774" spans="1:7" x14ac:dyDescent="0.2">
      <c r="A774" t="s">
        <v>151</v>
      </c>
      <c r="B774">
        <v>4</v>
      </c>
      <c r="C774" t="s">
        <v>141</v>
      </c>
      <c r="D774" t="s">
        <v>461</v>
      </c>
      <c r="E774" t="s">
        <v>462</v>
      </c>
      <c r="F774" t="str">
        <f t="shared" si="12"/>
        <v>3626c-4</v>
      </c>
      <c r="G774">
        <v>5</v>
      </c>
    </row>
    <row r="775" spans="1:7" x14ac:dyDescent="0.2">
      <c r="A775" t="s">
        <v>151</v>
      </c>
      <c r="B775">
        <v>115</v>
      </c>
      <c r="C775" t="s">
        <v>110</v>
      </c>
      <c r="D775" t="s">
        <v>461</v>
      </c>
      <c r="E775" t="s">
        <v>462</v>
      </c>
      <c r="F775" t="str">
        <f t="shared" si="12"/>
        <v>3626c-115</v>
      </c>
      <c r="G775">
        <v>1</v>
      </c>
    </row>
    <row r="776" spans="1:7" x14ac:dyDescent="0.2">
      <c r="A776" t="s">
        <v>151</v>
      </c>
      <c r="B776">
        <v>12</v>
      </c>
      <c r="C776" t="s">
        <v>244</v>
      </c>
      <c r="D776" t="s">
        <v>461</v>
      </c>
      <c r="E776" t="s">
        <v>462</v>
      </c>
      <c r="F776" t="str">
        <f t="shared" si="12"/>
        <v>3626c-12</v>
      </c>
      <c r="G776">
        <v>2</v>
      </c>
    </row>
    <row r="777" spans="1:7" x14ac:dyDescent="0.2">
      <c r="A777" t="s">
        <v>151</v>
      </c>
      <c r="B777">
        <v>1</v>
      </c>
      <c r="C777" t="s">
        <v>21</v>
      </c>
      <c r="D777" t="s">
        <v>461</v>
      </c>
      <c r="E777" t="s">
        <v>462</v>
      </c>
      <c r="F777" t="str">
        <f t="shared" si="12"/>
        <v>3626c-1</v>
      </c>
      <c r="G777">
        <v>1</v>
      </c>
    </row>
    <row r="778" spans="1:7" x14ac:dyDescent="0.2">
      <c r="A778" t="s">
        <v>151</v>
      </c>
      <c r="B778">
        <v>3</v>
      </c>
      <c r="C778" t="s">
        <v>13</v>
      </c>
      <c r="D778" t="s">
        <v>1260</v>
      </c>
      <c r="E778" t="s">
        <v>1261</v>
      </c>
      <c r="F778" t="str">
        <f t="shared" si="12"/>
        <v>3626cpb1018-3</v>
      </c>
      <c r="G778">
        <v>1</v>
      </c>
    </row>
    <row r="779" spans="1:7" x14ac:dyDescent="0.2">
      <c r="A779" t="s">
        <v>151</v>
      </c>
      <c r="B779">
        <v>88</v>
      </c>
      <c r="C779" t="s">
        <v>10</v>
      </c>
      <c r="D779" t="s">
        <v>152</v>
      </c>
      <c r="E779" t="s">
        <v>153</v>
      </c>
      <c r="F779" t="str">
        <f t="shared" si="12"/>
        <v>3626cpb1704-88</v>
      </c>
      <c r="G779">
        <v>2</v>
      </c>
    </row>
    <row r="780" spans="1:7" x14ac:dyDescent="0.2">
      <c r="A780" t="s">
        <v>151</v>
      </c>
      <c r="B780">
        <v>3</v>
      </c>
      <c r="C780" t="s">
        <v>13</v>
      </c>
      <c r="D780" t="s">
        <v>1116</v>
      </c>
      <c r="E780" t="s">
        <v>1117</v>
      </c>
      <c r="F780" t="str">
        <f t="shared" si="12"/>
        <v>3626cpb0267-3</v>
      </c>
      <c r="G780">
        <v>1</v>
      </c>
    </row>
    <row r="781" spans="1:7" x14ac:dyDescent="0.2">
      <c r="A781" t="s">
        <v>151</v>
      </c>
      <c r="B781">
        <v>90</v>
      </c>
      <c r="C781" t="s">
        <v>478</v>
      </c>
      <c r="D781" t="s">
        <v>617</v>
      </c>
      <c r="E781" t="s">
        <v>618</v>
      </c>
      <c r="F781" t="str">
        <f t="shared" si="12"/>
        <v>3626cpb2168-90</v>
      </c>
      <c r="G781">
        <v>1</v>
      </c>
    </row>
    <row r="782" spans="1:7" x14ac:dyDescent="0.2">
      <c r="A782" t="s">
        <v>151</v>
      </c>
      <c r="B782">
        <v>90</v>
      </c>
      <c r="C782" t="s">
        <v>478</v>
      </c>
      <c r="D782" t="s">
        <v>479</v>
      </c>
      <c r="E782" t="s">
        <v>480</v>
      </c>
      <c r="F782" t="str">
        <f t="shared" si="12"/>
        <v>3626cpb2477-90</v>
      </c>
      <c r="G782">
        <v>1</v>
      </c>
    </row>
    <row r="783" spans="1:7" x14ac:dyDescent="0.2">
      <c r="A783" t="s">
        <v>151</v>
      </c>
      <c r="B783">
        <v>90</v>
      </c>
      <c r="C783" t="s">
        <v>478</v>
      </c>
      <c r="D783" t="s">
        <v>619</v>
      </c>
      <c r="E783" t="s">
        <v>620</v>
      </c>
      <c r="F783" t="str">
        <f t="shared" si="12"/>
        <v>3626cpb2164-90</v>
      </c>
      <c r="G783">
        <v>1</v>
      </c>
    </row>
    <row r="784" spans="1:7" x14ac:dyDescent="0.2">
      <c r="A784" t="s">
        <v>151</v>
      </c>
      <c r="B784">
        <v>90</v>
      </c>
      <c r="C784" t="s">
        <v>478</v>
      </c>
      <c r="D784" t="s">
        <v>664</v>
      </c>
      <c r="E784" t="s">
        <v>665</v>
      </c>
      <c r="F784" t="str">
        <f t="shared" si="12"/>
        <v>3626cpb2169-90</v>
      </c>
      <c r="G784">
        <v>1</v>
      </c>
    </row>
    <row r="785" spans="1:7" x14ac:dyDescent="0.2">
      <c r="A785" t="s">
        <v>151</v>
      </c>
      <c r="B785">
        <v>90</v>
      </c>
      <c r="C785" t="s">
        <v>478</v>
      </c>
      <c r="D785" t="s">
        <v>718</v>
      </c>
      <c r="E785" t="s">
        <v>719</v>
      </c>
      <c r="F785" t="str">
        <f t="shared" si="12"/>
        <v>3626cpb2166-90</v>
      </c>
      <c r="G785">
        <v>1</v>
      </c>
    </row>
    <row r="786" spans="1:7" x14ac:dyDescent="0.2">
      <c r="A786" t="s">
        <v>151</v>
      </c>
      <c r="B786">
        <v>90</v>
      </c>
      <c r="C786" t="s">
        <v>478</v>
      </c>
      <c r="D786" t="s">
        <v>518</v>
      </c>
      <c r="E786" t="s">
        <v>519</v>
      </c>
      <c r="F786" t="str">
        <f t="shared" si="12"/>
        <v>3626cpb2478-90</v>
      </c>
      <c r="G786">
        <v>1</v>
      </c>
    </row>
    <row r="787" spans="1:7" x14ac:dyDescent="0.2">
      <c r="A787" t="s">
        <v>151</v>
      </c>
      <c r="B787">
        <v>3</v>
      </c>
      <c r="C787" t="s">
        <v>13</v>
      </c>
      <c r="D787" t="s">
        <v>1308</v>
      </c>
      <c r="E787" t="s">
        <v>1309</v>
      </c>
      <c r="F787" t="str">
        <f t="shared" si="12"/>
        <v>3626cpb1568-3</v>
      </c>
      <c r="G787">
        <v>2</v>
      </c>
    </row>
    <row r="788" spans="1:7" x14ac:dyDescent="0.2">
      <c r="A788" t="s">
        <v>373</v>
      </c>
      <c r="B788">
        <v>1</v>
      </c>
      <c r="C788" t="s">
        <v>21</v>
      </c>
      <c r="D788">
        <v>3898</v>
      </c>
      <c r="E788" t="s">
        <v>550</v>
      </c>
      <c r="F788" t="str">
        <f t="shared" si="12"/>
        <v>3898-1</v>
      </c>
      <c r="G788">
        <v>1</v>
      </c>
    </row>
    <row r="789" spans="1:7" x14ac:dyDescent="0.2">
      <c r="A789" t="s">
        <v>373</v>
      </c>
      <c r="B789">
        <v>89</v>
      </c>
      <c r="C789" t="s">
        <v>96</v>
      </c>
      <c r="D789">
        <v>3624</v>
      </c>
      <c r="E789" t="s">
        <v>374</v>
      </c>
      <c r="F789" t="str">
        <f t="shared" si="12"/>
        <v>3624-89</v>
      </c>
      <c r="G789">
        <v>1</v>
      </c>
    </row>
    <row r="790" spans="1:7" x14ac:dyDescent="0.2">
      <c r="A790" t="s">
        <v>373</v>
      </c>
      <c r="B790">
        <v>11</v>
      </c>
      <c r="C790" t="s">
        <v>16</v>
      </c>
      <c r="D790">
        <v>6131</v>
      </c>
      <c r="E790" t="s">
        <v>1145</v>
      </c>
      <c r="F790" t="str">
        <f t="shared" si="12"/>
        <v>6131-11</v>
      </c>
      <c r="G790">
        <v>2</v>
      </c>
    </row>
    <row r="791" spans="1:7" x14ac:dyDescent="0.2">
      <c r="A791" t="s">
        <v>373</v>
      </c>
      <c r="B791">
        <v>63</v>
      </c>
      <c r="C791" t="s">
        <v>27</v>
      </c>
      <c r="D791">
        <v>22380</v>
      </c>
      <c r="E791" t="s">
        <v>1094</v>
      </c>
      <c r="F791" t="str">
        <f t="shared" si="12"/>
        <v>22380-63</v>
      </c>
      <c r="G791">
        <v>1</v>
      </c>
    </row>
    <row r="792" spans="1:7" x14ac:dyDescent="0.2">
      <c r="A792" t="s">
        <v>472</v>
      </c>
      <c r="B792">
        <v>115</v>
      </c>
      <c r="C792" t="s">
        <v>110</v>
      </c>
      <c r="D792">
        <v>33322</v>
      </c>
      <c r="E792" t="s">
        <v>1425</v>
      </c>
      <c r="F792" t="str">
        <f t="shared" si="12"/>
        <v>33322-115</v>
      </c>
      <c r="G792">
        <v>1</v>
      </c>
    </row>
    <row r="793" spans="1:7" x14ac:dyDescent="0.2">
      <c r="A793" t="s">
        <v>472</v>
      </c>
      <c r="B793">
        <v>110</v>
      </c>
      <c r="C793" t="s">
        <v>56</v>
      </c>
      <c r="D793">
        <v>24131</v>
      </c>
      <c r="E793" t="s">
        <v>473</v>
      </c>
      <c r="F793" t="str">
        <f t="shared" si="12"/>
        <v>24131-110</v>
      </c>
      <c r="G793">
        <v>1</v>
      </c>
    </row>
    <row r="794" spans="1:7" x14ac:dyDescent="0.2">
      <c r="A794" t="s">
        <v>472</v>
      </c>
      <c r="B794">
        <v>71</v>
      </c>
      <c r="C794" t="s">
        <v>24</v>
      </c>
      <c r="D794">
        <v>24131</v>
      </c>
      <c r="E794" t="s">
        <v>473</v>
      </c>
      <c r="F794" t="str">
        <f t="shared" si="12"/>
        <v>24131-71</v>
      </c>
      <c r="G794">
        <v>1</v>
      </c>
    </row>
    <row r="795" spans="1:7" x14ac:dyDescent="0.2">
      <c r="A795" t="s">
        <v>472</v>
      </c>
      <c r="B795">
        <v>156</v>
      </c>
      <c r="C795" t="s">
        <v>59</v>
      </c>
      <c r="D795">
        <v>24131</v>
      </c>
      <c r="E795" t="s">
        <v>473</v>
      </c>
      <c r="F795" t="str">
        <f t="shared" si="12"/>
        <v>24131-156</v>
      </c>
      <c r="G795">
        <v>1</v>
      </c>
    </row>
    <row r="796" spans="1:7" x14ac:dyDescent="0.2">
      <c r="A796" t="s">
        <v>472</v>
      </c>
      <c r="B796">
        <v>88</v>
      </c>
      <c r="C796" t="s">
        <v>10</v>
      </c>
      <c r="D796">
        <v>11437</v>
      </c>
      <c r="E796" t="s">
        <v>654</v>
      </c>
      <c r="F796" t="str">
        <f t="shared" si="12"/>
        <v>11437-88</v>
      </c>
      <c r="G796">
        <v>1</v>
      </c>
    </row>
    <row r="797" spans="1:7" x14ac:dyDescent="0.2">
      <c r="A797" t="s">
        <v>472</v>
      </c>
      <c r="B797">
        <v>98</v>
      </c>
      <c r="C797" t="s">
        <v>252</v>
      </c>
      <c r="D797">
        <v>64647</v>
      </c>
      <c r="E797" t="s">
        <v>950</v>
      </c>
      <c r="F797" t="str">
        <f t="shared" si="12"/>
        <v>64647-98</v>
      </c>
      <c r="G797">
        <v>3</v>
      </c>
    </row>
    <row r="798" spans="1:7" x14ac:dyDescent="0.2">
      <c r="A798" t="s">
        <v>472</v>
      </c>
      <c r="B798">
        <v>85</v>
      </c>
      <c r="C798" t="s">
        <v>67</v>
      </c>
      <c r="D798">
        <v>30126</v>
      </c>
      <c r="E798" t="s">
        <v>1423</v>
      </c>
      <c r="F798" t="str">
        <f t="shared" si="12"/>
        <v>30126-85</v>
      </c>
      <c r="G798">
        <v>1</v>
      </c>
    </row>
    <row r="799" spans="1:7" x14ac:dyDescent="0.2">
      <c r="A799" t="s">
        <v>472</v>
      </c>
      <c r="B799">
        <v>15</v>
      </c>
      <c r="C799" t="s">
        <v>251</v>
      </c>
      <c r="D799">
        <v>30090</v>
      </c>
      <c r="E799" t="s">
        <v>1336</v>
      </c>
      <c r="F799" t="str">
        <f t="shared" si="12"/>
        <v>30090-15</v>
      </c>
      <c r="G799">
        <v>2</v>
      </c>
    </row>
    <row r="800" spans="1:7" x14ac:dyDescent="0.2">
      <c r="A800" t="s">
        <v>472</v>
      </c>
      <c r="B800">
        <v>12</v>
      </c>
      <c r="C800" t="s">
        <v>244</v>
      </c>
      <c r="D800">
        <v>2447</v>
      </c>
      <c r="E800" t="s">
        <v>730</v>
      </c>
      <c r="F800" t="str">
        <f t="shared" si="12"/>
        <v>2447-12</v>
      </c>
      <c r="G800">
        <v>1</v>
      </c>
    </row>
    <row r="801" spans="1:7" x14ac:dyDescent="0.2">
      <c r="A801" t="s">
        <v>101</v>
      </c>
      <c r="B801">
        <v>11</v>
      </c>
      <c r="C801" t="s">
        <v>16</v>
      </c>
      <c r="D801" t="s">
        <v>102</v>
      </c>
      <c r="E801" t="s">
        <v>103</v>
      </c>
      <c r="F801" t="str">
        <f t="shared" si="12"/>
        <v>970c00-11</v>
      </c>
      <c r="G801">
        <v>3</v>
      </c>
    </row>
    <row r="802" spans="1:7" x14ac:dyDescent="0.2">
      <c r="A802" t="s">
        <v>101</v>
      </c>
      <c r="B802">
        <v>63</v>
      </c>
      <c r="C802" t="s">
        <v>27</v>
      </c>
      <c r="D802" t="s">
        <v>102</v>
      </c>
      <c r="E802" t="s">
        <v>103</v>
      </c>
      <c r="F802" t="str">
        <f t="shared" si="12"/>
        <v>970c00-63</v>
      </c>
      <c r="G802">
        <v>1</v>
      </c>
    </row>
    <row r="803" spans="1:7" x14ac:dyDescent="0.2">
      <c r="A803" t="s">
        <v>101</v>
      </c>
      <c r="B803">
        <v>6</v>
      </c>
      <c r="C803" t="s">
        <v>65</v>
      </c>
      <c r="D803" t="s">
        <v>102</v>
      </c>
      <c r="E803" t="s">
        <v>103</v>
      </c>
      <c r="F803" t="str">
        <f t="shared" si="12"/>
        <v>970c00-6</v>
      </c>
      <c r="G803">
        <v>1</v>
      </c>
    </row>
    <row r="804" spans="1:7" x14ac:dyDescent="0.2">
      <c r="A804" t="s">
        <v>101</v>
      </c>
      <c r="B804">
        <v>115</v>
      </c>
      <c r="C804" t="s">
        <v>110</v>
      </c>
      <c r="D804" t="s">
        <v>102</v>
      </c>
      <c r="E804" t="s">
        <v>103</v>
      </c>
      <c r="F804" t="str">
        <f t="shared" si="12"/>
        <v>970c00-115</v>
      </c>
      <c r="G804">
        <v>1</v>
      </c>
    </row>
    <row r="805" spans="1:7" x14ac:dyDescent="0.2">
      <c r="A805" t="s">
        <v>449</v>
      </c>
      <c r="B805">
        <v>80</v>
      </c>
      <c r="C805" t="s">
        <v>46</v>
      </c>
      <c r="D805" t="s">
        <v>450</v>
      </c>
      <c r="E805" t="s">
        <v>451</v>
      </c>
      <c r="F805" t="str">
        <f t="shared" si="12"/>
        <v>970c00pb0840-80</v>
      </c>
      <c r="G805">
        <v>1</v>
      </c>
    </row>
    <row r="806" spans="1:7" x14ac:dyDescent="0.2">
      <c r="A806" t="s">
        <v>449</v>
      </c>
      <c r="B806">
        <v>59</v>
      </c>
      <c r="C806" t="s">
        <v>156</v>
      </c>
      <c r="D806" t="s">
        <v>1280</v>
      </c>
      <c r="E806" t="s">
        <v>1281</v>
      </c>
      <c r="F806" t="str">
        <f t="shared" si="12"/>
        <v>970c00pb0839-59</v>
      </c>
      <c r="G806">
        <v>1</v>
      </c>
    </row>
    <row r="807" spans="1:7" x14ac:dyDescent="0.2">
      <c r="A807" t="s">
        <v>254</v>
      </c>
      <c r="B807">
        <v>11</v>
      </c>
      <c r="C807" t="s">
        <v>16</v>
      </c>
      <c r="D807">
        <v>41879</v>
      </c>
      <c r="E807" t="s">
        <v>255</v>
      </c>
      <c r="F807" t="str">
        <f t="shared" si="12"/>
        <v>41879-11</v>
      </c>
      <c r="G807">
        <v>3</v>
      </c>
    </row>
    <row r="808" spans="1:7" x14ac:dyDescent="0.2">
      <c r="A808" t="s">
        <v>254</v>
      </c>
      <c r="B808">
        <v>2</v>
      </c>
      <c r="C808" t="s">
        <v>26</v>
      </c>
      <c r="D808">
        <v>41879</v>
      </c>
      <c r="E808" t="s">
        <v>255</v>
      </c>
      <c r="F808" t="str">
        <f t="shared" si="12"/>
        <v>41879-2</v>
      </c>
      <c r="G808">
        <v>1</v>
      </c>
    </row>
    <row r="809" spans="1:7" x14ac:dyDescent="0.2">
      <c r="A809" t="s">
        <v>392</v>
      </c>
      <c r="B809">
        <v>11</v>
      </c>
      <c r="C809" t="s">
        <v>16</v>
      </c>
      <c r="D809">
        <v>3846</v>
      </c>
      <c r="E809" t="s">
        <v>393</v>
      </c>
      <c r="F809" t="str">
        <f t="shared" si="12"/>
        <v>3846-11</v>
      </c>
      <c r="G809">
        <v>2</v>
      </c>
    </row>
    <row r="810" spans="1:7" x14ac:dyDescent="0.2">
      <c r="A810" t="s">
        <v>596</v>
      </c>
      <c r="B810">
        <v>115</v>
      </c>
      <c r="C810" t="s">
        <v>110</v>
      </c>
      <c r="D810" t="s">
        <v>597</v>
      </c>
      <c r="E810" t="s">
        <v>598</v>
      </c>
      <c r="F810" t="str">
        <f t="shared" si="12"/>
        <v>973c82-115</v>
      </c>
      <c r="G810">
        <v>1</v>
      </c>
    </row>
    <row r="811" spans="1:7" x14ac:dyDescent="0.2">
      <c r="A811" t="s">
        <v>173</v>
      </c>
      <c r="B811">
        <v>2</v>
      </c>
      <c r="C811" t="s">
        <v>26</v>
      </c>
      <c r="D811" t="s">
        <v>785</v>
      </c>
      <c r="E811" t="s">
        <v>786</v>
      </c>
      <c r="F811" t="str">
        <f t="shared" si="12"/>
        <v>973pb1110c01-2</v>
      </c>
      <c r="G811">
        <v>1</v>
      </c>
    </row>
    <row r="812" spans="1:7" x14ac:dyDescent="0.2">
      <c r="A812" t="s">
        <v>173</v>
      </c>
      <c r="B812">
        <v>1</v>
      </c>
      <c r="C812" t="s">
        <v>21</v>
      </c>
      <c r="D812" t="s">
        <v>662</v>
      </c>
      <c r="E812" t="s">
        <v>663</v>
      </c>
      <c r="F812" t="str">
        <f t="shared" si="12"/>
        <v>973px4c01-1</v>
      </c>
      <c r="G812">
        <v>1</v>
      </c>
    </row>
    <row r="813" spans="1:7" x14ac:dyDescent="0.2">
      <c r="A813" t="s">
        <v>173</v>
      </c>
      <c r="B813">
        <v>105</v>
      </c>
      <c r="C813" t="s">
        <v>762</v>
      </c>
      <c r="D813" t="s">
        <v>1413</v>
      </c>
      <c r="E813" t="s">
        <v>1414</v>
      </c>
      <c r="F813" t="str">
        <f t="shared" si="12"/>
        <v>973pb2336c01-105</v>
      </c>
      <c r="G813">
        <v>2</v>
      </c>
    </row>
    <row r="814" spans="1:7" x14ac:dyDescent="0.2">
      <c r="A814" t="s">
        <v>173</v>
      </c>
      <c r="B814">
        <v>80</v>
      </c>
      <c r="C814" t="s">
        <v>46</v>
      </c>
      <c r="D814" t="s">
        <v>547</v>
      </c>
      <c r="E814" t="s">
        <v>548</v>
      </c>
      <c r="F814" t="str">
        <f t="shared" si="12"/>
        <v>973pb3197c01-80</v>
      </c>
      <c r="G814">
        <v>1</v>
      </c>
    </row>
    <row r="815" spans="1:7" x14ac:dyDescent="0.2">
      <c r="A815" t="s">
        <v>173</v>
      </c>
      <c r="B815">
        <v>34</v>
      </c>
      <c r="C815" t="s">
        <v>7</v>
      </c>
      <c r="D815" t="s">
        <v>1407</v>
      </c>
      <c r="E815" t="s">
        <v>1408</v>
      </c>
      <c r="F815" t="str">
        <f t="shared" si="12"/>
        <v>973pb1890c01-34</v>
      </c>
      <c r="G815">
        <v>1</v>
      </c>
    </row>
    <row r="816" spans="1:7" x14ac:dyDescent="0.2">
      <c r="A816" t="s">
        <v>173</v>
      </c>
      <c r="B816">
        <v>11</v>
      </c>
      <c r="C816" t="s">
        <v>16</v>
      </c>
      <c r="D816" t="s">
        <v>973</v>
      </c>
      <c r="E816" t="s">
        <v>974</v>
      </c>
      <c r="F816" t="str">
        <f t="shared" si="12"/>
        <v>973pb3667c01-11</v>
      </c>
      <c r="G816">
        <v>1</v>
      </c>
    </row>
    <row r="817" spans="1:7" x14ac:dyDescent="0.2">
      <c r="A817" t="s">
        <v>173</v>
      </c>
      <c r="B817">
        <v>1</v>
      </c>
      <c r="C817" t="s">
        <v>21</v>
      </c>
      <c r="D817" t="s">
        <v>174</v>
      </c>
      <c r="E817" t="s">
        <v>175</v>
      </c>
      <c r="F817" t="str">
        <f t="shared" si="12"/>
        <v>973pb1090c01-1</v>
      </c>
      <c r="G817">
        <v>1</v>
      </c>
    </row>
    <row r="818" spans="1:7" x14ac:dyDescent="0.2">
      <c r="A818" t="s">
        <v>173</v>
      </c>
      <c r="B818">
        <v>59</v>
      </c>
      <c r="C818" t="s">
        <v>156</v>
      </c>
      <c r="D818" t="s">
        <v>1306</v>
      </c>
      <c r="E818" t="s">
        <v>1307</v>
      </c>
      <c r="F818" t="str">
        <f t="shared" si="12"/>
        <v>973pb3195c01-59</v>
      </c>
      <c r="G818">
        <v>1</v>
      </c>
    </row>
    <row r="819" spans="1:7" x14ac:dyDescent="0.2">
      <c r="A819" t="s">
        <v>173</v>
      </c>
      <c r="B819">
        <v>5</v>
      </c>
      <c r="C819" t="s">
        <v>29</v>
      </c>
      <c r="D819" t="s">
        <v>993</v>
      </c>
      <c r="E819" t="s">
        <v>994</v>
      </c>
      <c r="F819" t="str">
        <f t="shared" si="12"/>
        <v>973pb2337c01-5</v>
      </c>
      <c r="G819">
        <v>1</v>
      </c>
    </row>
    <row r="820" spans="1:7" x14ac:dyDescent="0.2">
      <c r="A820" t="s">
        <v>173</v>
      </c>
      <c r="B820">
        <v>63</v>
      </c>
      <c r="C820" t="s">
        <v>27</v>
      </c>
      <c r="D820" t="s">
        <v>343</v>
      </c>
      <c r="E820" t="s">
        <v>344</v>
      </c>
      <c r="F820" t="str">
        <f t="shared" si="12"/>
        <v>973pb3665c01-63</v>
      </c>
      <c r="G820">
        <v>1</v>
      </c>
    </row>
    <row r="821" spans="1:7" x14ac:dyDescent="0.2">
      <c r="A821" t="s">
        <v>173</v>
      </c>
      <c r="B821">
        <v>59</v>
      </c>
      <c r="C821" t="s">
        <v>156</v>
      </c>
      <c r="D821" t="s">
        <v>1113</v>
      </c>
      <c r="E821" t="s">
        <v>1114</v>
      </c>
      <c r="F821" t="str">
        <f t="shared" si="12"/>
        <v>973pb3666c01-59</v>
      </c>
      <c r="G821">
        <v>1</v>
      </c>
    </row>
    <row r="822" spans="1:7" x14ac:dyDescent="0.2">
      <c r="A822" t="s">
        <v>173</v>
      </c>
      <c r="B822">
        <v>86</v>
      </c>
      <c r="C822" t="s">
        <v>31</v>
      </c>
      <c r="D822" t="s">
        <v>1313</v>
      </c>
      <c r="E822" t="s">
        <v>1314</v>
      </c>
      <c r="F822" t="str">
        <f t="shared" si="12"/>
        <v>973pb3664c01-86</v>
      </c>
      <c r="G822">
        <v>1</v>
      </c>
    </row>
    <row r="823" spans="1:7" x14ac:dyDescent="0.2">
      <c r="A823" t="s">
        <v>9</v>
      </c>
      <c r="B823">
        <v>11</v>
      </c>
      <c r="C823" t="s">
        <v>16</v>
      </c>
      <c r="D823">
        <v>3835</v>
      </c>
      <c r="E823" t="s">
        <v>1028</v>
      </c>
      <c r="F823" t="str">
        <f t="shared" si="12"/>
        <v>3835-11</v>
      </c>
      <c r="G823">
        <v>2</v>
      </c>
    </row>
    <row r="824" spans="1:7" x14ac:dyDescent="0.2">
      <c r="A824" t="s">
        <v>9</v>
      </c>
      <c r="B824">
        <v>152</v>
      </c>
      <c r="C824" t="s">
        <v>95</v>
      </c>
      <c r="D824">
        <v>18855</v>
      </c>
      <c r="E824" t="s">
        <v>860</v>
      </c>
      <c r="F824" t="str">
        <f t="shared" si="12"/>
        <v>18855-152</v>
      </c>
      <c r="G824">
        <v>1</v>
      </c>
    </row>
    <row r="825" spans="1:7" x14ac:dyDescent="0.2">
      <c r="A825" t="s">
        <v>9</v>
      </c>
      <c r="B825">
        <v>85</v>
      </c>
      <c r="C825" t="s">
        <v>67</v>
      </c>
      <c r="D825">
        <v>30162</v>
      </c>
      <c r="E825" t="s">
        <v>904</v>
      </c>
      <c r="F825" t="str">
        <f t="shared" si="12"/>
        <v>30162-85</v>
      </c>
      <c r="G825">
        <v>3</v>
      </c>
    </row>
    <row r="826" spans="1:7" x14ac:dyDescent="0.2">
      <c r="A826" t="s">
        <v>9</v>
      </c>
      <c r="B826">
        <v>71</v>
      </c>
      <c r="C826" t="s">
        <v>24</v>
      </c>
      <c r="D826">
        <v>33009</v>
      </c>
      <c r="E826" t="s">
        <v>456</v>
      </c>
      <c r="F826" t="str">
        <f t="shared" si="12"/>
        <v>33009-71</v>
      </c>
      <c r="G826">
        <v>1</v>
      </c>
    </row>
    <row r="827" spans="1:7" x14ac:dyDescent="0.2">
      <c r="A827" t="s">
        <v>9</v>
      </c>
      <c r="B827">
        <v>88</v>
      </c>
      <c r="C827" t="s">
        <v>10</v>
      </c>
      <c r="D827">
        <v>33009</v>
      </c>
      <c r="E827" t="s">
        <v>456</v>
      </c>
      <c r="F827" t="str">
        <f t="shared" si="12"/>
        <v>33009-88</v>
      </c>
      <c r="G827">
        <v>1</v>
      </c>
    </row>
    <row r="828" spans="1:7" x14ac:dyDescent="0.2">
      <c r="A828" t="s">
        <v>9</v>
      </c>
      <c r="B828">
        <v>88</v>
      </c>
      <c r="C828" t="s">
        <v>10</v>
      </c>
      <c r="D828">
        <v>24324</v>
      </c>
      <c r="E828" t="s">
        <v>11</v>
      </c>
      <c r="F828" t="str">
        <f t="shared" si="12"/>
        <v>24324-88</v>
      </c>
      <c r="G828">
        <v>1</v>
      </c>
    </row>
    <row r="829" spans="1:7" x14ac:dyDescent="0.2">
      <c r="A829" t="s">
        <v>9</v>
      </c>
      <c r="B829">
        <v>88</v>
      </c>
      <c r="C829" t="s">
        <v>10</v>
      </c>
      <c r="D829">
        <v>24093</v>
      </c>
      <c r="E829" t="s">
        <v>400</v>
      </c>
      <c r="F829" t="str">
        <f t="shared" si="12"/>
        <v>24093-88</v>
      </c>
      <c r="G829">
        <v>1</v>
      </c>
    </row>
    <row r="830" spans="1:7" x14ac:dyDescent="0.2">
      <c r="A830" t="s">
        <v>9</v>
      </c>
      <c r="B830">
        <v>7</v>
      </c>
      <c r="C830" t="s">
        <v>41</v>
      </c>
      <c r="D830">
        <v>25892</v>
      </c>
      <c r="E830" t="s">
        <v>1366</v>
      </c>
      <c r="F830" t="str">
        <f t="shared" si="12"/>
        <v>25892-7</v>
      </c>
      <c r="G830">
        <v>1</v>
      </c>
    </row>
    <row r="831" spans="1:7" x14ac:dyDescent="0.2">
      <c r="A831" t="s">
        <v>9</v>
      </c>
      <c r="B831">
        <v>13</v>
      </c>
      <c r="C831" t="s">
        <v>247</v>
      </c>
      <c r="D831">
        <v>95228</v>
      </c>
      <c r="E831" t="s">
        <v>332</v>
      </c>
      <c r="F831" t="str">
        <f t="shared" si="12"/>
        <v>95228-13</v>
      </c>
      <c r="G831">
        <v>2</v>
      </c>
    </row>
    <row r="832" spans="1:7" x14ac:dyDescent="0.2">
      <c r="A832" t="s">
        <v>9</v>
      </c>
      <c r="B832">
        <v>12</v>
      </c>
      <c r="C832" t="s">
        <v>244</v>
      </c>
      <c r="D832">
        <v>95228</v>
      </c>
      <c r="E832" t="s">
        <v>332</v>
      </c>
      <c r="F832" t="str">
        <f t="shared" si="12"/>
        <v>95228-12</v>
      </c>
      <c r="G832">
        <v>1</v>
      </c>
    </row>
    <row r="833" spans="1:7" x14ac:dyDescent="0.2">
      <c r="A833" t="s">
        <v>9</v>
      </c>
      <c r="B833">
        <v>6</v>
      </c>
      <c r="C833" t="s">
        <v>65</v>
      </c>
      <c r="D833">
        <v>4449</v>
      </c>
      <c r="E833" t="s">
        <v>215</v>
      </c>
      <c r="F833" t="str">
        <f t="shared" si="12"/>
        <v>4449-6</v>
      </c>
      <c r="G833">
        <v>1</v>
      </c>
    </row>
    <row r="834" spans="1:7" x14ac:dyDescent="0.2">
      <c r="A834" t="s">
        <v>9</v>
      </c>
      <c r="B834">
        <v>88</v>
      </c>
      <c r="C834" t="s">
        <v>10</v>
      </c>
      <c r="D834">
        <v>4449</v>
      </c>
      <c r="E834" t="s">
        <v>215</v>
      </c>
      <c r="F834" t="str">
        <f t="shared" ref="F834:F897" si="13">CONCATENATE(D834,"-",B834)</f>
        <v>4449-88</v>
      </c>
      <c r="G834">
        <v>2</v>
      </c>
    </row>
    <row r="835" spans="1:7" x14ac:dyDescent="0.2">
      <c r="A835" t="s">
        <v>9</v>
      </c>
      <c r="B835">
        <v>88</v>
      </c>
      <c r="C835" t="s">
        <v>10</v>
      </c>
      <c r="D835">
        <v>4332</v>
      </c>
      <c r="E835" t="s">
        <v>681</v>
      </c>
      <c r="F835" t="str">
        <f t="shared" si="13"/>
        <v>4332-88</v>
      </c>
      <c r="G835">
        <v>1</v>
      </c>
    </row>
    <row r="836" spans="1:7" x14ac:dyDescent="0.2">
      <c r="A836" t="s">
        <v>9</v>
      </c>
      <c r="B836">
        <v>11</v>
      </c>
      <c r="C836" t="s">
        <v>16</v>
      </c>
      <c r="D836" t="s">
        <v>1330</v>
      </c>
      <c r="E836" t="s">
        <v>1331</v>
      </c>
      <c r="F836" t="str">
        <f t="shared" si="13"/>
        <v>30089b-11</v>
      </c>
      <c r="G836">
        <v>3</v>
      </c>
    </row>
    <row r="837" spans="1:7" x14ac:dyDescent="0.2">
      <c r="A837" t="s">
        <v>9</v>
      </c>
      <c r="B837">
        <v>1</v>
      </c>
      <c r="C837" t="s">
        <v>21</v>
      </c>
      <c r="D837">
        <v>37762</v>
      </c>
      <c r="E837" t="s">
        <v>1033</v>
      </c>
      <c r="F837" t="str">
        <f t="shared" si="13"/>
        <v>37762-1</v>
      </c>
      <c r="G837">
        <v>1</v>
      </c>
    </row>
    <row r="838" spans="1:7" x14ac:dyDescent="0.2">
      <c r="A838" t="s">
        <v>9</v>
      </c>
      <c r="B838">
        <v>11</v>
      </c>
      <c r="C838" t="s">
        <v>16</v>
      </c>
      <c r="D838">
        <v>62698</v>
      </c>
      <c r="E838" t="s">
        <v>45</v>
      </c>
      <c r="F838" t="str">
        <f t="shared" si="13"/>
        <v>62698-11</v>
      </c>
      <c r="G838">
        <v>1</v>
      </c>
    </row>
    <row r="839" spans="1:7" x14ac:dyDescent="0.2">
      <c r="A839" t="s">
        <v>9</v>
      </c>
      <c r="B839">
        <v>47</v>
      </c>
      <c r="C839" t="s">
        <v>52</v>
      </c>
      <c r="D839">
        <v>3899</v>
      </c>
      <c r="E839" t="s">
        <v>53</v>
      </c>
      <c r="F839" t="str">
        <f t="shared" si="13"/>
        <v>3899-47</v>
      </c>
      <c r="G839">
        <v>1</v>
      </c>
    </row>
    <row r="840" spans="1:7" x14ac:dyDescent="0.2">
      <c r="A840" t="s">
        <v>9</v>
      </c>
      <c r="B840">
        <v>5</v>
      </c>
      <c r="C840" t="s">
        <v>29</v>
      </c>
      <c r="D840">
        <v>3899</v>
      </c>
      <c r="E840" t="s">
        <v>53</v>
      </c>
      <c r="F840" t="str">
        <f t="shared" si="13"/>
        <v>3899-5</v>
      </c>
      <c r="G840">
        <v>4</v>
      </c>
    </row>
    <row r="841" spans="1:7" x14ac:dyDescent="0.2">
      <c r="A841" t="s">
        <v>9</v>
      </c>
      <c r="B841">
        <v>12</v>
      </c>
      <c r="C841" t="s">
        <v>244</v>
      </c>
      <c r="D841">
        <v>3899</v>
      </c>
      <c r="E841" t="s">
        <v>53</v>
      </c>
      <c r="F841" t="str">
        <f t="shared" si="13"/>
        <v>3899-12</v>
      </c>
      <c r="G841">
        <v>2</v>
      </c>
    </row>
    <row r="842" spans="1:7" x14ac:dyDescent="0.2">
      <c r="A842" t="s">
        <v>9</v>
      </c>
      <c r="B842">
        <v>50</v>
      </c>
      <c r="C842" t="s">
        <v>273</v>
      </c>
      <c r="D842">
        <v>3899</v>
      </c>
      <c r="E842" t="s">
        <v>53</v>
      </c>
      <c r="F842" t="str">
        <f t="shared" si="13"/>
        <v>3899-50</v>
      </c>
      <c r="G842">
        <v>1</v>
      </c>
    </row>
    <row r="843" spans="1:7" x14ac:dyDescent="0.2">
      <c r="A843" t="s">
        <v>9</v>
      </c>
      <c r="B843">
        <v>3</v>
      </c>
      <c r="C843" t="s">
        <v>13</v>
      </c>
      <c r="D843">
        <v>3899</v>
      </c>
      <c r="E843" t="s">
        <v>53</v>
      </c>
      <c r="F843" t="str">
        <f t="shared" si="13"/>
        <v>3899-3</v>
      </c>
      <c r="G843">
        <v>5</v>
      </c>
    </row>
    <row r="844" spans="1:7" x14ac:dyDescent="0.2">
      <c r="A844" t="s">
        <v>9</v>
      </c>
      <c r="B844">
        <v>110</v>
      </c>
      <c r="C844" t="s">
        <v>56</v>
      </c>
      <c r="D844">
        <v>6256</v>
      </c>
      <c r="E844" t="s">
        <v>504</v>
      </c>
      <c r="F844" t="str">
        <f t="shared" si="13"/>
        <v>6256-110</v>
      </c>
      <c r="G844">
        <v>1</v>
      </c>
    </row>
    <row r="845" spans="1:7" x14ac:dyDescent="0.2">
      <c r="A845" t="s">
        <v>9</v>
      </c>
      <c r="B845">
        <v>95</v>
      </c>
      <c r="C845" t="s">
        <v>187</v>
      </c>
      <c r="D845">
        <v>6256</v>
      </c>
      <c r="E845" t="s">
        <v>504</v>
      </c>
      <c r="F845" t="str">
        <f t="shared" si="13"/>
        <v>6256-95</v>
      </c>
      <c r="G845">
        <v>2</v>
      </c>
    </row>
    <row r="846" spans="1:7" x14ac:dyDescent="0.2">
      <c r="A846" t="s">
        <v>9</v>
      </c>
      <c r="B846">
        <v>5</v>
      </c>
      <c r="C846" t="s">
        <v>29</v>
      </c>
      <c r="D846">
        <v>64728</v>
      </c>
      <c r="E846" t="s">
        <v>337</v>
      </c>
      <c r="F846" t="str">
        <f t="shared" si="13"/>
        <v>64728-5</v>
      </c>
      <c r="G846">
        <v>2</v>
      </c>
    </row>
    <row r="847" spans="1:7" x14ac:dyDescent="0.2">
      <c r="A847" t="s">
        <v>9</v>
      </c>
      <c r="B847">
        <v>6</v>
      </c>
      <c r="C847" t="s">
        <v>65</v>
      </c>
      <c r="D847">
        <v>30340</v>
      </c>
      <c r="E847" t="s">
        <v>1112</v>
      </c>
      <c r="F847" t="str">
        <f t="shared" si="13"/>
        <v>30340-6</v>
      </c>
      <c r="G847">
        <v>2</v>
      </c>
    </row>
    <row r="848" spans="1:7" x14ac:dyDescent="0.2">
      <c r="A848" t="s">
        <v>9</v>
      </c>
      <c r="B848">
        <v>1</v>
      </c>
      <c r="C848" t="s">
        <v>21</v>
      </c>
      <c r="D848">
        <v>30340</v>
      </c>
      <c r="E848" t="s">
        <v>1112</v>
      </c>
      <c r="F848" t="str">
        <f t="shared" si="13"/>
        <v>30340-1</v>
      </c>
      <c r="G848">
        <v>1</v>
      </c>
    </row>
    <row r="849" spans="1:7" x14ac:dyDescent="0.2">
      <c r="A849" t="s">
        <v>9</v>
      </c>
      <c r="B849">
        <v>3</v>
      </c>
      <c r="C849" t="s">
        <v>13</v>
      </c>
      <c r="D849">
        <v>30340</v>
      </c>
      <c r="E849" t="s">
        <v>1112</v>
      </c>
      <c r="F849" t="str">
        <f t="shared" si="13"/>
        <v>30340-3</v>
      </c>
      <c r="G849">
        <v>3</v>
      </c>
    </row>
    <row r="850" spans="1:7" x14ac:dyDescent="0.2">
      <c r="A850" t="s">
        <v>9</v>
      </c>
      <c r="B850">
        <v>11</v>
      </c>
      <c r="C850" t="s">
        <v>16</v>
      </c>
      <c r="D850">
        <v>4528</v>
      </c>
      <c r="E850" t="s">
        <v>941</v>
      </c>
      <c r="F850" t="str">
        <f t="shared" si="13"/>
        <v>4528-11</v>
      </c>
      <c r="G850">
        <v>1</v>
      </c>
    </row>
    <row r="851" spans="1:7" x14ac:dyDescent="0.2">
      <c r="A851" t="s">
        <v>9</v>
      </c>
      <c r="B851">
        <v>95</v>
      </c>
      <c r="C851" t="s">
        <v>187</v>
      </c>
      <c r="D851">
        <v>4528</v>
      </c>
      <c r="E851" t="s">
        <v>941</v>
      </c>
      <c r="F851" t="str">
        <f t="shared" si="13"/>
        <v>4528-95</v>
      </c>
      <c r="G851">
        <v>1</v>
      </c>
    </row>
    <row r="852" spans="1:7" x14ac:dyDescent="0.2">
      <c r="A852" t="s">
        <v>9</v>
      </c>
      <c r="B852">
        <v>115</v>
      </c>
      <c r="C852" t="s">
        <v>110</v>
      </c>
      <c r="D852">
        <v>2343</v>
      </c>
      <c r="E852" t="s">
        <v>1050</v>
      </c>
      <c r="F852" t="str">
        <f t="shared" si="13"/>
        <v>2343-115</v>
      </c>
      <c r="G852">
        <v>5</v>
      </c>
    </row>
    <row r="853" spans="1:7" x14ac:dyDescent="0.2">
      <c r="A853" t="s">
        <v>9</v>
      </c>
      <c r="B853">
        <v>12</v>
      </c>
      <c r="C853" t="s">
        <v>244</v>
      </c>
      <c r="D853">
        <v>2343</v>
      </c>
      <c r="E853" t="s">
        <v>1050</v>
      </c>
      <c r="F853" t="str">
        <f t="shared" si="13"/>
        <v>2343-12</v>
      </c>
      <c r="G853">
        <v>11</v>
      </c>
    </row>
    <row r="854" spans="1:7" x14ac:dyDescent="0.2">
      <c r="A854" t="s">
        <v>9</v>
      </c>
      <c r="B854">
        <v>86</v>
      </c>
      <c r="C854" t="s">
        <v>31</v>
      </c>
      <c r="D854">
        <v>30031</v>
      </c>
      <c r="E854" t="s">
        <v>1298</v>
      </c>
      <c r="F854" t="str">
        <f t="shared" si="13"/>
        <v>30031-86</v>
      </c>
      <c r="G854">
        <v>2</v>
      </c>
    </row>
    <row r="855" spans="1:7" x14ac:dyDescent="0.2">
      <c r="A855" t="s">
        <v>9</v>
      </c>
      <c r="B855">
        <v>86</v>
      </c>
      <c r="C855" t="s">
        <v>31</v>
      </c>
      <c r="D855">
        <v>98397</v>
      </c>
      <c r="E855" t="s">
        <v>764</v>
      </c>
      <c r="F855" t="str">
        <f t="shared" si="13"/>
        <v>98397-86</v>
      </c>
      <c r="G855">
        <v>3</v>
      </c>
    </row>
    <row r="856" spans="1:7" x14ac:dyDescent="0.2">
      <c r="A856" t="s">
        <v>9</v>
      </c>
      <c r="B856">
        <v>115</v>
      </c>
      <c r="C856" t="s">
        <v>110</v>
      </c>
      <c r="D856">
        <v>98397</v>
      </c>
      <c r="E856" t="s">
        <v>764</v>
      </c>
      <c r="F856" t="str">
        <f t="shared" si="13"/>
        <v>98397-115</v>
      </c>
      <c r="G856">
        <v>1</v>
      </c>
    </row>
    <row r="857" spans="1:7" x14ac:dyDescent="0.2">
      <c r="A857" t="s">
        <v>9</v>
      </c>
      <c r="B857">
        <v>11</v>
      </c>
      <c r="C857" t="s">
        <v>16</v>
      </c>
      <c r="D857">
        <v>60849</v>
      </c>
      <c r="E857" t="s">
        <v>1339</v>
      </c>
      <c r="F857" t="str">
        <f t="shared" si="13"/>
        <v>60849-11</v>
      </c>
      <c r="G857">
        <v>2</v>
      </c>
    </row>
    <row r="858" spans="1:7" x14ac:dyDescent="0.2">
      <c r="A858" t="s">
        <v>9</v>
      </c>
      <c r="B858">
        <v>115</v>
      </c>
      <c r="C858" t="s">
        <v>110</v>
      </c>
      <c r="D858">
        <v>99563</v>
      </c>
      <c r="E858" t="s">
        <v>798</v>
      </c>
      <c r="F858" t="str">
        <f t="shared" si="13"/>
        <v>99563-115</v>
      </c>
      <c r="G858">
        <v>1</v>
      </c>
    </row>
    <row r="859" spans="1:7" x14ac:dyDescent="0.2">
      <c r="A859" t="s">
        <v>9</v>
      </c>
      <c r="B859">
        <v>115</v>
      </c>
      <c r="C859" t="s">
        <v>110</v>
      </c>
      <c r="D859">
        <v>99253</v>
      </c>
      <c r="E859" t="s">
        <v>488</v>
      </c>
      <c r="F859" t="str">
        <f t="shared" si="13"/>
        <v>99253-115</v>
      </c>
      <c r="G859">
        <v>1</v>
      </c>
    </row>
    <row r="860" spans="1:7" x14ac:dyDescent="0.2">
      <c r="A860" t="s">
        <v>9</v>
      </c>
      <c r="B860">
        <v>11</v>
      </c>
      <c r="C860" t="s">
        <v>16</v>
      </c>
      <c r="D860">
        <v>4349</v>
      </c>
      <c r="E860" t="s">
        <v>487</v>
      </c>
      <c r="F860" t="str">
        <f t="shared" si="13"/>
        <v>4349-11</v>
      </c>
      <c r="G860">
        <v>1</v>
      </c>
    </row>
    <row r="861" spans="1:7" x14ac:dyDescent="0.2">
      <c r="A861" t="s">
        <v>9</v>
      </c>
      <c r="B861">
        <v>11</v>
      </c>
      <c r="C861" t="s">
        <v>16</v>
      </c>
      <c r="D861">
        <v>93106</v>
      </c>
      <c r="E861" t="s">
        <v>1004</v>
      </c>
      <c r="F861" t="str">
        <f t="shared" si="13"/>
        <v>93106-11</v>
      </c>
      <c r="G861">
        <v>1</v>
      </c>
    </row>
    <row r="862" spans="1:7" x14ac:dyDescent="0.2">
      <c r="A862" t="s">
        <v>9</v>
      </c>
      <c r="B862">
        <v>5</v>
      </c>
      <c r="C862" t="s">
        <v>29</v>
      </c>
      <c r="D862">
        <v>31990</v>
      </c>
      <c r="E862" t="s">
        <v>362</v>
      </c>
      <c r="F862" t="str">
        <f t="shared" si="13"/>
        <v>31990-5</v>
      </c>
      <c r="G862">
        <v>1</v>
      </c>
    </row>
    <row r="863" spans="1:7" x14ac:dyDescent="0.2">
      <c r="A863" t="s">
        <v>9</v>
      </c>
      <c r="B863">
        <v>3</v>
      </c>
      <c r="C863" t="s">
        <v>13</v>
      </c>
      <c r="D863">
        <v>31990</v>
      </c>
      <c r="E863" t="s">
        <v>362</v>
      </c>
      <c r="F863" t="str">
        <f t="shared" si="13"/>
        <v>31990-3</v>
      </c>
      <c r="G863">
        <v>2</v>
      </c>
    </row>
    <row r="864" spans="1:7" x14ac:dyDescent="0.2">
      <c r="A864" t="s">
        <v>9</v>
      </c>
      <c r="B864">
        <v>88</v>
      </c>
      <c r="C864" t="s">
        <v>10</v>
      </c>
      <c r="D864">
        <v>87585</v>
      </c>
      <c r="E864" t="s">
        <v>1253</v>
      </c>
      <c r="F864" t="str">
        <f t="shared" si="13"/>
        <v>87585-88</v>
      </c>
      <c r="G864">
        <v>2</v>
      </c>
    </row>
    <row r="865" spans="1:7" x14ac:dyDescent="0.2">
      <c r="A865" t="s">
        <v>9</v>
      </c>
      <c r="B865">
        <v>11</v>
      </c>
      <c r="C865" t="s">
        <v>16</v>
      </c>
      <c r="D865">
        <v>12885</v>
      </c>
      <c r="E865" t="s">
        <v>892</v>
      </c>
      <c r="F865" t="str">
        <f t="shared" si="13"/>
        <v>12885-11</v>
      </c>
      <c r="G865">
        <v>1</v>
      </c>
    </row>
    <row r="866" spans="1:7" x14ac:dyDescent="0.2">
      <c r="A866" t="s">
        <v>9</v>
      </c>
      <c r="B866">
        <v>88</v>
      </c>
      <c r="C866" t="s">
        <v>10</v>
      </c>
      <c r="D866">
        <v>95345</v>
      </c>
      <c r="E866" t="s">
        <v>1327</v>
      </c>
      <c r="F866" t="str">
        <f t="shared" si="13"/>
        <v>95345-88</v>
      </c>
      <c r="G866">
        <v>1</v>
      </c>
    </row>
    <row r="867" spans="1:7" x14ac:dyDescent="0.2">
      <c r="A867" t="s">
        <v>9</v>
      </c>
      <c r="B867">
        <v>88</v>
      </c>
      <c r="C867" t="s">
        <v>10</v>
      </c>
      <c r="D867">
        <v>3836</v>
      </c>
      <c r="E867" t="s">
        <v>729</v>
      </c>
      <c r="F867" t="str">
        <f t="shared" si="13"/>
        <v>3836-88</v>
      </c>
      <c r="G867">
        <v>2</v>
      </c>
    </row>
    <row r="868" spans="1:7" x14ac:dyDescent="0.2">
      <c r="A868" t="s">
        <v>9</v>
      </c>
      <c r="B868">
        <v>11</v>
      </c>
      <c r="C868" t="s">
        <v>16</v>
      </c>
      <c r="D868">
        <v>19220</v>
      </c>
      <c r="E868" t="s">
        <v>1191</v>
      </c>
      <c r="F868" t="str">
        <f t="shared" si="13"/>
        <v>19220-11</v>
      </c>
      <c r="G868">
        <v>1</v>
      </c>
    </row>
    <row r="869" spans="1:7" x14ac:dyDescent="0.2">
      <c r="A869" t="s">
        <v>9</v>
      </c>
      <c r="B869">
        <v>1</v>
      </c>
      <c r="C869" t="s">
        <v>21</v>
      </c>
      <c r="D869">
        <v>4529</v>
      </c>
      <c r="E869" t="s">
        <v>1119</v>
      </c>
      <c r="F869" t="str">
        <f t="shared" si="13"/>
        <v>4529-1</v>
      </c>
      <c r="G869">
        <v>1</v>
      </c>
    </row>
    <row r="870" spans="1:7" x14ac:dyDescent="0.2">
      <c r="A870" t="s">
        <v>9</v>
      </c>
      <c r="B870">
        <v>95</v>
      </c>
      <c r="C870" t="s">
        <v>187</v>
      </c>
      <c r="D870">
        <v>18920</v>
      </c>
      <c r="E870" t="s">
        <v>427</v>
      </c>
      <c r="F870" t="str">
        <f t="shared" si="13"/>
        <v>18920-95</v>
      </c>
      <c r="G870">
        <v>3</v>
      </c>
    </row>
    <row r="871" spans="1:7" x14ac:dyDescent="0.2">
      <c r="A871" t="s">
        <v>9</v>
      </c>
      <c r="B871">
        <v>1</v>
      </c>
      <c r="C871" t="s">
        <v>21</v>
      </c>
      <c r="D871">
        <v>4079</v>
      </c>
      <c r="E871" t="s">
        <v>986</v>
      </c>
      <c r="F871" t="str">
        <f t="shared" si="13"/>
        <v>4079-1</v>
      </c>
      <c r="G871">
        <v>4</v>
      </c>
    </row>
    <row r="872" spans="1:7" x14ac:dyDescent="0.2">
      <c r="A872" t="s">
        <v>9</v>
      </c>
      <c r="B872">
        <v>11</v>
      </c>
      <c r="C872" t="s">
        <v>16</v>
      </c>
      <c r="D872" t="s">
        <v>149</v>
      </c>
      <c r="E872" t="s">
        <v>150</v>
      </c>
      <c r="F872" t="str">
        <f t="shared" si="13"/>
        <v>4079b-11</v>
      </c>
      <c r="G872">
        <v>4</v>
      </c>
    </row>
    <row r="873" spans="1:7" x14ac:dyDescent="0.2">
      <c r="A873" t="s">
        <v>9</v>
      </c>
      <c r="B873">
        <v>7</v>
      </c>
      <c r="C873" t="s">
        <v>41</v>
      </c>
      <c r="D873" t="s">
        <v>149</v>
      </c>
      <c r="E873" t="s">
        <v>150</v>
      </c>
      <c r="F873" t="str">
        <f t="shared" si="13"/>
        <v>4079b-7</v>
      </c>
      <c r="G873">
        <v>3</v>
      </c>
    </row>
    <row r="874" spans="1:7" x14ac:dyDescent="0.2">
      <c r="A874" t="s">
        <v>9</v>
      </c>
      <c r="B874">
        <v>5</v>
      </c>
      <c r="C874" t="s">
        <v>29</v>
      </c>
      <c r="D874" t="s">
        <v>149</v>
      </c>
      <c r="E874" t="s">
        <v>150</v>
      </c>
      <c r="F874" t="str">
        <f t="shared" si="13"/>
        <v>4079b-5</v>
      </c>
      <c r="G874">
        <v>2</v>
      </c>
    </row>
    <row r="875" spans="1:7" x14ac:dyDescent="0.2">
      <c r="A875" t="s">
        <v>9</v>
      </c>
      <c r="B875">
        <v>88</v>
      </c>
      <c r="C875" t="s">
        <v>10</v>
      </c>
      <c r="D875" t="s">
        <v>149</v>
      </c>
      <c r="E875" t="s">
        <v>150</v>
      </c>
      <c r="F875" t="str">
        <f t="shared" si="13"/>
        <v>4079b-88</v>
      </c>
      <c r="G875">
        <v>18</v>
      </c>
    </row>
    <row r="876" spans="1:7" x14ac:dyDescent="0.2">
      <c r="A876" t="s">
        <v>9</v>
      </c>
      <c r="B876">
        <v>1</v>
      </c>
      <c r="C876" t="s">
        <v>21</v>
      </c>
      <c r="D876" t="s">
        <v>149</v>
      </c>
      <c r="E876" t="s">
        <v>150</v>
      </c>
      <c r="F876" t="str">
        <f t="shared" si="13"/>
        <v>4079b-1</v>
      </c>
      <c r="G876">
        <v>1</v>
      </c>
    </row>
    <row r="877" spans="1:7" x14ac:dyDescent="0.2">
      <c r="A877" t="s">
        <v>9</v>
      </c>
      <c r="B877">
        <v>85</v>
      </c>
      <c r="C877" t="s">
        <v>67</v>
      </c>
      <c r="D877">
        <v>30154</v>
      </c>
      <c r="E877" t="s">
        <v>1346</v>
      </c>
      <c r="F877" t="str">
        <f t="shared" si="13"/>
        <v>30154-85</v>
      </c>
      <c r="G877">
        <v>1</v>
      </c>
    </row>
    <row r="878" spans="1:7" x14ac:dyDescent="0.2">
      <c r="A878" t="s">
        <v>9</v>
      </c>
      <c r="B878">
        <v>11</v>
      </c>
      <c r="C878" t="s">
        <v>16</v>
      </c>
      <c r="D878">
        <v>3837</v>
      </c>
      <c r="E878" t="s">
        <v>608</v>
      </c>
      <c r="F878" t="str">
        <f t="shared" si="13"/>
        <v>3837-11</v>
      </c>
      <c r="G878">
        <v>1</v>
      </c>
    </row>
    <row r="879" spans="1:7" x14ac:dyDescent="0.2">
      <c r="A879" t="s">
        <v>9</v>
      </c>
      <c r="B879">
        <v>85</v>
      </c>
      <c r="C879" t="s">
        <v>67</v>
      </c>
      <c r="D879">
        <v>3837</v>
      </c>
      <c r="E879" t="s">
        <v>608</v>
      </c>
      <c r="F879" t="str">
        <f t="shared" si="13"/>
        <v>3837-85</v>
      </c>
      <c r="G879">
        <v>2</v>
      </c>
    </row>
    <row r="880" spans="1:7" x14ac:dyDescent="0.2">
      <c r="A880" t="s">
        <v>9</v>
      </c>
      <c r="B880">
        <v>34</v>
      </c>
      <c r="C880" t="s">
        <v>7</v>
      </c>
      <c r="D880">
        <v>42511</v>
      </c>
      <c r="E880" t="s">
        <v>799</v>
      </c>
      <c r="F880" t="str">
        <f t="shared" si="13"/>
        <v>42511-34</v>
      </c>
      <c r="G880">
        <v>1</v>
      </c>
    </row>
    <row r="881" spans="1:7" x14ac:dyDescent="0.2">
      <c r="A881" t="s">
        <v>9</v>
      </c>
      <c r="B881">
        <v>4</v>
      </c>
      <c r="C881" t="s">
        <v>141</v>
      </c>
      <c r="D881">
        <v>42511</v>
      </c>
      <c r="E881" t="s">
        <v>799</v>
      </c>
      <c r="F881" t="str">
        <f t="shared" si="13"/>
        <v>42511-4</v>
      </c>
      <c r="G881">
        <v>1</v>
      </c>
    </row>
    <row r="882" spans="1:7" x14ac:dyDescent="0.2">
      <c r="A882" t="s">
        <v>9</v>
      </c>
      <c r="B882">
        <v>89</v>
      </c>
      <c r="C882" t="s">
        <v>96</v>
      </c>
      <c r="D882">
        <v>90509</v>
      </c>
      <c r="E882" t="s">
        <v>1358</v>
      </c>
      <c r="F882" t="str">
        <f t="shared" si="13"/>
        <v>90509-89</v>
      </c>
      <c r="G882">
        <v>2</v>
      </c>
    </row>
    <row r="883" spans="1:7" x14ac:dyDescent="0.2">
      <c r="A883" t="s">
        <v>9</v>
      </c>
      <c r="B883">
        <v>85</v>
      </c>
      <c r="C883" t="s">
        <v>67</v>
      </c>
      <c r="D883">
        <v>99774</v>
      </c>
      <c r="E883" t="s">
        <v>1374</v>
      </c>
      <c r="F883" t="str">
        <f t="shared" si="13"/>
        <v>99774-85</v>
      </c>
      <c r="G883">
        <v>4</v>
      </c>
    </row>
    <row r="884" spans="1:7" x14ac:dyDescent="0.2">
      <c r="A884" t="s">
        <v>9</v>
      </c>
      <c r="B884">
        <v>11</v>
      </c>
      <c r="C884" t="s">
        <v>16</v>
      </c>
      <c r="D884">
        <v>90398</v>
      </c>
      <c r="E884" t="s">
        <v>268</v>
      </c>
      <c r="F884" t="str">
        <f t="shared" si="13"/>
        <v>90398-11</v>
      </c>
      <c r="G884">
        <v>1</v>
      </c>
    </row>
    <row r="885" spans="1:7" x14ac:dyDescent="0.2">
      <c r="A885" t="s">
        <v>9</v>
      </c>
      <c r="B885">
        <v>1</v>
      </c>
      <c r="C885" t="s">
        <v>21</v>
      </c>
      <c r="D885">
        <v>90398</v>
      </c>
      <c r="E885" t="s">
        <v>268</v>
      </c>
      <c r="F885" t="str">
        <f t="shared" si="13"/>
        <v>90398-1</v>
      </c>
      <c r="G885">
        <v>1</v>
      </c>
    </row>
    <row r="886" spans="1:7" x14ac:dyDescent="0.2">
      <c r="A886" t="s">
        <v>9</v>
      </c>
      <c r="B886">
        <v>34</v>
      </c>
      <c r="C886" t="s">
        <v>7</v>
      </c>
      <c r="D886">
        <v>6075</v>
      </c>
      <c r="E886" t="s">
        <v>1375</v>
      </c>
      <c r="F886" t="str">
        <f t="shared" si="13"/>
        <v>6075-34</v>
      </c>
      <c r="G886">
        <v>1</v>
      </c>
    </row>
    <row r="887" spans="1:7" x14ac:dyDescent="0.2">
      <c r="A887" t="s">
        <v>9</v>
      </c>
      <c r="B887">
        <v>34</v>
      </c>
      <c r="C887" t="s">
        <v>7</v>
      </c>
      <c r="D887">
        <v>90397</v>
      </c>
      <c r="E887" t="s">
        <v>957</v>
      </c>
      <c r="F887" t="str">
        <f t="shared" si="13"/>
        <v>90397-34</v>
      </c>
      <c r="G887">
        <v>1</v>
      </c>
    </row>
    <row r="888" spans="1:7" x14ac:dyDescent="0.2">
      <c r="A888" t="s">
        <v>9</v>
      </c>
      <c r="B888">
        <v>4</v>
      </c>
      <c r="C888" t="s">
        <v>141</v>
      </c>
      <c r="D888">
        <v>90397</v>
      </c>
      <c r="E888" t="s">
        <v>957</v>
      </c>
      <c r="F888" t="str">
        <f t="shared" si="13"/>
        <v>90397-4</v>
      </c>
      <c r="G888">
        <v>1</v>
      </c>
    </row>
    <row r="889" spans="1:7" x14ac:dyDescent="0.2">
      <c r="A889" t="s">
        <v>9</v>
      </c>
      <c r="B889">
        <v>1</v>
      </c>
      <c r="C889" t="s">
        <v>21</v>
      </c>
      <c r="D889">
        <v>90397</v>
      </c>
      <c r="E889" t="s">
        <v>957</v>
      </c>
      <c r="F889" t="str">
        <f t="shared" si="13"/>
        <v>90397-1</v>
      </c>
      <c r="G889">
        <v>1</v>
      </c>
    </row>
    <row r="890" spans="1:7" x14ac:dyDescent="0.2">
      <c r="A890" t="s">
        <v>9</v>
      </c>
      <c r="B890">
        <v>34</v>
      </c>
      <c r="C890" t="s">
        <v>7</v>
      </c>
      <c r="D890">
        <v>87989</v>
      </c>
      <c r="E890" t="s">
        <v>1010</v>
      </c>
      <c r="F890" t="str">
        <f t="shared" si="13"/>
        <v>87989-34</v>
      </c>
      <c r="G890">
        <v>2</v>
      </c>
    </row>
    <row r="891" spans="1:7" x14ac:dyDescent="0.2">
      <c r="A891" t="s">
        <v>9</v>
      </c>
      <c r="B891">
        <v>11</v>
      </c>
      <c r="C891" t="s">
        <v>16</v>
      </c>
      <c r="D891">
        <v>64644</v>
      </c>
      <c r="E891" t="s">
        <v>476</v>
      </c>
      <c r="F891" t="str">
        <f t="shared" si="13"/>
        <v>64644-11</v>
      </c>
      <c r="G891">
        <v>28</v>
      </c>
    </row>
    <row r="892" spans="1:7" x14ac:dyDescent="0.2">
      <c r="A892" t="s">
        <v>9</v>
      </c>
      <c r="B892">
        <v>86</v>
      </c>
      <c r="C892" t="s">
        <v>31</v>
      </c>
      <c r="D892">
        <v>64644</v>
      </c>
      <c r="E892" t="s">
        <v>476</v>
      </c>
      <c r="F892" t="str">
        <f t="shared" si="13"/>
        <v>64644-86</v>
      </c>
      <c r="G892">
        <v>10</v>
      </c>
    </row>
    <row r="893" spans="1:7" x14ac:dyDescent="0.2">
      <c r="A893" t="s">
        <v>9</v>
      </c>
      <c r="B893">
        <v>115</v>
      </c>
      <c r="C893" t="s">
        <v>110</v>
      </c>
      <c r="D893">
        <v>64644</v>
      </c>
      <c r="E893" t="s">
        <v>476</v>
      </c>
      <c r="F893" t="str">
        <f t="shared" si="13"/>
        <v>64644-115</v>
      </c>
      <c r="G893">
        <v>3</v>
      </c>
    </row>
    <row r="894" spans="1:7" x14ac:dyDescent="0.2">
      <c r="A894" t="s">
        <v>9</v>
      </c>
      <c r="B894">
        <v>2</v>
      </c>
      <c r="C894" t="s">
        <v>26</v>
      </c>
      <c r="D894">
        <v>64644</v>
      </c>
      <c r="E894" t="s">
        <v>476</v>
      </c>
      <c r="F894" t="str">
        <f t="shared" si="13"/>
        <v>64644-2</v>
      </c>
      <c r="G894">
        <v>4</v>
      </c>
    </row>
    <row r="895" spans="1:7" x14ac:dyDescent="0.2">
      <c r="A895" t="s">
        <v>9</v>
      </c>
      <c r="B895">
        <v>1</v>
      </c>
      <c r="C895" t="s">
        <v>21</v>
      </c>
      <c r="D895">
        <v>64644</v>
      </c>
      <c r="E895" t="s">
        <v>476</v>
      </c>
      <c r="F895" t="str">
        <f t="shared" si="13"/>
        <v>64644-1</v>
      </c>
      <c r="G895">
        <v>2</v>
      </c>
    </row>
    <row r="896" spans="1:7" x14ac:dyDescent="0.2">
      <c r="A896" t="s">
        <v>9</v>
      </c>
      <c r="B896">
        <v>11</v>
      </c>
      <c r="C896" t="s">
        <v>16</v>
      </c>
      <c r="D896">
        <v>4522</v>
      </c>
      <c r="E896" t="s">
        <v>874</v>
      </c>
      <c r="F896" t="str">
        <f t="shared" si="13"/>
        <v>4522-11</v>
      </c>
      <c r="G896">
        <v>1</v>
      </c>
    </row>
    <row r="897" spans="1:7" x14ac:dyDescent="0.2">
      <c r="A897" t="s">
        <v>9</v>
      </c>
      <c r="B897">
        <v>85</v>
      </c>
      <c r="C897" t="s">
        <v>67</v>
      </c>
      <c r="D897">
        <v>30228</v>
      </c>
      <c r="E897" t="s">
        <v>1264</v>
      </c>
      <c r="F897" t="str">
        <f t="shared" si="13"/>
        <v>30228-85</v>
      </c>
      <c r="G897">
        <v>1</v>
      </c>
    </row>
    <row r="898" spans="1:7" x14ac:dyDescent="0.2">
      <c r="A898" t="s">
        <v>9</v>
      </c>
      <c r="B898">
        <v>11</v>
      </c>
      <c r="C898" t="s">
        <v>16</v>
      </c>
      <c r="D898" t="s">
        <v>678</v>
      </c>
      <c r="E898" t="s">
        <v>679</v>
      </c>
      <c r="F898" t="str">
        <f t="shared" ref="F898:F961" si="14">CONCATENATE(D898,"-",B898)</f>
        <v>11402c-11</v>
      </c>
      <c r="G898">
        <v>1</v>
      </c>
    </row>
    <row r="899" spans="1:7" x14ac:dyDescent="0.2">
      <c r="A899" t="s">
        <v>9</v>
      </c>
      <c r="B899">
        <v>95</v>
      </c>
      <c r="C899" t="s">
        <v>187</v>
      </c>
      <c r="D899">
        <v>4006</v>
      </c>
      <c r="E899" t="s">
        <v>881</v>
      </c>
      <c r="F899" t="str">
        <f t="shared" si="14"/>
        <v>4006-95</v>
      </c>
      <c r="G899">
        <v>1</v>
      </c>
    </row>
    <row r="900" spans="1:7" x14ac:dyDescent="0.2">
      <c r="A900" t="s">
        <v>9</v>
      </c>
      <c r="B900">
        <v>5</v>
      </c>
      <c r="C900" t="s">
        <v>29</v>
      </c>
      <c r="D900">
        <v>98368</v>
      </c>
      <c r="E900" t="s">
        <v>285</v>
      </c>
      <c r="F900" t="str">
        <f t="shared" si="14"/>
        <v>98368-5</v>
      </c>
      <c r="G900">
        <v>1</v>
      </c>
    </row>
    <row r="901" spans="1:7" x14ac:dyDescent="0.2">
      <c r="A901" t="s">
        <v>9</v>
      </c>
      <c r="B901">
        <v>11</v>
      </c>
      <c r="C901" t="s">
        <v>16</v>
      </c>
      <c r="D901" t="s">
        <v>286</v>
      </c>
      <c r="E901" t="s">
        <v>287</v>
      </c>
      <c r="F901" t="str">
        <f t="shared" si="14"/>
        <v>36752a-11</v>
      </c>
      <c r="G901">
        <v>1</v>
      </c>
    </row>
    <row r="902" spans="1:7" x14ac:dyDescent="0.2">
      <c r="A902" t="s">
        <v>9</v>
      </c>
      <c r="B902">
        <v>120</v>
      </c>
      <c r="C902" t="s">
        <v>135</v>
      </c>
      <c r="D902" t="s">
        <v>286</v>
      </c>
      <c r="E902" t="s">
        <v>287</v>
      </c>
      <c r="F902" t="str">
        <f t="shared" si="14"/>
        <v>36752a-120</v>
      </c>
      <c r="G902">
        <v>1</v>
      </c>
    </row>
    <row r="903" spans="1:7" x14ac:dyDescent="0.2">
      <c r="A903" t="s">
        <v>9</v>
      </c>
      <c r="B903">
        <v>69</v>
      </c>
      <c r="C903" t="s">
        <v>226</v>
      </c>
      <c r="D903" t="s">
        <v>286</v>
      </c>
      <c r="E903" t="s">
        <v>287</v>
      </c>
      <c r="F903" t="str">
        <f t="shared" si="14"/>
        <v>36752a-69</v>
      </c>
      <c r="G903">
        <v>2</v>
      </c>
    </row>
    <row r="904" spans="1:7" x14ac:dyDescent="0.2">
      <c r="A904" t="s">
        <v>9</v>
      </c>
      <c r="B904">
        <v>88</v>
      </c>
      <c r="C904" t="s">
        <v>10</v>
      </c>
      <c r="D904" t="s">
        <v>286</v>
      </c>
      <c r="E904" t="s">
        <v>287</v>
      </c>
      <c r="F904" t="str">
        <f t="shared" si="14"/>
        <v>36752a-88</v>
      </c>
      <c r="G904">
        <v>3</v>
      </c>
    </row>
    <row r="905" spans="1:7" x14ac:dyDescent="0.2">
      <c r="A905" t="s">
        <v>9</v>
      </c>
      <c r="B905">
        <v>5</v>
      </c>
      <c r="C905" t="s">
        <v>29</v>
      </c>
      <c r="D905">
        <v>98288</v>
      </c>
      <c r="E905" t="s">
        <v>797</v>
      </c>
      <c r="F905" t="str">
        <f t="shared" si="14"/>
        <v>98288-5</v>
      </c>
      <c r="G905">
        <v>1</v>
      </c>
    </row>
    <row r="906" spans="1:7" x14ac:dyDescent="0.2">
      <c r="A906" t="s">
        <v>146</v>
      </c>
      <c r="B906">
        <v>1</v>
      </c>
      <c r="C906" t="s">
        <v>21</v>
      </c>
      <c r="D906" t="s">
        <v>1126</v>
      </c>
      <c r="E906" t="s">
        <v>1127</v>
      </c>
      <c r="F906" t="str">
        <f t="shared" si="14"/>
        <v>3899pb007-1</v>
      </c>
      <c r="G906">
        <v>2</v>
      </c>
    </row>
    <row r="907" spans="1:7" x14ac:dyDescent="0.2">
      <c r="A907" t="s">
        <v>146</v>
      </c>
      <c r="B907">
        <v>153</v>
      </c>
      <c r="C907" t="s">
        <v>70</v>
      </c>
      <c r="D907" t="s">
        <v>1062</v>
      </c>
      <c r="E907" t="s">
        <v>1063</v>
      </c>
      <c r="F907" t="str">
        <f t="shared" si="14"/>
        <v>11640pb04-153</v>
      </c>
      <c r="G907">
        <v>1</v>
      </c>
    </row>
    <row r="908" spans="1:7" x14ac:dyDescent="0.2">
      <c r="A908" t="s">
        <v>146</v>
      </c>
      <c r="B908">
        <v>88</v>
      </c>
      <c r="C908" t="s">
        <v>10</v>
      </c>
      <c r="D908" t="s">
        <v>147</v>
      </c>
      <c r="E908" t="s">
        <v>148</v>
      </c>
      <c r="F908" t="str">
        <f t="shared" si="14"/>
        <v>93552pb01-88</v>
      </c>
      <c r="G908">
        <v>1</v>
      </c>
    </row>
    <row r="909" spans="1:7" x14ac:dyDescent="0.2">
      <c r="A909" t="s">
        <v>146</v>
      </c>
      <c r="B909">
        <v>150</v>
      </c>
      <c r="C909" t="s">
        <v>81</v>
      </c>
      <c r="D909" t="s">
        <v>1188</v>
      </c>
      <c r="E909" t="s">
        <v>1189</v>
      </c>
      <c r="F909" t="str">
        <f t="shared" si="14"/>
        <v>93551pb01-150</v>
      </c>
      <c r="G909">
        <v>1</v>
      </c>
    </row>
    <row r="910" spans="1:7" x14ac:dyDescent="0.2">
      <c r="A910" t="s">
        <v>146</v>
      </c>
      <c r="B910">
        <v>152</v>
      </c>
      <c r="C910" t="s">
        <v>95</v>
      </c>
      <c r="D910" t="s">
        <v>1074</v>
      </c>
      <c r="E910" t="s">
        <v>1075</v>
      </c>
      <c r="F910" t="str">
        <f t="shared" si="14"/>
        <v>35809pb01-152</v>
      </c>
      <c r="G910">
        <v>1</v>
      </c>
    </row>
    <row r="911" spans="1:7" x14ac:dyDescent="0.2">
      <c r="A911" t="s">
        <v>146</v>
      </c>
      <c r="B911">
        <v>86</v>
      </c>
      <c r="C911" t="s">
        <v>31</v>
      </c>
      <c r="D911" t="s">
        <v>162</v>
      </c>
      <c r="E911" t="s">
        <v>163</v>
      </c>
      <c r="F911" t="str">
        <f t="shared" si="14"/>
        <v>93221pb03-86</v>
      </c>
      <c r="G911">
        <v>1</v>
      </c>
    </row>
    <row r="912" spans="1:7" x14ac:dyDescent="0.2">
      <c r="A912" t="s">
        <v>350</v>
      </c>
      <c r="B912">
        <v>86</v>
      </c>
      <c r="C912" t="s">
        <v>31</v>
      </c>
      <c r="D912">
        <v>15391</v>
      </c>
      <c r="E912" t="s">
        <v>800</v>
      </c>
      <c r="F912" t="str">
        <f t="shared" si="14"/>
        <v>15391-86</v>
      </c>
      <c r="G912">
        <v>1</v>
      </c>
    </row>
    <row r="913" spans="1:7" x14ac:dyDescent="0.2">
      <c r="A913" t="s">
        <v>350</v>
      </c>
      <c r="B913">
        <v>11</v>
      </c>
      <c r="C913" t="s">
        <v>16</v>
      </c>
      <c r="D913">
        <v>3849</v>
      </c>
      <c r="E913" t="s">
        <v>523</v>
      </c>
      <c r="F913" t="str">
        <f t="shared" si="14"/>
        <v>3849-11</v>
      </c>
      <c r="G913">
        <v>1</v>
      </c>
    </row>
    <row r="914" spans="1:7" x14ac:dyDescent="0.2">
      <c r="A914" t="s">
        <v>350</v>
      </c>
      <c r="B914">
        <v>86</v>
      </c>
      <c r="C914" t="s">
        <v>31</v>
      </c>
      <c r="D914">
        <v>64567</v>
      </c>
      <c r="E914" t="s">
        <v>1268</v>
      </c>
      <c r="F914" t="str">
        <f t="shared" si="14"/>
        <v>64567-86</v>
      </c>
      <c r="G914">
        <v>1</v>
      </c>
    </row>
    <row r="915" spans="1:7" x14ac:dyDescent="0.2">
      <c r="A915" t="s">
        <v>350</v>
      </c>
      <c r="B915">
        <v>95</v>
      </c>
      <c r="C915" t="s">
        <v>187</v>
      </c>
      <c r="D915">
        <v>59232</v>
      </c>
      <c r="E915" t="s">
        <v>351</v>
      </c>
      <c r="F915" t="str">
        <f t="shared" si="14"/>
        <v>59232-95</v>
      </c>
      <c r="G915">
        <v>1</v>
      </c>
    </row>
    <row r="916" spans="1:7" x14ac:dyDescent="0.2">
      <c r="A916" t="s">
        <v>350</v>
      </c>
      <c r="B916">
        <v>86</v>
      </c>
      <c r="C916" t="s">
        <v>31</v>
      </c>
      <c r="D916">
        <v>64727</v>
      </c>
      <c r="E916" t="s">
        <v>1176</v>
      </c>
      <c r="F916" t="str">
        <f t="shared" si="14"/>
        <v>64727-86</v>
      </c>
      <c r="G916">
        <v>2</v>
      </c>
    </row>
    <row r="917" spans="1:7" x14ac:dyDescent="0.2">
      <c r="A917" t="s">
        <v>350</v>
      </c>
      <c r="B917">
        <v>88</v>
      </c>
      <c r="C917" t="s">
        <v>10</v>
      </c>
      <c r="D917">
        <v>61975</v>
      </c>
      <c r="E917" t="s">
        <v>1454</v>
      </c>
      <c r="F917" t="str">
        <f t="shared" si="14"/>
        <v>61975-88</v>
      </c>
      <c r="G917">
        <v>2</v>
      </c>
    </row>
    <row r="918" spans="1:7" x14ac:dyDescent="0.2">
      <c r="A918" t="s">
        <v>58</v>
      </c>
      <c r="B918">
        <v>11</v>
      </c>
      <c r="C918" t="s">
        <v>16</v>
      </c>
      <c r="D918">
        <v>6231</v>
      </c>
      <c r="E918" t="s">
        <v>275</v>
      </c>
      <c r="F918" t="str">
        <f t="shared" si="14"/>
        <v>6231-11</v>
      </c>
      <c r="G918">
        <v>4</v>
      </c>
    </row>
    <row r="919" spans="1:7" x14ac:dyDescent="0.2">
      <c r="A919" t="s">
        <v>58</v>
      </c>
      <c r="B919">
        <v>86</v>
      </c>
      <c r="C919" t="s">
        <v>31</v>
      </c>
      <c r="D919">
        <v>6231</v>
      </c>
      <c r="E919" t="s">
        <v>275</v>
      </c>
      <c r="F919" t="str">
        <f t="shared" si="14"/>
        <v>6231-86</v>
      </c>
      <c r="G919">
        <v>21</v>
      </c>
    </row>
    <row r="920" spans="1:7" x14ac:dyDescent="0.2">
      <c r="A920" t="s">
        <v>58</v>
      </c>
      <c r="B920">
        <v>88</v>
      </c>
      <c r="C920" t="s">
        <v>10</v>
      </c>
      <c r="D920">
        <v>6231</v>
      </c>
      <c r="E920" t="s">
        <v>275</v>
      </c>
      <c r="F920" t="str">
        <f t="shared" si="14"/>
        <v>6231-88</v>
      </c>
      <c r="G920">
        <v>6</v>
      </c>
    </row>
    <row r="921" spans="1:7" x14ac:dyDescent="0.2">
      <c r="A921" t="s">
        <v>58</v>
      </c>
      <c r="B921">
        <v>2</v>
      </c>
      <c r="C921" t="s">
        <v>26</v>
      </c>
      <c r="D921">
        <v>6231</v>
      </c>
      <c r="E921" t="s">
        <v>275</v>
      </c>
      <c r="F921" t="str">
        <f t="shared" si="14"/>
        <v>6231-2</v>
      </c>
      <c r="G921">
        <v>2</v>
      </c>
    </row>
    <row r="922" spans="1:7" x14ac:dyDescent="0.2">
      <c r="A922" t="s">
        <v>58</v>
      </c>
      <c r="B922">
        <v>1</v>
      </c>
      <c r="C922" t="s">
        <v>21</v>
      </c>
      <c r="D922">
        <v>6231</v>
      </c>
      <c r="E922" t="s">
        <v>275</v>
      </c>
      <c r="F922" t="str">
        <f t="shared" si="14"/>
        <v>6231-1</v>
      </c>
      <c r="G922">
        <v>5</v>
      </c>
    </row>
    <row r="923" spans="1:7" x14ac:dyDescent="0.2">
      <c r="A923" t="s">
        <v>58</v>
      </c>
      <c r="B923">
        <v>11</v>
      </c>
      <c r="C923" t="s">
        <v>16</v>
      </c>
      <c r="D923">
        <v>4865</v>
      </c>
      <c r="E923" t="s">
        <v>477</v>
      </c>
      <c r="F923" t="str">
        <f t="shared" si="14"/>
        <v>4865-11</v>
      </c>
      <c r="G923">
        <v>2</v>
      </c>
    </row>
    <row r="924" spans="1:7" x14ac:dyDescent="0.2">
      <c r="A924" t="s">
        <v>58</v>
      </c>
      <c r="B924">
        <v>86</v>
      </c>
      <c r="C924" t="s">
        <v>31</v>
      </c>
      <c r="D924">
        <v>4865</v>
      </c>
      <c r="E924" t="s">
        <v>477</v>
      </c>
      <c r="F924" t="str">
        <f t="shared" si="14"/>
        <v>4865-86</v>
      </c>
      <c r="G924">
        <v>3</v>
      </c>
    </row>
    <row r="925" spans="1:7" x14ac:dyDescent="0.2">
      <c r="A925" t="s">
        <v>58</v>
      </c>
      <c r="B925">
        <v>88</v>
      </c>
      <c r="C925" t="s">
        <v>10</v>
      </c>
      <c r="D925">
        <v>4865</v>
      </c>
      <c r="E925" t="s">
        <v>477</v>
      </c>
      <c r="F925" t="str">
        <f t="shared" si="14"/>
        <v>4865-88</v>
      </c>
      <c r="G925">
        <v>2</v>
      </c>
    </row>
    <row r="926" spans="1:7" x14ac:dyDescent="0.2">
      <c r="A926" t="s">
        <v>58</v>
      </c>
      <c r="B926">
        <v>85</v>
      </c>
      <c r="C926" t="s">
        <v>67</v>
      </c>
      <c r="D926" t="s">
        <v>570</v>
      </c>
      <c r="E926" t="s">
        <v>571</v>
      </c>
      <c r="F926" t="str">
        <f t="shared" si="14"/>
        <v>4865b-85</v>
      </c>
      <c r="G926">
        <v>1</v>
      </c>
    </row>
    <row r="927" spans="1:7" x14ac:dyDescent="0.2">
      <c r="A927" t="s">
        <v>58</v>
      </c>
      <c r="B927">
        <v>86</v>
      </c>
      <c r="C927" t="s">
        <v>31</v>
      </c>
      <c r="D927" t="s">
        <v>570</v>
      </c>
      <c r="E927" t="s">
        <v>571</v>
      </c>
      <c r="F927" t="str">
        <f t="shared" si="14"/>
        <v>4865b-86</v>
      </c>
      <c r="G927">
        <v>1</v>
      </c>
    </row>
    <row r="928" spans="1:7" x14ac:dyDescent="0.2">
      <c r="A928" t="s">
        <v>58</v>
      </c>
      <c r="B928">
        <v>156</v>
      </c>
      <c r="C928" t="s">
        <v>59</v>
      </c>
      <c r="D928" t="s">
        <v>570</v>
      </c>
      <c r="E928" t="s">
        <v>571</v>
      </c>
      <c r="F928" t="str">
        <f t="shared" si="14"/>
        <v>4865b-156</v>
      </c>
      <c r="G928">
        <v>2</v>
      </c>
    </row>
    <row r="929" spans="1:7" x14ac:dyDescent="0.2">
      <c r="A929" t="s">
        <v>58</v>
      </c>
      <c r="B929">
        <v>5</v>
      </c>
      <c r="C929" t="s">
        <v>29</v>
      </c>
      <c r="D929" t="s">
        <v>570</v>
      </c>
      <c r="E929" t="s">
        <v>571</v>
      </c>
      <c r="F929" t="str">
        <f t="shared" si="14"/>
        <v>4865b-5</v>
      </c>
      <c r="G929">
        <v>2</v>
      </c>
    </row>
    <row r="930" spans="1:7" x14ac:dyDescent="0.2">
      <c r="A930" t="s">
        <v>58</v>
      </c>
      <c r="B930">
        <v>2</v>
      </c>
      <c r="C930" t="s">
        <v>26</v>
      </c>
      <c r="D930" t="s">
        <v>570</v>
      </c>
      <c r="E930" t="s">
        <v>571</v>
      </c>
      <c r="F930" t="str">
        <f t="shared" si="14"/>
        <v>4865b-2</v>
      </c>
      <c r="G930">
        <v>30</v>
      </c>
    </row>
    <row r="931" spans="1:7" x14ac:dyDescent="0.2">
      <c r="A931" t="s">
        <v>58</v>
      </c>
      <c r="B931">
        <v>13</v>
      </c>
      <c r="C931" t="s">
        <v>247</v>
      </c>
      <c r="D931" t="s">
        <v>570</v>
      </c>
      <c r="E931" t="s">
        <v>571</v>
      </c>
      <c r="F931" t="str">
        <f t="shared" si="14"/>
        <v>4865b-13</v>
      </c>
      <c r="G931">
        <v>3</v>
      </c>
    </row>
    <row r="932" spans="1:7" x14ac:dyDescent="0.2">
      <c r="A932" t="s">
        <v>58</v>
      </c>
      <c r="B932">
        <v>15</v>
      </c>
      <c r="C932" t="s">
        <v>251</v>
      </c>
      <c r="D932" t="s">
        <v>570</v>
      </c>
      <c r="E932" t="s">
        <v>571</v>
      </c>
      <c r="F932" t="str">
        <f t="shared" si="14"/>
        <v>4865b-15</v>
      </c>
      <c r="G932">
        <v>2</v>
      </c>
    </row>
    <row r="933" spans="1:7" x14ac:dyDescent="0.2">
      <c r="A933" t="s">
        <v>58</v>
      </c>
      <c r="B933">
        <v>1</v>
      </c>
      <c r="C933" t="s">
        <v>21</v>
      </c>
      <c r="D933" t="s">
        <v>570</v>
      </c>
      <c r="E933" t="s">
        <v>571</v>
      </c>
      <c r="F933" t="str">
        <f t="shared" si="14"/>
        <v>4865b-1</v>
      </c>
      <c r="G933">
        <v>1</v>
      </c>
    </row>
    <row r="934" spans="1:7" x14ac:dyDescent="0.2">
      <c r="A934" t="s">
        <v>58</v>
      </c>
      <c r="B934">
        <v>3</v>
      </c>
      <c r="C934" t="s">
        <v>13</v>
      </c>
      <c r="D934" t="s">
        <v>570</v>
      </c>
      <c r="E934" t="s">
        <v>571</v>
      </c>
      <c r="F934" t="str">
        <f t="shared" si="14"/>
        <v>4865b-3</v>
      </c>
      <c r="G934">
        <v>6</v>
      </c>
    </row>
    <row r="935" spans="1:7" x14ac:dyDescent="0.2">
      <c r="A935" t="s">
        <v>58</v>
      </c>
      <c r="B935">
        <v>71</v>
      </c>
      <c r="C935" t="s">
        <v>24</v>
      </c>
      <c r="D935">
        <v>23969</v>
      </c>
      <c r="E935" t="s">
        <v>60</v>
      </c>
      <c r="F935" t="str">
        <f t="shared" si="14"/>
        <v>23969-71</v>
      </c>
      <c r="G935">
        <v>6</v>
      </c>
    </row>
    <row r="936" spans="1:7" x14ac:dyDescent="0.2">
      <c r="A936" t="s">
        <v>58</v>
      </c>
      <c r="B936">
        <v>156</v>
      </c>
      <c r="C936" t="s">
        <v>59</v>
      </c>
      <c r="D936">
        <v>23969</v>
      </c>
      <c r="E936" t="s">
        <v>60</v>
      </c>
      <c r="F936" t="str">
        <f t="shared" si="14"/>
        <v>23969-156</v>
      </c>
      <c r="G936">
        <v>2</v>
      </c>
    </row>
    <row r="937" spans="1:7" x14ac:dyDescent="0.2">
      <c r="A937" t="s">
        <v>58</v>
      </c>
      <c r="B937">
        <v>15</v>
      </c>
      <c r="C937" t="s">
        <v>251</v>
      </c>
      <c r="D937">
        <v>23969</v>
      </c>
      <c r="E937" t="s">
        <v>60</v>
      </c>
      <c r="F937" t="str">
        <f t="shared" si="14"/>
        <v>23969-15</v>
      </c>
      <c r="G937">
        <v>2</v>
      </c>
    </row>
    <row r="938" spans="1:7" x14ac:dyDescent="0.2">
      <c r="A938" t="s">
        <v>58</v>
      </c>
      <c r="B938">
        <v>2</v>
      </c>
      <c r="C938" t="s">
        <v>26</v>
      </c>
      <c r="D938">
        <v>93095</v>
      </c>
      <c r="E938" t="s">
        <v>1135</v>
      </c>
      <c r="F938" t="str">
        <f t="shared" si="14"/>
        <v>93095-2</v>
      </c>
      <c r="G938">
        <v>1</v>
      </c>
    </row>
    <row r="939" spans="1:7" x14ac:dyDescent="0.2">
      <c r="A939" t="s">
        <v>58</v>
      </c>
      <c r="B939">
        <v>1</v>
      </c>
      <c r="C939" t="s">
        <v>21</v>
      </c>
      <c r="D939">
        <v>93095</v>
      </c>
      <c r="E939" t="s">
        <v>1135</v>
      </c>
      <c r="F939" t="str">
        <f t="shared" si="14"/>
        <v>93095-1</v>
      </c>
      <c r="G939">
        <v>1</v>
      </c>
    </row>
    <row r="940" spans="1:7" x14ac:dyDescent="0.2">
      <c r="A940" t="s">
        <v>58</v>
      </c>
      <c r="B940">
        <v>5</v>
      </c>
      <c r="C940" t="s">
        <v>29</v>
      </c>
      <c r="D940">
        <v>87552</v>
      </c>
      <c r="E940" t="s">
        <v>282</v>
      </c>
      <c r="F940" t="str">
        <f t="shared" si="14"/>
        <v>87552-5</v>
      </c>
      <c r="G940">
        <v>4</v>
      </c>
    </row>
    <row r="941" spans="1:7" x14ac:dyDescent="0.2">
      <c r="A941" t="s">
        <v>58</v>
      </c>
      <c r="B941">
        <v>2</v>
      </c>
      <c r="C941" t="s">
        <v>26</v>
      </c>
      <c r="D941">
        <v>87552</v>
      </c>
      <c r="E941" t="s">
        <v>282</v>
      </c>
      <c r="F941" t="str">
        <f t="shared" si="14"/>
        <v>87552-2</v>
      </c>
      <c r="G941">
        <v>1</v>
      </c>
    </row>
    <row r="942" spans="1:7" x14ac:dyDescent="0.2">
      <c r="A942" t="s">
        <v>58</v>
      </c>
      <c r="B942">
        <v>13</v>
      </c>
      <c r="C942" t="s">
        <v>247</v>
      </c>
      <c r="D942">
        <v>87552</v>
      </c>
      <c r="E942" t="s">
        <v>282</v>
      </c>
      <c r="F942" t="str">
        <f t="shared" si="14"/>
        <v>87552-13</v>
      </c>
      <c r="G942">
        <v>6</v>
      </c>
    </row>
    <row r="943" spans="1:7" x14ac:dyDescent="0.2">
      <c r="A943" t="s">
        <v>58</v>
      </c>
      <c r="B943">
        <v>12</v>
      </c>
      <c r="C943" t="s">
        <v>244</v>
      </c>
      <c r="D943">
        <v>87552</v>
      </c>
      <c r="E943" t="s">
        <v>282</v>
      </c>
      <c r="F943" t="str">
        <f t="shared" si="14"/>
        <v>87552-12</v>
      </c>
      <c r="G943">
        <v>12</v>
      </c>
    </row>
    <row r="944" spans="1:7" x14ac:dyDescent="0.2">
      <c r="A944" t="s">
        <v>58</v>
      </c>
      <c r="B944">
        <v>15</v>
      </c>
      <c r="C944" t="s">
        <v>251</v>
      </c>
      <c r="D944">
        <v>87552</v>
      </c>
      <c r="E944" t="s">
        <v>282</v>
      </c>
      <c r="F944" t="str">
        <f t="shared" si="14"/>
        <v>87552-15</v>
      </c>
      <c r="G944">
        <v>4</v>
      </c>
    </row>
    <row r="945" spans="1:7" x14ac:dyDescent="0.2">
      <c r="A945" t="s">
        <v>58</v>
      </c>
      <c r="B945">
        <v>1</v>
      </c>
      <c r="C945" t="s">
        <v>21</v>
      </c>
      <c r="D945">
        <v>87552</v>
      </c>
      <c r="E945" t="s">
        <v>282</v>
      </c>
      <c r="F945" t="str">
        <f t="shared" si="14"/>
        <v>87552-1</v>
      </c>
      <c r="G945">
        <v>2</v>
      </c>
    </row>
    <row r="946" spans="1:7" x14ac:dyDescent="0.2">
      <c r="A946" t="s">
        <v>58</v>
      </c>
      <c r="B946">
        <v>63</v>
      </c>
      <c r="C946" t="s">
        <v>27</v>
      </c>
      <c r="D946">
        <v>87544</v>
      </c>
      <c r="E946" t="s">
        <v>758</v>
      </c>
      <c r="F946" t="str">
        <f t="shared" si="14"/>
        <v>87544-63</v>
      </c>
      <c r="G946">
        <v>2</v>
      </c>
    </row>
    <row r="947" spans="1:7" x14ac:dyDescent="0.2">
      <c r="A947" t="s">
        <v>58</v>
      </c>
      <c r="B947">
        <v>13</v>
      </c>
      <c r="C947" t="s">
        <v>247</v>
      </c>
      <c r="D947">
        <v>87544</v>
      </c>
      <c r="E947" t="s">
        <v>758</v>
      </c>
      <c r="F947" t="str">
        <f t="shared" si="14"/>
        <v>87544-13</v>
      </c>
      <c r="G947">
        <v>2</v>
      </c>
    </row>
    <row r="948" spans="1:7" x14ac:dyDescent="0.2">
      <c r="A948" t="s">
        <v>58</v>
      </c>
      <c r="B948">
        <v>12</v>
      </c>
      <c r="C948" t="s">
        <v>244</v>
      </c>
      <c r="D948">
        <v>87544</v>
      </c>
      <c r="E948" t="s">
        <v>758</v>
      </c>
      <c r="F948" t="str">
        <f t="shared" si="14"/>
        <v>87544-12</v>
      </c>
      <c r="G948">
        <v>10</v>
      </c>
    </row>
    <row r="949" spans="1:7" x14ac:dyDescent="0.2">
      <c r="A949" t="s">
        <v>58</v>
      </c>
      <c r="B949">
        <v>1</v>
      </c>
      <c r="C949" t="s">
        <v>21</v>
      </c>
      <c r="D949">
        <v>87544</v>
      </c>
      <c r="E949" t="s">
        <v>758</v>
      </c>
      <c r="F949" t="str">
        <f t="shared" si="14"/>
        <v>87544-1</v>
      </c>
      <c r="G949">
        <v>6</v>
      </c>
    </row>
    <row r="950" spans="1:7" x14ac:dyDescent="0.2">
      <c r="A950" t="s">
        <v>58</v>
      </c>
      <c r="B950">
        <v>86</v>
      </c>
      <c r="C950" t="s">
        <v>31</v>
      </c>
      <c r="D950">
        <v>30413</v>
      </c>
      <c r="E950" t="s">
        <v>1091</v>
      </c>
      <c r="F950" t="str">
        <f t="shared" si="14"/>
        <v>30413-86</v>
      </c>
      <c r="G950">
        <v>3</v>
      </c>
    </row>
    <row r="951" spans="1:7" x14ac:dyDescent="0.2">
      <c r="A951" t="s">
        <v>58</v>
      </c>
      <c r="B951">
        <v>5</v>
      </c>
      <c r="C951" t="s">
        <v>29</v>
      </c>
      <c r="D951">
        <v>30413</v>
      </c>
      <c r="E951" t="s">
        <v>1091</v>
      </c>
      <c r="F951" t="str">
        <f t="shared" si="14"/>
        <v>30413-5</v>
      </c>
      <c r="G951">
        <v>1</v>
      </c>
    </row>
    <row r="952" spans="1:7" x14ac:dyDescent="0.2">
      <c r="A952" t="s">
        <v>58</v>
      </c>
      <c r="B952">
        <v>88</v>
      </c>
      <c r="C952" t="s">
        <v>10</v>
      </c>
      <c r="D952">
        <v>30413</v>
      </c>
      <c r="E952" t="s">
        <v>1091</v>
      </c>
      <c r="F952" t="str">
        <f t="shared" si="14"/>
        <v>30413-88</v>
      </c>
      <c r="G952">
        <v>1</v>
      </c>
    </row>
    <row r="953" spans="1:7" x14ac:dyDescent="0.2">
      <c r="A953" t="s">
        <v>58</v>
      </c>
      <c r="B953">
        <v>3</v>
      </c>
      <c r="C953" t="s">
        <v>13</v>
      </c>
      <c r="D953">
        <v>30413</v>
      </c>
      <c r="E953" t="s">
        <v>1091</v>
      </c>
      <c r="F953" t="str">
        <f t="shared" si="14"/>
        <v>30413-3</v>
      </c>
      <c r="G953">
        <v>4</v>
      </c>
    </row>
    <row r="954" spans="1:7" x14ac:dyDescent="0.2">
      <c r="A954" t="s">
        <v>58</v>
      </c>
      <c r="B954">
        <v>5</v>
      </c>
      <c r="C954" t="s">
        <v>29</v>
      </c>
      <c r="D954">
        <v>14718</v>
      </c>
      <c r="E954" t="s">
        <v>313</v>
      </c>
      <c r="F954" t="str">
        <f t="shared" si="14"/>
        <v>14718-5</v>
      </c>
      <c r="G954">
        <v>1</v>
      </c>
    </row>
    <row r="955" spans="1:7" x14ac:dyDescent="0.2">
      <c r="A955" t="s">
        <v>58</v>
      </c>
      <c r="B955">
        <v>13</v>
      </c>
      <c r="C955" t="s">
        <v>247</v>
      </c>
      <c r="D955">
        <v>60581</v>
      </c>
      <c r="E955" t="s">
        <v>245</v>
      </c>
      <c r="F955" t="str">
        <f t="shared" si="14"/>
        <v>60581-13</v>
      </c>
      <c r="G955">
        <v>2</v>
      </c>
    </row>
    <row r="956" spans="1:7" x14ac:dyDescent="0.2">
      <c r="A956" t="s">
        <v>58</v>
      </c>
      <c r="B956">
        <v>12</v>
      </c>
      <c r="C956" t="s">
        <v>244</v>
      </c>
      <c r="D956">
        <v>60581</v>
      </c>
      <c r="E956" t="s">
        <v>245</v>
      </c>
      <c r="F956" t="str">
        <f t="shared" si="14"/>
        <v>60581-12</v>
      </c>
      <c r="G956">
        <v>5</v>
      </c>
    </row>
    <row r="957" spans="1:7" x14ac:dyDescent="0.2">
      <c r="A957" t="s">
        <v>58</v>
      </c>
      <c r="B957">
        <v>15</v>
      </c>
      <c r="C957" t="s">
        <v>251</v>
      </c>
      <c r="D957">
        <v>60581</v>
      </c>
      <c r="E957" t="s">
        <v>245</v>
      </c>
      <c r="F957" t="str">
        <f t="shared" si="14"/>
        <v>60581-15</v>
      </c>
      <c r="G957">
        <v>3</v>
      </c>
    </row>
    <row r="958" spans="1:7" x14ac:dyDescent="0.2">
      <c r="A958" t="s">
        <v>58</v>
      </c>
      <c r="B958">
        <v>1</v>
      </c>
      <c r="C958" t="s">
        <v>21</v>
      </c>
      <c r="D958">
        <v>60581</v>
      </c>
      <c r="E958" t="s">
        <v>245</v>
      </c>
      <c r="F958" t="str">
        <f t="shared" si="14"/>
        <v>60581-1</v>
      </c>
      <c r="G958">
        <v>2</v>
      </c>
    </row>
    <row r="959" spans="1:7" x14ac:dyDescent="0.2">
      <c r="A959" t="s">
        <v>58</v>
      </c>
      <c r="B959">
        <v>12</v>
      </c>
      <c r="C959" t="s">
        <v>244</v>
      </c>
      <c r="D959">
        <v>59349</v>
      </c>
      <c r="E959" t="s">
        <v>951</v>
      </c>
      <c r="F959" t="str">
        <f t="shared" si="14"/>
        <v>59349-12</v>
      </c>
      <c r="G959">
        <v>14</v>
      </c>
    </row>
    <row r="960" spans="1:7" x14ac:dyDescent="0.2">
      <c r="A960" t="s">
        <v>58</v>
      </c>
      <c r="B960">
        <v>86</v>
      </c>
      <c r="C960" t="s">
        <v>31</v>
      </c>
      <c r="D960">
        <v>91501</v>
      </c>
      <c r="E960" t="s">
        <v>1128</v>
      </c>
      <c r="F960" t="str">
        <f t="shared" si="14"/>
        <v>91501-86</v>
      </c>
      <c r="G960">
        <v>11</v>
      </c>
    </row>
    <row r="961" spans="1:7" x14ac:dyDescent="0.2">
      <c r="A961" t="s">
        <v>58</v>
      </c>
      <c r="B961">
        <v>1</v>
      </c>
      <c r="C961" t="s">
        <v>21</v>
      </c>
      <c r="D961">
        <v>91501</v>
      </c>
      <c r="E961" t="s">
        <v>1128</v>
      </c>
      <c r="F961" t="str">
        <f t="shared" si="14"/>
        <v>91501-1</v>
      </c>
      <c r="G961">
        <v>2</v>
      </c>
    </row>
    <row r="962" spans="1:7" x14ac:dyDescent="0.2">
      <c r="A962" t="s">
        <v>58</v>
      </c>
      <c r="B962">
        <v>1</v>
      </c>
      <c r="C962" t="s">
        <v>21</v>
      </c>
      <c r="D962">
        <v>87421</v>
      </c>
      <c r="E962" t="s">
        <v>104</v>
      </c>
      <c r="F962" t="str">
        <f t="shared" ref="F962:F1025" si="15">CONCATENATE(D962,"-",B962)</f>
        <v>87421-1</v>
      </c>
      <c r="G962">
        <v>2</v>
      </c>
    </row>
    <row r="963" spans="1:7" x14ac:dyDescent="0.2">
      <c r="A963" t="s">
        <v>58</v>
      </c>
      <c r="B963">
        <v>1</v>
      </c>
      <c r="C963" t="s">
        <v>21</v>
      </c>
      <c r="D963">
        <v>18910</v>
      </c>
      <c r="E963" t="s">
        <v>1265</v>
      </c>
      <c r="F963" t="str">
        <f t="shared" si="15"/>
        <v>18910-1</v>
      </c>
      <c r="G963">
        <v>2</v>
      </c>
    </row>
    <row r="964" spans="1:7" x14ac:dyDescent="0.2">
      <c r="A964" t="s">
        <v>23</v>
      </c>
      <c r="B964">
        <v>6</v>
      </c>
      <c r="C964" t="s">
        <v>65</v>
      </c>
      <c r="D964">
        <v>30176</v>
      </c>
      <c r="E964" t="s">
        <v>1380</v>
      </c>
      <c r="F964" t="str">
        <f t="shared" si="15"/>
        <v>30176-6</v>
      </c>
      <c r="G964">
        <v>18</v>
      </c>
    </row>
    <row r="965" spans="1:7" x14ac:dyDescent="0.2">
      <c r="A965" t="s">
        <v>23</v>
      </c>
      <c r="B965">
        <v>36</v>
      </c>
      <c r="C965" t="s">
        <v>240</v>
      </c>
      <c r="D965">
        <v>4727</v>
      </c>
      <c r="E965" t="s">
        <v>936</v>
      </c>
      <c r="F965" t="str">
        <f t="shared" si="15"/>
        <v>4727-36</v>
      </c>
      <c r="G965">
        <v>7</v>
      </c>
    </row>
    <row r="966" spans="1:7" x14ac:dyDescent="0.2">
      <c r="A966" t="s">
        <v>23</v>
      </c>
      <c r="B966">
        <v>156</v>
      </c>
      <c r="C966" t="s">
        <v>59</v>
      </c>
      <c r="D966">
        <v>98262</v>
      </c>
      <c r="E966" t="s">
        <v>1122</v>
      </c>
      <c r="F966" t="str">
        <f t="shared" si="15"/>
        <v>98262-156</v>
      </c>
      <c r="G966">
        <v>1</v>
      </c>
    </row>
    <row r="967" spans="1:7" x14ac:dyDescent="0.2">
      <c r="A967" t="s">
        <v>23</v>
      </c>
      <c r="B967">
        <v>47</v>
      </c>
      <c r="C967" t="s">
        <v>52</v>
      </c>
      <c r="D967">
        <v>3742</v>
      </c>
      <c r="E967" t="s">
        <v>232</v>
      </c>
      <c r="F967" t="str">
        <f t="shared" si="15"/>
        <v>3742-47</v>
      </c>
      <c r="G967">
        <v>42</v>
      </c>
    </row>
    <row r="968" spans="1:7" x14ac:dyDescent="0.2">
      <c r="A968" t="s">
        <v>23</v>
      </c>
      <c r="B968">
        <v>5</v>
      </c>
      <c r="C968" t="s">
        <v>29</v>
      </c>
      <c r="D968">
        <v>3742</v>
      </c>
      <c r="E968" t="s">
        <v>232</v>
      </c>
      <c r="F968" t="str">
        <f t="shared" si="15"/>
        <v>3742-5</v>
      </c>
      <c r="G968">
        <v>30</v>
      </c>
    </row>
    <row r="969" spans="1:7" x14ac:dyDescent="0.2">
      <c r="A969" t="s">
        <v>23</v>
      </c>
      <c r="B969">
        <v>1</v>
      </c>
      <c r="C969" t="s">
        <v>21</v>
      </c>
      <c r="D969">
        <v>3742</v>
      </c>
      <c r="E969" t="s">
        <v>232</v>
      </c>
      <c r="F969" t="str">
        <f t="shared" si="15"/>
        <v>3742-1</v>
      </c>
      <c r="G969">
        <v>15</v>
      </c>
    </row>
    <row r="970" spans="1:7" x14ac:dyDescent="0.2">
      <c r="A970" t="s">
        <v>23</v>
      </c>
      <c r="B970">
        <v>3</v>
      </c>
      <c r="C970" t="s">
        <v>13</v>
      </c>
      <c r="D970">
        <v>3742</v>
      </c>
      <c r="E970" t="s">
        <v>232</v>
      </c>
      <c r="F970" t="str">
        <f t="shared" si="15"/>
        <v>3742-3</v>
      </c>
      <c r="G970">
        <v>12</v>
      </c>
    </row>
    <row r="971" spans="1:7" x14ac:dyDescent="0.2">
      <c r="A971" t="s">
        <v>23</v>
      </c>
      <c r="B971">
        <v>47</v>
      </c>
      <c r="C971" t="s">
        <v>52</v>
      </c>
      <c r="D971" t="s">
        <v>916</v>
      </c>
      <c r="E971" t="s">
        <v>917</v>
      </c>
      <c r="F971" t="str">
        <f t="shared" si="15"/>
        <v>3742c01-47</v>
      </c>
      <c r="G971">
        <v>57</v>
      </c>
    </row>
    <row r="972" spans="1:7" x14ac:dyDescent="0.2">
      <c r="A972" t="s">
        <v>23</v>
      </c>
      <c r="B972">
        <v>5</v>
      </c>
      <c r="C972" t="s">
        <v>29</v>
      </c>
      <c r="D972" t="s">
        <v>916</v>
      </c>
      <c r="E972" t="s">
        <v>917</v>
      </c>
      <c r="F972" t="str">
        <f t="shared" si="15"/>
        <v>3742c01-5</v>
      </c>
      <c r="G972">
        <v>2</v>
      </c>
    </row>
    <row r="973" spans="1:7" x14ac:dyDescent="0.2">
      <c r="A973" t="s">
        <v>23</v>
      </c>
      <c r="B973">
        <v>1</v>
      </c>
      <c r="C973" t="s">
        <v>21</v>
      </c>
      <c r="D973" t="s">
        <v>916</v>
      </c>
      <c r="E973" t="s">
        <v>917</v>
      </c>
      <c r="F973" t="str">
        <f t="shared" si="15"/>
        <v>3742c01-1</v>
      </c>
      <c r="G973">
        <v>47</v>
      </c>
    </row>
    <row r="974" spans="1:7" x14ac:dyDescent="0.2">
      <c r="A974" t="s">
        <v>23</v>
      </c>
      <c r="B974">
        <v>3</v>
      </c>
      <c r="C974" t="s">
        <v>13</v>
      </c>
      <c r="D974" t="s">
        <v>916</v>
      </c>
      <c r="E974" t="s">
        <v>917</v>
      </c>
      <c r="F974" t="str">
        <f t="shared" si="15"/>
        <v>3742c01-3</v>
      </c>
      <c r="G974">
        <v>3</v>
      </c>
    </row>
    <row r="975" spans="1:7" x14ac:dyDescent="0.2">
      <c r="A975" t="s">
        <v>23</v>
      </c>
      <c r="B975">
        <v>6</v>
      </c>
      <c r="C975" t="s">
        <v>65</v>
      </c>
      <c r="D975">
        <v>3741</v>
      </c>
      <c r="E975" t="s">
        <v>942</v>
      </c>
      <c r="F975" t="str">
        <f t="shared" si="15"/>
        <v>3741-6</v>
      </c>
      <c r="G975">
        <v>137</v>
      </c>
    </row>
    <row r="976" spans="1:7" x14ac:dyDescent="0.2">
      <c r="A976" t="s">
        <v>23</v>
      </c>
      <c r="B976">
        <v>36</v>
      </c>
      <c r="C976" t="s">
        <v>240</v>
      </c>
      <c r="D976" t="s">
        <v>909</v>
      </c>
      <c r="E976" t="s">
        <v>910</v>
      </c>
      <c r="F976" t="str">
        <f t="shared" si="15"/>
        <v>x8-36</v>
      </c>
      <c r="G976">
        <v>2</v>
      </c>
    </row>
    <row r="977" spans="1:7" x14ac:dyDescent="0.2">
      <c r="A977" t="s">
        <v>23</v>
      </c>
      <c r="B977">
        <v>6</v>
      </c>
      <c r="C977" t="s">
        <v>65</v>
      </c>
      <c r="D977">
        <v>19119</v>
      </c>
      <c r="E977" t="s">
        <v>1275</v>
      </c>
      <c r="F977" t="str">
        <f t="shared" si="15"/>
        <v>19119-6</v>
      </c>
      <c r="G977">
        <v>2</v>
      </c>
    </row>
    <row r="978" spans="1:7" x14ac:dyDescent="0.2">
      <c r="A978" t="s">
        <v>23</v>
      </c>
      <c r="B978">
        <v>36</v>
      </c>
      <c r="C978" t="s">
        <v>240</v>
      </c>
      <c r="D978">
        <v>15279</v>
      </c>
      <c r="E978" t="s">
        <v>632</v>
      </c>
      <c r="F978" t="str">
        <f t="shared" si="15"/>
        <v>15279-36</v>
      </c>
      <c r="G978">
        <v>4</v>
      </c>
    </row>
    <row r="979" spans="1:7" x14ac:dyDescent="0.2">
      <c r="A979" t="s">
        <v>23</v>
      </c>
      <c r="B979">
        <v>34</v>
      </c>
      <c r="C979" t="s">
        <v>7</v>
      </c>
      <c r="D979">
        <v>15279</v>
      </c>
      <c r="E979" t="s">
        <v>632</v>
      </c>
      <c r="F979" t="str">
        <f t="shared" si="15"/>
        <v>15279-34</v>
      </c>
      <c r="G979">
        <v>3</v>
      </c>
    </row>
    <row r="980" spans="1:7" x14ac:dyDescent="0.2">
      <c r="A980" t="s">
        <v>23</v>
      </c>
      <c r="B980">
        <v>59</v>
      </c>
      <c r="C980" t="s">
        <v>156</v>
      </c>
      <c r="D980">
        <v>2423</v>
      </c>
      <c r="E980" t="s">
        <v>437</v>
      </c>
      <c r="F980" t="str">
        <f t="shared" si="15"/>
        <v>2423-59</v>
      </c>
      <c r="G980">
        <v>2</v>
      </c>
    </row>
    <row r="981" spans="1:7" x14ac:dyDescent="0.2">
      <c r="A981" t="s">
        <v>23</v>
      </c>
      <c r="B981">
        <v>6</v>
      </c>
      <c r="C981" t="s">
        <v>65</v>
      </c>
      <c r="D981">
        <v>2423</v>
      </c>
      <c r="E981" t="s">
        <v>437</v>
      </c>
      <c r="F981" t="str">
        <f t="shared" si="15"/>
        <v>2423-6</v>
      </c>
      <c r="G981">
        <v>18</v>
      </c>
    </row>
    <row r="982" spans="1:7" x14ac:dyDescent="0.2">
      <c r="A982" t="s">
        <v>23</v>
      </c>
      <c r="B982">
        <v>34</v>
      </c>
      <c r="C982" t="s">
        <v>7</v>
      </c>
      <c r="D982">
        <v>2423</v>
      </c>
      <c r="E982" t="s">
        <v>437</v>
      </c>
      <c r="F982" t="str">
        <f t="shared" si="15"/>
        <v>2423-34</v>
      </c>
      <c r="G982">
        <v>7</v>
      </c>
    </row>
    <row r="983" spans="1:7" x14ac:dyDescent="0.2">
      <c r="A983" t="s">
        <v>23</v>
      </c>
      <c r="B983">
        <v>80</v>
      </c>
      <c r="C983" t="s">
        <v>46</v>
      </c>
      <c r="D983">
        <v>2417</v>
      </c>
      <c r="E983" t="s">
        <v>25</v>
      </c>
      <c r="F983" t="str">
        <f t="shared" si="15"/>
        <v>2417-80</v>
      </c>
      <c r="G983">
        <v>19</v>
      </c>
    </row>
    <row r="984" spans="1:7" x14ac:dyDescent="0.2">
      <c r="A984" t="s">
        <v>23</v>
      </c>
      <c r="B984">
        <v>6</v>
      </c>
      <c r="C984" t="s">
        <v>65</v>
      </c>
      <c r="D984">
        <v>2417</v>
      </c>
      <c r="E984" t="s">
        <v>25</v>
      </c>
      <c r="F984" t="str">
        <f t="shared" si="15"/>
        <v>2417-6</v>
      </c>
      <c r="G984">
        <v>1</v>
      </c>
    </row>
    <row r="985" spans="1:7" x14ac:dyDescent="0.2">
      <c r="A985" t="s">
        <v>23</v>
      </c>
      <c r="B985">
        <v>71</v>
      </c>
      <c r="C985" t="s">
        <v>24</v>
      </c>
      <c r="D985">
        <v>2417</v>
      </c>
      <c r="E985" t="s">
        <v>25</v>
      </c>
      <c r="F985" t="str">
        <f t="shared" si="15"/>
        <v>2417-71</v>
      </c>
      <c r="G985">
        <v>4</v>
      </c>
    </row>
    <row r="986" spans="1:7" x14ac:dyDescent="0.2">
      <c r="A986" t="s">
        <v>23</v>
      </c>
      <c r="B986">
        <v>6</v>
      </c>
      <c r="C986" t="s">
        <v>65</v>
      </c>
      <c r="D986">
        <v>10884</v>
      </c>
      <c r="E986" t="s">
        <v>796</v>
      </c>
      <c r="F986" t="str">
        <f t="shared" si="15"/>
        <v>10884-6</v>
      </c>
      <c r="G986">
        <v>7</v>
      </c>
    </row>
    <row r="987" spans="1:7" x14ac:dyDescent="0.2">
      <c r="A987" t="s">
        <v>23</v>
      </c>
      <c r="B987">
        <v>34</v>
      </c>
      <c r="C987" t="s">
        <v>7</v>
      </c>
      <c r="D987">
        <v>10884</v>
      </c>
      <c r="E987" t="s">
        <v>796</v>
      </c>
      <c r="F987" t="str">
        <f t="shared" si="15"/>
        <v>10884-34</v>
      </c>
      <c r="G987">
        <v>2</v>
      </c>
    </row>
    <row r="988" spans="1:7" x14ac:dyDescent="0.2">
      <c r="A988" t="s">
        <v>23</v>
      </c>
      <c r="B988">
        <v>36</v>
      </c>
      <c r="C988" t="s">
        <v>240</v>
      </c>
      <c r="D988">
        <v>32607</v>
      </c>
      <c r="E988" t="s">
        <v>1368</v>
      </c>
      <c r="F988" t="str">
        <f t="shared" si="15"/>
        <v>32607-36</v>
      </c>
      <c r="G988">
        <v>12</v>
      </c>
    </row>
    <row r="989" spans="1:7" x14ac:dyDescent="0.2">
      <c r="A989" t="s">
        <v>23</v>
      </c>
      <c r="B989">
        <v>6</v>
      </c>
      <c r="C989" t="s">
        <v>65</v>
      </c>
      <c r="D989">
        <v>6064</v>
      </c>
      <c r="E989" t="s">
        <v>367</v>
      </c>
      <c r="F989" t="str">
        <f t="shared" si="15"/>
        <v>6064-6</v>
      </c>
      <c r="G989">
        <v>3</v>
      </c>
    </row>
    <row r="990" spans="1:7" x14ac:dyDescent="0.2">
      <c r="A990" t="s">
        <v>23</v>
      </c>
      <c r="B990">
        <v>80</v>
      </c>
      <c r="C990" t="s">
        <v>46</v>
      </c>
      <c r="D990">
        <v>30093</v>
      </c>
      <c r="E990" t="s">
        <v>1034</v>
      </c>
      <c r="F990" t="str">
        <f t="shared" si="15"/>
        <v>30093-80</v>
      </c>
      <c r="G990">
        <v>1</v>
      </c>
    </row>
    <row r="991" spans="1:7" x14ac:dyDescent="0.2">
      <c r="A991" t="s">
        <v>23</v>
      </c>
      <c r="B991">
        <v>39</v>
      </c>
      <c r="C991" t="s">
        <v>1137</v>
      </c>
      <c r="D991">
        <v>49577</v>
      </c>
      <c r="E991" t="s">
        <v>1138</v>
      </c>
      <c r="F991" t="str">
        <f t="shared" si="15"/>
        <v>49577-39</v>
      </c>
      <c r="G991">
        <v>3</v>
      </c>
    </row>
    <row r="992" spans="1:7" x14ac:dyDescent="0.2">
      <c r="A992" t="s">
        <v>189</v>
      </c>
      <c r="B992">
        <v>6</v>
      </c>
      <c r="C992" t="s">
        <v>65</v>
      </c>
      <c r="D992">
        <v>6148</v>
      </c>
      <c r="E992" t="s">
        <v>190</v>
      </c>
      <c r="F992" t="str">
        <f t="shared" si="15"/>
        <v>6148-6</v>
      </c>
      <c r="G992">
        <v>12</v>
      </c>
    </row>
    <row r="993" spans="1:7" x14ac:dyDescent="0.2">
      <c r="A993" t="s">
        <v>584</v>
      </c>
      <c r="B993">
        <v>12</v>
      </c>
      <c r="C993" t="s">
        <v>244</v>
      </c>
      <c r="D993">
        <v>32918</v>
      </c>
      <c r="E993" t="s">
        <v>585</v>
      </c>
      <c r="F993" t="str">
        <f t="shared" si="15"/>
        <v>32918-12</v>
      </c>
      <c r="G993">
        <v>1</v>
      </c>
    </row>
    <row r="994" spans="1:7" x14ac:dyDescent="0.2">
      <c r="A994" t="s">
        <v>6</v>
      </c>
      <c r="B994">
        <v>11</v>
      </c>
      <c r="C994" t="s">
        <v>16</v>
      </c>
      <c r="D994">
        <v>3024</v>
      </c>
      <c r="E994" t="s">
        <v>387</v>
      </c>
      <c r="F994" t="str">
        <f t="shared" si="15"/>
        <v>3024-11</v>
      </c>
      <c r="G994">
        <v>44</v>
      </c>
    </row>
    <row r="995" spans="1:7" x14ac:dyDescent="0.2">
      <c r="A995" t="s">
        <v>6</v>
      </c>
      <c r="B995">
        <v>7</v>
      </c>
      <c r="C995" t="s">
        <v>41</v>
      </c>
      <c r="D995">
        <v>3024</v>
      </c>
      <c r="E995" t="s">
        <v>387</v>
      </c>
      <c r="F995" t="str">
        <f t="shared" si="15"/>
        <v>3024-7</v>
      </c>
      <c r="G995">
        <v>4</v>
      </c>
    </row>
    <row r="996" spans="1:7" x14ac:dyDescent="0.2">
      <c r="A996" t="s">
        <v>6</v>
      </c>
      <c r="B996">
        <v>153</v>
      </c>
      <c r="C996" t="s">
        <v>70</v>
      </c>
      <c r="D996">
        <v>3024</v>
      </c>
      <c r="E996" t="s">
        <v>387</v>
      </c>
      <c r="F996" t="str">
        <f t="shared" si="15"/>
        <v>3024-153</v>
      </c>
      <c r="G996">
        <v>2</v>
      </c>
    </row>
    <row r="997" spans="1:7" x14ac:dyDescent="0.2">
      <c r="A997" t="s">
        <v>6</v>
      </c>
      <c r="B997">
        <v>63</v>
      </c>
      <c r="C997" t="s">
        <v>27</v>
      </c>
      <c r="D997">
        <v>3024</v>
      </c>
      <c r="E997" t="s">
        <v>387</v>
      </c>
      <c r="F997" t="str">
        <f t="shared" si="15"/>
        <v>3024-63</v>
      </c>
      <c r="G997">
        <v>4</v>
      </c>
    </row>
    <row r="998" spans="1:7" x14ac:dyDescent="0.2">
      <c r="A998" t="s">
        <v>6</v>
      </c>
      <c r="B998">
        <v>85</v>
      </c>
      <c r="C998" t="s">
        <v>67</v>
      </c>
      <c r="D998">
        <v>3024</v>
      </c>
      <c r="E998" t="s">
        <v>387</v>
      </c>
      <c r="F998" t="str">
        <f t="shared" si="15"/>
        <v>3024-85</v>
      </c>
      <c r="G998">
        <v>45</v>
      </c>
    </row>
    <row r="999" spans="1:7" x14ac:dyDescent="0.2">
      <c r="A999" t="s">
        <v>6</v>
      </c>
      <c r="B999">
        <v>47</v>
      </c>
      <c r="C999" t="s">
        <v>52</v>
      </c>
      <c r="D999">
        <v>3024</v>
      </c>
      <c r="E999" t="s">
        <v>387</v>
      </c>
      <c r="F999" t="str">
        <f t="shared" si="15"/>
        <v>3024-47</v>
      </c>
      <c r="G999">
        <v>4</v>
      </c>
    </row>
    <row r="1000" spans="1:7" x14ac:dyDescent="0.2">
      <c r="A1000" t="s">
        <v>6</v>
      </c>
      <c r="B1000">
        <v>6</v>
      </c>
      <c r="C1000" t="s">
        <v>65</v>
      </c>
      <c r="D1000">
        <v>3024</v>
      </c>
      <c r="E1000" t="s">
        <v>387</v>
      </c>
      <c r="F1000" t="str">
        <f t="shared" si="15"/>
        <v>3024-6</v>
      </c>
      <c r="G1000">
        <v>1</v>
      </c>
    </row>
    <row r="1001" spans="1:7" x14ac:dyDescent="0.2">
      <c r="A1001" t="s">
        <v>6</v>
      </c>
      <c r="B1001">
        <v>86</v>
      </c>
      <c r="C1001" t="s">
        <v>31</v>
      </c>
      <c r="D1001">
        <v>3024</v>
      </c>
      <c r="E1001" t="s">
        <v>387</v>
      </c>
      <c r="F1001" t="str">
        <f t="shared" si="15"/>
        <v>3024-86</v>
      </c>
      <c r="G1001">
        <v>50</v>
      </c>
    </row>
    <row r="1002" spans="1:7" x14ac:dyDescent="0.2">
      <c r="A1002" t="s">
        <v>6</v>
      </c>
      <c r="B1002">
        <v>156</v>
      </c>
      <c r="C1002" t="s">
        <v>59</v>
      </c>
      <c r="D1002">
        <v>3024</v>
      </c>
      <c r="E1002" t="s">
        <v>387</v>
      </c>
      <c r="F1002" t="str">
        <f t="shared" si="15"/>
        <v>3024-156</v>
      </c>
      <c r="G1002">
        <v>4</v>
      </c>
    </row>
    <row r="1003" spans="1:7" x14ac:dyDescent="0.2">
      <c r="A1003" t="s">
        <v>6</v>
      </c>
      <c r="B1003">
        <v>42</v>
      </c>
      <c r="C1003" t="s">
        <v>71</v>
      </c>
      <c r="D1003">
        <v>3024</v>
      </c>
      <c r="E1003" t="s">
        <v>387</v>
      </c>
      <c r="F1003" t="str">
        <f t="shared" si="15"/>
        <v>3024-42</v>
      </c>
      <c r="G1003">
        <v>11</v>
      </c>
    </row>
    <row r="1004" spans="1:7" x14ac:dyDescent="0.2">
      <c r="A1004" t="s">
        <v>6</v>
      </c>
      <c r="B1004">
        <v>157</v>
      </c>
      <c r="C1004" t="s">
        <v>106</v>
      </c>
      <c r="D1004">
        <v>3024</v>
      </c>
      <c r="E1004" t="s">
        <v>387</v>
      </c>
      <c r="F1004" t="str">
        <f t="shared" si="15"/>
        <v>3024-157</v>
      </c>
      <c r="G1004">
        <v>2</v>
      </c>
    </row>
    <row r="1005" spans="1:7" x14ac:dyDescent="0.2">
      <c r="A1005" t="s">
        <v>6</v>
      </c>
      <c r="B1005">
        <v>5</v>
      </c>
      <c r="C1005" t="s">
        <v>29</v>
      </c>
      <c r="D1005">
        <v>3024</v>
      </c>
      <c r="E1005" t="s">
        <v>387</v>
      </c>
      <c r="F1005" t="str">
        <f t="shared" si="15"/>
        <v>3024-5</v>
      </c>
      <c r="G1005">
        <v>15</v>
      </c>
    </row>
    <row r="1006" spans="1:7" x14ac:dyDescent="0.2">
      <c r="A1006" t="s">
        <v>6</v>
      </c>
      <c r="B1006">
        <v>88</v>
      </c>
      <c r="C1006" t="s">
        <v>10</v>
      </c>
      <c r="D1006">
        <v>3024</v>
      </c>
      <c r="E1006" t="s">
        <v>387</v>
      </c>
      <c r="F1006" t="str">
        <f t="shared" si="15"/>
        <v>3024-88</v>
      </c>
      <c r="G1006">
        <v>39</v>
      </c>
    </row>
    <row r="1007" spans="1:7" x14ac:dyDescent="0.2">
      <c r="A1007" t="s">
        <v>6</v>
      </c>
      <c r="B1007">
        <v>2</v>
      </c>
      <c r="C1007" t="s">
        <v>26</v>
      </c>
      <c r="D1007">
        <v>3024</v>
      </c>
      <c r="E1007" t="s">
        <v>387</v>
      </c>
      <c r="F1007" t="str">
        <f t="shared" si="15"/>
        <v>3024-2</v>
      </c>
      <c r="G1007">
        <v>57</v>
      </c>
    </row>
    <row r="1008" spans="1:7" x14ac:dyDescent="0.2">
      <c r="A1008" t="s">
        <v>6</v>
      </c>
      <c r="B1008">
        <v>12</v>
      </c>
      <c r="C1008" t="s">
        <v>244</v>
      </c>
      <c r="D1008">
        <v>3024</v>
      </c>
      <c r="E1008" t="s">
        <v>387</v>
      </c>
      <c r="F1008" t="str">
        <f t="shared" si="15"/>
        <v>3024-12</v>
      </c>
      <c r="G1008">
        <v>8</v>
      </c>
    </row>
    <row r="1009" spans="1:7" x14ac:dyDescent="0.2">
      <c r="A1009" t="s">
        <v>6</v>
      </c>
      <c r="B1009">
        <v>15</v>
      </c>
      <c r="C1009" t="s">
        <v>251</v>
      </c>
      <c r="D1009">
        <v>3024</v>
      </c>
      <c r="E1009" t="s">
        <v>387</v>
      </c>
      <c r="F1009" t="str">
        <f t="shared" si="15"/>
        <v>3024-15</v>
      </c>
      <c r="G1009">
        <v>4</v>
      </c>
    </row>
    <row r="1010" spans="1:7" x14ac:dyDescent="0.2">
      <c r="A1010" t="s">
        <v>6</v>
      </c>
      <c r="B1010">
        <v>98</v>
      </c>
      <c r="C1010" t="s">
        <v>252</v>
      </c>
      <c r="D1010">
        <v>3024</v>
      </c>
      <c r="E1010" t="s">
        <v>387</v>
      </c>
      <c r="F1010" t="str">
        <f t="shared" si="15"/>
        <v>3024-98</v>
      </c>
      <c r="G1010">
        <v>6</v>
      </c>
    </row>
    <row r="1011" spans="1:7" x14ac:dyDescent="0.2">
      <c r="A1011" t="s">
        <v>6</v>
      </c>
      <c r="B1011">
        <v>19</v>
      </c>
      <c r="C1011" t="s">
        <v>714</v>
      </c>
      <c r="D1011">
        <v>3024</v>
      </c>
      <c r="E1011" t="s">
        <v>387</v>
      </c>
      <c r="F1011" t="str">
        <f t="shared" si="15"/>
        <v>3024-19</v>
      </c>
      <c r="G1011">
        <v>16</v>
      </c>
    </row>
    <row r="1012" spans="1:7" x14ac:dyDescent="0.2">
      <c r="A1012" t="s">
        <v>6</v>
      </c>
      <c r="B1012">
        <v>1</v>
      </c>
      <c r="C1012" t="s">
        <v>21</v>
      </c>
      <c r="D1012">
        <v>3024</v>
      </c>
      <c r="E1012" t="s">
        <v>387</v>
      </c>
      <c r="F1012" t="str">
        <f t="shared" si="15"/>
        <v>3024-1</v>
      </c>
      <c r="G1012">
        <v>115</v>
      </c>
    </row>
    <row r="1013" spans="1:7" x14ac:dyDescent="0.2">
      <c r="A1013" t="s">
        <v>6</v>
      </c>
      <c r="B1013">
        <v>3</v>
      </c>
      <c r="C1013" t="s">
        <v>13</v>
      </c>
      <c r="D1013">
        <v>3024</v>
      </c>
      <c r="E1013" t="s">
        <v>387</v>
      </c>
      <c r="F1013" t="str">
        <f t="shared" si="15"/>
        <v>3024-3</v>
      </c>
      <c r="G1013">
        <v>21</v>
      </c>
    </row>
    <row r="1014" spans="1:7" x14ac:dyDescent="0.2">
      <c r="A1014" t="s">
        <v>6</v>
      </c>
      <c r="B1014">
        <v>11</v>
      </c>
      <c r="C1014" t="s">
        <v>16</v>
      </c>
      <c r="D1014">
        <v>4477</v>
      </c>
      <c r="E1014" t="s">
        <v>1064</v>
      </c>
      <c r="F1014" t="str">
        <f t="shared" si="15"/>
        <v>4477-11</v>
      </c>
      <c r="G1014">
        <v>4</v>
      </c>
    </row>
    <row r="1015" spans="1:7" x14ac:dyDescent="0.2">
      <c r="A1015" t="s">
        <v>6</v>
      </c>
      <c r="B1015">
        <v>85</v>
      </c>
      <c r="C1015" t="s">
        <v>67</v>
      </c>
      <c r="D1015">
        <v>4477</v>
      </c>
      <c r="E1015" t="s">
        <v>1064</v>
      </c>
      <c r="F1015" t="str">
        <f t="shared" si="15"/>
        <v>4477-85</v>
      </c>
      <c r="G1015">
        <v>8</v>
      </c>
    </row>
    <row r="1016" spans="1:7" x14ac:dyDescent="0.2">
      <c r="A1016" t="s">
        <v>6</v>
      </c>
      <c r="B1016">
        <v>86</v>
      </c>
      <c r="C1016" t="s">
        <v>31</v>
      </c>
      <c r="D1016">
        <v>4477</v>
      </c>
      <c r="E1016" t="s">
        <v>1064</v>
      </c>
      <c r="F1016" t="str">
        <f t="shared" si="15"/>
        <v>4477-86</v>
      </c>
      <c r="G1016">
        <v>1</v>
      </c>
    </row>
    <row r="1017" spans="1:7" x14ac:dyDescent="0.2">
      <c r="A1017" t="s">
        <v>6</v>
      </c>
      <c r="B1017">
        <v>88</v>
      </c>
      <c r="C1017" t="s">
        <v>10</v>
      </c>
      <c r="D1017">
        <v>4477</v>
      </c>
      <c r="E1017" t="s">
        <v>1064</v>
      </c>
      <c r="F1017" t="str">
        <f t="shared" si="15"/>
        <v>4477-88</v>
      </c>
      <c r="G1017">
        <v>2</v>
      </c>
    </row>
    <row r="1018" spans="1:7" x14ac:dyDescent="0.2">
      <c r="A1018" t="s">
        <v>6</v>
      </c>
      <c r="B1018">
        <v>1</v>
      </c>
      <c r="C1018" t="s">
        <v>21</v>
      </c>
      <c r="D1018">
        <v>4477</v>
      </c>
      <c r="E1018" t="s">
        <v>1064</v>
      </c>
      <c r="F1018" t="str">
        <f t="shared" si="15"/>
        <v>4477-1</v>
      </c>
      <c r="G1018">
        <v>37</v>
      </c>
    </row>
    <row r="1019" spans="1:7" x14ac:dyDescent="0.2">
      <c r="A1019" t="s">
        <v>6</v>
      </c>
      <c r="B1019">
        <v>3</v>
      </c>
      <c r="C1019" t="s">
        <v>13</v>
      </c>
      <c r="D1019">
        <v>4477</v>
      </c>
      <c r="E1019" t="s">
        <v>1064</v>
      </c>
      <c r="F1019" t="str">
        <f t="shared" si="15"/>
        <v>4477-3</v>
      </c>
      <c r="G1019">
        <v>2</v>
      </c>
    </row>
    <row r="1020" spans="1:7" x14ac:dyDescent="0.2">
      <c r="A1020" t="s">
        <v>6</v>
      </c>
      <c r="B1020">
        <v>11</v>
      </c>
      <c r="C1020" t="s">
        <v>16</v>
      </c>
      <c r="D1020">
        <v>60479</v>
      </c>
      <c r="E1020" t="s">
        <v>848</v>
      </c>
      <c r="F1020" t="str">
        <f t="shared" si="15"/>
        <v>60479-11</v>
      </c>
      <c r="G1020">
        <v>1</v>
      </c>
    </row>
    <row r="1021" spans="1:7" x14ac:dyDescent="0.2">
      <c r="A1021" t="s">
        <v>6</v>
      </c>
      <c r="B1021">
        <v>85</v>
      </c>
      <c r="C1021" t="s">
        <v>67</v>
      </c>
      <c r="D1021">
        <v>60479</v>
      </c>
      <c r="E1021" t="s">
        <v>848</v>
      </c>
      <c r="F1021" t="str">
        <f t="shared" si="15"/>
        <v>60479-85</v>
      </c>
      <c r="G1021">
        <v>2</v>
      </c>
    </row>
    <row r="1022" spans="1:7" x14ac:dyDescent="0.2">
      <c r="A1022" t="s">
        <v>6</v>
      </c>
      <c r="B1022">
        <v>86</v>
      </c>
      <c r="C1022" t="s">
        <v>31</v>
      </c>
      <c r="D1022">
        <v>60479</v>
      </c>
      <c r="E1022" t="s">
        <v>848</v>
      </c>
      <c r="F1022" t="str">
        <f t="shared" si="15"/>
        <v>60479-86</v>
      </c>
      <c r="G1022">
        <v>1</v>
      </c>
    </row>
    <row r="1023" spans="1:7" x14ac:dyDescent="0.2">
      <c r="A1023" t="s">
        <v>6</v>
      </c>
      <c r="B1023">
        <v>2</v>
      </c>
      <c r="C1023" t="s">
        <v>26</v>
      </c>
      <c r="D1023">
        <v>60479</v>
      </c>
      <c r="E1023" t="s">
        <v>848</v>
      </c>
      <c r="F1023" t="str">
        <f t="shared" si="15"/>
        <v>60479-2</v>
      </c>
      <c r="G1023">
        <v>2</v>
      </c>
    </row>
    <row r="1024" spans="1:7" x14ac:dyDescent="0.2">
      <c r="A1024" t="s">
        <v>6</v>
      </c>
      <c r="B1024">
        <v>1</v>
      </c>
      <c r="C1024" t="s">
        <v>21</v>
      </c>
      <c r="D1024">
        <v>60479</v>
      </c>
      <c r="E1024" t="s">
        <v>848</v>
      </c>
      <c r="F1024" t="str">
        <f t="shared" si="15"/>
        <v>60479-1</v>
      </c>
      <c r="G1024">
        <v>4</v>
      </c>
    </row>
    <row r="1025" spans="1:7" x14ac:dyDescent="0.2">
      <c r="A1025" t="s">
        <v>6</v>
      </c>
      <c r="B1025">
        <v>3</v>
      </c>
      <c r="C1025" t="s">
        <v>13</v>
      </c>
      <c r="D1025">
        <v>60479</v>
      </c>
      <c r="E1025" t="s">
        <v>848</v>
      </c>
      <c r="F1025" t="str">
        <f t="shared" si="15"/>
        <v>60479-3</v>
      </c>
      <c r="G1025">
        <v>2</v>
      </c>
    </row>
    <row r="1026" spans="1:7" x14ac:dyDescent="0.2">
      <c r="A1026" t="s">
        <v>6</v>
      </c>
      <c r="B1026">
        <v>11</v>
      </c>
      <c r="C1026" t="s">
        <v>16</v>
      </c>
      <c r="D1026">
        <v>3023</v>
      </c>
      <c r="E1026" t="s">
        <v>396</v>
      </c>
      <c r="F1026" t="str">
        <f t="shared" ref="F1026:F1089" si="16">CONCATENATE(D1026,"-",B1026)</f>
        <v>3023-11</v>
      </c>
      <c r="G1026">
        <v>32</v>
      </c>
    </row>
    <row r="1027" spans="1:7" x14ac:dyDescent="0.2">
      <c r="A1027" t="s">
        <v>6</v>
      </c>
      <c r="B1027">
        <v>7</v>
      </c>
      <c r="C1027" t="s">
        <v>41</v>
      </c>
      <c r="D1027">
        <v>3023</v>
      </c>
      <c r="E1027" t="s">
        <v>396</v>
      </c>
      <c r="F1027" t="str">
        <f t="shared" si="16"/>
        <v>3023-7</v>
      </c>
      <c r="G1027">
        <v>18</v>
      </c>
    </row>
    <row r="1028" spans="1:7" x14ac:dyDescent="0.2">
      <c r="A1028" t="s">
        <v>6</v>
      </c>
      <c r="B1028">
        <v>110</v>
      </c>
      <c r="C1028" t="s">
        <v>56</v>
      </c>
      <c r="D1028">
        <v>3023</v>
      </c>
      <c r="E1028" t="s">
        <v>396</v>
      </c>
      <c r="F1028" t="str">
        <f t="shared" si="16"/>
        <v>3023-110</v>
      </c>
      <c r="G1028">
        <v>5</v>
      </c>
    </row>
    <row r="1029" spans="1:7" x14ac:dyDescent="0.2">
      <c r="A1029" t="s">
        <v>6</v>
      </c>
      <c r="B1029">
        <v>104</v>
      </c>
      <c r="C1029" t="s">
        <v>417</v>
      </c>
      <c r="D1029">
        <v>3023</v>
      </c>
      <c r="E1029" t="s">
        <v>396</v>
      </c>
      <c r="F1029" t="str">
        <f t="shared" si="16"/>
        <v>3023-104</v>
      </c>
      <c r="G1029">
        <v>4</v>
      </c>
    </row>
    <row r="1030" spans="1:7" x14ac:dyDescent="0.2">
      <c r="A1030" t="s">
        <v>6</v>
      </c>
      <c r="B1030">
        <v>63</v>
      </c>
      <c r="C1030" t="s">
        <v>27</v>
      </c>
      <c r="D1030">
        <v>3023</v>
      </c>
      <c r="E1030" t="s">
        <v>396</v>
      </c>
      <c r="F1030" t="str">
        <f t="shared" si="16"/>
        <v>3023-63</v>
      </c>
      <c r="G1030">
        <v>18</v>
      </c>
    </row>
    <row r="1031" spans="1:7" x14ac:dyDescent="0.2">
      <c r="A1031" t="s">
        <v>6</v>
      </c>
      <c r="B1031">
        <v>85</v>
      </c>
      <c r="C1031" t="s">
        <v>67</v>
      </c>
      <c r="D1031">
        <v>3023</v>
      </c>
      <c r="E1031" t="s">
        <v>396</v>
      </c>
      <c r="F1031" t="str">
        <f t="shared" si="16"/>
        <v>3023-85</v>
      </c>
      <c r="G1031">
        <v>63</v>
      </c>
    </row>
    <row r="1032" spans="1:7" x14ac:dyDescent="0.2">
      <c r="A1032" t="s">
        <v>6</v>
      </c>
      <c r="B1032">
        <v>89</v>
      </c>
      <c r="C1032" t="s">
        <v>96</v>
      </c>
      <c r="D1032">
        <v>3023</v>
      </c>
      <c r="E1032" t="s">
        <v>396</v>
      </c>
      <c r="F1032" t="str">
        <f t="shared" si="16"/>
        <v>3023-89</v>
      </c>
      <c r="G1032">
        <v>19</v>
      </c>
    </row>
    <row r="1033" spans="1:7" x14ac:dyDescent="0.2">
      <c r="A1033" t="s">
        <v>6</v>
      </c>
      <c r="B1033">
        <v>59</v>
      </c>
      <c r="C1033" t="s">
        <v>156</v>
      </c>
      <c r="D1033">
        <v>3023</v>
      </c>
      <c r="E1033" t="s">
        <v>396</v>
      </c>
      <c r="F1033" t="str">
        <f t="shared" si="16"/>
        <v>3023-59</v>
      </c>
      <c r="G1033">
        <v>29</v>
      </c>
    </row>
    <row r="1034" spans="1:7" x14ac:dyDescent="0.2">
      <c r="A1034" t="s">
        <v>6</v>
      </c>
      <c r="B1034">
        <v>69</v>
      </c>
      <c r="C1034" t="s">
        <v>226</v>
      </c>
      <c r="D1034">
        <v>3023</v>
      </c>
      <c r="E1034" t="s">
        <v>396</v>
      </c>
      <c r="F1034" t="str">
        <f t="shared" si="16"/>
        <v>3023-69</v>
      </c>
      <c r="G1034">
        <v>3</v>
      </c>
    </row>
    <row r="1035" spans="1:7" x14ac:dyDescent="0.2">
      <c r="A1035" t="s">
        <v>6</v>
      </c>
      <c r="B1035">
        <v>6</v>
      </c>
      <c r="C1035" t="s">
        <v>65</v>
      </c>
      <c r="D1035">
        <v>3023</v>
      </c>
      <c r="E1035" t="s">
        <v>396</v>
      </c>
      <c r="F1035" t="str">
        <f t="shared" si="16"/>
        <v>3023-6</v>
      </c>
      <c r="G1035">
        <v>21</v>
      </c>
    </row>
    <row r="1036" spans="1:7" x14ac:dyDescent="0.2">
      <c r="A1036" t="s">
        <v>6</v>
      </c>
      <c r="B1036">
        <v>154</v>
      </c>
      <c r="C1036" t="s">
        <v>39</v>
      </c>
      <c r="D1036">
        <v>3023</v>
      </c>
      <c r="E1036" t="s">
        <v>396</v>
      </c>
      <c r="F1036" t="str">
        <f t="shared" si="16"/>
        <v>3023-154</v>
      </c>
      <c r="G1036">
        <v>1</v>
      </c>
    </row>
    <row r="1037" spans="1:7" x14ac:dyDescent="0.2">
      <c r="A1037" t="s">
        <v>6</v>
      </c>
      <c r="B1037">
        <v>86</v>
      </c>
      <c r="C1037" t="s">
        <v>31</v>
      </c>
      <c r="D1037">
        <v>3023</v>
      </c>
      <c r="E1037" t="s">
        <v>396</v>
      </c>
      <c r="F1037" t="str">
        <f t="shared" si="16"/>
        <v>3023-86</v>
      </c>
      <c r="G1037">
        <v>49</v>
      </c>
    </row>
    <row r="1038" spans="1:7" x14ac:dyDescent="0.2">
      <c r="A1038" t="s">
        <v>6</v>
      </c>
      <c r="B1038">
        <v>34</v>
      </c>
      <c r="C1038" t="s">
        <v>7</v>
      </c>
      <c r="D1038">
        <v>3023</v>
      </c>
      <c r="E1038" t="s">
        <v>396</v>
      </c>
      <c r="F1038" t="str">
        <f t="shared" si="16"/>
        <v>3023-34</v>
      </c>
      <c r="G1038">
        <v>17</v>
      </c>
    </row>
    <row r="1039" spans="1:7" x14ac:dyDescent="0.2">
      <c r="A1039" t="s">
        <v>6</v>
      </c>
      <c r="B1039">
        <v>71</v>
      </c>
      <c r="C1039" t="s">
        <v>24</v>
      </c>
      <c r="D1039">
        <v>3023</v>
      </c>
      <c r="E1039" t="s">
        <v>396</v>
      </c>
      <c r="F1039" t="str">
        <f t="shared" si="16"/>
        <v>3023-71</v>
      </c>
      <c r="G1039">
        <v>1</v>
      </c>
    </row>
    <row r="1040" spans="1:7" x14ac:dyDescent="0.2">
      <c r="A1040" t="s">
        <v>6</v>
      </c>
      <c r="B1040">
        <v>156</v>
      </c>
      <c r="C1040" t="s">
        <v>59</v>
      </c>
      <c r="D1040">
        <v>3023</v>
      </c>
      <c r="E1040" t="s">
        <v>396</v>
      </c>
      <c r="F1040" t="str">
        <f t="shared" si="16"/>
        <v>3023-156</v>
      </c>
      <c r="G1040">
        <v>9</v>
      </c>
    </row>
    <row r="1041" spans="1:7" x14ac:dyDescent="0.2">
      <c r="A1041" t="s">
        <v>6</v>
      </c>
      <c r="B1041">
        <v>42</v>
      </c>
      <c r="C1041" t="s">
        <v>71</v>
      </c>
      <c r="D1041">
        <v>3023</v>
      </c>
      <c r="E1041" t="s">
        <v>396</v>
      </c>
      <c r="F1041" t="str">
        <f t="shared" si="16"/>
        <v>3023-42</v>
      </c>
      <c r="G1041">
        <v>16</v>
      </c>
    </row>
    <row r="1042" spans="1:7" x14ac:dyDescent="0.2">
      <c r="A1042" t="s">
        <v>6</v>
      </c>
      <c r="B1042">
        <v>157</v>
      </c>
      <c r="C1042" t="s">
        <v>106</v>
      </c>
      <c r="D1042">
        <v>3023</v>
      </c>
      <c r="E1042" t="s">
        <v>396</v>
      </c>
      <c r="F1042" t="str">
        <f t="shared" si="16"/>
        <v>3023-157</v>
      </c>
      <c r="G1042">
        <v>3</v>
      </c>
    </row>
    <row r="1043" spans="1:7" x14ac:dyDescent="0.2">
      <c r="A1043" t="s">
        <v>6</v>
      </c>
      <c r="B1043">
        <v>4</v>
      </c>
      <c r="C1043" t="s">
        <v>141</v>
      </c>
      <c r="D1043">
        <v>3023</v>
      </c>
      <c r="E1043" t="s">
        <v>396</v>
      </c>
      <c r="F1043" t="str">
        <f t="shared" si="16"/>
        <v>3023-4</v>
      </c>
      <c r="G1043">
        <v>16</v>
      </c>
    </row>
    <row r="1044" spans="1:7" x14ac:dyDescent="0.2">
      <c r="A1044" t="s">
        <v>6</v>
      </c>
      <c r="B1044">
        <v>5</v>
      </c>
      <c r="C1044" t="s">
        <v>29</v>
      </c>
      <c r="D1044">
        <v>3023</v>
      </c>
      <c r="E1044" t="s">
        <v>396</v>
      </c>
      <c r="F1044" t="str">
        <f t="shared" si="16"/>
        <v>3023-5</v>
      </c>
      <c r="G1044">
        <v>42</v>
      </c>
    </row>
    <row r="1045" spans="1:7" x14ac:dyDescent="0.2">
      <c r="A1045" t="s">
        <v>6</v>
      </c>
      <c r="B1045">
        <v>88</v>
      </c>
      <c r="C1045" t="s">
        <v>10</v>
      </c>
      <c r="D1045">
        <v>3023</v>
      </c>
      <c r="E1045" t="s">
        <v>396</v>
      </c>
      <c r="F1045" t="str">
        <f t="shared" si="16"/>
        <v>3023-88</v>
      </c>
      <c r="G1045">
        <v>58</v>
      </c>
    </row>
    <row r="1046" spans="1:7" x14ac:dyDescent="0.2">
      <c r="A1046" t="s">
        <v>6</v>
      </c>
      <c r="B1046">
        <v>48</v>
      </c>
      <c r="C1046" t="s">
        <v>98</v>
      </c>
      <c r="D1046">
        <v>3023</v>
      </c>
      <c r="E1046" t="s">
        <v>396</v>
      </c>
      <c r="F1046" t="str">
        <f t="shared" si="16"/>
        <v>3023-48</v>
      </c>
      <c r="G1046">
        <v>5</v>
      </c>
    </row>
    <row r="1047" spans="1:7" x14ac:dyDescent="0.2">
      <c r="A1047" t="s">
        <v>6</v>
      </c>
      <c r="B1047">
        <v>2</v>
      </c>
      <c r="C1047" t="s">
        <v>26</v>
      </c>
      <c r="D1047">
        <v>3023</v>
      </c>
      <c r="E1047" t="s">
        <v>396</v>
      </c>
      <c r="F1047" t="str">
        <f t="shared" si="16"/>
        <v>3023-2</v>
      </c>
      <c r="G1047">
        <v>33</v>
      </c>
    </row>
    <row r="1048" spans="1:7" x14ac:dyDescent="0.2">
      <c r="A1048" t="s">
        <v>6</v>
      </c>
      <c r="B1048">
        <v>12</v>
      </c>
      <c r="C1048" t="s">
        <v>244</v>
      </c>
      <c r="D1048">
        <v>3023</v>
      </c>
      <c r="E1048" t="s">
        <v>396</v>
      </c>
      <c r="F1048" t="str">
        <f t="shared" si="16"/>
        <v>3023-12</v>
      </c>
      <c r="G1048">
        <v>2</v>
      </c>
    </row>
    <row r="1049" spans="1:7" x14ac:dyDescent="0.2">
      <c r="A1049" t="s">
        <v>6</v>
      </c>
      <c r="B1049">
        <v>98</v>
      </c>
      <c r="C1049" t="s">
        <v>252</v>
      </c>
      <c r="D1049">
        <v>3023</v>
      </c>
      <c r="E1049" t="s">
        <v>396</v>
      </c>
      <c r="F1049" t="str">
        <f t="shared" si="16"/>
        <v>3023-98</v>
      </c>
      <c r="G1049">
        <v>5</v>
      </c>
    </row>
    <row r="1050" spans="1:7" x14ac:dyDescent="0.2">
      <c r="A1050" t="s">
        <v>6</v>
      </c>
      <c r="B1050">
        <v>17</v>
      </c>
      <c r="C1050" t="s">
        <v>704</v>
      </c>
      <c r="D1050">
        <v>3023</v>
      </c>
      <c r="E1050" t="s">
        <v>396</v>
      </c>
      <c r="F1050" t="str">
        <f t="shared" si="16"/>
        <v>3023-17</v>
      </c>
      <c r="G1050">
        <v>2</v>
      </c>
    </row>
    <row r="1051" spans="1:7" x14ac:dyDescent="0.2">
      <c r="A1051" t="s">
        <v>6</v>
      </c>
      <c r="B1051">
        <v>19</v>
      </c>
      <c r="C1051" t="s">
        <v>714</v>
      </c>
      <c r="D1051">
        <v>3023</v>
      </c>
      <c r="E1051" t="s">
        <v>396</v>
      </c>
      <c r="F1051" t="str">
        <f t="shared" si="16"/>
        <v>3023-19</v>
      </c>
      <c r="G1051">
        <v>3</v>
      </c>
    </row>
    <row r="1052" spans="1:7" x14ac:dyDescent="0.2">
      <c r="A1052" t="s">
        <v>6</v>
      </c>
      <c r="B1052">
        <v>1</v>
      </c>
      <c r="C1052" t="s">
        <v>21</v>
      </c>
      <c r="D1052">
        <v>3023</v>
      </c>
      <c r="E1052" t="s">
        <v>396</v>
      </c>
      <c r="F1052" t="str">
        <f t="shared" si="16"/>
        <v>3023-1</v>
      </c>
      <c r="G1052">
        <v>95</v>
      </c>
    </row>
    <row r="1053" spans="1:7" x14ac:dyDescent="0.2">
      <c r="A1053" t="s">
        <v>6</v>
      </c>
      <c r="B1053">
        <v>3</v>
      </c>
      <c r="C1053" t="s">
        <v>13</v>
      </c>
      <c r="D1053">
        <v>3023</v>
      </c>
      <c r="E1053" t="s">
        <v>396</v>
      </c>
      <c r="F1053" t="str">
        <f t="shared" si="16"/>
        <v>3023-3</v>
      </c>
      <c r="G1053">
        <v>24</v>
      </c>
    </row>
    <row r="1054" spans="1:7" x14ac:dyDescent="0.2">
      <c r="A1054" t="s">
        <v>6</v>
      </c>
      <c r="B1054">
        <v>11</v>
      </c>
      <c r="C1054" t="s">
        <v>16</v>
      </c>
      <c r="D1054">
        <v>3623</v>
      </c>
      <c r="E1054" t="s">
        <v>203</v>
      </c>
      <c r="F1054" t="str">
        <f t="shared" si="16"/>
        <v>3623-11</v>
      </c>
      <c r="G1054">
        <v>13</v>
      </c>
    </row>
    <row r="1055" spans="1:7" x14ac:dyDescent="0.2">
      <c r="A1055" t="s">
        <v>6</v>
      </c>
      <c r="B1055">
        <v>7</v>
      </c>
      <c r="C1055" t="s">
        <v>41</v>
      </c>
      <c r="D1055">
        <v>3623</v>
      </c>
      <c r="E1055" t="s">
        <v>203</v>
      </c>
      <c r="F1055" t="str">
        <f t="shared" si="16"/>
        <v>3623-7</v>
      </c>
      <c r="G1055">
        <v>6</v>
      </c>
    </row>
    <row r="1056" spans="1:7" x14ac:dyDescent="0.2">
      <c r="A1056" t="s">
        <v>6</v>
      </c>
      <c r="B1056">
        <v>153</v>
      </c>
      <c r="C1056" t="s">
        <v>70</v>
      </c>
      <c r="D1056">
        <v>3623</v>
      </c>
      <c r="E1056" t="s">
        <v>203</v>
      </c>
      <c r="F1056" t="str">
        <f t="shared" si="16"/>
        <v>3623-153</v>
      </c>
      <c r="G1056">
        <v>1</v>
      </c>
    </row>
    <row r="1057" spans="1:7" x14ac:dyDescent="0.2">
      <c r="A1057" t="s">
        <v>6</v>
      </c>
      <c r="B1057">
        <v>63</v>
      </c>
      <c r="C1057" t="s">
        <v>27</v>
      </c>
      <c r="D1057">
        <v>3623</v>
      </c>
      <c r="E1057" t="s">
        <v>203</v>
      </c>
      <c r="F1057" t="str">
        <f t="shared" si="16"/>
        <v>3623-63</v>
      </c>
      <c r="G1057">
        <v>6</v>
      </c>
    </row>
    <row r="1058" spans="1:7" x14ac:dyDescent="0.2">
      <c r="A1058" t="s">
        <v>6</v>
      </c>
      <c r="B1058">
        <v>85</v>
      </c>
      <c r="C1058" t="s">
        <v>67</v>
      </c>
      <c r="D1058">
        <v>3623</v>
      </c>
      <c r="E1058" t="s">
        <v>203</v>
      </c>
      <c r="F1058" t="str">
        <f t="shared" si="16"/>
        <v>3623-85</v>
      </c>
      <c r="G1058">
        <v>4</v>
      </c>
    </row>
    <row r="1059" spans="1:7" x14ac:dyDescent="0.2">
      <c r="A1059" t="s">
        <v>6</v>
      </c>
      <c r="B1059">
        <v>89</v>
      </c>
      <c r="C1059" t="s">
        <v>96</v>
      </c>
      <c r="D1059">
        <v>3623</v>
      </c>
      <c r="E1059" t="s">
        <v>203</v>
      </c>
      <c r="F1059" t="str">
        <f t="shared" si="16"/>
        <v>3623-89</v>
      </c>
      <c r="G1059">
        <v>1</v>
      </c>
    </row>
    <row r="1060" spans="1:7" x14ac:dyDescent="0.2">
      <c r="A1060" t="s">
        <v>6</v>
      </c>
      <c r="B1060">
        <v>59</v>
      </c>
      <c r="C1060" t="s">
        <v>156</v>
      </c>
      <c r="D1060">
        <v>3623</v>
      </c>
      <c r="E1060" t="s">
        <v>203</v>
      </c>
      <c r="F1060" t="str">
        <f t="shared" si="16"/>
        <v>3623-59</v>
      </c>
      <c r="G1060">
        <v>1</v>
      </c>
    </row>
    <row r="1061" spans="1:7" x14ac:dyDescent="0.2">
      <c r="A1061" t="s">
        <v>6</v>
      </c>
      <c r="B1061">
        <v>69</v>
      </c>
      <c r="C1061" t="s">
        <v>226</v>
      </c>
      <c r="D1061">
        <v>3623</v>
      </c>
      <c r="E1061" t="s">
        <v>203</v>
      </c>
      <c r="F1061" t="str">
        <f t="shared" si="16"/>
        <v>3623-69</v>
      </c>
      <c r="G1061">
        <v>1</v>
      </c>
    </row>
    <row r="1062" spans="1:7" x14ac:dyDescent="0.2">
      <c r="A1062" t="s">
        <v>6</v>
      </c>
      <c r="B1062">
        <v>86</v>
      </c>
      <c r="C1062" t="s">
        <v>31</v>
      </c>
      <c r="D1062">
        <v>3623</v>
      </c>
      <c r="E1062" t="s">
        <v>203</v>
      </c>
      <c r="F1062" t="str">
        <f t="shared" si="16"/>
        <v>3623-86</v>
      </c>
      <c r="G1062">
        <v>8</v>
      </c>
    </row>
    <row r="1063" spans="1:7" x14ac:dyDescent="0.2">
      <c r="A1063" t="s">
        <v>6</v>
      </c>
      <c r="B1063">
        <v>34</v>
      </c>
      <c r="C1063" t="s">
        <v>7</v>
      </c>
      <c r="D1063">
        <v>3623</v>
      </c>
      <c r="E1063" t="s">
        <v>203</v>
      </c>
      <c r="F1063" t="str">
        <f t="shared" si="16"/>
        <v>3623-34</v>
      </c>
      <c r="G1063">
        <v>12</v>
      </c>
    </row>
    <row r="1064" spans="1:7" x14ac:dyDescent="0.2">
      <c r="A1064" t="s">
        <v>6</v>
      </c>
      <c r="B1064">
        <v>5</v>
      </c>
      <c r="C1064" t="s">
        <v>29</v>
      </c>
      <c r="D1064">
        <v>3623</v>
      </c>
      <c r="E1064" t="s">
        <v>203</v>
      </c>
      <c r="F1064" t="str">
        <f t="shared" si="16"/>
        <v>3623-5</v>
      </c>
      <c r="G1064">
        <v>22</v>
      </c>
    </row>
    <row r="1065" spans="1:7" x14ac:dyDescent="0.2">
      <c r="A1065" t="s">
        <v>6</v>
      </c>
      <c r="B1065">
        <v>88</v>
      </c>
      <c r="C1065" t="s">
        <v>10</v>
      </c>
      <c r="D1065">
        <v>3623</v>
      </c>
      <c r="E1065" t="s">
        <v>203</v>
      </c>
      <c r="F1065" t="str">
        <f t="shared" si="16"/>
        <v>3623-88</v>
      </c>
      <c r="G1065">
        <v>15</v>
      </c>
    </row>
    <row r="1066" spans="1:7" x14ac:dyDescent="0.2">
      <c r="A1066" t="s">
        <v>6</v>
      </c>
      <c r="B1066">
        <v>2</v>
      </c>
      <c r="C1066" t="s">
        <v>26</v>
      </c>
      <c r="D1066">
        <v>3623</v>
      </c>
      <c r="E1066" t="s">
        <v>203</v>
      </c>
      <c r="F1066" t="str">
        <f t="shared" si="16"/>
        <v>3623-2</v>
      </c>
      <c r="G1066">
        <v>34</v>
      </c>
    </row>
    <row r="1067" spans="1:7" x14ac:dyDescent="0.2">
      <c r="A1067" t="s">
        <v>6</v>
      </c>
      <c r="B1067">
        <v>1</v>
      </c>
      <c r="C1067" t="s">
        <v>21</v>
      </c>
      <c r="D1067">
        <v>3623</v>
      </c>
      <c r="E1067" t="s">
        <v>203</v>
      </c>
      <c r="F1067" t="str">
        <f t="shared" si="16"/>
        <v>3623-1</v>
      </c>
      <c r="G1067">
        <v>24</v>
      </c>
    </row>
    <row r="1068" spans="1:7" x14ac:dyDescent="0.2">
      <c r="A1068" t="s">
        <v>6</v>
      </c>
      <c r="B1068">
        <v>3</v>
      </c>
      <c r="C1068" t="s">
        <v>13</v>
      </c>
      <c r="D1068">
        <v>3623</v>
      </c>
      <c r="E1068" t="s">
        <v>203</v>
      </c>
      <c r="F1068" t="str">
        <f t="shared" si="16"/>
        <v>3623-3</v>
      </c>
      <c r="G1068">
        <v>3</v>
      </c>
    </row>
    <row r="1069" spans="1:7" x14ac:dyDescent="0.2">
      <c r="A1069" t="s">
        <v>6</v>
      </c>
      <c r="B1069">
        <v>11</v>
      </c>
      <c r="C1069" t="s">
        <v>16</v>
      </c>
      <c r="D1069">
        <v>3710</v>
      </c>
      <c r="E1069" t="s">
        <v>458</v>
      </c>
      <c r="F1069" t="str">
        <f t="shared" si="16"/>
        <v>3710-11</v>
      </c>
      <c r="G1069">
        <v>21</v>
      </c>
    </row>
    <row r="1070" spans="1:7" x14ac:dyDescent="0.2">
      <c r="A1070" t="s">
        <v>6</v>
      </c>
      <c r="B1070">
        <v>7</v>
      </c>
      <c r="C1070" t="s">
        <v>41</v>
      </c>
      <c r="D1070">
        <v>3710</v>
      </c>
      <c r="E1070" t="s">
        <v>458</v>
      </c>
      <c r="F1070" t="str">
        <f t="shared" si="16"/>
        <v>3710-7</v>
      </c>
      <c r="G1070">
        <v>6</v>
      </c>
    </row>
    <row r="1071" spans="1:7" x14ac:dyDescent="0.2">
      <c r="A1071" t="s">
        <v>6</v>
      </c>
      <c r="B1071">
        <v>104</v>
      </c>
      <c r="C1071" t="s">
        <v>417</v>
      </c>
      <c r="D1071">
        <v>3710</v>
      </c>
      <c r="E1071" t="s">
        <v>458</v>
      </c>
      <c r="F1071" t="str">
        <f t="shared" si="16"/>
        <v>3710-104</v>
      </c>
      <c r="G1071">
        <v>2</v>
      </c>
    </row>
    <row r="1072" spans="1:7" x14ac:dyDescent="0.2">
      <c r="A1072" t="s">
        <v>6</v>
      </c>
      <c r="B1072">
        <v>63</v>
      </c>
      <c r="C1072" t="s">
        <v>27</v>
      </c>
      <c r="D1072">
        <v>3710</v>
      </c>
      <c r="E1072" t="s">
        <v>458</v>
      </c>
      <c r="F1072" t="str">
        <f t="shared" si="16"/>
        <v>3710-63</v>
      </c>
      <c r="G1072">
        <v>10</v>
      </c>
    </row>
    <row r="1073" spans="1:7" x14ac:dyDescent="0.2">
      <c r="A1073" t="s">
        <v>6</v>
      </c>
      <c r="B1073">
        <v>85</v>
      </c>
      <c r="C1073" t="s">
        <v>67</v>
      </c>
      <c r="D1073">
        <v>3710</v>
      </c>
      <c r="E1073" t="s">
        <v>458</v>
      </c>
      <c r="F1073" t="str">
        <f t="shared" si="16"/>
        <v>3710-85</v>
      </c>
      <c r="G1073">
        <v>35</v>
      </c>
    </row>
    <row r="1074" spans="1:7" x14ac:dyDescent="0.2">
      <c r="A1074" t="s">
        <v>6</v>
      </c>
      <c r="B1074">
        <v>120</v>
      </c>
      <c r="C1074" t="s">
        <v>135</v>
      </c>
      <c r="D1074">
        <v>3710</v>
      </c>
      <c r="E1074" t="s">
        <v>458</v>
      </c>
      <c r="F1074" t="str">
        <f t="shared" si="16"/>
        <v>3710-120</v>
      </c>
      <c r="G1074">
        <v>4</v>
      </c>
    </row>
    <row r="1075" spans="1:7" x14ac:dyDescent="0.2">
      <c r="A1075" t="s">
        <v>6</v>
      </c>
      <c r="B1075">
        <v>80</v>
      </c>
      <c r="C1075" t="s">
        <v>46</v>
      </c>
      <c r="D1075">
        <v>3710</v>
      </c>
      <c r="E1075" t="s">
        <v>458</v>
      </c>
      <c r="F1075" t="str">
        <f t="shared" si="16"/>
        <v>3710-80</v>
      </c>
      <c r="G1075">
        <v>1</v>
      </c>
    </row>
    <row r="1076" spans="1:7" x14ac:dyDescent="0.2">
      <c r="A1076" t="s">
        <v>6</v>
      </c>
      <c r="B1076">
        <v>68</v>
      </c>
      <c r="C1076" t="s">
        <v>93</v>
      </c>
      <c r="D1076">
        <v>3710</v>
      </c>
      <c r="E1076" t="s">
        <v>458</v>
      </c>
      <c r="F1076" t="str">
        <f t="shared" si="16"/>
        <v>3710-68</v>
      </c>
      <c r="G1076">
        <v>20</v>
      </c>
    </row>
    <row r="1077" spans="1:7" x14ac:dyDescent="0.2">
      <c r="A1077" t="s">
        <v>6</v>
      </c>
      <c r="B1077">
        <v>59</v>
      </c>
      <c r="C1077" t="s">
        <v>156</v>
      </c>
      <c r="D1077">
        <v>3710</v>
      </c>
      <c r="E1077" t="s">
        <v>458</v>
      </c>
      <c r="F1077" t="str">
        <f t="shared" si="16"/>
        <v>3710-59</v>
      </c>
      <c r="G1077">
        <v>22</v>
      </c>
    </row>
    <row r="1078" spans="1:7" x14ac:dyDescent="0.2">
      <c r="A1078" t="s">
        <v>6</v>
      </c>
      <c r="B1078">
        <v>69</v>
      </c>
      <c r="C1078" t="s">
        <v>226</v>
      </c>
      <c r="D1078">
        <v>3710</v>
      </c>
      <c r="E1078" t="s">
        <v>458</v>
      </c>
      <c r="F1078" t="str">
        <f t="shared" si="16"/>
        <v>3710-69</v>
      </c>
      <c r="G1078">
        <v>10</v>
      </c>
    </row>
    <row r="1079" spans="1:7" x14ac:dyDescent="0.2">
      <c r="A1079" t="s">
        <v>6</v>
      </c>
      <c r="B1079">
        <v>6</v>
      </c>
      <c r="C1079" t="s">
        <v>65</v>
      </c>
      <c r="D1079">
        <v>3710</v>
      </c>
      <c r="E1079" t="s">
        <v>458</v>
      </c>
      <c r="F1079" t="str">
        <f t="shared" si="16"/>
        <v>3710-6</v>
      </c>
      <c r="G1079">
        <v>8</v>
      </c>
    </row>
    <row r="1080" spans="1:7" x14ac:dyDescent="0.2">
      <c r="A1080" t="s">
        <v>6</v>
      </c>
      <c r="B1080">
        <v>86</v>
      </c>
      <c r="C1080" t="s">
        <v>31</v>
      </c>
      <c r="D1080">
        <v>3710</v>
      </c>
      <c r="E1080" t="s">
        <v>458</v>
      </c>
      <c r="F1080" t="str">
        <f t="shared" si="16"/>
        <v>3710-86</v>
      </c>
      <c r="G1080">
        <v>44</v>
      </c>
    </row>
    <row r="1081" spans="1:7" x14ac:dyDescent="0.2">
      <c r="A1081" t="s">
        <v>6</v>
      </c>
      <c r="B1081">
        <v>34</v>
      </c>
      <c r="C1081" t="s">
        <v>7</v>
      </c>
      <c r="D1081">
        <v>3710</v>
      </c>
      <c r="E1081" t="s">
        <v>458</v>
      </c>
      <c r="F1081" t="str">
        <f t="shared" si="16"/>
        <v>3710-34</v>
      </c>
      <c r="G1081">
        <v>3</v>
      </c>
    </row>
    <row r="1082" spans="1:7" x14ac:dyDescent="0.2">
      <c r="A1082" t="s">
        <v>6</v>
      </c>
      <c r="B1082">
        <v>71</v>
      </c>
      <c r="C1082" t="s">
        <v>24</v>
      </c>
      <c r="D1082">
        <v>3710</v>
      </c>
      <c r="E1082" t="s">
        <v>458</v>
      </c>
      <c r="F1082" t="str">
        <f t="shared" si="16"/>
        <v>3710-71</v>
      </c>
      <c r="G1082">
        <v>3</v>
      </c>
    </row>
    <row r="1083" spans="1:7" x14ac:dyDescent="0.2">
      <c r="A1083" t="s">
        <v>6</v>
      </c>
      <c r="B1083">
        <v>156</v>
      </c>
      <c r="C1083" t="s">
        <v>59</v>
      </c>
      <c r="D1083">
        <v>3710</v>
      </c>
      <c r="E1083" t="s">
        <v>458</v>
      </c>
      <c r="F1083" t="str">
        <f t="shared" si="16"/>
        <v>3710-156</v>
      </c>
      <c r="G1083">
        <v>8</v>
      </c>
    </row>
    <row r="1084" spans="1:7" x14ac:dyDescent="0.2">
      <c r="A1084" t="s">
        <v>6</v>
      </c>
      <c r="B1084">
        <v>42</v>
      </c>
      <c r="C1084" t="s">
        <v>71</v>
      </c>
      <c r="D1084">
        <v>3710</v>
      </c>
      <c r="E1084" t="s">
        <v>458</v>
      </c>
      <c r="F1084" t="str">
        <f t="shared" si="16"/>
        <v>3710-42</v>
      </c>
      <c r="G1084">
        <v>23</v>
      </c>
    </row>
    <row r="1085" spans="1:7" x14ac:dyDescent="0.2">
      <c r="A1085" t="s">
        <v>6</v>
      </c>
      <c r="B1085">
        <v>157</v>
      </c>
      <c r="C1085" t="s">
        <v>106</v>
      </c>
      <c r="D1085">
        <v>3710</v>
      </c>
      <c r="E1085" t="s">
        <v>458</v>
      </c>
      <c r="F1085" t="str">
        <f t="shared" si="16"/>
        <v>3710-157</v>
      </c>
      <c r="G1085">
        <v>4</v>
      </c>
    </row>
    <row r="1086" spans="1:7" x14ac:dyDescent="0.2">
      <c r="A1086" t="s">
        <v>6</v>
      </c>
      <c r="B1086">
        <v>4</v>
      </c>
      <c r="C1086" t="s">
        <v>141</v>
      </c>
      <c r="D1086">
        <v>3710</v>
      </c>
      <c r="E1086" t="s">
        <v>458</v>
      </c>
      <c r="F1086" t="str">
        <f t="shared" si="16"/>
        <v>3710-4</v>
      </c>
      <c r="G1086">
        <v>1</v>
      </c>
    </row>
    <row r="1087" spans="1:7" x14ac:dyDescent="0.2">
      <c r="A1087" t="s">
        <v>6</v>
      </c>
      <c r="B1087">
        <v>5</v>
      </c>
      <c r="C1087" t="s">
        <v>29</v>
      </c>
      <c r="D1087">
        <v>3710</v>
      </c>
      <c r="E1087" t="s">
        <v>458</v>
      </c>
      <c r="F1087" t="str">
        <f t="shared" si="16"/>
        <v>3710-5</v>
      </c>
      <c r="G1087">
        <v>17</v>
      </c>
    </row>
    <row r="1088" spans="1:7" x14ac:dyDescent="0.2">
      <c r="A1088" t="s">
        <v>6</v>
      </c>
      <c r="B1088">
        <v>88</v>
      </c>
      <c r="C1088" t="s">
        <v>10</v>
      </c>
      <c r="D1088">
        <v>3710</v>
      </c>
      <c r="E1088" t="s">
        <v>458</v>
      </c>
      <c r="F1088" t="str">
        <f t="shared" si="16"/>
        <v>3710-88</v>
      </c>
      <c r="G1088">
        <v>32</v>
      </c>
    </row>
    <row r="1089" spans="1:7" x14ac:dyDescent="0.2">
      <c r="A1089" t="s">
        <v>6</v>
      </c>
      <c r="B1089">
        <v>2</v>
      </c>
      <c r="C1089" t="s">
        <v>26</v>
      </c>
      <c r="D1089">
        <v>3710</v>
      </c>
      <c r="E1089" t="s">
        <v>458</v>
      </c>
      <c r="F1089" t="str">
        <f t="shared" si="16"/>
        <v>3710-2</v>
      </c>
      <c r="G1089">
        <v>20</v>
      </c>
    </row>
    <row r="1090" spans="1:7" x14ac:dyDescent="0.2">
      <c r="A1090" t="s">
        <v>6</v>
      </c>
      <c r="B1090">
        <v>1</v>
      </c>
      <c r="C1090" t="s">
        <v>21</v>
      </c>
      <c r="D1090">
        <v>3710</v>
      </c>
      <c r="E1090" t="s">
        <v>458</v>
      </c>
      <c r="F1090" t="str">
        <f t="shared" ref="F1090:F1153" si="17">CONCATENATE(D1090,"-",B1090)</f>
        <v>3710-1</v>
      </c>
      <c r="G1090">
        <v>58</v>
      </c>
    </row>
    <row r="1091" spans="1:7" x14ac:dyDescent="0.2">
      <c r="A1091" t="s">
        <v>6</v>
      </c>
      <c r="B1091">
        <v>3</v>
      </c>
      <c r="C1091" t="s">
        <v>13</v>
      </c>
      <c r="D1091">
        <v>3710</v>
      </c>
      <c r="E1091" t="s">
        <v>458</v>
      </c>
      <c r="F1091" t="str">
        <f t="shared" si="17"/>
        <v>3710-3</v>
      </c>
      <c r="G1091">
        <v>28</v>
      </c>
    </row>
    <row r="1092" spans="1:7" x14ac:dyDescent="0.2">
      <c r="A1092" t="s">
        <v>6</v>
      </c>
      <c r="B1092">
        <v>11</v>
      </c>
      <c r="C1092" t="s">
        <v>16</v>
      </c>
      <c r="D1092">
        <v>3666</v>
      </c>
      <c r="E1092" t="s">
        <v>383</v>
      </c>
      <c r="F1092" t="str">
        <f t="shared" si="17"/>
        <v>3666-11</v>
      </c>
      <c r="G1092">
        <v>13</v>
      </c>
    </row>
    <row r="1093" spans="1:7" x14ac:dyDescent="0.2">
      <c r="A1093" t="s">
        <v>6</v>
      </c>
      <c r="B1093">
        <v>104</v>
      </c>
      <c r="C1093" t="s">
        <v>417</v>
      </c>
      <c r="D1093">
        <v>3666</v>
      </c>
      <c r="E1093" t="s">
        <v>383</v>
      </c>
      <c r="F1093" t="str">
        <f t="shared" si="17"/>
        <v>3666-104</v>
      </c>
      <c r="G1093">
        <v>2</v>
      </c>
    </row>
    <row r="1094" spans="1:7" x14ac:dyDescent="0.2">
      <c r="A1094" t="s">
        <v>6</v>
      </c>
      <c r="B1094">
        <v>63</v>
      </c>
      <c r="C1094" t="s">
        <v>27</v>
      </c>
      <c r="D1094">
        <v>3666</v>
      </c>
      <c r="E1094" t="s">
        <v>383</v>
      </c>
      <c r="F1094" t="str">
        <f t="shared" si="17"/>
        <v>3666-63</v>
      </c>
      <c r="G1094">
        <v>4</v>
      </c>
    </row>
    <row r="1095" spans="1:7" x14ac:dyDescent="0.2">
      <c r="A1095" t="s">
        <v>6</v>
      </c>
      <c r="B1095">
        <v>85</v>
      </c>
      <c r="C1095" t="s">
        <v>67</v>
      </c>
      <c r="D1095">
        <v>3666</v>
      </c>
      <c r="E1095" t="s">
        <v>383</v>
      </c>
      <c r="F1095" t="str">
        <f t="shared" si="17"/>
        <v>3666-85</v>
      </c>
      <c r="G1095">
        <v>17</v>
      </c>
    </row>
    <row r="1096" spans="1:7" x14ac:dyDescent="0.2">
      <c r="A1096" t="s">
        <v>6</v>
      </c>
      <c r="B1096">
        <v>47</v>
      </c>
      <c r="C1096" t="s">
        <v>52</v>
      </c>
      <c r="D1096">
        <v>3666</v>
      </c>
      <c r="E1096" t="s">
        <v>383</v>
      </c>
      <c r="F1096" t="str">
        <f t="shared" si="17"/>
        <v>3666-47</v>
      </c>
      <c r="G1096">
        <v>4</v>
      </c>
    </row>
    <row r="1097" spans="1:7" x14ac:dyDescent="0.2">
      <c r="A1097" t="s">
        <v>6</v>
      </c>
      <c r="B1097">
        <v>89</v>
      </c>
      <c r="C1097" t="s">
        <v>96</v>
      </c>
      <c r="D1097">
        <v>3666</v>
      </c>
      <c r="E1097" t="s">
        <v>383</v>
      </c>
      <c r="F1097" t="str">
        <f t="shared" si="17"/>
        <v>3666-89</v>
      </c>
      <c r="G1097">
        <v>1</v>
      </c>
    </row>
    <row r="1098" spans="1:7" x14ac:dyDescent="0.2">
      <c r="A1098" t="s">
        <v>6</v>
      </c>
      <c r="B1098">
        <v>59</v>
      </c>
      <c r="C1098" t="s">
        <v>156</v>
      </c>
      <c r="D1098">
        <v>3666</v>
      </c>
      <c r="E1098" t="s">
        <v>383</v>
      </c>
      <c r="F1098" t="str">
        <f t="shared" si="17"/>
        <v>3666-59</v>
      </c>
      <c r="G1098">
        <v>1</v>
      </c>
    </row>
    <row r="1099" spans="1:7" x14ac:dyDescent="0.2">
      <c r="A1099" t="s">
        <v>6</v>
      </c>
      <c r="B1099">
        <v>6</v>
      </c>
      <c r="C1099" t="s">
        <v>65</v>
      </c>
      <c r="D1099">
        <v>3666</v>
      </c>
      <c r="E1099" t="s">
        <v>383</v>
      </c>
      <c r="F1099" t="str">
        <f t="shared" si="17"/>
        <v>3666-6</v>
      </c>
      <c r="G1099">
        <v>5</v>
      </c>
    </row>
    <row r="1100" spans="1:7" x14ac:dyDescent="0.2">
      <c r="A1100" t="s">
        <v>6</v>
      </c>
      <c r="B1100">
        <v>86</v>
      </c>
      <c r="C1100" t="s">
        <v>31</v>
      </c>
      <c r="D1100">
        <v>3666</v>
      </c>
      <c r="E1100" t="s">
        <v>383</v>
      </c>
      <c r="F1100" t="str">
        <f t="shared" si="17"/>
        <v>3666-86</v>
      </c>
      <c r="G1100">
        <v>39</v>
      </c>
    </row>
    <row r="1101" spans="1:7" x14ac:dyDescent="0.2">
      <c r="A1101" t="s">
        <v>6</v>
      </c>
      <c r="B1101">
        <v>71</v>
      </c>
      <c r="C1101" t="s">
        <v>24</v>
      </c>
      <c r="D1101">
        <v>3666</v>
      </c>
      <c r="E1101" t="s">
        <v>383</v>
      </c>
      <c r="F1101" t="str">
        <f t="shared" si="17"/>
        <v>3666-71</v>
      </c>
      <c r="G1101">
        <v>4</v>
      </c>
    </row>
    <row r="1102" spans="1:7" x14ac:dyDescent="0.2">
      <c r="A1102" t="s">
        <v>6</v>
      </c>
      <c r="B1102">
        <v>156</v>
      </c>
      <c r="C1102" t="s">
        <v>59</v>
      </c>
      <c r="D1102">
        <v>3666</v>
      </c>
      <c r="E1102" t="s">
        <v>383</v>
      </c>
      <c r="F1102" t="str">
        <f t="shared" si="17"/>
        <v>3666-156</v>
      </c>
      <c r="G1102">
        <v>16</v>
      </c>
    </row>
    <row r="1103" spans="1:7" x14ac:dyDescent="0.2">
      <c r="A1103" t="s">
        <v>6</v>
      </c>
      <c r="B1103">
        <v>42</v>
      </c>
      <c r="C1103" t="s">
        <v>71</v>
      </c>
      <c r="D1103">
        <v>3666</v>
      </c>
      <c r="E1103" t="s">
        <v>383</v>
      </c>
      <c r="F1103" t="str">
        <f t="shared" si="17"/>
        <v>3666-42</v>
      </c>
      <c r="G1103">
        <v>2</v>
      </c>
    </row>
    <row r="1104" spans="1:7" x14ac:dyDescent="0.2">
      <c r="A1104" t="s">
        <v>6</v>
      </c>
      <c r="B1104">
        <v>157</v>
      </c>
      <c r="C1104" t="s">
        <v>106</v>
      </c>
      <c r="D1104">
        <v>3666</v>
      </c>
      <c r="E1104" t="s">
        <v>383</v>
      </c>
      <c r="F1104" t="str">
        <f t="shared" si="17"/>
        <v>3666-157</v>
      </c>
      <c r="G1104">
        <v>1</v>
      </c>
    </row>
    <row r="1105" spans="1:7" x14ac:dyDescent="0.2">
      <c r="A1105" t="s">
        <v>6</v>
      </c>
      <c r="B1105">
        <v>4</v>
      </c>
      <c r="C1105" t="s">
        <v>141</v>
      </c>
      <c r="D1105">
        <v>3666</v>
      </c>
      <c r="E1105" t="s">
        <v>383</v>
      </c>
      <c r="F1105" t="str">
        <f t="shared" si="17"/>
        <v>3666-4</v>
      </c>
      <c r="G1105">
        <v>2</v>
      </c>
    </row>
    <row r="1106" spans="1:7" x14ac:dyDescent="0.2">
      <c r="A1106" t="s">
        <v>6</v>
      </c>
      <c r="B1106">
        <v>5</v>
      </c>
      <c r="C1106" t="s">
        <v>29</v>
      </c>
      <c r="D1106">
        <v>3666</v>
      </c>
      <c r="E1106" t="s">
        <v>383</v>
      </c>
      <c r="F1106" t="str">
        <f t="shared" si="17"/>
        <v>3666-5</v>
      </c>
      <c r="G1106">
        <v>6</v>
      </c>
    </row>
    <row r="1107" spans="1:7" x14ac:dyDescent="0.2">
      <c r="A1107" t="s">
        <v>6</v>
      </c>
      <c r="B1107">
        <v>88</v>
      </c>
      <c r="C1107" t="s">
        <v>10</v>
      </c>
      <c r="D1107">
        <v>3666</v>
      </c>
      <c r="E1107" t="s">
        <v>383</v>
      </c>
      <c r="F1107" t="str">
        <f t="shared" si="17"/>
        <v>3666-88</v>
      </c>
      <c r="G1107">
        <v>27</v>
      </c>
    </row>
    <row r="1108" spans="1:7" x14ac:dyDescent="0.2">
      <c r="A1108" t="s">
        <v>6</v>
      </c>
      <c r="B1108">
        <v>2</v>
      </c>
      <c r="C1108" t="s">
        <v>26</v>
      </c>
      <c r="D1108">
        <v>3666</v>
      </c>
      <c r="E1108" t="s">
        <v>383</v>
      </c>
      <c r="F1108" t="str">
        <f t="shared" si="17"/>
        <v>3666-2</v>
      </c>
      <c r="G1108">
        <v>12</v>
      </c>
    </row>
    <row r="1109" spans="1:7" x14ac:dyDescent="0.2">
      <c r="A1109" t="s">
        <v>6</v>
      </c>
      <c r="B1109">
        <v>1</v>
      </c>
      <c r="C1109" t="s">
        <v>21</v>
      </c>
      <c r="D1109">
        <v>3666</v>
      </c>
      <c r="E1109" t="s">
        <v>383</v>
      </c>
      <c r="F1109" t="str">
        <f t="shared" si="17"/>
        <v>3666-1</v>
      </c>
      <c r="G1109">
        <v>63</v>
      </c>
    </row>
    <row r="1110" spans="1:7" x14ac:dyDescent="0.2">
      <c r="A1110" t="s">
        <v>6</v>
      </c>
      <c r="B1110">
        <v>3</v>
      </c>
      <c r="C1110" t="s">
        <v>13</v>
      </c>
      <c r="D1110">
        <v>3666</v>
      </c>
      <c r="E1110" t="s">
        <v>383</v>
      </c>
      <c r="F1110" t="str">
        <f t="shared" si="17"/>
        <v>3666-3</v>
      </c>
      <c r="G1110">
        <v>7</v>
      </c>
    </row>
    <row r="1111" spans="1:7" x14ac:dyDescent="0.2">
      <c r="A1111" t="s">
        <v>6</v>
      </c>
      <c r="B1111">
        <v>11</v>
      </c>
      <c r="C1111" t="s">
        <v>16</v>
      </c>
      <c r="D1111">
        <v>3460</v>
      </c>
      <c r="E1111" t="s">
        <v>42</v>
      </c>
      <c r="F1111" t="str">
        <f t="shared" si="17"/>
        <v>3460-11</v>
      </c>
      <c r="G1111">
        <v>9</v>
      </c>
    </row>
    <row r="1112" spans="1:7" x14ac:dyDescent="0.2">
      <c r="A1112" t="s">
        <v>6</v>
      </c>
      <c r="B1112">
        <v>7</v>
      </c>
      <c r="C1112" t="s">
        <v>41</v>
      </c>
      <c r="D1112">
        <v>3460</v>
      </c>
      <c r="E1112" t="s">
        <v>42</v>
      </c>
      <c r="F1112" t="str">
        <f t="shared" si="17"/>
        <v>3460-7</v>
      </c>
      <c r="G1112">
        <v>1</v>
      </c>
    </row>
    <row r="1113" spans="1:7" x14ac:dyDescent="0.2">
      <c r="A1113" t="s">
        <v>6</v>
      </c>
      <c r="B1113">
        <v>85</v>
      </c>
      <c r="C1113" t="s">
        <v>67</v>
      </c>
      <c r="D1113">
        <v>3460</v>
      </c>
      <c r="E1113" t="s">
        <v>42</v>
      </c>
      <c r="F1113" t="str">
        <f t="shared" si="17"/>
        <v>3460-85</v>
      </c>
      <c r="G1113">
        <v>12</v>
      </c>
    </row>
    <row r="1114" spans="1:7" x14ac:dyDescent="0.2">
      <c r="A1114" t="s">
        <v>6</v>
      </c>
      <c r="B1114">
        <v>6</v>
      </c>
      <c r="C1114" t="s">
        <v>65</v>
      </c>
      <c r="D1114">
        <v>3460</v>
      </c>
      <c r="E1114" t="s">
        <v>42</v>
      </c>
      <c r="F1114" t="str">
        <f t="shared" si="17"/>
        <v>3460-6</v>
      </c>
      <c r="G1114">
        <v>2</v>
      </c>
    </row>
    <row r="1115" spans="1:7" x14ac:dyDescent="0.2">
      <c r="A1115" t="s">
        <v>6</v>
      </c>
      <c r="B1115">
        <v>86</v>
      </c>
      <c r="C1115" t="s">
        <v>31</v>
      </c>
      <c r="D1115">
        <v>3460</v>
      </c>
      <c r="E1115" t="s">
        <v>42</v>
      </c>
      <c r="F1115" t="str">
        <f t="shared" si="17"/>
        <v>3460-86</v>
      </c>
      <c r="G1115">
        <v>14</v>
      </c>
    </row>
    <row r="1116" spans="1:7" x14ac:dyDescent="0.2">
      <c r="A1116" t="s">
        <v>6</v>
      </c>
      <c r="B1116">
        <v>157</v>
      </c>
      <c r="C1116" t="s">
        <v>106</v>
      </c>
      <c r="D1116">
        <v>3460</v>
      </c>
      <c r="E1116" t="s">
        <v>42</v>
      </c>
      <c r="F1116" t="str">
        <f t="shared" si="17"/>
        <v>3460-157</v>
      </c>
      <c r="G1116">
        <v>3</v>
      </c>
    </row>
    <row r="1117" spans="1:7" x14ac:dyDescent="0.2">
      <c r="A1117" t="s">
        <v>6</v>
      </c>
      <c r="B1117">
        <v>5</v>
      </c>
      <c r="C1117" t="s">
        <v>29</v>
      </c>
      <c r="D1117">
        <v>3460</v>
      </c>
      <c r="E1117" t="s">
        <v>42</v>
      </c>
      <c r="F1117" t="str">
        <f t="shared" si="17"/>
        <v>3460-5</v>
      </c>
      <c r="G1117">
        <v>1</v>
      </c>
    </row>
    <row r="1118" spans="1:7" x14ac:dyDescent="0.2">
      <c r="A1118" t="s">
        <v>6</v>
      </c>
      <c r="B1118">
        <v>88</v>
      </c>
      <c r="C1118" t="s">
        <v>10</v>
      </c>
      <c r="D1118">
        <v>3460</v>
      </c>
      <c r="E1118" t="s">
        <v>42</v>
      </c>
      <c r="F1118" t="str">
        <f t="shared" si="17"/>
        <v>3460-88</v>
      </c>
      <c r="G1118">
        <v>8</v>
      </c>
    </row>
    <row r="1119" spans="1:7" x14ac:dyDescent="0.2">
      <c r="A1119" t="s">
        <v>6</v>
      </c>
      <c r="B1119">
        <v>2</v>
      </c>
      <c r="C1119" t="s">
        <v>26</v>
      </c>
      <c r="D1119">
        <v>3460</v>
      </c>
      <c r="E1119" t="s">
        <v>42</v>
      </c>
      <c r="F1119" t="str">
        <f t="shared" si="17"/>
        <v>3460-2</v>
      </c>
      <c r="G1119">
        <v>2</v>
      </c>
    </row>
    <row r="1120" spans="1:7" x14ac:dyDescent="0.2">
      <c r="A1120" t="s">
        <v>6</v>
      </c>
      <c r="B1120">
        <v>1</v>
      </c>
      <c r="C1120" t="s">
        <v>21</v>
      </c>
      <c r="D1120">
        <v>3460</v>
      </c>
      <c r="E1120" t="s">
        <v>42</v>
      </c>
      <c r="F1120" t="str">
        <f t="shared" si="17"/>
        <v>3460-1</v>
      </c>
      <c r="G1120">
        <v>30</v>
      </c>
    </row>
    <row r="1121" spans="1:7" x14ac:dyDescent="0.2">
      <c r="A1121" t="s">
        <v>6</v>
      </c>
      <c r="B1121">
        <v>3</v>
      </c>
      <c r="C1121" t="s">
        <v>13</v>
      </c>
      <c r="D1121">
        <v>3460</v>
      </c>
      <c r="E1121" t="s">
        <v>42</v>
      </c>
      <c r="F1121" t="str">
        <f t="shared" si="17"/>
        <v>3460-3</v>
      </c>
      <c r="G1121">
        <v>4</v>
      </c>
    </row>
    <row r="1122" spans="1:7" x14ac:dyDescent="0.2">
      <c r="A1122" t="s">
        <v>6</v>
      </c>
      <c r="B1122">
        <v>11</v>
      </c>
      <c r="C1122" t="s">
        <v>16</v>
      </c>
      <c r="D1122">
        <v>3832</v>
      </c>
      <c r="E1122" t="s">
        <v>554</v>
      </c>
      <c r="F1122" t="str">
        <f t="shared" si="17"/>
        <v>3832-11</v>
      </c>
      <c r="G1122">
        <v>2</v>
      </c>
    </row>
    <row r="1123" spans="1:7" x14ac:dyDescent="0.2">
      <c r="A1123" t="s">
        <v>6</v>
      </c>
      <c r="B1123">
        <v>85</v>
      </c>
      <c r="C1123" t="s">
        <v>67</v>
      </c>
      <c r="D1123">
        <v>3832</v>
      </c>
      <c r="E1123" t="s">
        <v>554</v>
      </c>
      <c r="F1123" t="str">
        <f t="shared" si="17"/>
        <v>3832-85</v>
      </c>
      <c r="G1123">
        <v>11</v>
      </c>
    </row>
    <row r="1124" spans="1:7" x14ac:dyDescent="0.2">
      <c r="A1124" t="s">
        <v>6</v>
      </c>
      <c r="B1124">
        <v>86</v>
      </c>
      <c r="C1124" t="s">
        <v>31</v>
      </c>
      <c r="D1124">
        <v>3832</v>
      </c>
      <c r="E1124" t="s">
        <v>554</v>
      </c>
      <c r="F1124" t="str">
        <f t="shared" si="17"/>
        <v>3832-86</v>
      </c>
      <c r="G1124">
        <v>15</v>
      </c>
    </row>
    <row r="1125" spans="1:7" x14ac:dyDescent="0.2">
      <c r="A1125" t="s">
        <v>6</v>
      </c>
      <c r="B1125">
        <v>88</v>
      </c>
      <c r="C1125" t="s">
        <v>10</v>
      </c>
      <c r="D1125">
        <v>3832</v>
      </c>
      <c r="E1125" t="s">
        <v>554</v>
      </c>
      <c r="F1125" t="str">
        <f t="shared" si="17"/>
        <v>3832-88</v>
      </c>
      <c r="G1125">
        <v>2</v>
      </c>
    </row>
    <row r="1126" spans="1:7" x14ac:dyDescent="0.2">
      <c r="A1126" t="s">
        <v>6</v>
      </c>
      <c r="B1126">
        <v>2</v>
      </c>
      <c r="C1126" t="s">
        <v>26</v>
      </c>
      <c r="D1126">
        <v>3832</v>
      </c>
      <c r="E1126" t="s">
        <v>554</v>
      </c>
      <c r="F1126" t="str">
        <f t="shared" si="17"/>
        <v>3832-2</v>
      </c>
      <c r="G1126">
        <v>7</v>
      </c>
    </row>
    <row r="1127" spans="1:7" x14ac:dyDescent="0.2">
      <c r="A1127" t="s">
        <v>6</v>
      </c>
      <c r="B1127">
        <v>1</v>
      </c>
      <c r="C1127" t="s">
        <v>21</v>
      </c>
      <c r="D1127">
        <v>3832</v>
      </c>
      <c r="E1127" t="s">
        <v>554</v>
      </c>
      <c r="F1127" t="str">
        <f t="shared" si="17"/>
        <v>3832-1</v>
      </c>
      <c r="G1127">
        <v>2</v>
      </c>
    </row>
    <row r="1128" spans="1:7" x14ac:dyDescent="0.2">
      <c r="A1128" t="s">
        <v>6</v>
      </c>
      <c r="B1128">
        <v>3</v>
      </c>
      <c r="C1128" t="s">
        <v>13</v>
      </c>
      <c r="D1128">
        <v>3832</v>
      </c>
      <c r="E1128" t="s">
        <v>554</v>
      </c>
      <c r="F1128" t="str">
        <f t="shared" si="17"/>
        <v>3832-3</v>
      </c>
      <c r="G1128">
        <v>6</v>
      </c>
    </row>
    <row r="1129" spans="1:7" x14ac:dyDescent="0.2">
      <c r="A1129" t="s">
        <v>6</v>
      </c>
      <c r="B1129">
        <v>11</v>
      </c>
      <c r="C1129" t="s">
        <v>16</v>
      </c>
      <c r="D1129">
        <v>2445</v>
      </c>
      <c r="E1129" t="s">
        <v>424</v>
      </c>
      <c r="F1129" t="str">
        <f t="shared" si="17"/>
        <v>2445-11</v>
      </c>
      <c r="G1129">
        <v>3</v>
      </c>
    </row>
    <row r="1130" spans="1:7" x14ac:dyDescent="0.2">
      <c r="A1130" t="s">
        <v>6</v>
      </c>
      <c r="B1130">
        <v>85</v>
      </c>
      <c r="C1130" t="s">
        <v>67</v>
      </c>
      <c r="D1130">
        <v>2445</v>
      </c>
      <c r="E1130" t="s">
        <v>424</v>
      </c>
      <c r="F1130" t="str">
        <f t="shared" si="17"/>
        <v>2445-85</v>
      </c>
      <c r="G1130">
        <v>2</v>
      </c>
    </row>
    <row r="1131" spans="1:7" x14ac:dyDescent="0.2">
      <c r="A1131" t="s">
        <v>6</v>
      </c>
      <c r="B1131">
        <v>86</v>
      </c>
      <c r="C1131" t="s">
        <v>31</v>
      </c>
      <c r="D1131">
        <v>2445</v>
      </c>
      <c r="E1131" t="s">
        <v>424</v>
      </c>
      <c r="F1131" t="str">
        <f t="shared" si="17"/>
        <v>2445-86</v>
      </c>
      <c r="G1131">
        <v>8</v>
      </c>
    </row>
    <row r="1132" spans="1:7" x14ac:dyDescent="0.2">
      <c r="A1132" t="s">
        <v>6</v>
      </c>
      <c r="B1132">
        <v>1</v>
      </c>
      <c r="C1132" t="s">
        <v>21</v>
      </c>
      <c r="D1132">
        <v>2445</v>
      </c>
      <c r="E1132" t="s">
        <v>424</v>
      </c>
      <c r="F1132" t="str">
        <f t="shared" si="17"/>
        <v>2445-1</v>
      </c>
      <c r="G1132">
        <v>1</v>
      </c>
    </row>
    <row r="1133" spans="1:7" x14ac:dyDescent="0.2">
      <c r="A1133" t="s">
        <v>6</v>
      </c>
      <c r="B1133">
        <v>85</v>
      </c>
      <c r="C1133" t="s">
        <v>67</v>
      </c>
      <c r="D1133">
        <v>91988</v>
      </c>
      <c r="E1133" t="s">
        <v>1129</v>
      </c>
      <c r="F1133" t="str">
        <f t="shared" si="17"/>
        <v>91988-85</v>
      </c>
      <c r="G1133">
        <v>2</v>
      </c>
    </row>
    <row r="1134" spans="1:7" x14ac:dyDescent="0.2">
      <c r="A1134" t="s">
        <v>6</v>
      </c>
      <c r="B1134">
        <v>2</v>
      </c>
      <c r="C1134" t="s">
        <v>26</v>
      </c>
      <c r="D1134">
        <v>4282</v>
      </c>
      <c r="E1134" t="s">
        <v>1154</v>
      </c>
      <c r="F1134" t="str">
        <f t="shared" si="17"/>
        <v>4282-2</v>
      </c>
      <c r="G1134">
        <v>1</v>
      </c>
    </row>
    <row r="1135" spans="1:7" x14ac:dyDescent="0.2">
      <c r="A1135" t="s">
        <v>6</v>
      </c>
      <c r="B1135">
        <v>11</v>
      </c>
      <c r="C1135" t="s">
        <v>16</v>
      </c>
      <c r="D1135">
        <v>3022</v>
      </c>
      <c r="E1135" t="s">
        <v>352</v>
      </c>
      <c r="F1135" t="str">
        <f t="shared" si="17"/>
        <v>3022-11</v>
      </c>
      <c r="G1135">
        <v>12</v>
      </c>
    </row>
    <row r="1136" spans="1:7" x14ac:dyDescent="0.2">
      <c r="A1136" t="s">
        <v>6</v>
      </c>
      <c r="B1136">
        <v>7</v>
      </c>
      <c r="C1136" t="s">
        <v>41</v>
      </c>
      <c r="D1136">
        <v>3022</v>
      </c>
      <c r="E1136" t="s">
        <v>352</v>
      </c>
      <c r="F1136" t="str">
        <f t="shared" si="17"/>
        <v>3022-7</v>
      </c>
      <c r="G1136">
        <v>1</v>
      </c>
    </row>
    <row r="1137" spans="1:7" x14ac:dyDescent="0.2">
      <c r="A1137" t="s">
        <v>6</v>
      </c>
      <c r="B1137">
        <v>110</v>
      </c>
      <c r="C1137" t="s">
        <v>56</v>
      </c>
      <c r="D1137">
        <v>3022</v>
      </c>
      <c r="E1137" t="s">
        <v>352</v>
      </c>
      <c r="F1137" t="str">
        <f t="shared" si="17"/>
        <v>3022-110</v>
      </c>
      <c r="G1137">
        <v>4</v>
      </c>
    </row>
    <row r="1138" spans="1:7" x14ac:dyDescent="0.2">
      <c r="A1138" t="s">
        <v>6</v>
      </c>
      <c r="B1138">
        <v>85</v>
      </c>
      <c r="C1138" t="s">
        <v>67</v>
      </c>
      <c r="D1138">
        <v>3022</v>
      </c>
      <c r="E1138" t="s">
        <v>352</v>
      </c>
      <c r="F1138" t="str">
        <f t="shared" si="17"/>
        <v>3022-85</v>
      </c>
      <c r="G1138">
        <v>28</v>
      </c>
    </row>
    <row r="1139" spans="1:7" x14ac:dyDescent="0.2">
      <c r="A1139" t="s">
        <v>6</v>
      </c>
      <c r="B1139">
        <v>68</v>
      </c>
      <c r="C1139" t="s">
        <v>93</v>
      </c>
      <c r="D1139">
        <v>3022</v>
      </c>
      <c r="E1139" t="s">
        <v>352</v>
      </c>
      <c r="F1139" t="str">
        <f t="shared" si="17"/>
        <v>3022-68</v>
      </c>
      <c r="G1139">
        <v>3</v>
      </c>
    </row>
    <row r="1140" spans="1:7" x14ac:dyDescent="0.2">
      <c r="A1140" t="s">
        <v>6</v>
      </c>
      <c r="B1140">
        <v>89</v>
      </c>
      <c r="C1140" t="s">
        <v>96</v>
      </c>
      <c r="D1140">
        <v>3022</v>
      </c>
      <c r="E1140" t="s">
        <v>352</v>
      </c>
      <c r="F1140" t="str">
        <f t="shared" si="17"/>
        <v>3022-89</v>
      </c>
      <c r="G1140">
        <v>3</v>
      </c>
    </row>
    <row r="1141" spans="1:7" x14ac:dyDescent="0.2">
      <c r="A1141" t="s">
        <v>6</v>
      </c>
      <c r="B1141">
        <v>6</v>
      </c>
      <c r="C1141" t="s">
        <v>65</v>
      </c>
      <c r="D1141">
        <v>3022</v>
      </c>
      <c r="E1141" t="s">
        <v>352</v>
      </c>
      <c r="F1141" t="str">
        <f t="shared" si="17"/>
        <v>3022-6</v>
      </c>
      <c r="G1141">
        <v>4</v>
      </c>
    </row>
    <row r="1142" spans="1:7" x14ac:dyDescent="0.2">
      <c r="A1142" t="s">
        <v>6</v>
      </c>
      <c r="B1142">
        <v>86</v>
      </c>
      <c r="C1142" t="s">
        <v>31</v>
      </c>
      <c r="D1142">
        <v>3022</v>
      </c>
      <c r="E1142" t="s">
        <v>352</v>
      </c>
      <c r="F1142" t="str">
        <f t="shared" si="17"/>
        <v>3022-86</v>
      </c>
      <c r="G1142">
        <v>20</v>
      </c>
    </row>
    <row r="1143" spans="1:7" x14ac:dyDescent="0.2">
      <c r="A1143" t="s">
        <v>6</v>
      </c>
      <c r="B1143">
        <v>34</v>
      </c>
      <c r="C1143" t="s">
        <v>7</v>
      </c>
      <c r="D1143">
        <v>3022</v>
      </c>
      <c r="E1143" t="s">
        <v>352</v>
      </c>
      <c r="F1143" t="str">
        <f t="shared" si="17"/>
        <v>3022-34</v>
      </c>
      <c r="G1143">
        <v>1</v>
      </c>
    </row>
    <row r="1144" spans="1:7" x14ac:dyDescent="0.2">
      <c r="A1144" t="s">
        <v>6</v>
      </c>
      <c r="B1144">
        <v>71</v>
      </c>
      <c r="C1144" t="s">
        <v>24</v>
      </c>
      <c r="D1144">
        <v>3022</v>
      </c>
      <c r="E1144" t="s">
        <v>352</v>
      </c>
      <c r="F1144" t="str">
        <f t="shared" si="17"/>
        <v>3022-71</v>
      </c>
      <c r="G1144">
        <v>4</v>
      </c>
    </row>
    <row r="1145" spans="1:7" x14ac:dyDescent="0.2">
      <c r="A1145" t="s">
        <v>6</v>
      </c>
      <c r="B1145">
        <v>156</v>
      </c>
      <c r="C1145" t="s">
        <v>59</v>
      </c>
      <c r="D1145">
        <v>3022</v>
      </c>
      <c r="E1145" t="s">
        <v>352</v>
      </c>
      <c r="F1145" t="str">
        <f t="shared" si="17"/>
        <v>3022-156</v>
      </c>
      <c r="G1145">
        <v>3</v>
      </c>
    </row>
    <row r="1146" spans="1:7" x14ac:dyDescent="0.2">
      <c r="A1146" t="s">
        <v>6</v>
      </c>
      <c r="B1146">
        <v>4</v>
      </c>
      <c r="C1146" t="s">
        <v>141</v>
      </c>
      <c r="D1146">
        <v>3022</v>
      </c>
      <c r="E1146" t="s">
        <v>352</v>
      </c>
      <c r="F1146" t="str">
        <f t="shared" si="17"/>
        <v>3022-4</v>
      </c>
      <c r="G1146">
        <v>4</v>
      </c>
    </row>
    <row r="1147" spans="1:7" x14ac:dyDescent="0.2">
      <c r="A1147" t="s">
        <v>6</v>
      </c>
      <c r="B1147">
        <v>5</v>
      </c>
      <c r="C1147" t="s">
        <v>29</v>
      </c>
      <c r="D1147">
        <v>3022</v>
      </c>
      <c r="E1147" t="s">
        <v>352</v>
      </c>
      <c r="F1147" t="str">
        <f t="shared" si="17"/>
        <v>3022-5</v>
      </c>
      <c r="G1147">
        <v>14</v>
      </c>
    </row>
    <row r="1148" spans="1:7" x14ac:dyDescent="0.2">
      <c r="A1148" t="s">
        <v>6</v>
      </c>
      <c r="B1148">
        <v>88</v>
      </c>
      <c r="C1148" t="s">
        <v>10</v>
      </c>
      <c r="D1148">
        <v>3022</v>
      </c>
      <c r="E1148" t="s">
        <v>352</v>
      </c>
      <c r="F1148" t="str">
        <f t="shared" si="17"/>
        <v>3022-88</v>
      </c>
      <c r="G1148">
        <v>13</v>
      </c>
    </row>
    <row r="1149" spans="1:7" x14ac:dyDescent="0.2">
      <c r="A1149" t="s">
        <v>6</v>
      </c>
      <c r="B1149">
        <v>2</v>
      </c>
      <c r="C1149" t="s">
        <v>26</v>
      </c>
      <c r="D1149">
        <v>3022</v>
      </c>
      <c r="E1149" t="s">
        <v>352</v>
      </c>
      <c r="F1149" t="str">
        <f t="shared" si="17"/>
        <v>3022-2</v>
      </c>
      <c r="G1149">
        <v>11</v>
      </c>
    </row>
    <row r="1150" spans="1:7" x14ac:dyDescent="0.2">
      <c r="A1150" t="s">
        <v>6</v>
      </c>
      <c r="B1150">
        <v>1</v>
      </c>
      <c r="C1150" t="s">
        <v>21</v>
      </c>
      <c r="D1150">
        <v>3022</v>
      </c>
      <c r="E1150" t="s">
        <v>352</v>
      </c>
      <c r="F1150" t="str">
        <f t="shared" si="17"/>
        <v>3022-1</v>
      </c>
      <c r="G1150">
        <v>15</v>
      </c>
    </row>
    <row r="1151" spans="1:7" x14ac:dyDescent="0.2">
      <c r="A1151" t="s">
        <v>6</v>
      </c>
      <c r="B1151">
        <v>3</v>
      </c>
      <c r="C1151" t="s">
        <v>13</v>
      </c>
      <c r="D1151">
        <v>3022</v>
      </c>
      <c r="E1151" t="s">
        <v>352</v>
      </c>
      <c r="F1151" t="str">
        <f t="shared" si="17"/>
        <v>3022-3</v>
      </c>
      <c r="G1151">
        <v>8</v>
      </c>
    </row>
    <row r="1152" spans="1:7" x14ac:dyDescent="0.2">
      <c r="A1152" t="s">
        <v>6</v>
      </c>
      <c r="B1152">
        <v>7</v>
      </c>
      <c r="C1152" t="s">
        <v>41</v>
      </c>
      <c r="D1152">
        <v>2420</v>
      </c>
      <c r="E1152" t="s">
        <v>305</v>
      </c>
      <c r="F1152" t="str">
        <f t="shared" si="17"/>
        <v>2420-7</v>
      </c>
      <c r="G1152">
        <v>10</v>
      </c>
    </row>
    <row r="1153" spans="1:7" x14ac:dyDescent="0.2">
      <c r="A1153" t="s">
        <v>6</v>
      </c>
      <c r="B1153">
        <v>85</v>
      </c>
      <c r="C1153" t="s">
        <v>67</v>
      </c>
      <c r="D1153">
        <v>2420</v>
      </c>
      <c r="E1153" t="s">
        <v>305</v>
      </c>
      <c r="F1153" t="str">
        <f t="shared" si="17"/>
        <v>2420-85</v>
      </c>
      <c r="G1153">
        <v>7</v>
      </c>
    </row>
    <row r="1154" spans="1:7" x14ac:dyDescent="0.2">
      <c r="A1154" t="s">
        <v>6</v>
      </c>
      <c r="B1154">
        <v>6</v>
      </c>
      <c r="C1154" t="s">
        <v>65</v>
      </c>
      <c r="D1154">
        <v>2420</v>
      </c>
      <c r="E1154" t="s">
        <v>305</v>
      </c>
      <c r="F1154" t="str">
        <f t="shared" ref="F1154:F1217" si="18">CONCATENATE(D1154,"-",B1154)</f>
        <v>2420-6</v>
      </c>
      <c r="G1154">
        <v>10</v>
      </c>
    </row>
    <row r="1155" spans="1:7" x14ac:dyDescent="0.2">
      <c r="A1155" t="s">
        <v>6</v>
      </c>
      <c r="B1155">
        <v>86</v>
      </c>
      <c r="C1155" t="s">
        <v>31</v>
      </c>
      <c r="D1155">
        <v>2420</v>
      </c>
      <c r="E1155" t="s">
        <v>305</v>
      </c>
      <c r="F1155" t="str">
        <f t="shared" si="18"/>
        <v>2420-86</v>
      </c>
      <c r="G1155">
        <v>8</v>
      </c>
    </row>
    <row r="1156" spans="1:7" x14ac:dyDescent="0.2">
      <c r="A1156" t="s">
        <v>6</v>
      </c>
      <c r="B1156">
        <v>157</v>
      </c>
      <c r="C1156" t="s">
        <v>106</v>
      </c>
      <c r="D1156">
        <v>2420</v>
      </c>
      <c r="E1156" t="s">
        <v>305</v>
      </c>
      <c r="F1156" t="str">
        <f t="shared" si="18"/>
        <v>2420-157</v>
      </c>
      <c r="G1156">
        <v>2</v>
      </c>
    </row>
    <row r="1157" spans="1:7" x14ac:dyDescent="0.2">
      <c r="A1157" t="s">
        <v>6</v>
      </c>
      <c r="B1157">
        <v>5</v>
      </c>
      <c r="C1157" t="s">
        <v>29</v>
      </c>
      <c r="D1157">
        <v>2420</v>
      </c>
      <c r="E1157" t="s">
        <v>305</v>
      </c>
      <c r="F1157" t="str">
        <f t="shared" si="18"/>
        <v>2420-5</v>
      </c>
      <c r="G1157">
        <v>2</v>
      </c>
    </row>
    <row r="1158" spans="1:7" x14ac:dyDescent="0.2">
      <c r="A1158" t="s">
        <v>6</v>
      </c>
      <c r="B1158">
        <v>2</v>
      </c>
      <c r="C1158" t="s">
        <v>26</v>
      </c>
      <c r="D1158">
        <v>2420</v>
      </c>
      <c r="E1158" t="s">
        <v>305</v>
      </c>
      <c r="F1158" t="str">
        <f t="shared" si="18"/>
        <v>2420-2</v>
      </c>
      <c r="G1158">
        <v>17</v>
      </c>
    </row>
    <row r="1159" spans="1:7" x14ac:dyDescent="0.2">
      <c r="A1159" t="s">
        <v>6</v>
      </c>
      <c r="B1159">
        <v>1</v>
      </c>
      <c r="C1159" t="s">
        <v>21</v>
      </c>
      <c r="D1159">
        <v>2420</v>
      </c>
      <c r="E1159" t="s">
        <v>305</v>
      </c>
      <c r="F1159" t="str">
        <f t="shared" si="18"/>
        <v>2420-1</v>
      </c>
      <c r="G1159">
        <v>42</v>
      </c>
    </row>
    <row r="1160" spans="1:7" x14ac:dyDescent="0.2">
      <c r="A1160" t="s">
        <v>6</v>
      </c>
      <c r="B1160">
        <v>3</v>
      </c>
      <c r="C1160" t="s">
        <v>13</v>
      </c>
      <c r="D1160">
        <v>2420</v>
      </c>
      <c r="E1160" t="s">
        <v>305</v>
      </c>
      <c r="F1160" t="str">
        <f t="shared" si="18"/>
        <v>2420-3</v>
      </c>
      <c r="G1160">
        <v>6</v>
      </c>
    </row>
    <row r="1161" spans="1:7" x14ac:dyDescent="0.2">
      <c r="A1161" t="s">
        <v>6</v>
      </c>
      <c r="B1161">
        <v>11</v>
      </c>
      <c r="C1161" t="s">
        <v>16</v>
      </c>
      <c r="D1161">
        <v>3021</v>
      </c>
      <c r="E1161" t="s">
        <v>292</v>
      </c>
      <c r="F1161" t="str">
        <f t="shared" si="18"/>
        <v>3021-11</v>
      </c>
      <c r="G1161">
        <v>15</v>
      </c>
    </row>
    <row r="1162" spans="1:7" x14ac:dyDescent="0.2">
      <c r="A1162" t="s">
        <v>6</v>
      </c>
      <c r="B1162">
        <v>7</v>
      </c>
      <c r="C1162" t="s">
        <v>41</v>
      </c>
      <c r="D1162">
        <v>3021</v>
      </c>
      <c r="E1162" t="s">
        <v>292</v>
      </c>
      <c r="F1162" t="str">
        <f t="shared" si="18"/>
        <v>3021-7</v>
      </c>
      <c r="G1162">
        <v>9</v>
      </c>
    </row>
    <row r="1163" spans="1:7" x14ac:dyDescent="0.2">
      <c r="A1163" t="s">
        <v>6</v>
      </c>
      <c r="B1163">
        <v>110</v>
      </c>
      <c r="C1163" t="s">
        <v>56</v>
      </c>
      <c r="D1163">
        <v>3021</v>
      </c>
      <c r="E1163" t="s">
        <v>292</v>
      </c>
      <c r="F1163" t="str">
        <f t="shared" si="18"/>
        <v>3021-110</v>
      </c>
      <c r="G1163">
        <v>1</v>
      </c>
    </row>
    <row r="1164" spans="1:7" x14ac:dyDescent="0.2">
      <c r="A1164" t="s">
        <v>6</v>
      </c>
      <c r="B1164">
        <v>85</v>
      </c>
      <c r="C1164" t="s">
        <v>67</v>
      </c>
      <c r="D1164">
        <v>3021</v>
      </c>
      <c r="E1164" t="s">
        <v>292</v>
      </c>
      <c r="F1164" t="str">
        <f t="shared" si="18"/>
        <v>3021-85</v>
      </c>
      <c r="G1164">
        <v>3</v>
      </c>
    </row>
    <row r="1165" spans="1:7" x14ac:dyDescent="0.2">
      <c r="A1165" t="s">
        <v>6</v>
      </c>
      <c r="B1165">
        <v>80</v>
      </c>
      <c r="C1165" t="s">
        <v>46</v>
      </c>
      <c r="D1165">
        <v>3021</v>
      </c>
      <c r="E1165" t="s">
        <v>292</v>
      </c>
      <c r="F1165" t="str">
        <f t="shared" si="18"/>
        <v>3021-80</v>
      </c>
      <c r="G1165">
        <v>1</v>
      </c>
    </row>
    <row r="1166" spans="1:7" x14ac:dyDescent="0.2">
      <c r="A1166" t="s">
        <v>6</v>
      </c>
      <c r="B1166">
        <v>69</v>
      </c>
      <c r="C1166" t="s">
        <v>226</v>
      </c>
      <c r="D1166">
        <v>3021</v>
      </c>
      <c r="E1166" t="s">
        <v>292</v>
      </c>
      <c r="F1166" t="str">
        <f t="shared" si="18"/>
        <v>3021-69</v>
      </c>
      <c r="G1166">
        <v>1</v>
      </c>
    </row>
    <row r="1167" spans="1:7" x14ac:dyDescent="0.2">
      <c r="A1167" t="s">
        <v>6</v>
      </c>
      <c r="B1167">
        <v>6</v>
      </c>
      <c r="C1167" t="s">
        <v>65</v>
      </c>
      <c r="D1167">
        <v>3021</v>
      </c>
      <c r="E1167" t="s">
        <v>292</v>
      </c>
      <c r="F1167" t="str">
        <f t="shared" si="18"/>
        <v>3021-6</v>
      </c>
      <c r="G1167">
        <v>4</v>
      </c>
    </row>
    <row r="1168" spans="1:7" x14ac:dyDescent="0.2">
      <c r="A1168" t="s">
        <v>6</v>
      </c>
      <c r="B1168">
        <v>86</v>
      </c>
      <c r="C1168" t="s">
        <v>31</v>
      </c>
      <c r="D1168">
        <v>3021</v>
      </c>
      <c r="E1168" t="s">
        <v>292</v>
      </c>
      <c r="F1168" t="str">
        <f t="shared" si="18"/>
        <v>3021-86</v>
      </c>
      <c r="G1168">
        <v>26</v>
      </c>
    </row>
    <row r="1169" spans="1:7" x14ac:dyDescent="0.2">
      <c r="A1169" t="s">
        <v>6</v>
      </c>
      <c r="B1169">
        <v>156</v>
      </c>
      <c r="C1169" t="s">
        <v>59</v>
      </c>
      <c r="D1169">
        <v>3021</v>
      </c>
      <c r="E1169" t="s">
        <v>292</v>
      </c>
      <c r="F1169" t="str">
        <f t="shared" si="18"/>
        <v>3021-156</v>
      </c>
      <c r="G1169">
        <v>8</v>
      </c>
    </row>
    <row r="1170" spans="1:7" x14ac:dyDescent="0.2">
      <c r="A1170" t="s">
        <v>6</v>
      </c>
      <c r="B1170">
        <v>157</v>
      </c>
      <c r="C1170" t="s">
        <v>106</v>
      </c>
      <c r="D1170">
        <v>3021</v>
      </c>
      <c r="E1170" t="s">
        <v>292</v>
      </c>
      <c r="F1170" t="str">
        <f t="shared" si="18"/>
        <v>3021-157</v>
      </c>
      <c r="G1170">
        <v>1</v>
      </c>
    </row>
    <row r="1171" spans="1:7" x14ac:dyDescent="0.2">
      <c r="A1171" t="s">
        <v>6</v>
      </c>
      <c r="B1171">
        <v>4</v>
      </c>
      <c r="C1171" t="s">
        <v>141</v>
      </c>
      <c r="D1171">
        <v>3021</v>
      </c>
      <c r="E1171" t="s">
        <v>292</v>
      </c>
      <c r="F1171" t="str">
        <f t="shared" si="18"/>
        <v>3021-4</v>
      </c>
      <c r="G1171">
        <v>2</v>
      </c>
    </row>
    <row r="1172" spans="1:7" x14ac:dyDescent="0.2">
      <c r="A1172" t="s">
        <v>6</v>
      </c>
      <c r="B1172">
        <v>88</v>
      </c>
      <c r="C1172" t="s">
        <v>10</v>
      </c>
      <c r="D1172">
        <v>3021</v>
      </c>
      <c r="E1172" t="s">
        <v>292</v>
      </c>
      <c r="F1172" t="str">
        <f t="shared" si="18"/>
        <v>3021-88</v>
      </c>
      <c r="G1172">
        <v>9</v>
      </c>
    </row>
    <row r="1173" spans="1:7" x14ac:dyDescent="0.2">
      <c r="A1173" t="s">
        <v>6</v>
      </c>
      <c r="B1173">
        <v>2</v>
      </c>
      <c r="C1173" t="s">
        <v>26</v>
      </c>
      <c r="D1173">
        <v>3021</v>
      </c>
      <c r="E1173" t="s">
        <v>292</v>
      </c>
      <c r="F1173" t="str">
        <f t="shared" si="18"/>
        <v>3021-2</v>
      </c>
      <c r="G1173">
        <v>9</v>
      </c>
    </row>
    <row r="1174" spans="1:7" x14ac:dyDescent="0.2">
      <c r="A1174" t="s">
        <v>6</v>
      </c>
      <c r="B1174">
        <v>1</v>
      </c>
      <c r="C1174" t="s">
        <v>21</v>
      </c>
      <c r="D1174">
        <v>3021</v>
      </c>
      <c r="E1174" t="s">
        <v>292</v>
      </c>
      <c r="F1174" t="str">
        <f t="shared" si="18"/>
        <v>3021-1</v>
      </c>
      <c r="G1174">
        <v>23</v>
      </c>
    </row>
    <row r="1175" spans="1:7" x14ac:dyDescent="0.2">
      <c r="A1175" t="s">
        <v>6</v>
      </c>
      <c r="B1175">
        <v>3</v>
      </c>
      <c r="C1175" t="s">
        <v>13</v>
      </c>
      <c r="D1175">
        <v>3021</v>
      </c>
      <c r="E1175" t="s">
        <v>292</v>
      </c>
      <c r="F1175" t="str">
        <f t="shared" si="18"/>
        <v>3021-3</v>
      </c>
      <c r="G1175">
        <v>14</v>
      </c>
    </row>
    <row r="1176" spans="1:7" x14ac:dyDescent="0.2">
      <c r="A1176" t="s">
        <v>6</v>
      </c>
      <c r="B1176">
        <v>11</v>
      </c>
      <c r="C1176" t="s">
        <v>16</v>
      </c>
      <c r="D1176">
        <v>3020</v>
      </c>
      <c r="E1176" t="s">
        <v>463</v>
      </c>
      <c r="F1176" t="str">
        <f t="shared" si="18"/>
        <v>3020-11</v>
      </c>
      <c r="G1176">
        <v>20</v>
      </c>
    </row>
    <row r="1177" spans="1:7" x14ac:dyDescent="0.2">
      <c r="A1177" t="s">
        <v>6</v>
      </c>
      <c r="B1177">
        <v>7</v>
      </c>
      <c r="C1177" t="s">
        <v>41</v>
      </c>
      <c r="D1177">
        <v>3020</v>
      </c>
      <c r="E1177" t="s">
        <v>463</v>
      </c>
      <c r="F1177" t="str">
        <f t="shared" si="18"/>
        <v>3020-7</v>
      </c>
      <c r="G1177">
        <v>5</v>
      </c>
    </row>
    <row r="1178" spans="1:7" x14ac:dyDescent="0.2">
      <c r="A1178" t="s">
        <v>6</v>
      </c>
      <c r="B1178">
        <v>85</v>
      </c>
      <c r="C1178" t="s">
        <v>67</v>
      </c>
      <c r="D1178">
        <v>3020</v>
      </c>
      <c r="E1178" t="s">
        <v>463</v>
      </c>
      <c r="F1178" t="str">
        <f t="shared" si="18"/>
        <v>3020-85</v>
      </c>
      <c r="G1178">
        <v>30</v>
      </c>
    </row>
    <row r="1179" spans="1:7" x14ac:dyDescent="0.2">
      <c r="A1179" t="s">
        <v>6</v>
      </c>
      <c r="B1179">
        <v>80</v>
      </c>
      <c r="C1179" t="s">
        <v>46</v>
      </c>
      <c r="D1179">
        <v>3020</v>
      </c>
      <c r="E1179" t="s">
        <v>463</v>
      </c>
      <c r="F1179" t="str">
        <f t="shared" si="18"/>
        <v>3020-80</v>
      </c>
      <c r="G1179">
        <v>1</v>
      </c>
    </row>
    <row r="1180" spans="1:7" x14ac:dyDescent="0.2">
      <c r="A1180" t="s">
        <v>6</v>
      </c>
      <c r="B1180">
        <v>89</v>
      </c>
      <c r="C1180" t="s">
        <v>96</v>
      </c>
      <c r="D1180">
        <v>3020</v>
      </c>
      <c r="E1180" t="s">
        <v>463</v>
      </c>
      <c r="F1180" t="str">
        <f t="shared" si="18"/>
        <v>3020-89</v>
      </c>
      <c r="G1180">
        <v>4</v>
      </c>
    </row>
    <row r="1181" spans="1:7" x14ac:dyDescent="0.2">
      <c r="A1181" t="s">
        <v>6</v>
      </c>
      <c r="B1181">
        <v>69</v>
      </c>
      <c r="C1181" t="s">
        <v>226</v>
      </c>
      <c r="D1181">
        <v>3020</v>
      </c>
      <c r="E1181" t="s">
        <v>463</v>
      </c>
      <c r="F1181" t="str">
        <f t="shared" si="18"/>
        <v>3020-69</v>
      </c>
      <c r="G1181">
        <v>6</v>
      </c>
    </row>
    <row r="1182" spans="1:7" x14ac:dyDescent="0.2">
      <c r="A1182" t="s">
        <v>6</v>
      </c>
      <c r="B1182">
        <v>6</v>
      </c>
      <c r="C1182" t="s">
        <v>65</v>
      </c>
      <c r="D1182">
        <v>3020</v>
      </c>
      <c r="E1182" t="s">
        <v>463</v>
      </c>
      <c r="F1182" t="str">
        <f t="shared" si="18"/>
        <v>3020-6</v>
      </c>
      <c r="G1182">
        <v>11</v>
      </c>
    </row>
    <row r="1183" spans="1:7" x14ac:dyDescent="0.2">
      <c r="A1183" t="s">
        <v>6</v>
      </c>
      <c r="B1183">
        <v>86</v>
      </c>
      <c r="C1183" t="s">
        <v>31</v>
      </c>
      <c r="D1183">
        <v>3020</v>
      </c>
      <c r="E1183" t="s">
        <v>463</v>
      </c>
      <c r="F1183" t="str">
        <f t="shared" si="18"/>
        <v>3020-86</v>
      </c>
      <c r="G1183">
        <v>26</v>
      </c>
    </row>
    <row r="1184" spans="1:7" x14ac:dyDescent="0.2">
      <c r="A1184" t="s">
        <v>6</v>
      </c>
      <c r="B1184">
        <v>71</v>
      </c>
      <c r="C1184" t="s">
        <v>24</v>
      </c>
      <c r="D1184">
        <v>3020</v>
      </c>
      <c r="E1184" t="s">
        <v>463</v>
      </c>
      <c r="F1184" t="str">
        <f t="shared" si="18"/>
        <v>3020-71</v>
      </c>
      <c r="G1184">
        <v>1</v>
      </c>
    </row>
    <row r="1185" spans="1:7" x14ac:dyDescent="0.2">
      <c r="A1185" t="s">
        <v>6</v>
      </c>
      <c r="B1185">
        <v>156</v>
      </c>
      <c r="C1185" t="s">
        <v>59</v>
      </c>
      <c r="D1185">
        <v>3020</v>
      </c>
      <c r="E1185" t="s">
        <v>463</v>
      </c>
      <c r="F1185" t="str">
        <f t="shared" si="18"/>
        <v>3020-156</v>
      </c>
      <c r="G1185">
        <v>6</v>
      </c>
    </row>
    <row r="1186" spans="1:7" x14ac:dyDescent="0.2">
      <c r="A1186" t="s">
        <v>6</v>
      </c>
      <c r="B1186">
        <v>42</v>
      </c>
      <c r="C1186" t="s">
        <v>71</v>
      </c>
      <c r="D1186">
        <v>3020</v>
      </c>
      <c r="E1186" t="s">
        <v>463</v>
      </c>
      <c r="F1186" t="str">
        <f t="shared" si="18"/>
        <v>3020-42</v>
      </c>
      <c r="G1186">
        <v>2</v>
      </c>
    </row>
    <row r="1187" spans="1:7" x14ac:dyDescent="0.2">
      <c r="A1187" t="s">
        <v>6</v>
      </c>
      <c r="B1187">
        <v>157</v>
      </c>
      <c r="C1187" t="s">
        <v>106</v>
      </c>
      <c r="D1187">
        <v>3020</v>
      </c>
      <c r="E1187" t="s">
        <v>463</v>
      </c>
      <c r="F1187" t="str">
        <f t="shared" si="18"/>
        <v>3020-157</v>
      </c>
      <c r="G1187">
        <v>3</v>
      </c>
    </row>
    <row r="1188" spans="1:7" x14ac:dyDescent="0.2">
      <c r="A1188" t="s">
        <v>6</v>
      </c>
      <c r="B1188">
        <v>4</v>
      </c>
      <c r="C1188" t="s">
        <v>141</v>
      </c>
      <c r="D1188">
        <v>3020</v>
      </c>
      <c r="E1188" t="s">
        <v>463</v>
      </c>
      <c r="F1188" t="str">
        <f t="shared" si="18"/>
        <v>3020-4</v>
      </c>
      <c r="G1188">
        <v>6</v>
      </c>
    </row>
    <row r="1189" spans="1:7" x14ac:dyDescent="0.2">
      <c r="A1189" t="s">
        <v>6</v>
      </c>
      <c r="B1189">
        <v>5</v>
      </c>
      <c r="C1189" t="s">
        <v>29</v>
      </c>
      <c r="D1189">
        <v>3020</v>
      </c>
      <c r="E1189" t="s">
        <v>463</v>
      </c>
      <c r="F1189" t="str">
        <f t="shared" si="18"/>
        <v>3020-5</v>
      </c>
      <c r="G1189">
        <v>4</v>
      </c>
    </row>
    <row r="1190" spans="1:7" x14ac:dyDescent="0.2">
      <c r="A1190" t="s">
        <v>6</v>
      </c>
      <c r="B1190">
        <v>88</v>
      </c>
      <c r="C1190" t="s">
        <v>10</v>
      </c>
      <c r="D1190">
        <v>3020</v>
      </c>
      <c r="E1190" t="s">
        <v>463</v>
      </c>
      <c r="F1190" t="str">
        <f t="shared" si="18"/>
        <v>3020-88</v>
      </c>
      <c r="G1190">
        <v>13</v>
      </c>
    </row>
    <row r="1191" spans="1:7" x14ac:dyDescent="0.2">
      <c r="A1191" t="s">
        <v>6</v>
      </c>
      <c r="B1191">
        <v>2</v>
      </c>
      <c r="C1191" t="s">
        <v>26</v>
      </c>
      <c r="D1191">
        <v>3020</v>
      </c>
      <c r="E1191" t="s">
        <v>463</v>
      </c>
      <c r="F1191" t="str">
        <f t="shared" si="18"/>
        <v>3020-2</v>
      </c>
      <c r="G1191">
        <v>5</v>
      </c>
    </row>
    <row r="1192" spans="1:7" x14ac:dyDescent="0.2">
      <c r="A1192" t="s">
        <v>6</v>
      </c>
      <c r="B1192">
        <v>1</v>
      </c>
      <c r="C1192" t="s">
        <v>21</v>
      </c>
      <c r="D1192">
        <v>3020</v>
      </c>
      <c r="E1192" t="s">
        <v>463</v>
      </c>
      <c r="F1192" t="str">
        <f t="shared" si="18"/>
        <v>3020-1</v>
      </c>
      <c r="G1192">
        <v>27</v>
      </c>
    </row>
    <row r="1193" spans="1:7" x14ac:dyDescent="0.2">
      <c r="A1193" t="s">
        <v>6</v>
      </c>
      <c r="B1193">
        <v>3</v>
      </c>
      <c r="C1193" t="s">
        <v>13</v>
      </c>
      <c r="D1193">
        <v>3020</v>
      </c>
      <c r="E1193" t="s">
        <v>463</v>
      </c>
      <c r="F1193" t="str">
        <f t="shared" si="18"/>
        <v>3020-3</v>
      </c>
      <c r="G1193">
        <v>15</v>
      </c>
    </row>
    <row r="1194" spans="1:7" x14ac:dyDescent="0.2">
      <c r="A1194" t="s">
        <v>6</v>
      </c>
      <c r="B1194">
        <v>11</v>
      </c>
      <c r="C1194" t="s">
        <v>16</v>
      </c>
      <c r="D1194">
        <v>3795</v>
      </c>
      <c r="E1194" t="s">
        <v>8</v>
      </c>
      <c r="F1194" t="str">
        <f t="shared" si="18"/>
        <v>3795-11</v>
      </c>
      <c r="G1194">
        <v>22</v>
      </c>
    </row>
    <row r="1195" spans="1:7" x14ac:dyDescent="0.2">
      <c r="A1195" t="s">
        <v>6</v>
      </c>
      <c r="B1195">
        <v>7</v>
      </c>
      <c r="C1195" t="s">
        <v>41</v>
      </c>
      <c r="D1195">
        <v>3795</v>
      </c>
      <c r="E1195" t="s">
        <v>8</v>
      </c>
      <c r="F1195" t="str">
        <f t="shared" si="18"/>
        <v>3795-7</v>
      </c>
      <c r="G1195">
        <v>2</v>
      </c>
    </row>
    <row r="1196" spans="1:7" x14ac:dyDescent="0.2">
      <c r="A1196" t="s">
        <v>6</v>
      </c>
      <c r="B1196">
        <v>110</v>
      </c>
      <c r="C1196" t="s">
        <v>56</v>
      </c>
      <c r="D1196">
        <v>3795</v>
      </c>
      <c r="E1196" t="s">
        <v>8</v>
      </c>
      <c r="F1196" t="str">
        <f t="shared" si="18"/>
        <v>3795-110</v>
      </c>
      <c r="G1196">
        <v>3</v>
      </c>
    </row>
    <row r="1197" spans="1:7" x14ac:dyDescent="0.2">
      <c r="A1197" t="s">
        <v>6</v>
      </c>
      <c r="B1197">
        <v>85</v>
      </c>
      <c r="C1197" t="s">
        <v>67</v>
      </c>
      <c r="D1197">
        <v>3795</v>
      </c>
      <c r="E1197" t="s">
        <v>8</v>
      </c>
      <c r="F1197" t="str">
        <f t="shared" si="18"/>
        <v>3795-85</v>
      </c>
      <c r="G1197">
        <v>11</v>
      </c>
    </row>
    <row r="1198" spans="1:7" x14ac:dyDescent="0.2">
      <c r="A1198" t="s">
        <v>6</v>
      </c>
      <c r="B1198">
        <v>6</v>
      </c>
      <c r="C1198" t="s">
        <v>65</v>
      </c>
      <c r="D1198">
        <v>3795</v>
      </c>
      <c r="E1198" t="s">
        <v>8</v>
      </c>
      <c r="F1198" t="str">
        <f t="shared" si="18"/>
        <v>3795-6</v>
      </c>
      <c r="G1198">
        <v>3</v>
      </c>
    </row>
    <row r="1199" spans="1:7" x14ac:dyDescent="0.2">
      <c r="A1199" t="s">
        <v>6</v>
      </c>
      <c r="B1199">
        <v>86</v>
      </c>
      <c r="C1199" t="s">
        <v>31</v>
      </c>
      <c r="D1199">
        <v>3795</v>
      </c>
      <c r="E1199" t="s">
        <v>8</v>
      </c>
      <c r="F1199" t="str">
        <f t="shared" si="18"/>
        <v>3795-86</v>
      </c>
      <c r="G1199">
        <v>16</v>
      </c>
    </row>
    <row r="1200" spans="1:7" x14ac:dyDescent="0.2">
      <c r="A1200" t="s">
        <v>6</v>
      </c>
      <c r="B1200">
        <v>34</v>
      </c>
      <c r="C1200" t="s">
        <v>7</v>
      </c>
      <c r="D1200">
        <v>3795</v>
      </c>
      <c r="E1200" t="s">
        <v>8</v>
      </c>
      <c r="F1200" t="str">
        <f t="shared" si="18"/>
        <v>3795-34</v>
      </c>
      <c r="G1200">
        <v>6</v>
      </c>
    </row>
    <row r="1201" spans="1:7" x14ac:dyDescent="0.2">
      <c r="A1201" t="s">
        <v>6</v>
      </c>
      <c r="B1201">
        <v>156</v>
      </c>
      <c r="C1201" t="s">
        <v>59</v>
      </c>
      <c r="D1201">
        <v>3795</v>
      </c>
      <c r="E1201" t="s">
        <v>8</v>
      </c>
      <c r="F1201" t="str">
        <f t="shared" si="18"/>
        <v>3795-156</v>
      </c>
      <c r="G1201">
        <v>1</v>
      </c>
    </row>
    <row r="1202" spans="1:7" x14ac:dyDescent="0.2">
      <c r="A1202" t="s">
        <v>6</v>
      </c>
      <c r="B1202">
        <v>157</v>
      </c>
      <c r="C1202" t="s">
        <v>106</v>
      </c>
      <c r="D1202">
        <v>3795</v>
      </c>
      <c r="E1202" t="s">
        <v>8</v>
      </c>
      <c r="F1202" t="str">
        <f t="shared" si="18"/>
        <v>3795-157</v>
      </c>
      <c r="G1202">
        <v>2</v>
      </c>
    </row>
    <row r="1203" spans="1:7" x14ac:dyDescent="0.2">
      <c r="A1203" t="s">
        <v>6</v>
      </c>
      <c r="B1203">
        <v>4</v>
      </c>
      <c r="C1203" t="s">
        <v>141</v>
      </c>
      <c r="D1203">
        <v>3795</v>
      </c>
      <c r="E1203" t="s">
        <v>8</v>
      </c>
      <c r="F1203" t="str">
        <f t="shared" si="18"/>
        <v>3795-4</v>
      </c>
      <c r="G1203">
        <v>6</v>
      </c>
    </row>
    <row r="1204" spans="1:7" x14ac:dyDescent="0.2">
      <c r="A1204" t="s">
        <v>6</v>
      </c>
      <c r="B1204">
        <v>5</v>
      </c>
      <c r="C1204" t="s">
        <v>29</v>
      </c>
      <c r="D1204">
        <v>3795</v>
      </c>
      <c r="E1204" t="s">
        <v>8</v>
      </c>
      <c r="F1204" t="str">
        <f t="shared" si="18"/>
        <v>3795-5</v>
      </c>
      <c r="G1204">
        <v>1</v>
      </c>
    </row>
    <row r="1205" spans="1:7" x14ac:dyDescent="0.2">
      <c r="A1205" t="s">
        <v>6</v>
      </c>
      <c r="B1205">
        <v>88</v>
      </c>
      <c r="C1205" t="s">
        <v>10</v>
      </c>
      <c r="D1205">
        <v>3795</v>
      </c>
      <c r="E1205" t="s">
        <v>8</v>
      </c>
      <c r="F1205" t="str">
        <f t="shared" si="18"/>
        <v>3795-88</v>
      </c>
      <c r="G1205">
        <v>30</v>
      </c>
    </row>
    <row r="1206" spans="1:7" x14ac:dyDescent="0.2">
      <c r="A1206" t="s">
        <v>6</v>
      </c>
      <c r="B1206">
        <v>2</v>
      </c>
      <c r="C1206" t="s">
        <v>26</v>
      </c>
      <c r="D1206">
        <v>3795</v>
      </c>
      <c r="E1206" t="s">
        <v>8</v>
      </c>
      <c r="F1206" t="str">
        <f t="shared" si="18"/>
        <v>3795-2</v>
      </c>
      <c r="G1206">
        <v>3</v>
      </c>
    </row>
    <row r="1207" spans="1:7" x14ac:dyDescent="0.2">
      <c r="A1207" t="s">
        <v>6</v>
      </c>
      <c r="B1207">
        <v>1</v>
      </c>
      <c r="C1207" t="s">
        <v>21</v>
      </c>
      <c r="D1207">
        <v>3795</v>
      </c>
      <c r="E1207" t="s">
        <v>8</v>
      </c>
      <c r="F1207" t="str">
        <f t="shared" si="18"/>
        <v>3795-1</v>
      </c>
      <c r="G1207">
        <v>29</v>
      </c>
    </row>
    <row r="1208" spans="1:7" x14ac:dyDescent="0.2">
      <c r="A1208" t="s">
        <v>6</v>
      </c>
      <c r="B1208">
        <v>11</v>
      </c>
      <c r="C1208" t="s">
        <v>16</v>
      </c>
      <c r="D1208">
        <v>3034</v>
      </c>
      <c r="E1208" t="s">
        <v>675</v>
      </c>
      <c r="F1208" t="str">
        <f t="shared" si="18"/>
        <v>3034-11</v>
      </c>
      <c r="G1208">
        <v>2</v>
      </c>
    </row>
    <row r="1209" spans="1:7" x14ac:dyDescent="0.2">
      <c r="A1209" t="s">
        <v>6</v>
      </c>
      <c r="B1209">
        <v>7</v>
      </c>
      <c r="C1209" t="s">
        <v>41</v>
      </c>
      <c r="D1209">
        <v>3034</v>
      </c>
      <c r="E1209" t="s">
        <v>675</v>
      </c>
      <c r="F1209" t="str">
        <f t="shared" si="18"/>
        <v>3034-7</v>
      </c>
      <c r="G1209">
        <v>4</v>
      </c>
    </row>
    <row r="1210" spans="1:7" x14ac:dyDescent="0.2">
      <c r="A1210" t="s">
        <v>6</v>
      </c>
      <c r="B1210">
        <v>85</v>
      </c>
      <c r="C1210" t="s">
        <v>67</v>
      </c>
      <c r="D1210">
        <v>3034</v>
      </c>
      <c r="E1210" t="s">
        <v>675</v>
      </c>
      <c r="F1210" t="str">
        <f t="shared" si="18"/>
        <v>3034-85</v>
      </c>
      <c r="G1210">
        <v>14</v>
      </c>
    </row>
    <row r="1211" spans="1:7" x14ac:dyDescent="0.2">
      <c r="A1211" t="s">
        <v>6</v>
      </c>
      <c r="B1211">
        <v>6</v>
      </c>
      <c r="C1211" t="s">
        <v>65</v>
      </c>
      <c r="D1211">
        <v>3034</v>
      </c>
      <c r="E1211" t="s">
        <v>675</v>
      </c>
      <c r="F1211" t="str">
        <f t="shared" si="18"/>
        <v>3034-6</v>
      </c>
      <c r="G1211">
        <v>4</v>
      </c>
    </row>
    <row r="1212" spans="1:7" x14ac:dyDescent="0.2">
      <c r="A1212" t="s">
        <v>6</v>
      </c>
      <c r="B1212">
        <v>86</v>
      </c>
      <c r="C1212" t="s">
        <v>31</v>
      </c>
      <c r="D1212">
        <v>3034</v>
      </c>
      <c r="E1212" t="s">
        <v>675</v>
      </c>
      <c r="F1212" t="str">
        <f t="shared" si="18"/>
        <v>3034-86</v>
      </c>
      <c r="G1212">
        <v>9</v>
      </c>
    </row>
    <row r="1213" spans="1:7" x14ac:dyDescent="0.2">
      <c r="A1213" t="s">
        <v>6</v>
      </c>
      <c r="B1213">
        <v>156</v>
      </c>
      <c r="C1213" t="s">
        <v>59</v>
      </c>
      <c r="D1213">
        <v>3034</v>
      </c>
      <c r="E1213" t="s">
        <v>675</v>
      </c>
      <c r="F1213" t="str">
        <f t="shared" si="18"/>
        <v>3034-156</v>
      </c>
      <c r="G1213">
        <v>2</v>
      </c>
    </row>
    <row r="1214" spans="1:7" x14ac:dyDescent="0.2">
      <c r="A1214" t="s">
        <v>6</v>
      </c>
      <c r="B1214">
        <v>5</v>
      </c>
      <c r="C1214" t="s">
        <v>29</v>
      </c>
      <c r="D1214">
        <v>3034</v>
      </c>
      <c r="E1214" t="s">
        <v>675</v>
      </c>
      <c r="F1214" t="str">
        <f t="shared" si="18"/>
        <v>3034-5</v>
      </c>
      <c r="G1214">
        <v>1</v>
      </c>
    </row>
    <row r="1215" spans="1:7" x14ac:dyDescent="0.2">
      <c r="A1215" t="s">
        <v>6</v>
      </c>
      <c r="B1215">
        <v>88</v>
      </c>
      <c r="C1215" t="s">
        <v>10</v>
      </c>
      <c r="D1215">
        <v>3034</v>
      </c>
      <c r="E1215" t="s">
        <v>675</v>
      </c>
      <c r="F1215" t="str">
        <f t="shared" si="18"/>
        <v>3034-88</v>
      </c>
      <c r="G1215">
        <v>15</v>
      </c>
    </row>
    <row r="1216" spans="1:7" x14ac:dyDescent="0.2">
      <c r="A1216" t="s">
        <v>6</v>
      </c>
      <c r="B1216">
        <v>2</v>
      </c>
      <c r="C1216" t="s">
        <v>26</v>
      </c>
      <c r="D1216">
        <v>3034</v>
      </c>
      <c r="E1216" t="s">
        <v>675</v>
      </c>
      <c r="F1216" t="str">
        <f t="shared" si="18"/>
        <v>3034-2</v>
      </c>
      <c r="G1216">
        <v>5</v>
      </c>
    </row>
    <row r="1217" spans="1:7" x14ac:dyDescent="0.2">
      <c r="A1217" t="s">
        <v>6</v>
      </c>
      <c r="B1217">
        <v>1</v>
      </c>
      <c r="C1217" t="s">
        <v>21</v>
      </c>
      <c r="D1217">
        <v>3034</v>
      </c>
      <c r="E1217" t="s">
        <v>675</v>
      </c>
      <c r="F1217" t="str">
        <f t="shared" si="18"/>
        <v>3034-1</v>
      </c>
      <c r="G1217">
        <v>20</v>
      </c>
    </row>
    <row r="1218" spans="1:7" x14ac:dyDescent="0.2">
      <c r="A1218" t="s">
        <v>6</v>
      </c>
      <c r="B1218">
        <v>3</v>
      </c>
      <c r="C1218" t="s">
        <v>13</v>
      </c>
      <c r="D1218">
        <v>3034</v>
      </c>
      <c r="E1218" t="s">
        <v>675</v>
      </c>
      <c r="F1218" t="str">
        <f t="shared" ref="F1218:F1281" si="19">CONCATENATE(D1218,"-",B1218)</f>
        <v>3034-3</v>
      </c>
      <c r="G1218">
        <v>4</v>
      </c>
    </row>
    <row r="1219" spans="1:7" x14ac:dyDescent="0.2">
      <c r="A1219" t="s">
        <v>6</v>
      </c>
      <c r="B1219">
        <v>11</v>
      </c>
      <c r="C1219" t="s">
        <v>16</v>
      </c>
      <c r="D1219">
        <v>11212</v>
      </c>
      <c r="E1219" t="s">
        <v>1016</v>
      </c>
      <c r="F1219" t="str">
        <f t="shared" si="19"/>
        <v>11212-11</v>
      </c>
      <c r="G1219">
        <v>4</v>
      </c>
    </row>
    <row r="1220" spans="1:7" x14ac:dyDescent="0.2">
      <c r="A1220" t="s">
        <v>6</v>
      </c>
      <c r="B1220">
        <v>85</v>
      </c>
      <c r="C1220" t="s">
        <v>67</v>
      </c>
      <c r="D1220">
        <v>11212</v>
      </c>
      <c r="E1220" t="s">
        <v>1016</v>
      </c>
      <c r="F1220" t="str">
        <f t="shared" si="19"/>
        <v>11212-85</v>
      </c>
      <c r="G1220">
        <v>5</v>
      </c>
    </row>
    <row r="1221" spans="1:7" x14ac:dyDescent="0.2">
      <c r="A1221" t="s">
        <v>6</v>
      </c>
      <c r="B1221">
        <v>11</v>
      </c>
      <c r="C1221" t="s">
        <v>16</v>
      </c>
      <c r="D1221">
        <v>15397</v>
      </c>
      <c r="E1221" t="s">
        <v>1160</v>
      </c>
      <c r="F1221" t="str">
        <f t="shared" si="19"/>
        <v>15397-11</v>
      </c>
      <c r="G1221">
        <v>1</v>
      </c>
    </row>
    <row r="1222" spans="1:7" x14ac:dyDescent="0.2">
      <c r="A1222" t="s">
        <v>6</v>
      </c>
      <c r="B1222">
        <v>1</v>
      </c>
      <c r="C1222" t="s">
        <v>21</v>
      </c>
      <c r="D1222">
        <v>15397</v>
      </c>
      <c r="E1222" t="s">
        <v>1160</v>
      </c>
      <c r="F1222" t="str">
        <f t="shared" si="19"/>
        <v>15397-1</v>
      </c>
      <c r="G1222">
        <v>4</v>
      </c>
    </row>
    <row r="1223" spans="1:7" x14ac:dyDescent="0.2">
      <c r="A1223" t="s">
        <v>6</v>
      </c>
      <c r="B1223">
        <v>11</v>
      </c>
      <c r="C1223" t="s">
        <v>16</v>
      </c>
      <c r="D1223">
        <v>3030</v>
      </c>
      <c r="E1223" t="s">
        <v>418</v>
      </c>
      <c r="F1223" t="str">
        <f t="shared" si="19"/>
        <v>3030-11</v>
      </c>
      <c r="G1223">
        <v>2</v>
      </c>
    </row>
    <row r="1224" spans="1:7" x14ac:dyDescent="0.2">
      <c r="A1224" t="s">
        <v>6</v>
      </c>
      <c r="B1224">
        <v>7</v>
      </c>
      <c r="C1224" t="s">
        <v>41</v>
      </c>
      <c r="D1224">
        <v>3030</v>
      </c>
      <c r="E1224" t="s">
        <v>418</v>
      </c>
      <c r="F1224" t="str">
        <f t="shared" si="19"/>
        <v>3030-7</v>
      </c>
      <c r="G1224">
        <v>1</v>
      </c>
    </row>
    <row r="1225" spans="1:7" x14ac:dyDescent="0.2">
      <c r="A1225" t="s">
        <v>6</v>
      </c>
      <c r="B1225">
        <v>104</v>
      </c>
      <c r="C1225" t="s">
        <v>417</v>
      </c>
      <c r="D1225">
        <v>3030</v>
      </c>
      <c r="E1225" t="s">
        <v>418</v>
      </c>
      <c r="F1225" t="str">
        <f t="shared" si="19"/>
        <v>3030-104</v>
      </c>
      <c r="G1225">
        <v>1</v>
      </c>
    </row>
    <row r="1226" spans="1:7" x14ac:dyDescent="0.2">
      <c r="A1226" t="s">
        <v>6</v>
      </c>
      <c r="B1226">
        <v>85</v>
      </c>
      <c r="C1226" t="s">
        <v>67</v>
      </c>
      <c r="D1226">
        <v>3030</v>
      </c>
      <c r="E1226" t="s">
        <v>418</v>
      </c>
      <c r="F1226" t="str">
        <f t="shared" si="19"/>
        <v>3030-85</v>
      </c>
      <c r="G1226">
        <v>3</v>
      </c>
    </row>
    <row r="1227" spans="1:7" x14ac:dyDescent="0.2">
      <c r="A1227" t="s">
        <v>6</v>
      </c>
      <c r="B1227">
        <v>86</v>
      </c>
      <c r="C1227" t="s">
        <v>31</v>
      </c>
      <c r="D1227">
        <v>3030</v>
      </c>
      <c r="E1227" t="s">
        <v>418</v>
      </c>
      <c r="F1227" t="str">
        <f t="shared" si="19"/>
        <v>3030-86</v>
      </c>
      <c r="G1227">
        <v>1</v>
      </c>
    </row>
    <row r="1228" spans="1:7" x14ac:dyDescent="0.2">
      <c r="A1228" t="s">
        <v>6</v>
      </c>
      <c r="B1228">
        <v>1</v>
      </c>
      <c r="C1228" t="s">
        <v>21</v>
      </c>
      <c r="D1228">
        <v>3030</v>
      </c>
      <c r="E1228" t="s">
        <v>418</v>
      </c>
      <c r="F1228" t="str">
        <f t="shared" si="19"/>
        <v>3030-1</v>
      </c>
      <c r="G1228">
        <v>1</v>
      </c>
    </row>
    <row r="1229" spans="1:7" x14ac:dyDescent="0.2">
      <c r="A1229" t="s">
        <v>6</v>
      </c>
      <c r="B1229">
        <v>11</v>
      </c>
      <c r="C1229" t="s">
        <v>16</v>
      </c>
      <c r="D1229">
        <v>3029</v>
      </c>
      <c r="E1229" t="s">
        <v>474</v>
      </c>
      <c r="F1229" t="str">
        <f t="shared" si="19"/>
        <v>3029-11</v>
      </c>
      <c r="G1229">
        <v>2</v>
      </c>
    </row>
    <row r="1230" spans="1:7" x14ac:dyDescent="0.2">
      <c r="A1230" t="s">
        <v>6</v>
      </c>
      <c r="B1230">
        <v>7</v>
      </c>
      <c r="C1230" t="s">
        <v>41</v>
      </c>
      <c r="D1230">
        <v>3029</v>
      </c>
      <c r="E1230" t="s">
        <v>474</v>
      </c>
      <c r="F1230" t="str">
        <f t="shared" si="19"/>
        <v>3029-7</v>
      </c>
      <c r="G1230">
        <v>1</v>
      </c>
    </row>
    <row r="1231" spans="1:7" x14ac:dyDescent="0.2">
      <c r="A1231" t="s">
        <v>6</v>
      </c>
      <c r="B1231">
        <v>86</v>
      </c>
      <c r="C1231" t="s">
        <v>31</v>
      </c>
      <c r="D1231">
        <v>3029</v>
      </c>
      <c r="E1231" t="s">
        <v>474</v>
      </c>
      <c r="F1231" t="str">
        <f t="shared" si="19"/>
        <v>3029-86</v>
      </c>
      <c r="G1231">
        <v>1</v>
      </c>
    </row>
    <row r="1232" spans="1:7" x14ac:dyDescent="0.2">
      <c r="A1232" t="s">
        <v>6</v>
      </c>
      <c r="B1232">
        <v>34</v>
      </c>
      <c r="C1232" t="s">
        <v>7</v>
      </c>
      <c r="D1232">
        <v>3029</v>
      </c>
      <c r="E1232" t="s">
        <v>474</v>
      </c>
      <c r="F1232" t="str">
        <f t="shared" si="19"/>
        <v>3029-34</v>
      </c>
      <c r="G1232">
        <v>1</v>
      </c>
    </row>
    <row r="1233" spans="1:7" x14ac:dyDescent="0.2">
      <c r="A1233" t="s">
        <v>6</v>
      </c>
      <c r="B1233">
        <v>156</v>
      </c>
      <c r="C1233" t="s">
        <v>59</v>
      </c>
      <c r="D1233">
        <v>3029</v>
      </c>
      <c r="E1233" t="s">
        <v>474</v>
      </c>
      <c r="F1233" t="str">
        <f t="shared" si="19"/>
        <v>3029-156</v>
      </c>
      <c r="G1233">
        <v>3</v>
      </c>
    </row>
    <row r="1234" spans="1:7" x14ac:dyDescent="0.2">
      <c r="A1234" t="s">
        <v>6</v>
      </c>
      <c r="B1234">
        <v>88</v>
      </c>
      <c r="C1234" t="s">
        <v>10</v>
      </c>
      <c r="D1234">
        <v>3029</v>
      </c>
      <c r="E1234" t="s">
        <v>474</v>
      </c>
      <c r="F1234" t="str">
        <f t="shared" si="19"/>
        <v>3029-88</v>
      </c>
      <c r="G1234">
        <v>1</v>
      </c>
    </row>
    <row r="1235" spans="1:7" x14ac:dyDescent="0.2">
      <c r="A1235" t="s">
        <v>6</v>
      </c>
      <c r="B1235">
        <v>1</v>
      </c>
      <c r="C1235" t="s">
        <v>21</v>
      </c>
      <c r="D1235">
        <v>3029</v>
      </c>
      <c r="E1235" t="s">
        <v>474</v>
      </c>
      <c r="F1235" t="str">
        <f t="shared" si="19"/>
        <v>3029-1</v>
      </c>
      <c r="G1235">
        <v>2</v>
      </c>
    </row>
    <row r="1236" spans="1:7" x14ac:dyDescent="0.2">
      <c r="A1236" t="s">
        <v>6</v>
      </c>
      <c r="B1236">
        <v>7</v>
      </c>
      <c r="C1236" t="s">
        <v>41</v>
      </c>
      <c r="D1236">
        <v>3031</v>
      </c>
      <c r="E1236" t="s">
        <v>359</v>
      </c>
      <c r="F1236" t="str">
        <f t="shared" si="19"/>
        <v>3031-7</v>
      </c>
      <c r="G1236">
        <v>8</v>
      </c>
    </row>
    <row r="1237" spans="1:7" x14ac:dyDescent="0.2">
      <c r="A1237" t="s">
        <v>6</v>
      </c>
      <c r="B1237">
        <v>36</v>
      </c>
      <c r="C1237" t="s">
        <v>240</v>
      </c>
      <c r="D1237">
        <v>3031</v>
      </c>
      <c r="E1237" t="s">
        <v>359</v>
      </c>
      <c r="F1237" t="str">
        <f t="shared" si="19"/>
        <v>3031-36</v>
      </c>
      <c r="G1237">
        <v>8</v>
      </c>
    </row>
    <row r="1238" spans="1:7" x14ac:dyDescent="0.2">
      <c r="A1238" t="s">
        <v>6</v>
      </c>
      <c r="B1238">
        <v>85</v>
      </c>
      <c r="C1238" t="s">
        <v>67</v>
      </c>
      <c r="D1238">
        <v>3031</v>
      </c>
      <c r="E1238" t="s">
        <v>359</v>
      </c>
      <c r="F1238" t="str">
        <f t="shared" si="19"/>
        <v>3031-85</v>
      </c>
      <c r="G1238">
        <v>6</v>
      </c>
    </row>
    <row r="1239" spans="1:7" x14ac:dyDescent="0.2">
      <c r="A1239" t="s">
        <v>6</v>
      </c>
      <c r="B1239">
        <v>6</v>
      </c>
      <c r="C1239" t="s">
        <v>65</v>
      </c>
      <c r="D1239">
        <v>3031</v>
      </c>
      <c r="E1239" t="s">
        <v>359</v>
      </c>
      <c r="F1239" t="str">
        <f t="shared" si="19"/>
        <v>3031-6</v>
      </c>
      <c r="G1239">
        <v>1</v>
      </c>
    </row>
    <row r="1240" spans="1:7" x14ac:dyDescent="0.2">
      <c r="A1240" t="s">
        <v>6</v>
      </c>
      <c r="B1240">
        <v>86</v>
      </c>
      <c r="C1240" t="s">
        <v>31</v>
      </c>
      <c r="D1240">
        <v>3031</v>
      </c>
      <c r="E1240" t="s">
        <v>359</v>
      </c>
      <c r="F1240" t="str">
        <f t="shared" si="19"/>
        <v>3031-86</v>
      </c>
      <c r="G1240">
        <v>5</v>
      </c>
    </row>
    <row r="1241" spans="1:7" x14ac:dyDescent="0.2">
      <c r="A1241" t="s">
        <v>6</v>
      </c>
      <c r="B1241">
        <v>5</v>
      </c>
      <c r="C1241" t="s">
        <v>29</v>
      </c>
      <c r="D1241">
        <v>3031</v>
      </c>
      <c r="E1241" t="s">
        <v>359</v>
      </c>
      <c r="F1241" t="str">
        <f t="shared" si="19"/>
        <v>3031-5</v>
      </c>
      <c r="G1241">
        <v>1</v>
      </c>
    </row>
    <row r="1242" spans="1:7" x14ac:dyDescent="0.2">
      <c r="A1242" t="s">
        <v>6</v>
      </c>
      <c r="B1242">
        <v>88</v>
      </c>
      <c r="C1242" t="s">
        <v>10</v>
      </c>
      <c r="D1242">
        <v>3031</v>
      </c>
      <c r="E1242" t="s">
        <v>359</v>
      </c>
      <c r="F1242" t="str">
        <f t="shared" si="19"/>
        <v>3031-88</v>
      </c>
      <c r="G1242">
        <v>5</v>
      </c>
    </row>
    <row r="1243" spans="1:7" x14ac:dyDescent="0.2">
      <c r="A1243" t="s">
        <v>6</v>
      </c>
      <c r="B1243">
        <v>2</v>
      </c>
      <c r="C1243" t="s">
        <v>26</v>
      </c>
      <c r="D1243">
        <v>3031</v>
      </c>
      <c r="E1243" t="s">
        <v>359</v>
      </c>
      <c r="F1243" t="str">
        <f t="shared" si="19"/>
        <v>3031-2</v>
      </c>
      <c r="G1243">
        <v>1</v>
      </c>
    </row>
    <row r="1244" spans="1:7" x14ac:dyDescent="0.2">
      <c r="A1244" t="s">
        <v>6</v>
      </c>
      <c r="B1244">
        <v>1</v>
      </c>
      <c r="C1244" t="s">
        <v>21</v>
      </c>
      <c r="D1244">
        <v>3031</v>
      </c>
      <c r="E1244" t="s">
        <v>359</v>
      </c>
      <c r="F1244" t="str">
        <f t="shared" si="19"/>
        <v>3031-1</v>
      </c>
      <c r="G1244">
        <v>5</v>
      </c>
    </row>
    <row r="1245" spans="1:7" x14ac:dyDescent="0.2">
      <c r="A1245" t="s">
        <v>6</v>
      </c>
      <c r="B1245">
        <v>11</v>
      </c>
      <c r="C1245" t="s">
        <v>16</v>
      </c>
      <c r="D1245">
        <v>3032</v>
      </c>
      <c r="E1245" t="s">
        <v>74</v>
      </c>
      <c r="F1245" t="str">
        <f t="shared" si="19"/>
        <v>3032-11</v>
      </c>
      <c r="G1245">
        <v>3</v>
      </c>
    </row>
    <row r="1246" spans="1:7" x14ac:dyDescent="0.2">
      <c r="A1246" t="s">
        <v>6</v>
      </c>
      <c r="B1246">
        <v>7</v>
      </c>
      <c r="C1246" t="s">
        <v>41</v>
      </c>
      <c r="D1246">
        <v>3032</v>
      </c>
      <c r="E1246" t="s">
        <v>74</v>
      </c>
      <c r="F1246" t="str">
        <f t="shared" si="19"/>
        <v>3032-7</v>
      </c>
      <c r="G1246">
        <v>2</v>
      </c>
    </row>
    <row r="1247" spans="1:7" x14ac:dyDescent="0.2">
      <c r="A1247" t="s">
        <v>6</v>
      </c>
      <c r="B1247">
        <v>63</v>
      </c>
      <c r="C1247" t="s">
        <v>27</v>
      </c>
      <c r="D1247">
        <v>3032</v>
      </c>
      <c r="E1247" t="s">
        <v>74</v>
      </c>
      <c r="F1247" t="str">
        <f t="shared" si="19"/>
        <v>3032-63</v>
      </c>
      <c r="G1247">
        <v>8</v>
      </c>
    </row>
    <row r="1248" spans="1:7" x14ac:dyDescent="0.2">
      <c r="A1248" t="s">
        <v>6</v>
      </c>
      <c r="B1248">
        <v>85</v>
      </c>
      <c r="C1248" t="s">
        <v>67</v>
      </c>
      <c r="D1248">
        <v>3032</v>
      </c>
      <c r="E1248" t="s">
        <v>74</v>
      </c>
      <c r="F1248" t="str">
        <f t="shared" si="19"/>
        <v>3032-85</v>
      </c>
      <c r="G1248">
        <v>2</v>
      </c>
    </row>
    <row r="1249" spans="1:7" x14ac:dyDescent="0.2">
      <c r="A1249" t="s">
        <v>6</v>
      </c>
      <c r="B1249">
        <v>6</v>
      </c>
      <c r="C1249" t="s">
        <v>65</v>
      </c>
      <c r="D1249">
        <v>3032</v>
      </c>
      <c r="E1249" t="s">
        <v>74</v>
      </c>
      <c r="F1249" t="str">
        <f t="shared" si="19"/>
        <v>3032-6</v>
      </c>
      <c r="G1249">
        <v>2</v>
      </c>
    </row>
    <row r="1250" spans="1:7" x14ac:dyDescent="0.2">
      <c r="A1250" t="s">
        <v>6</v>
      </c>
      <c r="B1250">
        <v>86</v>
      </c>
      <c r="C1250" t="s">
        <v>31</v>
      </c>
      <c r="D1250">
        <v>3032</v>
      </c>
      <c r="E1250" t="s">
        <v>74</v>
      </c>
      <c r="F1250" t="str">
        <f t="shared" si="19"/>
        <v>3032-86</v>
      </c>
      <c r="G1250">
        <v>8</v>
      </c>
    </row>
    <row r="1251" spans="1:7" x14ac:dyDescent="0.2">
      <c r="A1251" t="s">
        <v>6</v>
      </c>
      <c r="B1251">
        <v>34</v>
      </c>
      <c r="C1251" t="s">
        <v>7</v>
      </c>
      <c r="D1251">
        <v>3032</v>
      </c>
      <c r="E1251" t="s">
        <v>74</v>
      </c>
      <c r="F1251" t="str">
        <f t="shared" si="19"/>
        <v>3032-34</v>
      </c>
      <c r="G1251">
        <v>1</v>
      </c>
    </row>
    <row r="1252" spans="1:7" x14ac:dyDescent="0.2">
      <c r="A1252" t="s">
        <v>6</v>
      </c>
      <c r="B1252">
        <v>157</v>
      </c>
      <c r="C1252" t="s">
        <v>106</v>
      </c>
      <c r="D1252">
        <v>3032</v>
      </c>
      <c r="E1252" t="s">
        <v>74</v>
      </c>
      <c r="F1252" t="str">
        <f t="shared" si="19"/>
        <v>3032-157</v>
      </c>
      <c r="G1252">
        <v>1</v>
      </c>
    </row>
    <row r="1253" spans="1:7" x14ac:dyDescent="0.2">
      <c r="A1253" t="s">
        <v>6</v>
      </c>
      <c r="B1253">
        <v>88</v>
      </c>
      <c r="C1253" t="s">
        <v>10</v>
      </c>
      <c r="D1253">
        <v>3032</v>
      </c>
      <c r="E1253" t="s">
        <v>74</v>
      </c>
      <c r="F1253" t="str">
        <f t="shared" si="19"/>
        <v>3032-88</v>
      </c>
      <c r="G1253">
        <v>2</v>
      </c>
    </row>
    <row r="1254" spans="1:7" x14ac:dyDescent="0.2">
      <c r="A1254" t="s">
        <v>6</v>
      </c>
      <c r="B1254">
        <v>2</v>
      </c>
      <c r="C1254" t="s">
        <v>26</v>
      </c>
      <c r="D1254">
        <v>3032</v>
      </c>
      <c r="E1254" t="s">
        <v>74</v>
      </c>
      <c r="F1254" t="str">
        <f t="shared" si="19"/>
        <v>3032-2</v>
      </c>
      <c r="G1254">
        <v>4</v>
      </c>
    </row>
    <row r="1255" spans="1:7" x14ac:dyDescent="0.2">
      <c r="A1255" t="s">
        <v>6</v>
      </c>
      <c r="B1255">
        <v>1</v>
      </c>
      <c r="C1255" t="s">
        <v>21</v>
      </c>
      <c r="D1255">
        <v>3032</v>
      </c>
      <c r="E1255" t="s">
        <v>74</v>
      </c>
      <c r="F1255" t="str">
        <f t="shared" si="19"/>
        <v>3032-1</v>
      </c>
      <c r="G1255">
        <v>16</v>
      </c>
    </row>
    <row r="1256" spans="1:7" x14ac:dyDescent="0.2">
      <c r="A1256" t="s">
        <v>6</v>
      </c>
      <c r="B1256">
        <v>3</v>
      </c>
      <c r="C1256" t="s">
        <v>13</v>
      </c>
      <c r="D1256">
        <v>3032</v>
      </c>
      <c r="E1256" t="s">
        <v>74</v>
      </c>
      <c r="F1256" t="str">
        <f t="shared" si="19"/>
        <v>3032-3</v>
      </c>
      <c r="G1256">
        <v>1</v>
      </c>
    </row>
    <row r="1257" spans="1:7" x14ac:dyDescent="0.2">
      <c r="A1257" t="s">
        <v>6</v>
      </c>
      <c r="B1257">
        <v>11</v>
      </c>
      <c r="C1257" t="s">
        <v>16</v>
      </c>
      <c r="D1257">
        <v>3035</v>
      </c>
      <c r="E1257" t="s">
        <v>551</v>
      </c>
      <c r="F1257" t="str">
        <f t="shared" si="19"/>
        <v>3035-11</v>
      </c>
      <c r="G1257">
        <v>3</v>
      </c>
    </row>
    <row r="1258" spans="1:7" x14ac:dyDescent="0.2">
      <c r="A1258" t="s">
        <v>6</v>
      </c>
      <c r="B1258">
        <v>7</v>
      </c>
      <c r="C1258" t="s">
        <v>41</v>
      </c>
      <c r="D1258">
        <v>3035</v>
      </c>
      <c r="E1258" t="s">
        <v>551</v>
      </c>
      <c r="F1258" t="str">
        <f t="shared" si="19"/>
        <v>3035-7</v>
      </c>
      <c r="G1258">
        <v>5</v>
      </c>
    </row>
    <row r="1259" spans="1:7" x14ac:dyDescent="0.2">
      <c r="A1259" t="s">
        <v>6</v>
      </c>
      <c r="B1259">
        <v>153</v>
      </c>
      <c r="C1259" t="s">
        <v>70</v>
      </c>
      <c r="D1259">
        <v>3035</v>
      </c>
      <c r="E1259" t="s">
        <v>551</v>
      </c>
      <c r="F1259" t="str">
        <f t="shared" si="19"/>
        <v>3035-153</v>
      </c>
      <c r="G1259">
        <v>2</v>
      </c>
    </row>
    <row r="1260" spans="1:7" x14ac:dyDescent="0.2">
      <c r="A1260" t="s">
        <v>6</v>
      </c>
      <c r="B1260">
        <v>85</v>
      </c>
      <c r="C1260" t="s">
        <v>67</v>
      </c>
      <c r="D1260">
        <v>3035</v>
      </c>
      <c r="E1260" t="s">
        <v>551</v>
      </c>
      <c r="F1260" t="str">
        <f t="shared" si="19"/>
        <v>3035-85</v>
      </c>
      <c r="G1260">
        <v>12</v>
      </c>
    </row>
    <row r="1261" spans="1:7" x14ac:dyDescent="0.2">
      <c r="A1261" t="s">
        <v>6</v>
      </c>
      <c r="B1261">
        <v>6</v>
      </c>
      <c r="C1261" t="s">
        <v>65</v>
      </c>
      <c r="D1261">
        <v>3035</v>
      </c>
      <c r="E1261" t="s">
        <v>551</v>
      </c>
      <c r="F1261" t="str">
        <f t="shared" si="19"/>
        <v>3035-6</v>
      </c>
      <c r="G1261">
        <v>11</v>
      </c>
    </row>
    <row r="1262" spans="1:7" x14ac:dyDescent="0.2">
      <c r="A1262" t="s">
        <v>6</v>
      </c>
      <c r="B1262">
        <v>34</v>
      </c>
      <c r="C1262" t="s">
        <v>7</v>
      </c>
      <c r="D1262">
        <v>3035</v>
      </c>
      <c r="E1262" t="s">
        <v>551</v>
      </c>
      <c r="F1262" t="str">
        <f t="shared" si="19"/>
        <v>3035-34</v>
      </c>
      <c r="G1262">
        <v>1</v>
      </c>
    </row>
    <row r="1263" spans="1:7" x14ac:dyDescent="0.2">
      <c r="A1263" t="s">
        <v>6</v>
      </c>
      <c r="B1263">
        <v>5</v>
      </c>
      <c r="C1263" t="s">
        <v>29</v>
      </c>
      <c r="D1263">
        <v>3035</v>
      </c>
      <c r="E1263" t="s">
        <v>551</v>
      </c>
      <c r="F1263" t="str">
        <f t="shared" si="19"/>
        <v>3035-5</v>
      </c>
      <c r="G1263">
        <v>3</v>
      </c>
    </row>
    <row r="1264" spans="1:7" x14ac:dyDescent="0.2">
      <c r="A1264" t="s">
        <v>6</v>
      </c>
      <c r="B1264">
        <v>88</v>
      </c>
      <c r="C1264" t="s">
        <v>10</v>
      </c>
      <c r="D1264">
        <v>3035</v>
      </c>
      <c r="E1264" t="s">
        <v>551</v>
      </c>
      <c r="F1264" t="str">
        <f t="shared" si="19"/>
        <v>3035-88</v>
      </c>
      <c r="G1264">
        <v>1</v>
      </c>
    </row>
    <row r="1265" spans="1:7" x14ac:dyDescent="0.2">
      <c r="A1265" t="s">
        <v>6</v>
      </c>
      <c r="B1265">
        <v>2</v>
      </c>
      <c r="C1265" t="s">
        <v>26</v>
      </c>
      <c r="D1265">
        <v>3035</v>
      </c>
      <c r="E1265" t="s">
        <v>551</v>
      </c>
      <c r="F1265" t="str">
        <f t="shared" si="19"/>
        <v>3035-2</v>
      </c>
      <c r="G1265">
        <v>1</v>
      </c>
    </row>
    <row r="1266" spans="1:7" x14ac:dyDescent="0.2">
      <c r="A1266" t="s">
        <v>6</v>
      </c>
      <c r="B1266">
        <v>1</v>
      </c>
      <c r="C1266" t="s">
        <v>21</v>
      </c>
      <c r="D1266">
        <v>3035</v>
      </c>
      <c r="E1266" t="s">
        <v>551</v>
      </c>
      <c r="F1266" t="str">
        <f t="shared" si="19"/>
        <v>3035-1</v>
      </c>
      <c r="G1266">
        <v>16</v>
      </c>
    </row>
    <row r="1267" spans="1:7" x14ac:dyDescent="0.2">
      <c r="A1267" t="s">
        <v>6</v>
      </c>
      <c r="B1267">
        <v>3</v>
      </c>
      <c r="C1267" t="s">
        <v>13</v>
      </c>
      <c r="D1267">
        <v>3035</v>
      </c>
      <c r="E1267" t="s">
        <v>551</v>
      </c>
      <c r="F1267" t="str">
        <f t="shared" si="19"/>
        <v>3035-3</v>
      </c>
      <c r="G1267">
        <v>6</v>
      </c>
    </row>
    <row r="1268" spans="1:7" x14ac:dyDescent="0.2">
      <c r="A1268" t="s">
        <v>6</v>
      </c>
      <c r="B1268">
        <v>86</v>
      </c>
      <c r="C1268" t="s">
        <v>31</v>
      </c>
      <c r="D1268">
        <v>3033</v>
      </c>
      <c r="E1268" t="s">
        <v>621</v>
      </c>
      <c r="F1268" t="str">
        <f t="shared" si="19"/>
        <v>3033-86</v>
      </c>
      <c r="G1268">
        <v>2</v>
      </c>
    </row>
    <row r="1269" spans="1:7" x14ac:dyDescent="0.2">
      <c r="A1269" t="s">
        <v>6</v>
      </c>
      <c r="B1269">
        <v>88</v>
      </c>
      <c r="C1269" t="s">
        <v>10</v>
      </c>
      <c r="D1269">
        <v>3033</v>
      </c>
      <c r="E1269" t="s">
        <v>621</v>
      </c>
      <c r="F1269" t="str">
        <f t="shared" si="19"/>
        <v>3033-88</v>
      </c>
      <c r="G1269">
        <v>2</v>
      </c>
    </row>
    <row r="1270" spans="1:7" x14ac:dyDescent="0.2">
      <c r="A1270" t="s">
        <v>6</v>
      </c>
      <c r="B1270">
        <v>2</v>
      </c>
      <c r="C1270" t="s">
        <v>26</v>
      </c>
      <c r="D1270">
        <v>3033</v>
      </c>
      <c r="E1270" t="s">
        <v>621</v>
      </c>
      <c r="F1270" t="str">
        <f t="shared" si="19"/>
        <v>3033-2</v>
      </c>
      <c r="G1270">
        <v>2</v>
      </c>
    </row>
    <row r="1271" spans="1:7" x14ac:dyDescent="0.2">
      <c r="A1271" t="s">
        <v>6</v>
      </c>
      <c r="B1271">
        <v>11</v>
      </c>
      <c r="C1271" t="s">
        <v>16</v>
      </c>
      <c r="D1271">
        <v>3028</v>
      </c>
      <c r="E1271" t="s">
        <v>457</v>
      </c>
      <c r="F1271" t="str">
        <f t="shared" si="19"/>
        <v>3028-11</v>
      </c>
      <c r="G1271">
        <v>5</v>
      </c>
    </row>
    <row r="1272" spans="1:7" x14ac:dyDescent="0.2">
      <c r="A1272" t="s">
        <v>6</v>
      </c>
      <c r="B1272">
        <v>36</v>
      </c>
      <c r="C1272" t="s">
        <v>240</v>
      </c>
      <c r="D1272">
        <v>3028</v>
      </c>
      <c r="E1272" t="s">
        <v>457</v>
      </c>
      <c r="F1272" t="str">
        <f t="shared" si="19"/>
        <v>3028-36</v>
      </c>
      <c r="G1272">
        <v>1</v>
      </c>
    </row>
    <row r="1273" spans="1:7" x14ac:dyDescent="0.2">
      <c r="A1273" t="s">
        <v>6</v>
      </c>
      <c r="B1273">
        <v>85</v>
      </c>
      <c r="C1273" t="s">
        <v>67</v>
      </c>
      <c r="D1273">
        <v>3028</v>
      </c>
      <c r="E1273" t="s">
        <v>457</v>
      </c>
      <c r="F1273" t="str">
        <f t="shared" si="19"/>
        <v>3028-85</v>
      </c>
      <c r="G1273">
        <v>4</v>
      </c>
    </row>
    <row r="1274" spans="1:7" x14ac:dyDescent="0.2">
      <c r="A1274" t="s">
        <v>6</v>
      </c>
      <c r="B1274">
        <v>86</v>
      </c>
      <c r="C1274" t="s">
        <v>31</v>
      </c>
      <c r="D1274">
        <v>3028</v>
      </c>
      <c r="E1274" t="s">
        <v>457</v>
      </c>
      <c r="F1274" t="str">
        <f t="shared" si="19"/>
        <v>3028-86</v>
      </c>
      <c r="G1274">
        <v>5</v>
      </c>
    </row>
    <row r="1275" spans="1:7" x14ac:dyDescent="0.2">
      <c r="A1275" t="s">
        <v>6</v>
      </c>
      <c r="B1275">
        <v>2</v>
      </c>
      <c r="C1275" t="s">
        <v>26</v>
      </c>
      <c r="D1275">
        <v>3028</v>
      </c>
      <c r="E1275" t="s">
        <v>457</v>
      </c>
      <c r="F1275" t="str">
        <f t="shared" si="19"/>
        <v>3028-2</v>
      </c>
      <c r="G1275">
        <v>2</v>
      </c>
    </row>
    <row r="1276" spans="1:7" x14ac:dyDescent="0.2">
      <c r="A1276" t="s">
        <v>6</v>
      </c>
      <c r="B1276">
        <v>1</v>
      </c>
      <c r="C1276" t="s">
        <v>21</v>
      </c>
      <c r="D1276">
        <v>3028</v>
      </c>
      <c r="E1276" t="s">
        <v>457</v>
      </c>
      <c r="F1276" t="str">
        <f t="shared" si="19"/>
        <v>3028-1</v>
      </c>
      <c r="G1276">
        <v>2</v>
      </c>
    </row>
    <row r="1277" spans="1:7" x14ac:dyDescent="0.2">
      <c r="A1277" t="s">
        <v>6</v>
      </c>
      <c r="B1277">
        <v>85</v>
      </c>
      <c r="C1277" t="s">
        <v>67</v>
      </c>
      <c r="D1277">
        <v>3456</v>
      </c>
      <c r="E1277" t="s">
        <v>949</v>
      </c>
      <c r="F1277" t="str">
        <f t="shared" si="19"/>
        <v>3456-85</v>
      </c>
      <c r="G1277">
        <v>4</v>
      </c>
    </row>
    <row r="1278" spans="1:7" x14ac:dyDescent="0.2">
      <c r="A1278" t="s">
        <v>6</v>
      </c>
      <c r="B1278">
        <v>86</v>
      </c>
      <c r="C1278" t="s">
        <v>31</v>
      </c>
      <c r="D1278">
        <v>3456</v>
      </c>
      <c r="E1278" t="s">
        <v>949</v>
      </c>
      <c r="F1278" t="str">
        <f t="shared" si="19"/>
        <v>3456-86</v>
      </c>
      <c r="G1278">
        <v>1</v>
      </c>
    </row>
    <row r="1279" spans="1:7" x14ac:dyDescent="0.2">
      <c r="A1279" t="s">
        <v>6</v>
      </c>
      <c r="B1279">
        <v>85</v>
      </c>
      <c r="C1279" t="s">
        <v>67</v>
      </c>
      <c r="D1279">
        <v>3027</v>
      </c>
      <c r="E1279" t="s">
        <v>802</v>
      </c>
      <c r="F1279" t="str">
        <f t="shared" si="19"/>
        <v>3027-85</v>
      </c>
      <c r="G1279">
        <v>4</v>
      </c>
    </row>
    <row r="1280" spans="1:7" x14ac:dyDescent="0.2">
      <c r="A1280" t="s">
        <v>6</v>
      </c>
      <c r="B1280">
        <v>34</v>
      </c>
      <c r="C1280" t="s">
        <v>7</v>
      </c>
      <c r="D1280">
        <v>3027</v>
      </c>
      <c r="E1280" t="s">
        <v>802</v>
      </c>
      <c r="F1280" t="str">
        <f t="shared" si="19"/>
        <v>3027-34</v>
      </c>
      <c r="G1280">
        <v>1</v>
      </c>
    </row>
    <row r="1281" spans="1:7" x14ac:dyDescent="0.2">
      <c r="A1281" t="s">
        <v>6</v>
      </c>
      <c r="B1281">
        <v>11</v>
      </c>
      <c r="C1281" t="s">
        <v>16</v>
      </c>
      <c r="D1281">
        <v>3958</v>
      </c>
      <c r="E1281" t="s">
        <v>315</v>
      </c>
      <c r="F1281" t="str">
        <f t="shared" si="19"/>
        <v>3958-11</v>
      </c>
      <c r="G1281">
        <v>3</v>
      </c>
    </row>
    <row r="1282" spans="1:7" x14ac:dyDescent="0.2">
      <c r="A1282" t="s">
        <v>6</v>
      </c>
      <c r="B1282">
        <v>86</v>
      </c>
      <c r="C1282" t="s">
        <v>31</v>
      </c>
      <c r="D1282">
        <v>3958</v>
      </c>
      <c r="E1282" t="s">
        <v>315</v>
      </c>
      <c r="F1282" t="str">
        <f t="shared" ref="F1282:F1345" si="20">CONCATENATE(D1282,"-",B1282)</f>
        <v>3958-86</v>
      </c>
      <c r="G1282">
        <v>3</v>
      </c>
    </row>
    <row r="1283" spans="1:7" x14ac:dyDescent="0.2">
      <c r="A1283" t="s">
        <v>6</v>
      </c>
      <c r="B1283">
        <v>34</v>
      </c>
      <c r="C1283" t="s">
        <v>7</v>
      </c>
      <c r="D1283">
        <v>3958</v>
      </c>
      <c r="E1283" t="s">
        <v>315</v>
      </c>
      <c r="F1283" t="str">
        <f t="shared" si="20"/>
        <v>3958-34</v>
      </c>
      <c r="G1283">
        <v>1</v>
      </c>
    </row>
    <row r="1284" spans="1:7" x14ac:dyDescent="0.2">
      <c r="A1284" t="s">
        <v>6</v>
      </c>
      <c r="B1284">
        <v>1</v>
      </c>
      <c r="C1284" t="s">
        <v>21</v>
      </c>
      <c r="D1284">
        <v>3958</v>
      </c>
      <c r="E1284" t="s">
        <v>315</v>
      </c>
      <c r="F1284" t="str">
        <f t="shared" si="20"/>
        <v>3958-1</v>
      </c>
      <c r="G1284">
        <v>2</v>
      </c>
    </row>
    <row r="1285" spans="1:7" x14ac:dyDescent="0.2">
      <c r="A1285" t="s">
        <v>6</v>
      </c>
      <c r="B1285">
        <v>63</v>
      </c>
      <c r="C1285" t="s">
        <v>27</v>
      </c>
      <c r="D1285">
        <v>3036</v>
      </c>
      <c r="E1285" t="s">
        <v>145</v>
      </c>
      <c r="F1285" t="str">
        <f t="shared" si="20"/>
        <v>3036-63</v>
      </c>
      <c r="G1285">
        <v>4</v>
      </c>
    </row>
    <row r="1286" spans="1:7" x14ac:dyDescent="0.2">
      <c r="A1286" t="s">
        <v>6</v>
      </c>
      <c r="B1286">
        <v>85</v>
      </c>
      <c r="C1286" t="s">
        <v>67</v>
      </c>
      <c r="D1286">
        <v>3036</v>
      </c>
      <c r="E1286" t="s">
        <v>145</v>
      </c>
      <c r="F1286" t="str">
        <f t="shared" si="20"/>
        <v>3036-85</v>
      </c>
      <c r="G1286">
        <v>9</v>
      </c>
    </row>
    <row r="1287" spans="1:7" x14ac:dyDescent="0.2">
      <c r="A1287" t="s">
        <v>6</v>
      </c>
      <c r="B1287">
        <v>6</v>
      </c>
      <c r="C1287" t="s">
        <v>65</v>
      </c>
      <c r="D1287">
        <v>3036</v>
      </c>
      <c r="E1287" t="s">
        <v>145</v>
      </c>
      <c r="F1287" t="str">
        <f t="shared" si="20"/>
        <v>3036-6</v>
      </c>
      <c r="G1287">
        <v>2</v>
      </c>
    </row>
    <row r="1288" spans="1:7" x14ac:dyDescent="0.2">
      <c r="A1288" t="s">
        <v>6</v>
      </c>
      <c r="B1288">
        <v>86</v>
      </c>
      <c r="C1288" t="s">
        <v>31</v>
      </c>
      <c r="D1288">
        <v>3036</v>
      </c>
      <c r="E1288" t="s">
        <v>145</v>
      </c>
      <c r="F1288" t="str">
        <f t="shared" si="20"/>
        <v>3036-86</v>
      </c>
      <c r="G1288">
        <v>1</v>
      </c>
    </row>
    <row r="1289" spans="1:7" x14ac:dyDescent="0.2">
      <c r="A1289" t="s">
        <v>6</v>
      </c>
      <c r="B1289">
        <v>156</v>
      </c>
      <c r="C1289" t="s">
        <v>59</v>
      </c>
      <c r="D1289">
        <v>3036</v>
      </c>
      <c r="E1289" t="s">
        <v>145</v>
      </c>
      <c r="F1289" t="str">
        <f t="shared" si="20"/>
        <v>3036-156</v>
      </c>
      <c r="G1289">
        <v>1</v>
      </c>
    </row>
    <row r="1290" spans="1:7" x14ac:dyDescent="0.2">
      <c r="A1290" t="s">
        <v>6</v>
      </c>
      <c r="B1290">
        <v>88</v>
      </c>
      <c r="C1290" t="s">
        <v>10</v>
      </c>
      <c r="D1290">
        <v>3036</v>
      </c>
      <c r="E1290" t="s">
        <v>145</v>
      </c>
      <c r="F1290" t="str">
        <f t="shared" si="20"/>
        <v>3036-88</v>
      </c>
      <c r="G1290">
        <v>6</v>
      </c>
    </row>
    <row r="1291" spans="1:7" x14ac:dyDescent="0.2">
      <c r="A1291" t="s">
        <v>6</v>
      </c>
      <c r="B1291">
        <v>1</v>
      </c>
      <c r="C1291" t="s">
        <v>21</v>
      </c>
      <c r="D1291">
        <v>3036</v>
      </c>
      <c r="E1291" t="s">
        <v>145</v>
      </c>
      <c r="F1291" t="str">
        <f t="shared" si="20"/>
        <v>3036-1</v>
      </c>
      <c r="G1291">
        <v>2</v>
      </c>
    </row>
    <row r="1292" spans="1:7" x14ac:dyDescent="0.2">
      <c r="A1292" t="s">
        <v>6</v>
      </c>
      <c r="B1292">
        <v>36</v>
      </c>
      <c r="C1292" t="s">
        <v>240</v>
      </c>
      <c r="D1292">
        <v>92438</v>
      </c>
      <c r="E1292" t="s">
        <v>301</v>
      </c>
      <c r="F1292" t="str">
        <f t="shared" si="20"/>
        <v>92438-36</v>
      </c>
      <c r="G1292">
        <v>8</v>
      </c>
    </row>
    <row r="1293" spans="1:7" x14ac:dyDescent="0.2">
      <c r="A1293" t="s">
        <v>6</v>
      </c>
      <c r="B1293">
        <v>86</v>
      </c>
      <c r="C1293" t="s">
        <v>31</v>
      </c>
      <c r="D1293">
        <v>92438</v>
      </c>
      <c r="E1293" t="s">
        <v>301</v>
      </c>
      <c r="F1293" t="str">
        <f t="shared" si="20"/>
        <v>92438-86</v>
      </c>
      <c r="G1293">
        <v>2</v>
      </c>
    </row>
    <row r="1294" spans="1:7" x14ac:dyDescent="0.2">
      <c r="A1294" t="s">
        <v>6</v>
      </c>
      <c r="B1294">
        <v>2</v>
      </c>
      <c r="C1294" t="s">
        <v>26</v>
      </c>
      <c r="D1294">
        <v>92438</v>
      </c>
      <c r="E1294" t="s">
        <v>301</v>
      </c>
      <c r="F1294" t="str">
        <f t="shared" si="20"/>
        <v>92438-2</v>
      </c>
      <c r="G1294">
        <v>1</v>
      </c>
    </row>
    <row r="1295" spans="1:7" x14ac:dyDescent="0.2">
      <c r="A1295" t="s">
        <v>6</v>
      </c>
      <c r="B1295">
        <v>1</v>
      </c>
      <c r="C1295" t="s">
        <v>21</v>
      </c>
      <c r="D1295">
        <v>92438</v>
      </c>
      <c r="E1295" t="s">
        <v>301</v>
      </c>
      <c r="F1295" t="str">
        <f t="shared" si="20"/>
        <v>92438-1</v>
      </c>
      <c r="G1295">
        <v>1</v>
      </c>
    </row>
    <row r="1296" spans="1:7" x14ac:dyDescent="0.2">
      <c r="A1296" t="s">
        <v>6</v>
      </c>
      <c r="B1296">
        <v>85</v>
      </c>
      <c r="C1296" t="s">
        <v>67</v>
      </c>
      <c r="D1296">
        <v>41539</v>
      </c>
      <c r="E1296" t="s">
        <v>442</v>
      </c>
      <c r="F1296" t="str">
        <f t="shared" si="20"/>
        <v>41539-85</v>
      </c>
      <c r="G1296">
        <v>14</v>
      </c>
    </row>
    <row r="1297" spans="1:7" x14ac:dyDescent="0.2">
      <c r="A1297" t="s">
        <v>6</v>
      </c>
      <c r="B1297">
        <v>6</v>
      </c>
      <c r="C1297" t="s">
        <v>65</v>
      </c>
      <c r="D1297">
        <v>41539</v>
      </c>
      <c r="E1297" t="s">
        <v>442</v>
      </c>
      <c r="F1297" t="str">
        <f t="shared" si="20"/>
        <v>41539-6</v>
      </c>
      <c r="G1297">
        <v>7</v>
      </c>
    </row>
    <row r="1298" spans="1:7" x14ac:dyDescent="0.2">
      <c r="A1298" t="s">
        <v>6</v>
      </c>
      <c r="B1298">
        <v>86</v>
      </c>
      <c r="C1298" t="s">
        <v>31</v>
      </c>
      <c r="D1298">
        <v>41539</v>
      </c>
      <c r="E1298" t="s">
        <v>442</v>
      </c>
      <c r="F1298" t="str">
        <f t="shared" si="20"/>
        <v>41539-86</v>
      </c>
      <c r="G1298">
        <v>3</v>
      </c>
    </row>
    <row r="1299" spans="1:7" x14ac:dyDescent="0.2">
      <c r="A1299" t="s">
        <v>6</v>
      </c>
      <c r="B1299">
        <v>156</v>
      </c>
      <c r="C1299" t="s">
        <v>59</v>
      </c>
      <c r="D1299">
        <v>41539</v>
      </c>
      <c r="E1299" t="s">
        <v>442</v>
      </c>
      <c r="F1299" t="str">
        <f t="shared" si="20"/>
        <v>41539-156</v>
      </c>
      <c r="G1299">
        <v>1</v>
      </c>
    </row>
    <row r="1300" spans="1:7" x14ac:dyDescent="0.2">
      <c r="A1300" t="s">
        <v>12</v>
      </c>
      <c r="B1300">
        <v>88</v>
      </c>
      <c r="C1300" t="s">
        <v>10</v>
      </c>
      <c r="D1300">
        <v>26047</v>
      </c>
      <c r="E1300" t="s">
        <v>996</v>
      </c>
      <c r="F1300" t="str">
        <f t="shared" si="20"/>
        <v>26047-88</v>
      </c>
      <c r="G1300">
        <v>1</v>
      </c>
    </row>
    <row r="1301" spans="1:7" x14ac:dyDescent="0.2">
      <c r="A1301" t="s">
        <v>12</v>
      </c>
      <c r="B1301">
        <v>1</v>
      </c>
      <c r="C1301" t="s">
        <v>21</v>
      </c>
      <c r="D1301">
        <v>26047</v>
      </c>
      <c r="E1301" t="s">
        <v>996</v>
      </c>
      <c r="F1301" t="str">
        <f t="shared" si="20"/>
        <v>26047-1</v>
      </c>
      <c r="G1301">
        <v>2</v>
      </c>
    </row>
    <row r="1302" spans="1:7" x14ac:dyDescent="0.2">
      <c r="A1302" t="s">
        <v>12</v>
      </c>
      <c r="B1302">
        <v>11</v>
      </c>
      <c r="C1302" t="s">
        <v>16</v>
      </c>
      <c r="D1302" t="s">
        <v>734</v>
      </c>
      <c r="E1302" t="s">
        <v>735</v>
      </c>
      <c r="F1302" t="str">
        <f t="shared" si="20"/>
        <v>4081b-11</v>
      </c>
      <c r="G1302">
        <v>8</v>
      </c>
    </row>
    <row r="1303" spans="1:7" x14ac:dyDescent="0.2">
      <c r="A1303" t="s">
        <v>12</v>
      </c>
      <c r="B1303">
        <v>7</v>
      </c>
      <c r="C1303" t="s">
        <v>41</v>
      </c>
      <c r="D1303" t="s">
        <v>734</v>
      </c>
      <c r="E1303" t="s">
        <v>735</v>
      </c>
      <c r="F1303" t="str">
        <f t="shared" si="20"/>
        <v>4081b-7</v>
      </c>
      <c r="G1303">
        <v>2</v>
      </c>
    </row>
    <row r="1304" spans="1:7" x14ac:dyDescent="0.2">
      <c r="A1304" t="s">
        <v>12</v>
      </c>
      <c r="B1304">
        <v>85</v>
      </c>
      <c r="C1304" t="s">
        <v>67</v>
      </c>
      <c r="D1304" t="s">
        <v>734</v>
      </c>
      <c r="E1304" t="s">
        <v>735</v>
      </c>
      <c r="F1304" t="str">
        <f t="shared" si="20"/>
        <v>4081b-85</v>
      </c>
      <c r="G1304">
        <v>6</v>
      </c>
    </row>
    <row r="1305" spans="1:7" x14ac:dyDescent="0.2">
      <c r="A1305" t="s">
        <v>12</v>
      </c>
      <c r="B1305">
        <v>34</v>
      </c>
      <c r="C1305" t="s">
        <v>7</v>
      </c>
      <c r="D1305" t="s">
        <v>734</v>
      </c>
      <c r="E1305" t="s">
        <v>735</v>
      </c>
      <c r="F1305" t="str">
        <f t="shared" si="20"/>
        <v>4081b-34</v>
      </c>
      <c r="G1305">
        <v>1</v>
      </c>
    </row>
    <row r="1306" spans="1:7" x14ac:dyDescent="0.2">
      <c r="A1306" t="s">
        <v>12</v>
      </c>
      <c r="B1306">
        <v>71</v>
      </c>
      <c r="C1306" t="s">
        <v>24</v>
      </c>
      <c r="D1306" t="s">
        <v>734</v>
      </c>
      <c r="E1306" t="s">
        <v>735</v>
      </c>
      <c r="F1306" t="str">
        <f t="shared" si="20"/>
        <v>4081b-71</v>
      </c>
      <c r="G1306">
        <v>4</v>
      </c>
    </row>
    <row r="1307" spans="1:7" x14ac:dyDescent="0.2">
      <c r="A1307" t="s">
        <v>12</v>
      </c>
      <c r="B1307">
        <v>1</v>
      </c>
      <c r="C1307" t="s">
        <v>21</v>
      </c>
      <c r="D1307" t="s">
        <v>734</v>
      </c>
      <c r="E1307" t="s">
        <v>735</v>
      </c>
      <c r="F1307" t="str">
        <f t="shared" si="20"/>
        <v>4081b-1</v>
      </c>
      <c r="G1307">
        <v>2</v>
      </c>
    </row>
    <row r="1308" spans="1:7" x14ac:dyDescent="0.2">
      <c r="A1308" t="s">
        <v>12</v>
      </c>
      <c r="B1308">
        <v>11</v>
      </c>
      <c r="C1308" t="s">
        <v>16</v>
      </c>
      <c r="D1308">
        <v>61252</v>
      </c>
      <c r="E1308" t="s">
        <v>611</v>
      </c>
      <c r="F1308" t="str">
        <f t="shared" si="20"/>
        <v>61252-11</v>
      </c>
      <c r="G1308">
        <v>12</v>
      </c>
    </row>
    <row r="1309" spans="1:7" x14ac:dyDescent="0.2">
      <c r="A1309" t="s">
        <v>12</v>
      </c>
      <c r="B1309">
        <v>86</v>
      </c>
      <c r="C1309" t="s">
        <v>31</v>
      </c>
      <c r="D1309">
        <v>61252</v>
      </c>
      <c r="E1309" t="s">
        <v>611</v>
      </c>
      <c r="F1309" t="str">
        <f t="shared" si="20"/>
        <v>61252-86</v>
      </c>
      <c r="G1309">
        <v>2</v>
      </c>
    </row>
    <row r="1310" spans="1:7" x14ac:dyDescent="0.2">
      <c r="A1310" t="s">
        <v>12</v>
      </c>
      <c r="B1310">
        <v>4</v>
      </c>
      <c r="C1310" t="s">
        <v>141</v>
      </c>
      <c r="D1310">
        <v>61252</v>
      </c>
      <c r="E1310" t="s">
        <v>611</v>
      </c>
      <c r="F1310" t="str">
        <f t="shared" si="20"/>
        <v>61252-4</v>
      </c>
      <c r="G1310">
        <v>2</v>
      </c>
    </row>
    <row r="1311" spans="1:7" x14ac:dyDescent="0.2">
      <c r="A1311" t="s">
        <v>12</v>
      </c>
      <c r="B1311">
        <v>2</v>
      </c>
      <c r="C1311" t="s">
        <v>26</v>
      </c>
      <c r="D1311">
        <v>61252</v>
      </c>
      <c r="E1311" t="s">
        <v>611</v>
      </c>
      <c r="F1311" t="str">
        <f t="shared" si="20"/>
        <v>61252-2</v>
      </c>
      <c r="G1311">
        <v>4</v>
      </c>
    </row>
    <row r="1312" spans="1:7" x14ac:dyDescent="0.2">
      <c r="A1312" t="s">
        <v>12</v>
      </c>
      <c r="B1312">
        <v>3</v>
      </c>
      <c r="C1312" t="s">
        <v>13</v>
      </c>
      <c r="D1312">
        <v>61252</v>
      </c>
      <c r="E1312" t="s">
        <v>611</v>
      </c>
      <c r="F1312" t="str">
        <f t="shared" si="20"/>
        <v>61252-3</v>
      </c>
      <c r="G1312">
        <v>22</v>
      </c>
    </row>
    <row r="1313" spans="1:7" x14ac:dyDescent="0.2">
      <c r="A1313" t="s">
        <v>12</v>
      </c>
      <c r="B1313">
        <v>11</v>
      </c>
      <c r="C1313" t="s">
        <v>16</v>
      </c>
      <c r="D1313" t="s">
        <v>421</v>
      </c>
      <c r="E1313" t="s">
        <v>422</v>
      </c>
      <c r="F1313" t="str">
        <f t="shared" si="20"/>
        <v>4085d-11</v>
      </c>
      <c r="G1313">
        <v>8</v>
      </c>
    </row>
    <row r="1314" spans="1:7" x14ac:dyDescent="0.2">
      <c r="A1314" t="s">
        <v>12</v>
      </c>
      <c r="B1314">
        <v>7</v>
      </c>
      <c r="C1314" t="s">
        <v>41</v>
      </c>
      <c r="D1314" t="s">
        <v>421</v>
      </c>
      <c r="E1314" t="s">
        <v>422</v>
      </c>
      <c r="F1314" t="str">
        <f t="shared" si="20"/>
        <v>4085d-7</v>
      </c>
      <c r="G1314">
        <v>10</v>
      </c>
    </row>
    <row r="1315" spans="1:7" x14ac:dyDescent="0.2">
      <c r="A1315" t="s">
        <v>12</v>
      </c>
      <c r="B1315">
        <v>85</v>
      </c>
      <c r="C1315" t="s">
        <v>67</v>
      </c>
      <c r="D1315" t="s">
        <v>421</v>
      </c>
      <c r="E1315" t="s">
        <v>422</v>
      </c>
      <c r="F1315" t="str">
        <f t="shared" si="20"/>
        <v>4085d-85</v>
      </c>
      <c r="G1315">
        <v>1</v>
      </c>
    </row>
    <row r="1316" spans="1:7" x14ac:dyDescent="0.2">
      <c r="A1316" t="s">
        <v>12</v>
      </c>
      <c r="B1316">
        <v>86</v>
      </c>
      <c r="C1316" t="s">
        <v>31</v>
      </c>
      <c r="D1316" t="s">
        <v>421</v>
      </c>
      <c r="E1316" t="s">
        <v>422</v>
      </c>
      <c r="F1316" t="str">
        <f t="shared" si="20"/>
        <v>4085d-86</v>
      </c>
      <c r="G1316">
        <v>8</v>
      </c>
    </row>
    <row r="1317" spans="1:7" x14ac:dyDescent="0.2">
      <c r="A1317" t="s">
        <v>12</v>
      </c>
      <c r="B1317">
        <v>5</v>
      </c>
      <c r="C1317" t="s">
        <v>29</v>
      </c>
      <c r="D1317" t="s">
        <v>421</v>
      </c>
      <c r="E1317" t="s">
        <v>422</v>
      </c>
      <c r="F1317" t="str">
        <f t="shared" si="20"/>
        <v>4085d-5</v>
      </c>
      <c r="G1317">
        <v>5</v>
      </c>
    </row>
    <row r="1318" spans="1:7" x14ac:dyDescent="0.2">
      <c r="A1318" t="s">
        <v>12</v>
      </c>
      <c r="B1318">
        <v>88</v>
      </c>
      <c r="C1318" t="s">
        <v>10</v>
      </c>
      <c r="D1318" t="s">
        <v>421</v>
      </c>
      <c r="E1318" t="s">
        <v>422</v>
      </c>
      <c r="F1318" t="str">
        <f t="shared" si="20"/>
        <v>4085d-88</v>
      </c>
      <c r="G1318">
        <v>1</v>
      </c>
    </row>
    <row r="1319" spans="1:7" x14ac:dyDescent="0.2">
      <c r="A1319" t="s">
        <v>12</v>
      </c>
      <c r="B1319">
        <v>1</v>
      </c>
      <c r="C1319" t="s">
        <v>21</v>
      </c>
      <c r="D1319" t="s">
        <v>421</v>
      </c>
      <c r="E1319" t="s">
        <v>422</v>
      </c>
      <c r="F1319" t="str">
        <f t="shared" si="20"/>
        <v>4085d-1</v>
      </c>
      <c r="G1319">
        <v>13</v>
      </c>
    </row>
    <row r="1320" spans="1:7" x14ac:dyDescent="0.2">
      <c r="A1320" t="s">
        <v>12</v>
      </c>
      <c r="B1320">
        <v>11</v>
      </c>
      <c r="C1320" t="s">
        <v>16</v>
      </c>
      <c r="D1320">
        <v>49668</v>
      </c>
      <c r="E1320" t="s">
        <v>530</v>
      </c>
      <c r="F1320" t="str">
        <f t="shared" si="20"/>
        <v>49668-11</v>
      </c>
      <c r="G1320">
        <v>1</v>
      </c>
    </row>
    <row r="1321" spans="1:7" x14ac:dyDescent="0.2">
      <c r="A1321" t="s">
        <v>12</v>
      </c>
      <c r="B1321">
        <v>7</v>
      </c>
      <c r="C1321" t="s">
        <v>41</v>
      </c>
      <c r="D1321">
        <v>49668</v>
      </c>
      <c r="E1321" t="s">
        <v>530</v>
      </c>
      <c r="F1321" t="str">
        <f t="shared" si="20"/>
        <v>49668-7</v>
      </c>
      <c r="G1321">
        <v>1</v>
      </c>
    </row>
    <row r="1322" spans="1:7" x14ac:dyDescent="0.2">
      <c r="A1322" t="s">
        <v>12</v>
      </c>
      <c r="B1322">
        <v>110</v>
      </c>
      <c r="C1322" t="s">
        <v>56</v>
      </c>
      <c r="D1322">
        <v>49668</v>
      </c>
      <c r="E1322" t="s">
        <v>530</v>
      </c>
      <c r="F1322" t="str">
        <f t="shared" si="20"/>
        <v>49668-110</v>
      </c>
      <c r="G1322">
        <v>2</v>
      </c>
    </row>
    <row r="1323" spans="1:7" x14ac:dyDescent="0.2">
      <c r="A1323" t="s">
        <v>12</v>
      </c>
      <c r="B1323">
        <v>1</v>
      </c>
      <c r="C1323" t="s">
        <v>21</v>
      </c>
      <c r="D1323">
        <v>49668</v>
      </c>
      <c r="E1323" t="s">
        <v>530</v>
      </c>
      <c r="F1323" t="str">
        <f t="shared" si="20"/>
        <v>49668-1</v>
      </c>
      <c r="G1323">
        <v>26</v>
      </c>
    </row>
    <row r="1324" spans="1:7" x14ac:dyDescent="0.2">
      <c r="A1324" t="s">
        <v>12</v>
      </c>
      <c r="B1324">
        <v>34</v>
      </c>
      <c r="C1324" t="s">
        <v>7</v>
      </c>
      <c r="D1324">
        <v>15070</v>
      </c>
      <c r="E1324" t="s">
        <v>1099</v>
      </c>
      <c r="F1324" t="str">
        <f t="shared" si="20"/>
        <v>15070-34</v>
      </c>
      <c r="G1324">
        <v>2</v>
      </c>
    </row>
    <row r="1325" spans="1:7" x14ac:dyDescent="0.2">
      <c r="A1325" t="s">
        <v>12</v>
      </c>
      <c r="B1325">
        <v>86</v>
      </c>
      <c r="C1325" t="s">
        <v>31</v>
      </c>
      <c r="D1325">
        <v>6019</v>
      </c>
      <c r="E1325" t="s">
        <v>925</v>
      </c>
      <c r="F1325" t="str">
        <f t="shared" si="20"/>
        <v>6019-86</v>
      </c>
      <c r="G1325">
        <v>2</v>
      </c>
    </row>
    <row r="1326" spans="1:7" x14ac:dyDescent="0.2">
      <c r="A1326" t="s">
        <v>12</v>
      </c>
      <c r="B1326">
        <v>11</v>
      </c>
      <c r="C1326" t="s">
        <v>16</v>
      </c>
      <c r="D1326" t="s">
        <v>773</v>
      </c>
      <c r="E1326" t="s">
        <v>774</v>
      </c>
      <c r="F1326" t="str">
        <f t="shared" si="20"/>
        <v>4085c-11</v>
      </c>
      <c r="G1326">
        <v>1</v>
      </c>
    </row>
    <row r="1327" spans="1:7" x14ac:dyDescent="0.2">
      <c r="A1327" t="s">
        <v>12</v>
      </c>
      <c r="B1327">
        <v>3</v>
      </c>
      <c r="C1327" t="s">
        <v>13</v>
      </c>
      <c r="D1327" t="s">
        <v>1038</v>
      </c>
      <c r="E1327" t="s">
        <v>1039</v>
      </c>
      <c r="F1327" t="str">
        <f t="shared" si="20"/>
        <v>4085b-3</v>
      </c>
      <c r="G1327">
        <v>1</v>
      </c>
    </row>
    <row r="1328" spans="1:7" x14ac:dyDescent="0.2">
      <c r="A1328" t="s">
        <v>12</v>
      </c>
      <c r="B1328">
        <v>85</v>
      </c>
      <c r="C1328" t="s">
        <v>67</v>
      </c>
      <c r="D1328" t="s">
        <v>303</v>
      </c>
      <c r="E1328" t="s">
        <v>304</v>
      </c>
      <c r="F1328" t="str">
        <f t="shared" si="20"/>
        <v>3794b-85</v>
      </c>
      <c r="G1328">
        <v>8</v>
      </c>
    </row>
    <row r="1329" spans="1:7" x14ac:dyDescent="0.2">
      <c r="A1329" t="s">
        <v>12</v>
      </c>
      <c r="B1329">
        <v>86</v>
      </c>
      <c r="C1329" t="s">
        <v>31</v>
      </c>
      <c r="D1329" t="s">
        <v>303</v>
      </c>
      <c r="E1329" t="s">
        <v>304</v>
      </c>
      <c r="F1329" t="str">
        <f t="shared" si="20"/>
        <v>3794b-86</v>
      </c>
      <c r="G1329">
        <v>2</v>
      </c>
    </row>
    <row r="1330" spans="1:7" x14ac:dyDescent="0.2">
      <c r="A1330" t="s">
        <v>12</v>
      </c>
      <c r="B1330">
        <v>1</v>
      </c>
      <c r="C1330" t="s">
        <v>21</v>
      </c>
      <c r="D1330" t="s">
        <v>303</v>
      </c>
      <c r="E1330" t="s">
        <v>304</v>
      </c>
      <c r="F1330" t="str">
        <f t="shared" si="20"/>
        <v>3794b-1</v>
      </c>
      <c r="G1330">
        <v>2</v>
      </c>
    </row>
    <row r="1331" spans="1:7" x14ac:dyDescent="0.2">
      <c r="A1331" t="s">
        <v>12</v>
      </c>
      <c r="B1331">
        <v>3</v>
      </c>
      <c r="C1331" t="s">
        <v>13</v>
      </c>
      <c r="D1331" t="s">
        <v>303</v>
      </c>
      <c r="E1331" t="s">
        <v>304</v>
      </c>
      <c r="F1331" t="str">
        <f t="shared" si="20"/>
        <v>3794b-3</v>
      </c>
      <c r="G1331">
        <v>4</v>
      </c>
    </row>
    <row r="1332" spans="1:7" x14ac:dyDescent="0.2">
      <c r="A1332" t="s">
        <v>12</v>
      </c>
      <c r="B1332">
        <v>11</v>
      </c>
      <c r="C1332" t="s">
        <v>16</v>
      </c>
      <c r="D1332">
        <v>15573</v>
      </c>
      <c r="E1332" t="s">
        <v>434</v>
      </c>
      <c r="F1332" t="str">
        <f t="shared" si="20"/>
        <v>15573-11</v>
      </c>
      <c r="G1332">
        <v>73</v>
      </c>
    </row>
    <row r="1333" spans="1:7" x14ac:dyDescent="0.2">
      <c r="A1333" t="s">
        <v>12</v>
      </c>
      <c r="B1333">
        <v>7</v>
      </c>
      <c r="C1333" t="s">
        <v>41</v>
      </c>
      <c r="D1333">
        <v>15573</v>
      </c>
      <c r="E1333" t="s">
        <v>434</v>
      </c>
      <c r="F1333" t="str">
        <f t="shared" si="20"/>
        <v>15573-7</v>
      </c>
      <c r="G1333">
        <v>3</v>
      </c>
    </row>
    <row r="1334" spans="1:7" x14ac:dyDescent="0.2">
      <c r="A1334" t="s">
        <v>12</v>
      </c>
      <c r="B1334">
        <v>110</v>
      </c>
      <c r="C1334" t="s">
        <v>56</v>
      </c>
      <c r="D1334">
        <v>15573</v>
      </c>
      <c r="E1334" t="s">
        <v>434</v>
      </c>
      <c r="F1334" t="str">
        <f t="shared" si="20"/>
        <v>15573-110</v>
      </c>
      <c r="G1334">
        <v>3</v>
      </c>
    </row>
    <row r="1335" spans="1:7" x14ac:dyDescent="0.2">
      <c r="A1335" t="s">
        <v>12</v>
      </c>
      <c r="B1335">
        <v>63</v>
      </c>
      <c r="C1335" t="s">
        <v>27</v>
      </c>
      <c r="D1335">
        <v>15573</v>
      </c>
      <c r="E1335" t="s">
        <v>434</v>
      </c>
      <c r="F1335" t="str">
        <f t="shared" si="20"/>
        <v>15573-63</v>
      </c>
      <c r="G1335">
        <v>2</v>
      </c>
    </row>
    <row r="1336" spans="1:7" x14ac:dyDescent="0.2">
      <c r="A1336" t="s">
        <v>12</v>
      </c>
      <c r="B1336">
        <v>85</v>
      </c>
      <c r="C1336" t="s">
        <v>67</v>
      </c>
      <c r="D1336">
        <v>15573</v>
      </c>
      <c r="E1336" t="s">
        <v>434</v>
      </c>
      <c r="F1336" t="str">
        <f t="shared" si="20"/>
        <v>15573-85</v>
      </c>
      <c r="G1336">
        <v>35</v>
      </c>
    </row>
    <row r="1337" spans="1:7" x14ac:dyDescent="0.2">
      <c r="A1337" t="s">
        <v>12</v>
      </c>
      <c r="B1337">
        <v>80</v>
      </c>
      <c r="C1337" t="s">
        <v>46</v>
      </c>
      <c r="D1337">
        <v>15573</v>
      </c>
      <c r="E1337" t="s">
        <v>434</v>
      </c>
      <c r="F1337" t="str">
        <f t="shared" si="20"/>
        <v>15573-80</v>
      </c>
      <c r="G1337">
        <v>1</v>
      </c>
    </row>
    <row r="1338" spans="1:7" x14ac:dyDescent="0.2">
      <c r="A1338" t="s">
        <v>12</v>
      </c>
      <c r="B1338">
        <v>6</v>
      </c>
      <c r="C1338" t="s">
        <v>65</v>
      </c>
      <c r="D1338">
        <v>15573</v>
      </c>
      <c r="E1338" t="s">
        <v>434</v>
      </c>
      <c r="F1338" t="str">
        <f t="shared" si="20"/>
        <v>15573-6</v>
      </c>
      <c r="G1338">
        <v>5</v>
      </c>
    </row>
    <row r="1339" spans="1:7" x14ac:dyDescent="0.2">
      <c r="A1339" t="s">
        <v>12</v>
      </c>
      <c r="B1339">
        <v>86</v>
      </c>
      <c r="C1339" t="s">
        <v>31</v>
      </c>
      <c r="D1339">
        <v>15573</v>
      </c>
      <c r="E1339" t="s">
        <v>434</v>
      </c>
      <c r="F1339" t="str">
        <f t="shared" si="20"/>
        <v>15573-86</v>
      </c>
      <c r="G1339">
        <v>25</v>
      </c>
    </row>
    <row r="1340" spans="1:7" x14ac:dyDescent="0.2">
      <c r="A1340" t="s">
        <v>12</v>
      </c>
      <c r="B1340">
        <v>34</v>
      </c>
      <c r="C1340" t="s">
        <v>7</v>
      </c>
      <c r="D1340">
        <v>15573</v>
      </c>
      <c r="E1340" t="s">
        <v>434</v>
      </c>
      <c r="F1340" t="str">
        <f t="shared" si="20"/>
        <v>15573-34</v>
      </c>
      <c r="G1340">
        <v>2</v>
      </c>
    </row>
    <row r="1341" spans="1:7" x14ac:dyDescent="0.2">
      <c r="A1341" t="s">
        <v>12</v>
      </c>
      <c r="B1341">
        <v>71</v>
      </c>
      <c r="C1341" t="s">
        <v>24</v>
      </c>
      <c r="D1341">
        <v>15573</v>
      </c>
      <c r="E1341" t="s">
        <v>434</v>
      </c>
      <c r="F1341" t="str">
        <f t="shared" si="20"/>
        <v>15573-71</v>
      </c>
      <c r="G1341">
        <v>1</v>
      </c>
    </row>
    <row r="1342" spans="1:7" x14ac:dyDescent="0.2">
      <c r="A1342" t="s">
        <v>12</v>
      </c>
      <c r="B1342">
        <v>4</v>
      </c>
      <c r="C1342" t="s">
        <v>141</v>
      </c>
      <c r="D1342">
        <v>15573</v>
      </c>
      <c r="E1342" t="s">
        <v>434</v>
      </c>
      <c r="F1342" t="str">
        <f t="shared" si="20"/>
        <v>15573-4</v>
      </c>
      <c r="G1342">
        <v>4</v>
      </c>
    </row>
    <row r="1343" spans="1:7" x14ac:dyDescent="0.2">
      <c r="A1343" t="s">
        <v>12</v>
      </c>
      <c r="B1343">
        <v>115</v>
      </c>
      <c r="C1343" t="s">
        <v>110</v>
      </c>
      <c r="D1343">
        <v>15573</v>
      </c>
      <c r="E1343" t="s">
        <v>434</v>
      </c>
      <c r="F1343" t="str">
        <f t="shared" si="20"/>
        <v>15573-115</v>
      </c>
      <c r="G1343">
        <v>1</v>
      </c>
    </row>
    <row r="1344" spans="1:7" x14ac:dyDescent="0.2">
      <c r="A1344" t="s">
        <v>12</v>
      </c>
      <c r="B1344">
        <v>5</v>
      </c>
      <c r="C1344" t="s">
        <v>29</v>
      </c>
      <c r="D1344">
        <v>15573</v>
      </c>
      <c r="E1344" t="s">
        <v>434</v>
      </c>
      <c r="F1344" t="str">
        <f t="shared" si="20"/>
        <v>15573-5</v>
      </c>
      <c r="G1344">
        <v>5</v>
      </c>
    </row>
    <row r="1345" spans="1:7" x14ac:dyDescent="0.2">
      <c r="A1345" t="s">
        <v>12</v>
      </c>
      <c r="B1345">
        <v>88</v>
      </c>
      <c r="C1345" t="s">
        <v>10</v>
      </c>
      <c r="D1345">
        <v>15573</v>
      </c>
      <c r="E1345" t="s">
        <v>434</v>
      </c>
      <c r="F1345" t="str">
        <f t="shared" si="20"/>
        <v>15573-88</v>
      </c>
      <c r="G1345">
        <v>29</v>
      </c>
    </row>
    <row r="1346" spans="1:7" x14ac:dyDescent="0.2">
      <c r="A1346" t="s">
        <v>12</v>
      </c>
      <c r="B1346">
        <v>2</v>
      </c>
      <c r="C1346" t="s">
        <v>26</v>
      </c>
      <c r="D1346">
        <v>15573</v>
      </c>
      <c r="E1346" t="s">
        <v>434</v>
      </c>
      <c r="F1346" t="str">
        <f t="shared" ref="F1346:F1409" si="21">CONCATENATE(D1346,"-",B1346)</f>
        <v>15573-2</v>
      </c>
      <c r="G1346">
        <v>15</v>
      </c>
    </row>
    <row r="1347" spans="1:7" x14ac:dyDescent="0.2">
      <c r="A1347" t="s">
        <v>12</v>
      </c>
      <c r="B1347">
        <v>1</v>
      </c>
      <c r="C1347" t="s">
        <v>21</v>
      </c>
      <c r="D1347">
        <v>15573</v>
      </c>
      <c r="E1347" t="s">
        <v>434</v>
      </c>
      <c r="F1347" t="str">
        <f t="shared" si="21"/>
        <v>15573-1</v>
      </c>
      <c r="G1347">
        <v>23</v>
      </c>
    </row>
    <row r="1348" spans="1:7" x14ac:dyDescent="0.2">
      <c r="A1348" t="s">
        <v>12</v>
      </c>
      <c r="B1348">
        <v>3</v>
      </c>
      <c r="C1348" t="s">
        <v>13</v>
      </c>
      <c r="D1348">
        <v>15573</v>
      </c>
      <c r="E1348" t="s">
        <v>434</v>
      </c>
      <c r="F1348" t="str">
        <f t="shared" si="21"/>
        <v>15573-3</v>
      </c>
      <c r="G1348">
        <v>2</v>
      </c>
    </row>
    <row r="1349" spans="1:7" x14ac:dyDescent="0.2">
      <c r="A1349" t="s">
        <v>12</v>
      </c>
      <c r="B1349">
        <v>11</v>
      </c>
      <c r="C1349" t="s">
        <v>16</v>
      </c>
      <c r="D1349">
        <v>3794</v>
      </c>
      <c r="E1349" t="s">
        <v>591</v>
      </c>
      <c r="F1349" t="str">
        <f t="shared" si="21"/>
        <v>3794-11</v>
      </c>
      <c r="G1349">
        <v>2</v>
      </c>
    </row>
    <row r="1350" spans="1:7" x14ac:dyDescent="0.2">
      <c r="A1350" t="s">
        <v>12</v>
      </c>
      <c r="B1350">
        <v>1</v>
      </c>
      <c r="C1350" t="s">
        <v>21</v>
      </c>
      <c r="D1350">
        <v>3794</v>
      </c>
      <c r="E1350" t="s">
        <v>591</v>
      </c>
      <c r="F1350" t="str">
        <f t="shared" si="21"/>
        <v>3794-1</v>
      </c>
      <c r="G1350">
        <v>4</v>
      </c>
    </row>
    <row r="1351" spans="1:7" x14ac:dyDescent="0.2">
      <c r="A1351" t="s">
        <v>12</v>
      </c>
      <c r="B1351">
        <v>11</v>
      </c>
      <c r="C1351" t="s">
        <v>16</v>
      </c>
      <c r="D1351" t="s">
        <v>810</v>
      </c>
      <c r="E1351" t="s">
        <v>811</v>
      </c>
      <c r="F1351" t="str">
        <f t="shared" si="21"/>
        <v>60470b-11</v>
      </c>
      <c r="G1351">
        <v>1</v>
      </c>
    </row>
    <row r="1352" spans="1:7" x14ac:dyDescent="0.2">
      <c r="A1352" t="s">
        <v>12</v>
      </c>
      <c r="B1352">
        <v>86</v>
      </c>
      <c r="C1352" t="s">
        <v>31</v>
      </c>
      <c r="D1352" t="s">
        <v>810</v>
      </c>
      <c r="E1352" t="s">
        <v>811</v>
      </c>
      <c r="F1352" t="str">
        <f t="shared" si="21"/>
        <v>60470b-86</v>
      </c>
      <c r="G1352">
        <v>11</v>
      </c>
    </row>
    <row r="1353" spans="1:7" x14ac:dyDescent="0.2">
      <c r="A1353" t="s">
        <v>12</v>
      </c>
      <c r="B1353">
        <v>1</v>
      </c>
      <c r="C1353" t="s">
        <v>21</v>
      </c>
      <c r="D1353" t="s">
        <v>810</v>
      </c>
      <c r="E1353" t="s">
        <v>811</v>
      </c>
      <c r="F1353" t="str">
        <f t="shared" si="21"/>
        <v>60470b-1</v>
      </c>
      <c r="G1353">
        <v>4</v>
      </c>
    </row>
    <row r="1354" spans="1:7" x14ac:dyDescent="0.2">
      <c r="A1354" t="s">
        <v>12</v>
      </c>
      <c r="B1354">
        <v>86</v>
      </c>
      <c r="C1354" t="s">
        <v>31</v>
      </c>
      <c r="D1354">
        <v>60470</v>
      </c>
      <c r="E1354" t="s">
        <v>803</v>
      </c>
      <c r="F1354" t="str">
        <f t="shared" si="21"/>
        <v>60470-86</v>
      </c>
      <c r="G1354">
        <v>1</v>
      </c>
    </row>
    <row r="1355" spans="1:7" x14ac:dyDescent="0.2">
      <c r="A1355" t="s">
        <v>12</v>
      </c>
      <c r="B1355">
        <v>1</v>
      </c>
      <c r="C1355" t="s">
        <v>21</v>
      </c>
      <c r="D1355">
        <v>60470</v>
      </c>
      <c r="E1355" t="s">
        <v>803</v>
      </c>
      <c r="F1355" t="str">
        <f t="shared" si="21"/>
        <v>60470-1</v>
      </c>
      <c r="G1355">
        <v>1</v>
      </c>
    </row>
    <row r="1356" spans="1:7" x14ac:dyDescent="0.2">
      <c r="A1356" t="s">
        <v>12</v>
      </c>
      <c r="B1356">
        <v>1</v>
      </c>
      <c r="C1356" t="s">
        <v>21</v>
      </c>
      <c r="D1356">
        <v>92692</v>
      </c>
      <c r="E1356" t="s">
        <v>1416</v>
      </c>
      <c r="F1356" t="str">
        <f t="shared" si="21"/>
        <v>92692-1</v>
      </c>
      <c r="G1356">
        <v>1</v>
      </c>
    </row>
    <row r="1357" spans="1:7" x14ac:dyDescent="0.2">
      <c r="A1357" t="s">
        <v>12</v>
      </c>
      <c r="B1357">
        <v>11</v>
      </c>
      <c r="C1357" t="s">
        <v>16</v>
      </c>
      <c r="D1357" t="s">
        <v>325</v>
      </c>
      <c r="E1357" t="s">
        <v>326</v>
      </c>
      <c r="F1357" t="str">
        <f t="shared" si="21"/>
        <v>4623b-11</v>
      </c>
      <c r="G1357">
        <v>4</v>
      </c>
    </row>
    <row r="1358" spans="1:7" x14ac:dyDescent="0.2">
      <c r="A1358" t="s">
        <v>12</v>
      </c>
      <c r="B1358">
        <v>86</v>
      </c>
      <c r="C1358" t="s">
        <v>31</v>
      </c>
      <c r="D1358" t="s">
        <v>325</v>
      </c>
      <c r="E1358" t="s">
        <v>326</v>
      </c>
      <c r="F1358" t="str">
        <f t="shared" si="21"/>
        <v>4623b-86</v>
      </c>
      <c r="G1358">
        <v>7</v>
      </c>
    </row>
    <row r="1359" spans="1:7" x14ac:dyDescent="0.2">
      <c r="A1359" t="s">
        <v>12</v>
      </c>
      <c r="B1359">
        <v>2</v>
      </c>
      <c r="C1359" t="s">
        <v>26</v>
      </c>
      <c r="D1359" t="s">
        <v>325</v>
      </c>
      <c r="E1359" t="s">
        <v>326</v>
      </c>
      <c r="F1359" t="str">
        <f t="shared" si="21"/>
        <v>4623b-2</v>
      </c>
      <c r="G1359">
        <v>1</v>
      </c>
    </row>
    <row r="1360" spans="1:7" x14ac:dyDescent="0.2">
      <c r="A1360" t="s">
        <v>12</v>
      </c>
      <c r="B1360">
        <v>1</v>
      </c>
      <c r="C1360" t="s">
        <v>21</v>
      </c>
      <c r="D1360" t="s">
        <v>325</v>
      </c>
      <c r="E1360" t="s">
        <v>326</v>
      </c>
      <c r="F1360" t="str">
        <f t="shared" si="21"/>
        <v>4623b-1</v>
      </c>
      <c r="G1360">
        <v>2</v>
      </c>
    </row>
    <row r="1361" spans="1:7" x14ac:dyDescent="0.2">
      <c r="A1361" t="s">
        <v>12</v>
      </c>
      <c r="B1361">
        <v>3</v>
      </c>
      <c r="C1361" t="s">
        <v>13</v>
      </c>
      <c r="D1361" t="s">
        <v>325</v>
      </c>
      <c r="E1361" t="s">
        <v>326</v>
      </c>
      <c r="F1361" t="str">
        <f t="shared" si="21"/>
        <v>4623b-3</v>
      </c>
      <c r="G1361">
        <v>2</v>
      </c>
    </row>
    <row r="1362" spans="1:7" x14ac:dyDescent="0.2">
      <c r="A1362" t="s">
        <v>12</v>
      </c>
      <c r="B1362">
        <v>86</v>
      </c>
      <c r="C1362" t="s">
        <v>31</v>
      </c>
      <c r="D1362">
        <v>4623</v>
      </c>
      <c r="E1362" t="s">
        <v>1427</v>
      </c>
      <c r="F1362" t="str">
        <f t="shared" si="21"/>
        <v>4623-86</v>
      </c>
      <c r="G1362">
        <v>1</v>
      </c>
    </row>
    <row r="1363" spans="1:7" x14ac:dyDescent="0.2">
      <c r="A1363" t="s">
        <v>12</v>
      </c>
      <c r="B1363">
        <v>11</v>
      </c>
      <c r="C1363" t="s">
        <v>16</v>
      </c>
      <c r="D1363">
        <v>60478</v>
      </c>
      <c r="E1363" t="s">
        <v>579</v>
      </c>
      <c r="F1363" t="str">
        <f t="shared" si="21"/>
        <v>60478-11</v>
      </c>
      <c r="G1363">
        <v>14</v>
      </c>
    </row>
    <row r="1364" spans="1:7" x14ac:dyDescent="0.2">
      <c r="A1364" t="s">
        <v>12</v>
      </c>
      <c r="B1364">
        <v>7</v>
      </c>
      <c r="C1364" t="s">
        <v>41</v>
      </c>
      <c r="D1364">
        <v>60478</v>
      </c>
      <c r="E1364" t="s">
        <v>579</v>
      </c>
      <c r="F1364" t="str">
        <f t="shared" si="21"/>
        <v>60478-7</v>
      </c>
      <c r="G1364">
        <v>6</v>
      </c>
    </row>
    <row r="1365" spans="1:7" x14ac:dyDescent="0.2">
      <c r="A1365" t="s">
        <v>12</v>
      </c>
      <c r="B1365">
        <v>85</v>
      </c>
      <c r="C1365" t="s">
        <v>67</v>
      </c>
      <c r="D1365">
        <v>60478</v>
      </c>
      <c r="E1365" t="s">
        <v>579</v>
      </c>
      <c r="F1365" t="str">
        <f t="shared" si="21"/>
        <v>60478-85</v>
      </c>
      <c r="G1365">
        <v>11</v>
      </c>
    </row>
    <row r="1366" spans="1:7" x14ac:dyDescent="0.2">
      <c r="A1366" t="s">
        <v>12</v>
      </c>
      <c r="B1366">
        <v>86</v>
      </c>
      <c r="C1366" t="s">
        <v>31</v>
      </c>
      <c r="D1366">
        <v>60478</v>
      </c>
      <c r="E1366" t="s">
        <v>579</v>
      </c>
      <c r="F1366" t="str">
        <f t="shared" si="21"/>
        <v>60478-86</v>
      </c>
      <c r="G1366">
        <v>7</v>
      </c>
    </row>
    <row r="1367" spans="1:7" x14ac:dyDescent="0.2">
      <c r="A1367" t="s">
        <v>12</v>
      </c>
      <c r="B1367">
        <v>88</v>
      </c>
      <c r="C1367" t="s">
        <v>10</v>
      </c>
      <c r="D1367">
        <v>60478</v>
      </c>
      <c r="E1367" t="s">
        <v>579</v>
      </c>
      <c r="F1367" t="str">
        <f t="shared" si="21"/>
        <v>60478-88</v>
      </c>
      <c r="G1367">
        <v>8</v>
      </c>
    </row>
    <row r="1368" spans="1:7" x14ac:dyDescent="0.2">
      <c r="A1368" t="s">
        <v>12</v>
      </c>
      <c r="B1368">
        <v>1</v>
      </c>
      <c r="C1368" t="s">
        <v>21</v>
      </c>
      <c r="D1368">
        <v>60478</v>
      </c>
      <c r="E1368" t="s">
        <v>579</v>
      </c>
      <c r="F1368" t="str">
        <f t="shared" si="21"/>
        <v>60478-1</v>
      </c>
      <c r="G1368">
        <v>10</v>
      </c>
    </row>
    <row r="1369" spans="1:7" x14ac:dyDescent="0.2">
      <c r="A1369" t="s">
        <v>12</v>
      </c>
      <c r="B1369">
        <v>3</v>
      </c>
      <c r="C1369" t="s">
        <v>13</v>
      </c>
      <c r="D1369">
        <v>60478</v>
      </c>
      <c r="E1369" t="s">
        <v>579</v>
      </c>
      <c r="F1369" t="str">
        <f t="shared" si="21"/>
        <v>60478-3</v>
      </c>
      <c r="G1369">
        <v>2</v>
      </c>
    </row>
    <row r="1370" spans="1:7" x14ac:dyDescent="0.2">
      <c r="A1370" t="s">
        <v>12</v>
      </c>
      <c r="B1370">
        <v>11</v>
      </c>
      <c r="C1370" t="s">
        <v>16</v>
      </c>
      <c r="D1370">
        <v>48336</v>
      </c>
      <c r="E1370" t="s">
        <v>500</v>
      </c>
      <c r="F1370" t="str">
        <f t="shared" si="21"/>
        <v>48336-11</v>
      </c>
      <c r="G1370">
        <v>8</v>
      </c>
    </row>
    <row r="1371" spans="1:7" x14ac:dyDescent="0.2">
      <c r="A1371" t="s">
        <v>12</v>
      </c>
      <c r="B1371">
        <v>86</v>
      </c>
      <c r="C1371" t="s">
        <v>31</v>
      </c>
      <c r="D1371">
        <v>48336</v>
      </c>
      <c r="E1371" t="s">
        <v>500</v>
      </c>
      <c r="F1371" t="str">
        <f t="shared" si="21"/>
        <v>48336-86</v>
      </c>
      <c r="G1371">
        <v>4</v>
      </c>
    </row>
    <row r="1372" spans="1:7" x14ac:dyDescent="0.2">
      <c r="A1372" t="s">
        <v>12</v>
      </c>
      <c r="B1372">
        <v>115</v>
      </c>
      <c r="C1372" t="s">
        <v>110</v>
      </c>
      <c r="D1372">
        <v>48336</v>
      </c>
      <c r="E1372" t="s">
        <v>500</v>
      </c>
      <c r="F1372" t="str">
        <f t="shared" si="21"/>
        <v>48336-115</v>
      </c>
      <c r="G1372">
        <v>1</v>
      </c>
    </row>
    <row r="1373" spans="1:7" x14ac:dyDescent="0.2">
      <c r="A1373" t="s">
        <v>12</v>
      </c>
      <c r="B1373">
        <v>5</v>
      </c>
      <c r="C1373" t="s">
        <v>29</v>
      </c>
      <c r="D1373">
        <v>48336</v>
      </c>
      <c r="E1373" t="s">
        <v>500</v>
      </c>
      <c r="F1373" t="str">
        <f t="shared" si="21"/>
        <v>48336-5</v>
      </c>
      <c r="G1373">
        <v>1</v>
      </c>
    </row>
    <row r="1374" spans="1:7" x14ac:dyDescent="0.2">
      <c r="A1374" t="s">
        <v>12</v>
      </c>
      <c r="B1374">
        <v>2</v>
      </c>
      <c r="C1374" t="s">
        <v>26</v>
      </c>
      <c r="D1374">
        <v>48336</v>
      </c>
      <c r="E1374" t="s">
        <v>500</v>
      </c>
      <c r="F1374" t="str">
        <f t="shared" si="21"/>
        <v>48336-2</v>
      </c>
      <c r="G1374">
        <v>1</v>
      </c>
    </row>
    <row r="1375" spans="1:7" x14ac:dyDescent="0.2">
      <c r="A1375" t="s">
        <v>12</v>
      </c>
      <c r="B1375">
        <v>1</v>
      </c>
      <c r="C1375" t="s">
        <v>21</v>
      </c>
      <c r="D1375">
        <v>48336</v>
      </c>
      <c r="E1375" t="s">
        <v>500</v>
      </c>
      <c r="F1375" t="str">
        <f t="shared" si="21"/>
        <v>48336-1</v>
      </c>
      <c r="G1375">
        <v>7</v>
      </c>
    </row>
    <row r="1376" spans="1:7" x14ac:dyDescent="0.2">
      <c r="A1376" t="s">
        <v>12</v>
      </c>
      <c r="B1376">
        <v>3</v>
      </c>
      <c r="C1376" t="s">
        <v>13</v>
      </c>
      <c r="D1376">
        <v>48336</v>
      </c>
      <c r="E1376" t="s">
        <v>500</v>
      </c>
      <c r="F1376" t="str">
        <f t="shared" si="21"/>
        <v>48336-3</v>
      </c>
      <c r="G1376">
        <v>6</v>
      </c>
    </row>
    <row r="1377" spans="1:7" x14ac:dyDescent="0.2">
      <c r="A1377" t="s">
        <v>12</v>
      </c>
      <c r="B1377">
        <v>11</v>
      </c>
      <c r="C1377" t="s">
        <v>16</v>
      </c>
      <c r="D1377">
        <v>2540</v>
      </c>
      <c r="E1377" t="s">
        <v>139</v>
      </c>
      <c r="F1377" t="str">
        <f t="shared" si="21"/>
        <v>2540-11</v>
      </c>
      <c r="G1377">
        <v>10</v>
      </c>
    </row>
    <row r="1378" spans="1:7" x14ac:dyDescent="0.2">
      <c r="A1378" t="s">
        <v>12</v>
      </c>
      <c r="B1378">
        <v>85</v>
      </c>
      <c r="C1378" t="s">
        <v>67</v>
      </c>
      <c r="D1378">
        <v>2540</v>
      </c>
      <c r="E1378" t="s">
        <v>139</v>
      </c>
      <c r="F1378" t="str">
        <f t="shared" si="21"/>
        <v>2540-85</v>
      </c>
      <c r="G1378">
        <v>5</v>
      </c>
    </row>
    <row r="1379" spans="1:7" x14ac:dyDescent="0.2">
      <c r="A1379" t="s">
        <v>12</v>
      </c>
      <c r="B1379">
        <v>59</v>
      </c>
      <c r="C1379" t="s">
        <v>156</v>
      </c>
      <c r="D1379">
        <v>2540</v>
      </c>
      <c r="E1379" t="s">
        <v>139</v>
      </c>
      <c r="F1379" t="str">
        <f t="shared" si="21"/>
        <v>2540-59</v>
      </c>
      <c r="G1379">
        <v>1</v>
      </c>
    </row>
    <row r="1380" spans="1:7" x14ac:dyDescent="0.2">
      <c r="A1380" t="s">
        <v>12</v>
      </c>
      <c r="B1380">
        <v>86</v>
      </c>
      <c r="C1380" t="s">
        <v>31</v>
      </c>
      <c r="D1380">
        <v>2540</v>
      </c>
      <c r="E1380" t="s">
        <v>139</v>
      </c>
      <c r="F1380" t="str">
        <f t="shared" si="21"/>
        <v>2540-86</v>
      </c>
      <c r="G1380">
        <v>9</v>
      </c>
    </row>
    <row r="1381" spans="1:7" x14ac:dyDescent="0.2">
      <c r="A1381" t="s">
        <v>12</v>
      </c>
      <c r="B1381">
        <v>5</v>
      </c>
      <c r="C1381" t="s">
        <v>29</v>
      </c>
      <c r="D1381">
        <v>2540</v>
      </c>
      <c r="E1381" t="s">
        <v>139</v>
      </c>
      <c r="F1381" t="str">
        <f t="shared" si="21"/>
        <v>2540-5</v>
      </c>
      <c r="G1381">
        <v>2</v>
      </c>
    </row>
    <row r="1382" spans="1:7" x14ac:dyDescent="0.2">
      <c r="A1382" t="s">
        <v>12</v>
      </c>
      <c r="B1382">
        <v>1</v>
      </c>
      <c r="C1382" t="s">
        <v>21</v>
      </c>
      <c r="D1382">
        <v>2540</v>
      </c>
      <c r="E1382" t="s">
        <v>139</v>
      </c>
      <c r="F1382" t="str">
        <f t="shared" si="21"/>
        <v>2540-1</v>
      </c>
      <c r="G1382">
        <v>2</v>
      </c>
    </row>
    <row r="1383" spans="1:7" x14ac:dyDescent="0.2">
      <c r="A1383" t="s">
        <v>12</v>
      </c>
      <c r="B1383">
        <v>3</v>
      </c>
      <c r="C1383" t="s">
        <v>13</v>
      </c>
      <c r="D1383">
        <v>2540</v>
      </c>
      <c r="E1383" t="s">
        <v>139</v>
      </c>
      <c r="F1383" t="str">
        <f t="shared" si="21"/>
        <v>2540-3</v>
      </c>
      <c r="G1383">
        <v>2</v>
      </c>
    </row>
    <row r="1384" spans="1:7" x14ac:dyDescent="0.2">
      <c r="A1384" t="s">
        <v>12</v>
      </c>
      <c r="B1384">
        <v>11</v>
      </c>
      <c r="C1384" t="s">
        <v>16</v>
      </c>
      <c r="D1384" t="s">
        <v>1211</v>
      </c>
      <c r="E1384" t="s">
        <v>1212</v>
      </c>
      <c r="F1384" t="str">
        <f t="shared" si="21"/>
        <v>3839b-11</v>
      </c>
      <c r="G1384">
        <v>1</v>
      </c>
    </row>
    <row r="1385" spans="1:7" x14ac:dyDescent="0.2">
      <c r="A1385" t="s">
        <v>12</v>
      </c>
      <c r="B1385">
        <v>1</v>
      </c>
      <c r="C1385" t="s">
        <v>21</v>
      </c>
      <c r="D1385" t="s">
        <v>1211</v>
      </c>
      <c r="E1385" t="s">
        <v>1212</v>
      </c>
      <c r="F1385" t="str">
        <f t="shared" si="21"/>
        <v>3839b-1</v>
      </c>
      <c r="G1385">
        <v>1</v>
      </c>
    </row>
    <row r="1386" spans="1:7" x14ac:dyDescent="0.2">
      <c r="A1386" t="s">
        <v>12</v>
      </c>
      <c r="B1386">
        <v>11</v>
      </c>
      <c r="C1386" t="s">
        <v>16</v>
      </c>
      <c r="D1386">
        <v>63868</v>
      </c>
      <c r="E1386" t="s">
        <v>14</v>
      </c>
      <c r="F1386" t="str">
        <f t="shared" si="21"/>
        <v>63868-11</v>
      </c>
      <c r="G1386">
        <v>9</v>
      </c>
    </row>
    <row r="1387" spans="1:7" x14ac:dyDescent="0.2">
      <c r="A1387" t="s">
        <v>12</v>
      </c>
      <c r="B1387">
        <v>86</v>
      </c>
      <c r="C1387" t="s">
        <v>31</v>
      </c>
      <c r="D1387">
        <v>63868</v>
      </c>
      <c r="E1387" t="s">
        <v>14</v>
      </c>
      <c r="F1387" t="str">
        <f t="shared" si="21"/>
        <v>63868-86</v>
      </c>
      <c r="G1387">
        <v>1</v>
      </c>
    </row>
    <row r="1388" spans="1:7" x14ac:dyDescent="0.2">
      <c r="A1388" t="s">
        <v>12</v>
      </c>
      <c r="B1388">
        <v>5</v>
      </c>
      <c r="C1388" t="s">
        <v>29</v>
      </c>
      <c r="D1388">
        <v>63868</v>
      </c>
      <c r="E1388" t="s">
        <v>14</v>
      </c>
      <c r="F1388" t="str">
        <f t="shared" si="21"/>
        <v>63868-5</v>
      </c>
      <c r="G1388">
        <v>4</v>
      </c>
    </row>
    <row r="1389" spans="1:7" x14ac:dyDescent="0.2">
      <c r="A1389" t="s">
        <v>12</v>
      </c>
      <c r="B1389">
        <v>3</v>
      </c>
      <c r="C1389" t="s">
        <v>13</v>
      </c>
      <c r="D1389">
        <v>63868</v>
      </c>
      <c r="E1389" t="s">
        <v>14</v>
      </c>
      <c r="F1389" t="str">
        <f t="shared" si="21"/>
        <v>63868-3</v>
      </c>
      <c r="G1389">
        <v>22</v>
      </c>
    </row>
    <row r="1390" spans="1:7" x14ac:dyDescent="0.2">
      <c r="A1390" t="s">
        <v>12</v>
      </c>
      <c r="B1390">
        <v>153</v>
      </c>
      <c r="C1390" t="s">
        <v>70</v>
      </c>
      <c r="D1390">
        <v>11476</v>
      </c>
      <c r="E1390" t="s">
        <v>991</v>
      </c>
      <c r="F1390" t="str">
        <f t="shared" si="21"/>
        <v>11476-153</v>
      </c>
      <c r="G1390">
        <v>3</v>
      </c>
    </row>
    <row r="1391" spans="1:7" x14ac:dyDescent="0.2">
      <c r="A1391" t="s">
        <v>12</v>
      </c>
      <c r="B1391">
        <v>86</v>
      </c>
      <c r="C1391" t="s">
        <v>31</v>
      </c>
      <c r="D1391">
        <v>11476</v>
      </c>
      <c r="E1391" t="s">
        <v>991</v>
      </c>
      <c r="F1391" t="str">
        <f t="shared" si="21"/>
        <v>11476-86</v>
      </c>
      <c r="G1391">
        <v>2</v>
      </c>
    </row>
    <row r="1392" spans="1:7" x14ac:dyDescent="0.2">
      <c r="A1392" t="s">
        <v>12</v>
      </c>
      <c r="B1392">
        <v>1</v>
      </c>
      <c r="C1392" t="s">
        <v>21</v>
      </c>
      <c r="D1392">
        <v>11476</v>
      </c>
      <c r="E1392" t="s">
        <v>991</v>
      </c>
      <c r="F1392" t="str">
        <f t="shared" si="21"/>
        <v>11476-1</v>
      </c>
      <c r="G1392">
        <v>6</v>
      </c>
    </row>
    <row r="1393" spans="1:7" x14ac:dyDescent="0.2">
      <c r="A1393" t="s">
        <v>12</v>
      </c>
      <c r="B1393">
        <v>11</v>
      </c>
      <c r="C1393" t="s">
        <v>16</v>
      </c>
      <c r="D1393">
        <v>92280</v>
      </c>
      <c r="E1393" t="s">
        <v>358</v>
      </c>
      <c r="F1393" t="str">
        <f t="shared" si="21"/>
        <v>92280-11</v>
      </c>
      <c r="G1393">
        <v>6</v>
      </c>
    </row>
    <row r="1394" spans="1:7" x14ac:dyDescent="0.2">
      <c r="A1394" t="s">
        <v>12</v>
      </c>
      <c r="B1394">
        <v>86</v>
      </c>
      <c r="C1394" t="s">
        <v>31</v>
      </c>
      <c r="D1394">
        <v>92280</v>
      </c>
      <c r="E1394" t="s">
        <v>358</v>
      </c>
      <c r="F1394" t="str">
        <f t="shared" si="21"/>
        <v>92280-86</v>
      </c>
      <c r="G1394">
        <v>8</v>
      </c>
    </row>
    <row r="1395" spans="1:7" x14ac:dyDescent="0.2">
      <c r="A1395" t="s">
        <v>12</v>
      </c>
      <c r="B1395">
        <v>5</v>
      </c>
      <c r="C1395" t="s">
        <v>29</v>
      </c>
      <c r="D1395">
        <v>92280</v>
      </c>
      <c r="E1395" t="s">
        <v>358</v>
      </c>
      <c r="F1395" t="str">
        <f t="shared" si="21"/>
        <v>92280-5</v>
      </c>
      <c r="G1395">
        <v>4</v>
      </c>
    </row>
    <row r="1396" spans="1:7" x14ac:dyDescent="0.2">
      <c r="A1396" t="s">
        <v>12</v>
      </c>
      <c r="B1396">
        <v>1</v>
      </c>
      <c r="C1396" t="s">
        <v>21</v>
      </c>
      <c r="D1396">
        <v>92280</v>
      </c>
      <c r="E1396" t="s">
        <v>358</v>
      </c>
      <c r="F1396" t="str">
        <f t="shared" si="21"/>
        <v>92280-1</v>
      </c>
      <c r="G1396">
        <v>6</v>
      </c>
    </row>
    <row r="1397" spans="1:7" x14ac:dyDescent="0.2">
      <c r="A1397" t="s">
        <v>12</v>
      </c>
      <c r="B1397">
        <v>11</v>
      </c>
      <c r="C1397" t="s">
        <v>16</v>
      </c>
      <c r="D1397">
        <v>32028</v>
      </c>
      <c r="E1397" t="s">
        <v>211</v>
      </c>
      <c r="F1397" t="str">
        <f t="shared" si="21"/>
        <v>32028-11</v>
      </c>
      <c r="G1397">
        <v>11</v>
      </c>
    </row>
    <row r="1398" spans="1:7" x14ac:dyDescent="0.2">
      <c r="A1398" t="s">
        <v>12</v>
      </c>
      <c r="B1398">
        <v>85</v>
      </c>
      <c r="C1398" t="s">
        <v>67</v>
      </c>
      <c r="D1398">
        <v>32028</v>
      </c>
      <c r="E1398" t="s">
        <v>211</v>
      </c>
      <c r="F1398" t="str">
        <f t="shared" si="21"/>
        <v>32028-85</v>
      </c>
      <c r="G1398">
        <v>21</v>
      </c>
    </row>
    <row r="1399" spans="1:7" x14ac:dyDescent="0.2">
      <c r="A1399" t="s">
        <v>12</v>
      </c>
      <c r="B1399">
        <v>69</v>
      </c>
      <c r="C1399" t="s">
        <v>226</v>
      </c>
      <c r="D1399">
        <v>32028</v>
      </c>
      <c r="E1399" t="s">
        <v>211</v>
      </c>
      <c r="F1399" t="str">
        <f t="shared" si="21"/>
        <v>32028-69</v>
      </c>
      <c r="G1399">
        <v>20</v>
      </c>
    </row>
    <row r="1400" spans="1:7" x14ac:dyDescent="0.2">
      <c r="A1400" t="s">
        <v>12</v>
      </c>
      <c r="B1400">
        <v>6</v>
      </c>
      <c r="C1400" t="s">
        <v>65</v>
      </c>
      <c r="D1400">
        <v>32028</v>
      </c>
      <c r="E1400" t="s">
        <v>211</v>
      </c>
      <c r="F1400" t="str">
        <f t="shared" si="21"/>
        <v>32028-6</v>
      </c>
      <c r="G1400">
        <v>3</v>
      </c>
    </row>
    <row r="1401" spans="1:7" x14ac:dyDescent="0.2">
      <c r="A1401" t="s">
        <v>12</v>
      </c>
      <c r="B1401">
        <v>86</v>
      </c>
      <c r="C1401" t="s">
        <v>31</v>
      </c>
      <c r="D1401">
        <v>32028</v>
      </c>
      <c r="E1401" t="s">
        <v>211</v>
      </c>
      <c r="F1401" t="str">
        <f t="shared" si="21"/>
        <v>32028-86</v>
      </c>
      <c r="G1401">
        <v>52</v>
      </c>
    </row>
    <row r="1402" spans="1:7" x14ac:dyDescent="0.2">
      <c r="A1402" t="s">
        <v>12</v>
      </c>
      <c r="B1402">
        <v>5</v>
      </c>
      <c r="C1402" t="s">
        <v>29</v>
      </c>
      <c r="D1402">
        <v>32028</v>
      </c>
      <c r="E1402" t="s">
        <v>211</v>
      </c>
      <c r="F1402" t="str">
        <f t="shared" si="21"/>
        <v>32028-5</v>
      </c>
      <c r="G1402">
        <v>1</v>
      </c>
    </row>
    <row r="1403" spans="1:7" x14ac:dyDescent="0.2">
      <c r="A1403" t="s">
        <v>12</v>
      </c>
      <c r="B1403">
        <v>2</v>
      </c>
      <c r="C1403" t="s">
        <v>26</v>
      </c>
      <c r="D1403">
        <v>32028</v>
      </c>
      <c r="E1403" t="s">
        <v>211</v>
      </c>
      <c r="F1403" t="str">
        <f t="shared" si="21"/>
        <v>32028-2</v>
      </c>
      <c r="G1403">
        <v>2</v>
      </c>
    </row>
    <row r="1404" spans="1:7" x14ac:dyDescent="0.2">
      <c r="A1404" t="s">
        <v>12</v>
      </c>
      <c r="B1404">
        <v>1</v>
      </c>
      <c r="C1404" t="s">
        <v>21</v>
      </c>
      <c r="D1404">
        <v>32028</v>
      </c>
      <c r="E1404" t="s">
        <v>211</v>
      </c>
      <c r="F1404" t="str">
        <f t="shared" si="21"/>
        <v>32028-1</v>
      </c>
      <c r="G1404">
        <v>9</v>
      </c>
    </row>
    <row r="1405" spans="1:7" x14ac:dyDescent="0.2">
      <c r="A1405" t="s">
        <v>12</v>
      </c>
      <c r="B1405">
        <v>11</v>
      </c>
      <c r="C1405" t="s">
        <v>16</v>
      </c>
      <c r="D1405">
        <v>18649</v>
      </c>
      <c r="E1405" t="s">
        <v>212</v>
      </c>
      <c r="F1405" t="str">
        <f t="shared" si="21"/>
        <v>18649-11</v>
      </c>
      <c r="G1405">
        <v>1</v>
      </c>
    </row>
    <row r="1406" spans="1:7" x14ac:dyDescent="0.2">
      <c r="A1406" t="s">
        <v>12</v>
      </c>
      <c r="B1406">
        <v>86</v>
      </c>
      <c r="C1406" t="s">
        <v>31</v>
      </c>
      <c r="D1406">
        <v>18649</v>
      </c>
      <c r="E1406" t="s">
        <v>212</v>
      </c>
      <c r="F1406" t="str">
        <f t="shared" si="21"/>
        <v>18649-86</v>
      </c>
      <c r="G1406">
        <v>4</v>
      </c>
    </row>
    <row r="1407" spans="1:7" x14ac:dyDescent="0.2">
      <c r="A1407" t="s">
        <v>12</v>
      </c>
      <c r="B1407">
        <v>11</v>
      </c>
      <c r="C1407" t="s">
        <v>16</v>
      </c>
      <c r="D1407">
        <v>4175</v>
      </c>
      <c r="E1407" t="s">
        <v>966</v>
      </c>
      <c r="F1407" t="str">
        <f t="shared" si="21"/>
        <v>4175-11</v>
      </c>
      <c r="G1407">
        <v>2</v>
      </c>
    </row>
    <row r="1408" spans="1:7" x14ac:dyDescent="0.2">
      <c r="A1408" t="s">
        <v>12</v>
      </c>
      <c r="B1408">
        <v>11</v>
      </c>
      <c r="C1408" t="s">
        <v>16</v>
      </c>
      <c r="D1408">
        <v>2508</v>
      </c>
      <c r="E1408" t="s">
        <v>1104</v>
      </c>
      <c r="F1408" t="str">
        <f t="shared" si="21"/>
        <v>2508-11</v>
      </c>
      <c r="G1408">
        <v>2</v>
      </c>
    </row>
    <row r="1409" spans="1:7" x14ac:dyDescent="0.2">
      <c r="A1409" t="s">
        <v>12</v>
      </c>
      <c r="B1409">
        <v>120</v>
      </c>
      <c r="C1409" t="s">
        <v>135</v>
      </c>
      <c r="D1409">
        <v>88289</v>
      </c>
      <c r="E1409" t="s">
        <v>1252</v>
      </c>
      <c r="F1409" t="str">
        <f t="shared" si="21"/>
        <v>88289-120</v>
      </c>
      <c r="G1409">
        <v>1</v>
      </c>
    </row>
    <row r="1410" spans="1:7" x14ac:dyDescent="0.2">
      <c r="A1410" t="s">
        <v>12</v>
      </c>
      <c r="B1410">
        <v>86</v>
      </c>
      <c r="C1410" t="s">
        <v>31</v>
      </c>
      <c r="D1410">
        <v>18677</v>
      </c>
      <c r="E1410" t="s">
        <v>1335</v>
      </c>
      <c r="F1410" t="str">
        <f t="shared" ref="F1410:F1473" si="22">CONCATENATE(D1410,"-",B1410)</f>
        <v>18677-86</v>
      </c>
      <c r="G1410">
        <v>2</v>
      </c>
    </row>
    <row r="1411" spans="1:7" x14ac:dyDescent="0.2">
      <c r="A1411" t="s">
        <v>12</v>
      </c>
      <c r="B1411">
        <v>85</v>
      </c>
      <c r="C1411" t="s">
        <v>67</v>
      </c>
      <c r="D1411">
        <v>11458</v>
      </c>
      <c r="E1411" t="s">
        <v>975</v>
      </c>
      <c r="F1411" t="str">
        <f t="shared" si="22"/>
        <v>11458-85</v>
      </c>
      <c r="G1411">
        <v>4</v>
      </c>
    </row>
    <row r="1412" spans="1:7" x14ac:dyDescent="0.2">
      <c r="A1412" t="s">
        <v>12</v>
      </c>
      <c r="B1412">
        <v>88</v>
      </c>
      <c r="C1412" t="s">
        <v>10</v>
      </c>
      <c r="D1412">
        <v>11458</v>
      </c>
      <c r="E1412" t="s">
        <v>975</v>
      </c>
      <c r="F1412" t="str">
        <f t="shared" si="22"/>
        <v>11458-88</v>
      </c>
      <c r="G1412">
        <v>5</v>
      </c>
    </row>
    <row r="1413" spans="1:7" x14ac:dyDescent="0.2">
      <c r="A1413" t="s">
        <v>12</v>
      </c>
      <c r="B1413">
        <v>86</v>
      </c>
      <c r="C1413" t="s">
        <v>31</v>
      </c>
      <c r="D1413">
        <v>14418</v>
      </c>
      <c r="E1413" t="s">
        <v>894</v>
      </c>
      <c r="F1413" t="str">
        <f t="shared" si="22"/>
        <v>14418-86</v>
      </c>
      <c r="G1413">
        <v>5</v>
      </c>
    </row>
    <row r="1414" spans="1:7" x14ac:dyDescent="0.2">
      <c r="A1414" t="s">
        <v>12</v>
      </c>
      <c r="B1414">
        <v>86</v>
      </c>
      <c r="C1414" t="s">
        <v>31</v>
      </c>
      <c r="D1414">
        <v>14704</v>
      </c>
      <c r="E1414" t="s">
        <v>288</v>
      </c>
      <c r="F1414" t="str">
        <f t="shared" si="22"/>
        <v>14704-86</v>
      </c>
      <c r="G1414">
        <v>8</v>
      </c>
    </row>
    <row r="1415" spans="1:7" x14ac:dyDescent="0.2">
      <c r="A1415" t="s">
        <v>12</v>
      </c>
      <c r="B1415">
        <v>85</v>
      </c>
      <c r="C1415" t="s">
        <v>67</v>
      </c>
      <c r="D1415">
        <v>14417</v>
      </c>
      <c r="E1415" t="s">
        <v>867</v>
      </c>
      <c r="F1415" t="str">
        <f t="shared" si="22"/>
        <v>14417-85</v>
      </c>
      <c r="G1415">
        <v>8</v>
      </c>
    </row>
    <row r="1416" spans="1:7" x14ac:dyDescent="0.2">
      <c r="A1416" t="s">
        <v>12</v>
      </c>
      <c r="B1416">
        <v>11</v>
      </c>
      <c r="C1416" t="s">
        <v>16</v>
      </c>
      <c r="D1416">
        <v>21445</v>
      </c>
      <c r="E1416" t="s">
        <v>1363</v>
      </c>
      <c r="F1416" t="str">
        <f t="shared" si="22"/>
        <v>21445-11</v>
      </c>
      <c r="G1416">
        <v>1</v>
      </c>
    </row>
    <row r="1417" spans="1:7" x14ac:dyDescent="0.2">
      <c r="A1417" t="s">
        <v>12</v>
      </c>
      <c r="B1417">
        <v>86</v>
      </c>
      <c r="C1417" t="s">
        <v>31</v>
      </c>
      <c r="D1417">
        <v>34103</v>
      </c>
      <c r="E1417" t="s">
        <v>1367</v>
      </c>
      <c r="F1417" t="str">
        <f t="shared" si="22"/>
        <v>34103-86</v>
      </c>
      <c r="G1417">
        <v>1</v>
      </c>
    </row>
    <row r="1418" spans="1:7" x14ac:dyDescent="0.2">
      <c r="A1418" t="s">
        <v>12</v>
      </c>
      <c r="B1418">
        <v>220</v>
      </c>
      <c r="C1418" t="s">
        <v>318</v>
      </c>
      <c r="D1418">
        <v>41740</v>
      </c>
      <c r="E1418" t="s">
        <v>494</v>
      </c>
      <c r="F1418" t="str">
        <f t="shared" si="22"/>
        <v>41740-220</v>
      </c>
      <c r="G1418">
        <v>2</v>
      </c>
    </row>
    <row r="1419" spans="1:7" x14ac:dyDescent="0.2">
      <c r="A1419" t="s">
        <v>12</v>
      </c>
      <c r="B1419">
        <v>85</v>
      </c>
      <c r="C1419" t="s">
        <v>67</v>
      </c>
      <c r="D1419">
        <v>41740</v>
      </c>
      <c r="E1419" t="s">
        <v>494</v>
      </c>
      <c r="F1419" t="str">
        <f t="shared" si="22"/>
        <v>41740-85</v>
      </c>
      <c r="G1419">
        <v>2</v>
      </c>
    </row>
    <row r="1420" spans="1:7" x14ac:dyDescent="0.2">
      <c r="A1420" t="s">
        <v>12</v>
      </c>
      <c r="B1420">
        <v>11</v>
      </c>
      <c r="C1420" t="s">
        <v>16</v>
      </c>
      <c r="D1420">
        <v>92593</v>
      </c>
      <c r="E1420" t="s">
        <v>115</v>
      </c>
      <c r="F1420" t="str">
        <f t="shared" si="22"/>
        <v>92593-11</v>
      </c>
      <c r="G1420">
        <v>4</v>
      </c>
    </row>
    <row r="1421" spans="1:7" x14ac:dyDescent="0.2">
      <c r="A1421" t="s">
        <v>12</v>
      </c>
      <c r="B1421">
        <v>85</v>
      </c>
      <c r="C1421" t="s">
        <v>67</v>
      </c>
      <c r="D1421">
        <v>92593</v>
      </c>
      <c r="E1421" t="s">
        <v>115</v>
      </c>
      <c r="F1421" t="str">
        <f t="shared" si="22"/>
        <v>92593-85</v>
      </c>
      <c r="G1421">
        <v>5</v>
      </c>
    </row>
    <row r="1422" spans="1:7" x14ac:dyDescent="0.2">
      <c r="A1422" t="s">
        <v>12</v>
      </c>
      <c r="B1422">
        <v>86</v>
      </c>
      <c r="C1422" t="s">
        <v>31</v>
      </c>
      <c r="D1422">
        <v>92593</v>
      </c>
      <c r="E1422" t="s">
        <v>115</v>
      </c>
      <c r="F1422" t="str">
        <f t="shared" si="22"/>
        <v>92593-86</v>
      </c>
      <c r="G1422">
        <v>4</v>
      </c>
    </row>
    <row r="1423" spans="1:7" x14ac:dyDescent="0.2">
      <c r="A1423" t="s">
        <v>12</v>
      </c>
      <c r="B1423">
        <v>5</v>
      </c>
      <c r="C1423" t="s">
        <v>29</v>
      </c>
      <c r="D1423">
        <v>92593</v>
      </c>
      <c r="E1423" t="s">
        <v>115</v>
      </c>
      <c r="F1423" t="str">
        <f t="shared" si="22"/>
        <v>92593-5</v>
      </c>
      <c r="G1423">
        <v>11</v>
      </c>
    </row>
    <row r="1424" spans="1:7" x14ac:dyDescent="0.2">
      <c r="A1424" t="s">
        <v>12</v>
      </c>
      <c r="B1424">
        <v>1</v>
      </c>
      <c r="C1424" t="s">
        <v>21</v>
      </c>
      <c r="D1424">
        <v>92593</v>
      </c>
      <c r="E1424" t="s">
        <v>115</v>
      </c>
      <c r="F1424" t="str">
        <f t="shared" si="22"/>
        <v>92593-1</v>
      </c>
      <c r="G1424">
        <v>4</v>
      </c>
    </row>
    <row r="1425" spans="1:7" x14ac:dyDescent="0.2">
      <c r="A1425" t="s">
        <v>12</v>
      </c>
      <c r="B1425">
        <v>11</v>
      </c>
      <c r="C1425" t="s">
        <v>16</v>
      </c>
      <c r="D1425">
        <v>3184</v>
      </c>
      <c r="E1425" t="s">
        <v>759</v>
      </c>
      <c r="F1425" t="str">
        <f t="shared" si="22"/>
        <v>3184-11</v>
      </c>
      <c r="G1425">
        <v>4</v>
      </c>
    </row>
    <row r="1426" spans="1:7" x14ac:dyDescent="0.2">
      <c r="A1426" t="s">
        <v>12</v>
      </c>
      <c r="B1426">
        <v>86</v>
      </c>
      <c r="C1426" t="s">
        <v>31</v>
      </c>
      <c r="D1426">
        <v>98263</v>
      </c>
      <c r="E1426" t="s">
        <v>1125</v>
      </c>
      <c r="F1426" t="str">
        <f t="shared" si="22"/>
        <v>98263-86</v>
      </c>
      <c r="G1426">
        <v>8</v>
      </c>
    </row>
    <row r="1427" spans="1:7" x14ac:dyDescent="0.2">
      <c r="A1427" t="s">
        <v>12</v>
      </c>
      <c r="B1427">
        <v>11</v>
      </c>
      <c r="C1427" t="s">
        <v>16</v>
      </c>
      <c r="D1427">
        <v>2926</v>
      </c>
      <c r="E1427" t="s">
        <v>1389</v>
      </c>
      <c r="F1427" t="str">
        <f t="shared" si="22"/>
        <v>2926-11</v>
      </c>
      <c r="G1427">
        <v>8</v>
      </c>
    </row>
    <row r="1428" spans="1:7" x14ac:dyDescent="0.2">
      <c r="A1428" t="s">
        <v>12</v>
      </c>
      <c r="B1428">
        <v>11</v>
      </c>
      <c r="C1428" t="s">
        <v>16</v>
      </c>
      <c r="D1428">
        <v>4510</v>
      </c>
      <c r="E1428" t="s">
        <v>805</v>
      </c>
      <c r="F1428" t="str">
        <f t="shared" si="22"/>
        <v>4510-11</v>
      </c>
      <c r="G1428">
        <v>4</v>
      </c>
    </row>
    <row r="1429" spans="1:7" x14ac:dyDescent="0.2">
      <c r="A1429" t="s">
        <v>12</v>
      </c>
      <c r="B1429">
        <v>85</v>
      </c>
      <c r="C1429" t="s">
        <v>67</v>
      </c>
      <c r="D1429">
        <v>4510</v>
      </c>
      <c r="E1429" t="s">
        <v>805</v>
      </c>
      <c r="F1429" t="str">
        <f t="shared" si="22"/>
        <v>4510-85</v>
      </c>
      <c r="G1429">
        <v>2</v>
      </c>
    </row>
    <row r="1430" spans="1:7" x14ac:dyDescent="0.2">
      <c r="A1430" t="s">
        <v>12</v>
      </c>
      <c r="B1430">
        <v>86</v>
      </c>
      <c r="C1430" t="s">
        <v>31</v>
      </c>
      <c r="D1430">
        <v>4510</v>
      </c>
      <c r="E1430" t="s">
        <v>805</v>
      </c>
      <c r="F1430" t="str">
        <f t="shared" si="22"/>
        <v>4510-86</v>
      </c>
      <c r="G1430">
        <v>1</v>
      </c>
    </row>
    <row r="1431" spans="1:7" x14ac:dyDescent="0.2">
      <c r="A1431" t="s">
        <v>12</v>
      </c>
      <c r="B1431">
        <v>1</v>
      </c>
      <c r="C1431" t="s">
        <v>21</v>
      </c>
      <c r="D1431">
        <v>4510</v>
      </c>
      <c r="E1431" t="s">
        <v>805</v>
      </c>
      <c r="F1431" t="str">
        <f t="shared" si="22"/>
        <v>4510-1</v>
      </c>
      <c r="G1431">
        <v>1</v>
      </c>
    </row>
    <row r="1432" spans="1:7" x14ac:dyDescent="0.2">
      <c r="A1432" t="s">
        <v>12</v>
      </c>
      <c r="B1432">
        <v>1</v>
      </c>
      <c r="C1432" t="s">
        <v>21</v>
      </c>
      <c r="D1432">
        <v>75937</v>
      </c>
      <c r="E1432" t="s">
        <v>616</v>
      </c>
      <c r="F1432" t="str">
        <f t="shared" si="22"/>
        <v>75937-1</v>
      </c>
      <c r="G1432">
        <v>4</v>
      </c>
    </row>
    <row r="1433" spans="1:7" x14ac:dyDescent="0.2">
      <c r="A1433" t="s">
        <v>12</v>
      </c>
      <c r="B1433">
        <v>11</v>
      </c>
      <c r="C1433" t="s">
        <v>16</v>
      </c>
      <c r="D1433">
        <v>87580</v>
      </c>
      <c r="E1433" t="s">
        <v>411</v>
      </c>
      <c r="F1433" t="str">
        <f t="shared" si="22"/>
        <v>87580-11</v>
      </c>
      <c r="G1433">
        <v>2</v>
      </c>
    </row>
    <row r="1434" spans="1:7" x14ac:dyDescent="0.2">
      <c r="A1434" t="s">
        <v>12</v>
      </c>
      <c r="B1434">
        <v>7</v>
      </c>
      <c r="C1434" t="s">
        <v>41</v>
      </c>
      <c r="D1434">
        <v>87580</v>
      </c>
      <c r="E1434" t="s">
        <v>411</v>
      </c>
      <c r="F1434" t="str">
        <f t="shared" si="22"/>
        <v>87580-7</v>
      </c>
      <c r="G1434">
        <v>4</v>
      </c>
    </row>
    <row r="1435" spans="1:7" x14ac:dyDescent="0.2">
      <c r="A1435" t="s">
        <v>12</v>
      </c>
      <c r="B1435">
        <v>110</v>
      </c>
      <c r="C1435" t="s">
        <v>56</v>
      </c>
      <c r="D1435">
        <v>87580</v>
      </c>
      <c r="E1435" t="s">
        <v>411</v>
      </c>
      <c r="F1435" t="str">
        <f t="shared" si="22"/>
        <v>87580-110</v>
      </c>
      <c r="G1435">
        <v>1</v>
      </c>
    </row>
    <row r="1436" spans="1:7" x14ac:dyDescent="0.2">
      <c r="A1436" t="s">
        <v>12</v>
      </c>
      <c r="B1436">
        <v>63</v>
      </c>
      <c r="C1436" t="s">
        <v>27</v>
      </c>
      <c r="D1436">
        <v>87580</v>
      </c>
      <c r="E1436" t="s">
        <v>411</v>
      </c>
      <c r="F1436" t="str">
        <f t="shared" si="22"/>
        <v>87580-63</v>
      </c>
      <c r="G1436">
        <v>1</v>
      </c>
    </row>
    <row r="1437" spans="1:7" x14ac:dyDescent="0.2">
      <c r="A1437" t="s">
        <v>12</v>
      </c>
      <c r="B1437">
        <v>85</v>
      </c>
      <c r="C1437" t="s">
        <v>67</v>
      </c>
      <c r="D1437">
        <v>87580</v>
      </c>
      <c r="E1437" t="s">
        <v>411</v>
      </c>
      <c r="F1437" t="str">
        <f t="shared" si="22"/>
        <v>87580-85</v>
      </c>
      <c r="G1437">
        <v>52</v>
      </c>
    </row>
    <row r="1438" spans="1:7" x14ac:dyDescent="0.2">
      <c r="A1438" t="s">
        <v>12</v>
      </c>
      <c r="B1438">
        <v>89</v>
      </c>
      <c r="C1438" t="s">
        <v>96</v>
      </c>
      <c r="D1438">
        <v>87580</v>
      </c>
      <c r="E1438" t="s">
        <v>411</v>
      </c>
      <c r="F1438" t="str">
        <f t="shared" si="22"/>
        <v>87580-89</v>
      </c>
      <c r="G1438">
        <v>2</v>
      </c>
    </row>
    <row r="1439" spans="1:7" x14ac:dyDescent="0.2">
      <c r="A1439" t="s">
        <v>12</v>
      </c>
      <c r="B1439">
        <v>69</v>
      </c>
      <c r="C1439" t="s">
        <v>226</v>
      </c>
      <c r="D1439">
        <v>87580</v>
      </c>
      <c r="E1439" t="s">
        <v>411</v>
      </c>
      <c r="F1439" t="str">
        <f t="shared" si="22"/>
        <v>87580-69</v>
      </c>
      <c r="G1439">
        <v>12</v>
      </c>
    </row>
    <row r="1440" spans="1:7" x14ac:dyDescent="0.2">
      <c r="A1440" t="s">
        <v>12</v>
      </c>
      <c r="B1440">
        <v>86</v>
      </c>
      <c r="C1440" t="s">
        <v>31</v>
      </c>
      <c r="D1440">
        <v>87580</v>
      </c>
      <c r="E1440" t="s">
        <v>411</v>
      </c>
      <c r="F1440" t="str">
        <f t="shared" si="22"/>
        <v>87580-86</v>
      </c>
      <c r="G1440">
        <v>8</v>
      </c>
    </row>
    <row r="1441" spans="1:7" x14ac:dyDescent="0.2">
      <c r="A1441" t="s">
        <v>12</v>
      </c>
      <c r="B1441">
        <v>34</v>
      </c>
      <c r="C1441" t="s">
        <v>7</v>
      </c>
      <c r="D1441">
        <v>87580</v>
      </c>
      <c r="E1441" t="s">
        <v>411</v>
      </c>
      <c r="F1441" t="str">
        <f t="shared" si="22"/>
        <v>87580-34</v>
      </c>
      <c r="G1441">
        <v>5</v>
      </c>
    </row>
    <row r="1442" spans="1:7" x14ac:dyDescent="0.2">
      <c r="A1442" t="s">
        <v>12</v>
      </c>
      <c r="B1442">
        <v>71</v>
      </c>
      <c r="C1442" t="s">
        <v>24</v>
      </c>
      <c r="D1442">
        <v>87580</v>
      </c>
      <c r="E1442" t="s">
        <v>411</v>
      </c>
      <c r="F1442" t="str">
        <f t="shared" si="22"/>
        <v>87580-71</v>
      </c>
      <c r="G1442">
        <v>5</v>
      </c>
    </row>
    <row r="1443" spans="1:7" x14ac:dyDescent="0.2">
      <c r="A1443" t="s">
        <v>12</v>
      </c>
      <c r="B1443">
        <v>156</v>
      </c>
      <c r="C1443" t="s">
        <v>59</v>
      </c>
      <c r="D1443">
        <v>87580</v>
      </c>
      <c r="E1443" t="s">
        <v>411</v>
      </c>
      <c r="F1443" t="str">
        <f t="shared" si="22"/>
        <v>87580-156</v>
      </c>
      <c r="G1443">
        <v>3</v>
      </c>
    </row>
    <row r="1444" spans="1:7" x14ac:dyDescent="0.2">
      <c r="A1444" t="s">
        <v>12</v>
      </c>
      <c r="B1444">
        <v>4</v>
      </c>
      <c r="C1444" t="s">
        <v>141</v>
      </c>
      <c r="D1444">
        <v>87580</v>
      </c>
      <c r="E1444" t="s">
        <v>411</v>
      </c>
      <c r="F1444" t="str">
        <f t="shared" si="22"/>
        <v>87580-4</v>
      </c>
      <c r="G1444">
        <v>2</v>
      </c>
    </row>
    <row r="1445" spans="1:7" x14ac:dyDescent="0.2">
      <c r="A1445" t="s">
        <v>12</v>
      </c>
      <c r="B1445">
        <v>5</v>
      </c>
      <c r="C1445" t="s">
        <v>29</v>
      </c>
      <c r="D1445">
        <v>87580</v>
      </c>
      <c r="E1445" t="s">
        <v>411</v>
      </c>
      <c r="F1445" t="str">
        <f t="shared" si="22"/>
        <v>87580-5</v>
      </c>
      <c r="G1445">
        <v>2</v>
      </c>
    </row>
    <row r="1446" spans="1:7" x14ac:dyDescent="0.2">
      <c r="A1446" t="s">
        <v>12</v>
      </c>
      <c r="B1446">
        <v>2</v>
      </c>
      <c r="C1446" t="s">
        <v>26</v>
      </c>
      <c r="D1446">
        <v>87580</v>
      </c>
      <c r="E1446" t="s">
        <v>411</v>
      </c>
      <c r="F1446" t="str">
        <f t="shared" si="22"/>
        <v>87580-2</v>
      </c>
      <c r="G1446">
        <v>12</v>
      </c>
    </row>
    <row r="1447" spans="1:7" x14ac:dyDescent="0.2">
      <c r="A1447" t="s">
        <v>12</v>
      </c>
      <c r="B1447">
        <v>1</v>
      </c>
      <c r="C1447" t="s">
        <v>21</v>
      </c>
      <c r="D1447">
        <v>87580</v>
      </c>
      <c r="E1447" t="s">
        <v>411</v>
      </c>
      <c r="F1447" t="str">
        <f t="shared" si="22"/>
        <v>87580-1</v>
      </c>
      <c r="G1447">
        <v>23</v>
      </c>
    </row>
    <row r="1448" spans="1:7" x14ac:dyDescent="0.2">
      <c r="A1448" t="s">
        <v>12</v>
      </c>
      <c r="B1448">
        <v>3</v>
      </c>
      <c r="C1448" t="s">
        <v>13</v>
      </c>
      <c r="D1448">
        <v>87580</v>
      </c>
      <c r="E1448" t="s">
        <v>411</v>
      </c>
      <c r="F1448" t="str">
        <f t="shared" si="22"/>
        <v>87580-3</v>
      </c>
      <c r="G1448">
        <v>1</v>
      </c>
    </row>
    <row r="1449" spans="1:7" x14ac:dyDescent="0.2">
      <c r="A1449" t="s">
        <v>12</v>
      </c>
      <c r="B1449">
        <v>85</v>
      </c>
      <c r="C1449" t="s">
        <v>67</v>
      </c>
      <c r="D1449">
        <v>10247</v>
      </c>
      <c r="E1449" t="s">
        <v>965</v>
      </c>
      <c r="F1449" t="str">
        <f t="shared" si="22"/>
        <v>10247-85</v>
      </c>
      <c r="G1449">
        <v>3</v>
      </c>
    </row>
    <row r="1450" spans="1:7" x14ac:dyDescent="0.2">
      <c r="A1450" t="s">
        <v>12</v>
      </c>
      <c r="B1450">
        <v>86</v>
      </c>
      <c r="C1450" t="s">
        <v>31</v>
      </c>
      <c r="D1450">
        <v>10247</v>
      </c>
      <c r="E1450" t="s">
        <v>965</v>
      </c>
      <c r="F1450" t="str">
        <f t="shared" si="22"/>
        <v>10247-86</v>
      </c>
      <c r="G1450">
        <v>3</v>
      </c>
    </row>
    <row r="1451" spans="1:7" x14ac:dyDescent="0.2">
      <c r="A1451" t="s">
        <v>12</v>
      </c>
      <c r="B1451">
        <v>1</v>
      </c>
      <c r="C1451" t="s">
        <v>21</v>
      </c>
      <c r="D1451">
        <v>10247</v>
      </c>
      <c r="E1451" t="s">
        <v>965</v>
      </c>
      <c r="F1451" t="str">
        <f t="shared" si="22"/>
        <v>10247-1</v>
      </c>
      <c r="G1451">
        <v>1</v>
      </c>
    </row>
    <row r="1452" spans="1:7" x14ac:dyDescent="0.2">
      <c r="A1452" t="s">
        <v>12</v>
      </c>
      <c r="B1452">
        <v>3</v>
      </c>
      <c r="C1452" t="s">
        <v>13</v>
      </c>
      <c r="D1452">
        <v>10247</v>
      </c>
      <c r="E1452" t="s">
        <v>965</v>
      </c>
      <c r="F1452" t="str">
        <f t="shared" si="22"/>
        <v>10247-3</v>
      </c>
      <c r="G1452">
        <v>4</v>
      </c>
    </row>
    <row r="1453" spans="1:7" x14ac:dyDescent="0.2">
      <c r="A1453" t="s">
        <v>12</v>
      </c>
      <c r="B1453">
        <v>86</v>
      </c>
      <c r="C1453" t="s">
        <v>31</v>
      </c>
      <c r="D1453">
        <v>2817</v>
      </c>
      <c r="E1453" t="s">
        <v>637</v>
      </c>
      <c r="F1453" t="str">
        <f t="shared" si="22"/>
        <v>2817-86</v>
      </c>
      <c r="G1453">
        <v>6</v>
      </c>
    </row>
    <row r="1454" spans="1:7" x14ac:dyDescent="0.2">
      <c r="A1454" t="s">
        <v>12</v>
      </c>
      <c r="B1454">
        <v>86</v>
      </c>
      <c r="C1454" t="s">
        <v>31</v>
      </c>
      <c r="D1454">
        <v>2476</v>
      </c>
      <c r="E1454" t="s">
        <v>131</v>
      </c>
      <c r="F1454" t="str">
        <f t="shared" si="22"/>
        <v>2476-86</v>
      </c>
      <c r="G1454">
        <v>1</v>
      </c>
    </row>
    <row r="1455" spans="1:7" x14ac:dyDescent="0.2">
      <c r="A1455" t="s">
        <v>12</v>
      </c>
      <c r="B1455">
        <v>86</v>
      </c>
      <c r="C1455" t="s">
        <v>31</v>
      </c>
      <c r="D1455">
        <v>3731</v>
      </c>
      <c r="E1455" t="s">
        <v>1017</v>
      </c>
      <c r="F1455" t="str">
        <f t="shared" si="22"/>
        <v>3731-86</v>
      </c>
      <c r="G1455">
        <v>1</v>
      </c>
    </row>
    <row r="1456" spans="1:7" x14ac:dyDescent="0.2">
      <c r="A1456" t="s">
        <v>12</v>
      </c>
      <c r="B1456">
        <v>11</v>
      </c>
      <c r="C1456" t="s">
        <v>16</v>
      </c>
      <c r="D1456">
        <v>63082</v>
      </c>
      <c r="E1456" t="s">
        <v>1092</v>
      </c>
      <c r="F1456" t="str">
        <f t="shared" si="22"/>
        <v>63082-11</v>
      </c>
      <c r="G1456">
        <v>3</v>
      </c>
    </row>
    <row r="1457" spans="1:7" x14ac:dyDescent="0.2">
      <c r="A1457" t="s">
        <v>12</v>
      </c>
      <c r="B1457">
        <v>11</v>
      </c>
      <c r="C1457" t="s">
        <v>16</v>
      </c>
      <c r="D1457">
        <v>4488</v>
      </c>
      <c r="E1457" t="s">
        <v>469</v>
      </c>
      <c r="F1457" t="str">
        <f t="shared" si="22"/>
        <v>4488-11</v>
      </c>
      <c r="G1457">
        <v>8</v>
      </c>
    </row>
    <row r="1458" spans="1:7" x14ac:dyDescent="0.2">
      <c r="A1458" t="s">
        <v>12</v>
      </c>
      <c r="B1458">
        <v>86</v>
      </c>
      <c r="C1458" t="s">
        <v>31</v>
      </c>
      <c r="D1458">
        <v>4488</v>
      </c>
      <c r="E1458" t="s">
        <v>469</v>
      </c>
      <c r="F1458" t="str">
        <f t="shared" si="22"/>
        <v>4488-86</v>
      </c>
      <c r="G1458">
        <v>2</v>
      </c>
    </row>
    <row r="1459" spans="1:7" x14ac:dyDescent="0.2">
      <c r="A1459" t="s">
        <v>12</v>
      </c>
      <c r="B1459">
        <v>11</v>
      </c>
      <c r="C1459" t="s">
        <v>16</v>
      </c>
      <c r="D1459">
        <v>4600</v>
      </c>
      <c r="E1459" t="s">
        <v>1170</v>
      </c>
      <c r="F1459" t="str">
        <f t="shared" si="22"/>
        <v>4600-11</v>
      </c>
      <c r="G1459">
        <v>11</v>
      </c>
    </row>
    <row r="1460" spans="1:7" x14ac:dyDescent="0.2">
      <c r="A1460" t="s">
        <v>12</v>
      </c>
      <c r="B1460">
        <v>86</v>
      </c>
      <c r="C1460" t="s">
        <v>31</v>
      </c>
      <c r="D1460">
        <v>4600</v>
      </c>
      <c r="E1460" t="s">
        <v>1170</v>
      </c>
      <c r="F1460" t="str">
        <f t="shared" si="22"/>
        <v>4600-86</v>
      </c>
      <c r="G1460">
        <v>1</v>
      </c>
    </row>
    <row r="1461" spans="1:7" x14ac:dyDescent="0.2">
      <c r="A1461" t="s">
        <v>12</v>
      </c>
      <c r="B1461">
        <v>11</v>
      </c>
      <c r="C1461" t="s">
        <v>16</v>
      </c>
      <c r="D1461">
        <v>6157</v>
      </c>
      <c r="E1461" t="s">
        <v>1146</v>
      </c>
      <c r="F1461" t="str">
        <f t="shared" si="22"/>
        <v>6157-11</v>
      </c>
      <c r="G1461">
        <v>4</v>
      </c>
    </row>
    <row r="1462" spans="1:7" x14ac:dyDescent="0.2">
      <c r="A1462" t="s">
        <v>12</v>
      </c>
      <c r="B1462">
        <v>86</v>
      </c>
      <c r="C1462" t="s">
        <v>31</v>
      </c>
      <c r="D1462">
        <v>6157</v>
      </c>
      <c r="E1462" t="s">
        <v>1146</v>
      </c>
      <c r="F1462" t="str">
        <f t="shared" si="22"/>
        <v>6157-86</v>
      </c>
      <c r="G1462">
        <v>2</v>
      </c>
    </row>
    <row r="1463" spans="1:7" x14ac:dyDescent="0.2">
      <c r="A1463" t="s">
        <v>12</v>
      </c>
      <c r="B1463">
        <v>11</v>
      </c>
      <c r="C1463" t="s">
        <v>16</v>
      </c>
      <c r="D1463">
        <v>99206</v>
      </c>
      <c r="E1463" t="s">
        <v>236</v>
      </c>
      <c r="F1463" t="str">
        <f t="shared" si="22"/>
        <v>99206-11</v>
      </c>
      <c r="G1463">
        <v>7</v>
      </c>
    </row>
    <row r="1464" spans="1:7" x14ac:dyDescent="0.2">
      <c r="A1464" t="s">
        <v>12</v>
      </c>
      <c r="B1464">
        <v>86</v>
      </c>
      <c r="C1464" t="s">
        <v>31</v>
      </c>
      <c r="D1464">
        <v>99206</v>
      </c>
      <c r="E1464" t="s">
        <v>236</v>
      </c>
      <c r="F1464" t="str">
        <f t="shared" si="22"/>
        <v>99206-86</v>
      </c>
      <c r="G1464">
        <v>3</v>
      </c>
    </row>
    <row r="1465" spans="1:7" x14ac:dyDescent="0.2">
      <c r="A1465" t="s">
        <v>12</v>
      </c>
      <c r="B1465">
        <v>88</v>
      </c>
      <c r="C1465" t="s">
        <v>10</v>
      </c>
      <c r="D1465">
        <v>99206</v>
      </c>
      <c r="E1465" t="s">
        <v>236</v>
      </c>
      <c r="F1465" t="str">
        <f t="shared" si="22"/>
        <v>99206-88</v>
      </c>
      <c r="G1465">
        <v>1</v>
      </c>
    </row>
    <row r="1466" spans="1:7" x14ac:dyDescent="0.2">
      <c r="A1466" t="s">
        <v>12</v>
      </c>
      <c r="B1466">
        <v>1</v>
      </c>
      <c r="C1466" t="s">
        <v>21</v>
      </c>
      <c r="D1466">
        <v>99206</v>
      </c>
      <c r="E1466" t="s">
        <v>236</v>
      </c>
      <c r="F1466" t="str">
        <f t="shared" si="22"/>
        <v>99206-1</v>
      </c>
      <c r="G1466">
        <v>4</v>
      </c>
    </row>
    <row r="1467" spans="1:7" x14ac:dyDescent="0.2">
      <c r="A1467" t="s">
        <v>12</v>
      </c>
      <c r="B1467">
        <v>85</v>
      </c>
      <c r="C1467" t="s">
        <v>67</v>
      </c>
      <c r="D1467">
        <v>30157</v>
      </c>
      <c r="E1467" t="s">
        <v>1312</v>
      </c>
      <c r="F1467" t="str">
        <f t="shared" si="22"/>
        <v>30157-85</v>
      </c>
      <c r="G1467">
        <v>2</v>
      </c>
    </row>
    <row r="1468" spans="1:7" x14ac:dyDescent="0.2">
      <c r="A1468" t="s">
        <v>12</v>
      </c>
      <c r="B1468">
        <v>11</v>
      </c>
      <c r="C1468" t="s">
        <v>16</v>
      </c>
      <c r="D1468">
        <v>3176</v>
      </c>
      <c r="E1468" t="s">
        <v>972</v>
      </c>
      <c r="F1468" t="str">
        <f t="shared" si="22"/>
        <v>3176-11</v>
      </c>
      <c r="G1468">
        <v>2</v>
      </c>
    </row>
    <row r="1469" spans="1:7" x14ac:dyDescent="0.2">
      <c r="A1469" t="s">
        <v>12</v>
      </c>
      <c r="B1469">
        <v>104</v>
      </c>
      <c r="C1469" t="s">
        <v>417</v>
      </c>
      <c r="D1469">
        <v>3176</v>
      </c>
      <c r="E1469" t="s">
        <v>972</v>
      </c>
      <c r="F1469" t="str">
        <f t="shared" si="22"/>
        <v>3176-104</v>
      </c>
      <c r="G1469">
        <v>1</v>
      </c>
    </row>
    <row r="1470" spans="1:7" x14ac:dyDescent="0.2">
      <c r="A1470" t="s">
        <v>12</v>
      </c>
      <c r="B1470">
        <v>85</v>
      </c>
      <c r="C1470" t="s">
        <v>67</v>
      </c>
      <c r="D1470">
        <v>3176</v>
      </c>
      <c r="E1470" t="s">
        <v>972</v>
      </c>
      <c r="F1470" t="str">
        <f t="shared" si="22"/>
        <v>3176-85</v>
      </c>
      <c r="G1470">
        <v>1</v>
      </c>
    </row>
    <row r="1471" spans="1:7" x14ac:dyDescent="0.2">
      <c r="A1471" t="s">
        <v>12</v>
      </c>
      <c r="B1471">
        <v>89</v>
      </c>
      <c r="C1471" t="s">
        <v>96</v>
      </c>
      <c r="D1471">
        <v>3176</v>
      </c>
      <c r="E1471" t="s">
        <v>972</v>
      </c>
      <c r="F1471" t="str">
        <f t="shared" si="22"/>
        <v>3176-89</v>
      </c>
      <c r="G1471">
        <v>1</v>
      </c>
    </row>
    <row r="1472" spans="1:7" x14ac:dyDescent="0.2">
      <c r="A1472" t="s">
        <v>12</v>
      </c>
      <c r="B1472">
        <v>86</v>
      </c>
      <c r="C1472" t="s">
        <v>31</v>
      </c>
      <c r="D1472">
        <v>3176</v>
      </c>
      <c r="E1472" t="s">
        <v>972</v>
      </c>
      <c r="F1472" t="str">
        <f t="shared" si="22"/>
        <v>3176-86</v>
      </c>
      <c r="G1472">
        <v>3</v>
      </c>
    </row>
    <row r="1473" spans="1:7" x14ac:dyDescent="0.2">
      <c r="A1473" t="s">
        <v>12</v>
      </c>
      <c r="B1473">
        <v>156</v>
      </c>
      <c r="C1473" t="s">
        <v>59</v>
      </c>
      <c r="D1473">
        <v>3176</v>
      </c>
      <c r="E1473" t="s">
        <v>972</v>
      </c>
      <c r="F1473" t="str">
        <f t="shared" si="22"/>
        <v>3176-156</v>
      </c>
      <c r="G1473">
        <v>2</v>
      </c>
    </row>
    <row r="1474" spans="1:7" x14ac:dyDescent="0.2">
      <c r="A1474" t="s">
        <v>12</v>
      </c>
      <c r="B1474">
        <v>5</v>
      </c>
      <c r="C1474" t="s">
        <v>29</v>
      </c>
      <c r="D1474">
        <v>3176</v>
      </c>
      <c r="E1474" t="s">
        <v>972</v>
      </c>
      <c r="F1474" t="str">
        <f t="shared" ref="F1474:F1537" si="23">CONCATENATE(D1474,"-",B1474)</f>
        <v>3176-5</v>
      </c>
      <c r="G1474">
        <v>1</v>
      </c>
    </row>
    <row r="1475" spans="1:7" x14ac:dyDescent="0.2">
      <c r="A1475" t="s">
        <v>12</v>
      </c>
      <c r="B1475">
        <v>3</v>
      </c>
      <c r="C1475" t="s">
        <v>13</v>
      </c>
      <c r="D1475">
        <v>3176</v>
      </c>
      <c r="E1475" t="s">
        <v>972</v>
      </c>
      <c r="F1475" t="str">
        <f t="shared" si="23"/>
        <v>3176-3</v>
      </c>
      <c r="G1475">
        <v>6</v>
      </c>
    </row>
    <row r="1476" spans="1:7" x14ac:dyDescent="0.2">
      <c r="A1476" t="s">
        <v>12</v>
      </c>
      <c r="B1476">
        <v>3</v>
      </c>
      <c r="C1476" t="s">
        <v>13</v>
      </c>
      <c r="D1476">
        <v>64799</v>
      </c>
      <c r="E1476" t="s">
        <v>1259</v>
      </c>
      <c r="F1476" t="str">
        <f t="shared" si="23"/>
        <v>64799-3</v>
      </c>
      <c r="G1476">
        <v>4</v>
      </c>
    </row>
    <row r="1477" spans="1:7" x14ac:dyDescent="0.2">
      <c r="A1477" t="s">
        <v>12</v>
      </c>
      <c r="B1477">
        <v>47</v>
      </c>
      <c r="C1477" t="s">
        <v>52</v>
      </c>
      <c r="D1477">
        <v>11399</v>
      </c>
      <c r="E1477" t="s">
        <v>629</v>
      </c>
      <c r="F1477" t="str">
        <f t="shared" si="23"/>
        <v>11399-47</v>
      </c>
      <c r="G1477">
        <v>2</v>
      </c>
    </row>
    <row r="1478" spans="1:7" x14ac:dyDescent="0.2">
      <c r="A1478" t="s">
        <v>12</v>
      </c>
      <c r="B1478">
        <v>85</v>
      </c>
      <c r="C1478" t="s">
        <v>67</v>
      </c>
      <c r="D1478">
        <v>92099</v>
      </c>
      <c r="E1478" t="s">
        <v>793</v>
      </c>
      <c r="F1478" t="str">
        <f t="shared" si="23"/>
        <v>92099-85</v>
      </c>
      <c r="G1478">
        <v>1</v>
      </c>
    </row>
    <row r="1479" spans="1:7" x14ac:dyDescent="0.2">
      <c r="A1479" t="s">
        <v>12</v>
      </c>
      <c r="B1479">
        <v>69</v>
      </c>
      <c r="C1479" t="s">
        <v>226</v>
      </c>
      <c r="D1479">
        <v>92099</v>
      </c>
      <c r="E1479" t="s">
        <v>793</v>
      </c>
      <c r="F1479" t="str">
        <f t="shared" si="23"/>
        <v>92099-69</v>
      </c>
      <c r="G1479">
        <v>1</v>
      </c>
    </row>
    <row r="1480" spans="1:7" x14ac:dyDescent="0.2">
      <c r="A1480" t="s">
        <v>77</v>
      </c>
      <c r="B1480">
        <v>11</v>
      </c>
      <c r="C1480" t="s">
        <v>16</v>
      </c>
      <c r="D1480">
        <v>4073</v>
      </c>
      <c r="E1480" t="s">
        <v>184</v>
      </c>
      <c r="F1480" t="str">
        <f t="shared" si="23"/>
        <v>4073-11</v>
      </c>
      <c r="G1480">
        <v>87</v>
      </c>
    </row>
    <row r="1481" spans="1:7" x14ac:dyDescent="0.2">
      <c r="A1481" t="s">
        <v>77</v>
      </c>
      <c r="B1481">
        <v>7</v>
      </c>
      <c r="C1481" t="s">
        <v>41</v>
      </c>
      <c r="D1481">
        <v>4073</v>
      </c>
      <c r="E1481" t="s">
        <v>184</v>
      </c>
      <c r="F1481" t="str">
        <f t="shared" si="23"/>
        <v>4073-7</v>
      </c>
      <c r="G1481">
        <v>3</v>
      </c>
    </row>
    <row r="1482" spans="1:7" x14ac:dyDescent="0.2">
      <c r="A1482" t="s">
        <v>77</v>
      </c>
      <c r="B1482">
        <v>36</v>
      </c>
      <c r="C1482" t="s">
        <v>240</v>
      </c>
      <c r="D1482">
        <v>4073</v>
      </c>
      <c r="E1482" t="s">
        <v>184</v>
      </c>
      <c r="F1482" t="str">
        <f t="shared" si="23"/>
        <v>4073-36</v>
      </c>
      <c r="G1482">
        <v>20</v>
      </c>
    </row>
    <row r="1483" spans="1:7" x14ac:dyDescent="0.2">
      <c r="A1483" t="s">
        <v>77</v>
      </c>
      <c r="B1483">
        <v>104</v>
      </c>
      <c r="C1483" t="s">
        <v>417</v>
      </c>
      <c r="D1483">
        <v>4073</v>
      </c>
      <c r="E1483" t="s">
        <v>184</v>
      </c>
      <c r="F1483" t="str">
        <f t="shared" si="23"/>
        <v>4073-104</v>
      </c>
      <c r="G1483">
        <v>16</v>
      </c>
    </row>
    <row r="1484" spans="1:7" x14ac:dyDescent="0.2">
      <c r="A1484" t="s">
        <v>77</v>
      </c>
      <c r="B1484">
        <v>85</v>
      </c>
      <c r="C1484" t="s">
        <v>67</v>
      </c>
      <c r="D1484">
        <v>4073</v>
      </c>
      <c r="E1484" t="s">
        <v>184</v>
      </c>
      <c r="F1484" t="str">
        <f t="shared" si="23"/>
        <v>4073-85</v>
      </c>
      <c r="G1484">
        <v>49</v>
      </c>
    </row>
    <row r="1485" spans="1:7" x14ac:dyDescent="0.2">
      <c r="A1485" t="s">
        <v>77</v>
      </c>
      <c r="B1485">
        <v>89</v>
      </c>
      <c r="C1485" t="s">
        <v>96</v>
      </c>
      <c r="D1485">
        <v>4073</v>
      </c>
      <c r="E1485" t="s">
        <v>184</v>
      </c>
      <c r="F1485" t="str">
        <f t="shared" si="23"/>
        <v>4073-89</v>
      </c>
      <c r="G1485">
        <v>18</v>
      </c>
    </row>
    <row r="1486" spans="1:7" x14ac:dyDescent="0.2">
      <c r="A1486" t="s">
        <v>77</v>
      </c>
      <c r="B1486">
        <v>95</v>
      </c>
      <c r="C1486" t="s">
        <v>187</v>
      </c>
      <c r="D1486">
        <v>4073</v>
      </c>
      <c r="E1486" t="s">
        <v>184</v>
      </c>
      <c r="F1486" t="str">
        <f t="shared" si="23"/>
        <v>4073-95</v>
      </c>
      <c r="G1486">
        <v>28</v>
      </c>
    </row>
    <row r="1487" spans="1:7" x14ac:dyDescent="0.2">
      <c r="A1487" t="s">
        <v>77</v>
      </c>
      <c r="B1487">
        <v>6</v>
      </c>
      <c r="C1487" t="s">
        <v>65</v>
      </c>
      <c r="D1487">
        <v>4073</v>
      </c>
      <c r="E1487" t="s">
        <v>184</v>
      </c>
      <c r="F1487" t="str">
        <f t="shared" si="23"/>
        <v>4073-6</v>
      </c>
      <c r="G1487">
        <v>13</v>
      </c>
    </row>
    <row r="1488" spans="1:7" x14ac:dyDescent="0.2">
      <c r="A1488" t="s">
        <v>77</v>
      </c>
      <c r="B1488">
        <v>86</v>
      </c>
      <c r="C1488" t="s">
        <v>31</v>
      </c>
      <c r="D1488">
        <v>4073</v>
      </c>
      <c r="E1488" t="s">
        <v>184</v>
      </c>
      <c r="F1488" t="str">
        <f t="shared" si="23"/>
        <v>4073-86</v>
      </c>
      <c r="G1488">
        <v>92</v>
      </c>
    </row>
    <row r="1489" spans="1:7" x14ac:dyDescent="0.2">
      <c r="A1489" t="s">
        <v>77</v>
      </c>
      <c r="B1489">
        <v>34</v>
      </c>
      <c r="C1489" t="s">
        <v>7</v>
      </c>
      <c r="D1489">
        <v>4073</v>
      </c>
      <c r="E1489" t="s">
        <v>184</v>
      </c>
      <c r="F1489" t="str">
        <f t="shared" si="23"/>
        <v>4073-34</v>
      </c>
      <c r="G1489">
        <v>16</v>
      </c>
    </row>
    <row r="1490" spans="1:7" x14ac:dyDescent="0.2">
      <c r="A1490" t="s">
        <v>77</v>
      </c>
      <c r="B1490">
        <v>67</v>
      </c>
      <c r="C1490" t="s">
        <v>222</v>
      </c>
      <c r="D1490">
        <v>4073</v>
      </c>
      <c r="E1490" t="s">
        <v>184</v>
      </c>
      <c r="F1490" t="str">
        <f t="shared" si="23"/>
        <v>4073-67</v>
      </c>
      <c r="G1490">
        <v>29</v>
      </c>
    </row>
    <row r="1491" spans="1:7" x14ac:dyDescent="0.2">
      <c r="A1491" t="s">
        <v>77</v>
      </c>
      <c r="B1491">
        <v>4</v>
      </c>
      <c r="C1491" t="s">
        <v>141</v>
      </c>
      <c r="D1491">
        <v>4073</v>
      </c>
      <c r="E1491" t="s">
        <v>184</v>
      </c>
      <c r="F1491" t="str">
        <f t="shared" si="23"/>
        <v>4073-4</v>
      </c>
      <c r="G1491">
        <v>4</v>
      </c>
    </row>
    <row r="1492" spans="1:7" x14ac:dyDescent="0.2">
      <c r="A1492" t="s">
        <v>77</v>
      </c>
      <c r="B1492">
        <v>115</v>
      </c>
      <c r="C1492" t="s">
        <v>110</v>
      </c>
      <c r="D1492">
        <v>4073</v>
      </c>
      <c r="E1492" t="s">
        <v>184</v>
      </c>
      <c r="F1492" t="str">
        <f t="shared" si="23"/>
        <v>4073-115</v>
      </c>
      <c r="G1492">
        <v>137</v>
      </c>
    </row>
    <row r="1493" spans="1:7" x14ac:dyDescent="0.2">
      <c r="A1493" t="s">
        <v>77</v>
      </c>
      <c r="B1493">
        <v>5</v>
      </c>
      <c r="C1493" t="s">
        <v>29</v>
      </c>
      <c r="D1493">
        <v>4073</v>
      </c>
      <c r="E1493" t="s">
        <v>184</v>
      </c>
      <c r="F1493" t="str">
        <f t="shared" si="23"/>
        <v>4073-5</v>
      </c>
      <c r="G1493">
        <v>20</v>
      </c>
    </row>
    <row r="1494" spans="1:7" x14ac:dyDescent="0.2">
      <c r="A1494" t="s">
        <v>77</v>
      </c>
      <c r="B1494">
        <v>88</v>
      </c>
      <c r="C1494" t="s">
        <v>10</v>
      </c>
      <c r="D1494">
        <v>4073</v>
      </c>
      <c r="E1494" t="s">
        <v>184</v>
      </c>
      <c r="F1494" t="str">
        <f t="shared" si="23"/>
        <v>4073-88</v>
      </c>
      <c r="G1494">
        <v>131</v>
      </c>
    </row>
    <row r="1495" spans="1:7" x14ac:dyDescent="0.2">
      <c r="A1495" t="s">
        <v>77</v>
      </c>
      <c r="B1495">
        <v>2</v>
      </c>
      <c r="C1495" t="s">
        <v>26</v>
      </c>
      <c r="D1495">
        <v>4073</v>
      </c>
      <c r="E1495" t="s">
        <v>184</v>
      </c>
      <c r="F1495" t="str">
        <f t="shared" si="23"/>
        <v>4073-2</v>
      </c>
      <c r="G1495">
        <v>28</v>
      </c>
    </row>
    <row r="1496" spans="1:7" x14ac:dyDescent="0.2">
      <c r="A1496" t="s">
        <v>77</v>
      </c>
      <c r="B1496">
        <v>12</v>
      </c>
      <c r="C1496" t="s">
        <v>244</v>
      </c>
      <c r="D1496">
        <v>4073</v>
      </c>
      <c r="E1496" t="s">
        <v>184</v>
      </c>
      <c r="F1496" t="str">
        <f t="shared" si="23"/>
        <v>4073-12</v>
      </c>
      <c r="G1496">
        <v>25</v>
      </c>
    </row>
    <row r="1497" spans="1:7" x14ac:dyDescent="0.2">
      <c r="A1497" t="s">
        <v>77</v>
      </c>
      <c r="B1497">
        <v>14</v>
      </c>
      <c r="C1497" t="s">
        <v>696</v>
      </c>
      <c r="D1497">
        <v>4073</v>
      </c>
      <c r="E1497" t="s">
        <v>184</v>
      </c>
      <c r="F1497" t="str">
        <f t="shared" si="23"/>
        <v>4073-14</v>
      </c>
      <c r="G1497">
        <v>3</v>
      </c>
    </row>
    <row r="1498" spans="1:7" x14ac:dyDescent="0.2">
      <c r="A1498" t="s">
        <v>77</v>
      </c>
      <c r="B1498">
        <v>20</v>
      </c>
      <c r="C1498" t="s">
        <v>170</v>
      </c>
      <c r="D1498">
        <v>4073</v>
      </c>
      <c r="E1498" t="s">
        <v>184</v>
      </c>
      <c r="F1498" t="str">
        <f t="shared" si="23"/>
        <v>4073-20</v>
      </c>
      <c r="G1498">
        <v>8</v>
      </c>
    </row>
    <row r="1499" spans="1:7" x14ac:dyDescent="0.2">
      <c r="A1499" t="s">
        <v>77</v>
      </c>
      <c r="B1499">
        <v>15</v>
      </c>
      <c r="C1499" t="s">
        <v>251</v>
      </c>
      <c r="D1499">
        <v>4073</v>
      </c>
      <c r="E1499" t="s">
        <v>184</v>
      </c>
      <c r="F1499" t="str">
        <f t="shared" si="23"/>
        <v>4073-15</v>
      </c>
      <c r="G1499">
        <v>39</v>
      </c>
    </row>
    <row r="1500" spans="1:7" x14ac:dyDescent="0.2">
      <c r="A1500" t="s">
        <v>77</v>
      </c>
      <c r="B1500">
        <v>16</v>
      </c>
      <c r="C1500" t="s">
        <v>293</v>
      </c>
      <c r="D1500">
        <v>4073</v>
      </c>
      <c r="E1500" t="s">
        <v>184</v>
      </c>
      <c r="F1500" t="str">
        <f t="shared" si="23"/>
        <v>4073-16</v>
      </c>
      <c r="G1500">
        <v>1</v>
      </c>
    </row>
    <row r="1501" spans="1:7" x14ac:dyDescent="0.2">
      <c r="A1501" t="s">
        <v>77</v>
      </c>
      <c r="B1501">
        <v>18</v>
      </c>
      <c r="C1501" t="s">
        <v>1286</v>
      </c>
      <c r="D1501">
        <v>4073</v>
      </c>
      <c r="E1501" t="s">
        <v>184</v>
      </c>
      <c r="F1501" t="str">
        <f t="shared" si="23"/>
        <v>4073-18</v>
      </c>
      <c r="G1501">
        <v>4</v>
      </c>
    </row>
    <row r="1502" spans="1:7" x14ac:dyDescent="0.2">
      <c r="A1502" t="s">
        <v>77</v>
      </c>
      <c r="B1502">
        <v>98</v>
      </c>
      <c r="C1502" t="s">
        <v>252</v>
      </c>
      <c r="D1502">
        <v>4073</v>
      </c>
      <c r="E1502" t="s">
        <v>184</v>
      </c>
      <c r="F1502" t="str">
        <f t="shared" si="23"/>
        <v>4073-98</v>
      </c>
      <c r="G1502">
        <v>23</v>
      </c>
    </row>
    <row r="1503" spans="1:7" x14ac:dyDescent="0.2">
      <c r="A1503" t="s">
        <v>77</v>
      </c>
      <c r="B1503">
        <v>17</v>
      </c>
      <c r="C1503" t="s">
        <v>704</v>
      </c>
      <c r="D1503">
        <v>4073</v>
      </c>
      <c r="E1503" t="s">
        <v>184</v>
      </c>
      <c r="F1503" t="str">
        <f t="shared" si="23"/>
        <v>4073-17</v>
      </c>
      <c r="G1503">
        <v>25</v>
      </c>
    </row>
    <row r="1504" spans="1:7" x14ac:dyDescent="0.2">
      <c r="A1504" t="s">
        <v>77</v>
      </c>
      <c r="B1504">
        <v>19</v>
      </c>
      <c r="C1504" t="s">
        <v>714</v>
      </c>
      <c r="D1504">
        <v>4073</v>
      </c>
      <c r="E1504" t="s">
        <v>184</v>
      </c>
      <c r="F1504" t="str">
        <f t="shared" si="23"/>
        <v>4073-19</v>
      </c>
      <c r="G1504">
        <v>3</v>
      </c>
    </row>
    <row r="1505" spans="1:7" x14ac:dyDescent="0.2">
      <c r="A1505" t="s">
        <v>77</v>
      </c>
      <c r="B1505">
        <v>1</v>
      </c>
      <c r="C1505" t="s">
        <v>21</v>
      </c>
      <c r="D1505">
        <v>4073</v>
      </c>
      <c r="E1505" t="s">
        <v>184</v>
      </c>
      <c r="F1505" t="str">
        <f t="shared" si="23"/>
        <v>4073-1</v>
      </c>
      <c r="G1505">
        <v>89</v>
      </c>
    </row>
    <row r="1506" spans="1:7" x14ac:dyDescent="0.2">
      <c r="A1506" t="s">
        <v>77</v>
      </c>
      <c r="B1506">
        <v>3</v>
      </c>
      <c r="C1506" t="s">
        <v>13</v>
      </c>
      <c r="D1506">
        <v>4073</v>
      </c>
      <c r="E1506" t="s">
        <v>184</v>
      </c>
      <c r="F1506" t="str">
        <f t="shared" si="23"/>
        <v>4073-3</v>
      </c>
      <c r="G1506">
        <v>34</v>
      </c>
    </row>
    <row r="1507" spans="1:7" x14ac:dyDescent="0.2">
      <c r="A1507" t="s">
        <v>77</v>
      </c>
      <c r="B1507">
        <v>158</v>
      </c>
      <c r="C1507" t="s">
        <v>1081</v>
      </c>
      <c r="D1507">
        <v>4073</v>
      </c>
      <c r="E1507" t="s">
        <v>184</v>
      </c>
      <c r="F1507" t="str">
        <f t="shared" si="23"/>
        <v>4073-158</v>
      </c>
      <c r="G1507">
        <v>4</v>
      </c>
    </row>
    <row r="1508" spans="1:7" x14ac:dyDescent="0.2">
      <c r="A1508" t="s">
        <v>77</v>
      </c>
      <c r="B1508">
        <v>36</v>
      </c>
      <c r="C1508" t="s">
        <v>240</v>
      </c>
      <c r="D1508">
        <v>33291</v>
      </c>
      <c r="E1508" t="s">
        <v>531</v>
      </c>
      <c r="F1508" t="str">
        <f t="shared" si="23"/>
        <v>33291-36</v>
      </c>
      <c r="G1508">
        <v>25</v>
      </c>
    </row>
    <row r="1509" spans="1:7" x14ac:dyDescent="0.2">
      <c r="A1509" t="s">
        <v>77</v>
      </c>
      <c r="B1509">
        <v>110</v>
      </c>
      <c r="C1509" t="s">
        <v>56</v>
      </c>
      <c r="D1509">
        <v>33291</v>
      </c>
      <c r="E1509" t="s">
        <v>531</v>
      </c>
      <c r="F1509" t="str">
        <f t="shared" si="23"/>
        <v>33291-110</v>
      </c>
      <c r="G1509">
        <v>36</v>
      </c>
    </row>
    <row r="1510" spans="1:7" x14ac:dyDescent="0.2">
      <c r="A1510" t="s">
        <v>77</v>
      </c>
      <c r="B1510">
        <v>47</v>
      </c>
      <c r="C1510" t="s">
        <v>52</v>
      </c>
      <c r="D1510">
        <v>33291</v>
      </c>
      <c r="E1510" t="s">
        <v>531</v>
      </c>
      <c r="F1510" t="str">
        <f t="shared" si="23"/>
        <v>33291-47</v>
      </c>
      <c r="G1510">
        <v>24</v>
      </c>
    </row>
    <row r="1511" spans="1:7" x14ac:dyDescent="0.2">
      <c r="A1511" t="s">
        <v>77</v>
      </c>
      <c r="B1511">
        <v>6</v>
      </c>
      <c r="C1511" t="s">
        <v>65</v>
      </c>
      <c r="D1511">
        <v>33291</v>
      </c>
      <c r="E1511" t="s">
        <v>531</v>
      </c>
      <c r="F1511" t="str">
        <f t="shared" si="23"/>
        <v>33291-6</v>
      </c>
      <c r="G1511">
        <v>2</v>
      </c>
    </row>
    <row r="1512" spans="1:7" x14ac:dyDescent="0.2">
      <c r="A1512" t="s">
        <v>77</v>
      </c>
      <c r="B1512">
        <v>154</v>
      </c>
      <c r="C1512" t="s">
        <v>39</v>
      </c>
      <c r="D1512">
        <v>33291</v>
      </c>
      <c r="E1512" t="s">
        <v>531</v>
      </c>
      <c r="F1512" t="str">
        <f t="shared" si="23"/>
        <v>33291-154</v>
      </c>
      <c r="G1512">
        <v>13</v>
      </c>
    </row>
    <row r="1513" spans="1:7" x14ac:dyDescent="0.2">
      <c r="A1513" t="s">
        <v>77</v>
      </c>
      <c r="B1513">
        <v>71</v>
      </c>
      <c r="C1513" t="s">
        <v>24</v>
      </c>
      <c r="D1513">
        <v>33291</v>
      </c>
      <c r="E1513" t="s">
        <v>531</v>
      </c>
      <c r="F1513" t="str">
        <f t="shared" si="23"/>
        <v>33291-71</v>
      </c>
      <c r="G1513">
        <v>5</v>
      </c>
    </row>
    <row r="1514" spans="1:7" x14ac:dyDescent="0.2">
      <c r="A1514" t="s">
        <v>77</v>
      </c>
      <c r="B1514">
        <v>5</v>
      </c>
      <c r="C1514" t="s">
        <v>29</v>
      </c>
      <c r="D1514">
        <v>33291</v>
      </c>
      <c r="E1514" t="s">
        <v>531</v>
      </c>
      <c r="F1514" t="str">
        <f t="shared" si="23"/>
        <v>33291-5</v>
      </c>
      <c r="G1514">
        <v>5</v>
      </c>
    </row>
    <row r="1515" spans="1:7" x14ac:dyDescent="0.2">
      <c r="A1515" t="s">
        <v>77</v>
      </c>
      <c r="B1515">
        <v>36</v>
      </c>
      <c r="C1515" t="s">
        <v>240</v>
      </c>
      <c r="D1515">
        <v>24866</v>
      </c>
      <c r="E1515" t="s">
        <v>164</v>
      </c>
      <c r="F1515" t="str">
        <f t="shared" si="23"/>
        <v>24866-36</v>
      </c>
      <c r="G1515">
        <v>5</v>
      </c>
    </row>
    <row r="1516" spans="1:7" x14ac:dyDescent="0.2">
      <c r="A1516" t="s">
        <v>77</v>
      </c>
      <c r="B1516">
        <v>105</v>
      </c>
      <c r="C1516" t="s">
        <v>762</v>
      </c>
      <c r="D1516">
        <v>24866</v>
      </c>
      <c r="E1516" t="s">
        <v>164</v>
      </c>
      <c r="F1516" t="str">
        <f t="shared" si="23"/>
        <v>24866-105</v>
      </c>
      <c r="G1516">
        <v>10</v>
      </c>
    </row>
    <row r="1517" spans="1:7" x14ac:dyDescent="0.2">
      <c r="A1517" t="s">
        <v>77</v>
      </c>
      <c r="B1517">
        <v>110</v>
      </c>
      <c r="C1517" t="s">
        <v>56</v>
      </c>
      <c r="D1517">
        <v>24866</v>
      </c>
      <c r="E1517" t="s">
        <v>164</v>
      </c>
      <c r="F1517" t="str">
        <f t="shared" si="23"/>
        <v>24866-110</v>
      </c>
      <c r="G1517">
        <v>15</v>
      </c>
    </row>
    <row r="1518" spans="1:7" x14ac:dyDescent="0.2">
      <c r="A1518" t="s">
        <v>77</v>
      </c>
      <c r="B1518">
        <v>154</v>
      </c>
      <c r="C1518" t="s">
        <v>39</v>
      </c>
      <c r="D1518">
        <v>24866</v>
      </c>
      <c r="E1518" t="s">
        <v>164</v>
      </c>
      <c r="F1518" t="str">
        <f t="shared" si="23"/>
        <v>24866-154</v>
      </c>
      <c r="G1518">
        <v>4</v>
      </c>
    </row>
    <row r="1519" spans="1:7" x14ac:dyDescent="0.2">
      <c r="A1519" t="s">
        <v>77</v>
      </c>
      <c r="B1519">
        <v>157</v>
      </c>
      <c r="C1519" t="s">
        <v>106</v>
      </c>
      <c r="D1519">
        <v>24866</v>
      </c>
      <c r="E1519" t="s">
        <v>164</v>
      </c>
      <c r="F1519" t="str">
        <f t="shared" si="23"/>
        <v>24866-157</v>
      </c>
      <c r="G1519">
        <v>4</v>
      </c>
    </row>
    <row r="1520" spans="1:7" x14ac:dyDescent="0.2">
      <c r="A1520" t="s">
        <v>77</v>
      </c>
      <c r="B1520">
        <v>4</v>
      </c>
      <c r="C1520" t="s">
        <v>141</v>
      </c>
      <c r="D1520">
        <v>24866</v>
      </c>
      <c r="E1520" t="s">
        <v>164</v>
      </c>
      <c r="F1520" t="str">
        <f t="shared" si="23"/>
        <v>24866-4</v>
      </c>
      <c r="G1520">
        <v>13</v>
      </c>
    </row>
    <row r="1521" spans="1:7" x14ac:dyDescent="0.2">
      <c r="A1521" t="s">
        <v>77</v>
      </c>
      <c r="B1521">
        <v>5</v>
      </c>
      <c r="C1521" t="s">
        <v>29</v>
      </c>
      <c r="D1521">
        <v>24866</v>
      </c>
      <c r="E1521" t="s">
        <v>164</v>
      </c>
      <c r="F1521" t="str">
        <f t="shared" si="23"/>
        <v>24866-5</v>
      </c>
      <c r="G1521">
        <v>13</v>
      </c>
    </row>
    <row r="1522" spans="1:7" x14ac:dyDescent="0.2">
      <c r="A1522" t="s">
        <v>77</v>
      </c>
      <c r="B1522">
        <v>1</v>
      </c>
      <c r="C1522" t="s">
        <v>21</v>
      </c>
      <c r="D1522">
        <v>24866</v>
      </c>
      <c r="E1522" t="s">
        <v>164</v>
      </c>
      <c r="F1522" t="str">
        <f t="shared" si="23"/>
        <v>24866-1</v>
      </c>
      <c r="G1522">
        <v>10</v>
      </c>
    </row>
    <row r="1523" spans="1:7" x14ac:dyDescent="0.2">
      <c r="A1523" t="s">
        <v>77</v>
      </c>
      <c r="B1523">
        <v>11</v>
      </c>
      <c r="C1523" t="s">
        <v>16</v>
      </c>
      <c r="D1523">
        <v>85861</v>
      </c>
      <c r="E1523" t="s">
        <v>276</v>
      </c>
      <c r="F1523" t="str">
        <f t="shared" si="23"/>
        <v>85861-11</v>
      </c>
      <c r="G1523">
        <v>2</v>
      </c>
    </row>
    <row r="1524" spans="1:7" x14ac:dyDescent="0.2">
      <c r="A1524" t="s">
        <v>77</v>
      </c>
      <c r="B1524">
        <v>86</v>
      </c>
      <c r="C1524" t="s">
        <v>31</v>
      </c>
      <c r="D1524">
        <v>85861</v>
      </c>
      <c r="E1524" t="s">
        <v>276</v>
      </c>
      <c r="F1524" t="str">
        <f t="shared" si="23"/>
        <v>85861-86</v>
      </c>
      <c r="G1524">
        <v>6</v>
      </c>
    </row>
    <row r="1525" spans="1:7" x14ac:dyDescent="0.2">
      <c r="A1525" t="s">
        <v>77</v>
      </c>
      <c r="B1525">
        <v>115</v>
      </c>
      <c r="C1525" t="s">
        <v>110</v>
      </c>
      <c r="D1525">
        <v>85861</v>
      </c>
      <c r="E1525" t="s">
        <v>276</v>
      </c>
      <c r="F1525" t="str">
        <f t="shared" si="23"/>
        <v>85861-115</v>
      </c>
      <c r="G1525">
        <v>6</v>
      </c>
    </row>
    <row r="1526" spans="1:7" x14ac:dyDescent="0.2">
      <c r="A1526" t="s">
        <v>77</v>
      </c>
      <c r="B1526">
        <v>1</v>
      </c>
      <c r="C1526" t="s">
        <v>21</v>
      </c>
      <c r="D1526">
        <v>85861</v>
      </c>
      <c r="E1526" t="s">
        <v>276</v>
      </c>
      <c r="F1526" t="str">
        <f t="shared" si="23"/>
        <v>85861-1</v>
      </c>
      <c r="G1526">
        <v>6</v>
      </c>
    </row>
    <row r="1527" spans="1:7" x14ac:dyDescent="0.2">
      <c r="A1527" t="s">
        <v>77</v>
      </c>
      <c r="B1527">
        <v>104</v>
      </c>
      <c r="C1527" t="s">
        <v>417</v>
      </c>
      <c r="D1527">
        <v>15470</v>
      </c>
      <c r="E1527" t="s">
        <v>644</v>
      </c>
      <c r="F1527" t="str">
        <f t="shared" si="23"/>
        <v>15470-104</v>
      </c>
      <c r="G1527">
        <v>2</v>
      </c>
    </row>
    <row r="1528" spans="1:7" x14ac:dyDescent="0.2">
      <c r="A1528" t="s">
        <v>77</v>
      </c>
      <c r="B1528">
        <v>115</v>
      </c>
      <c r="C1528" t="s">
        <v>110</v>
      </c>
      <c r="D1528">
        <v>15470</v>
      </c>
      <c r="E1528" t="s">
        <v>644</v>
      </c>
      <c r="F1528" t="str">
        <f t="shared" si="23"/>
        <v>15470-115</v>
      </c>
      <c r="G1528">
        <v>2</v>
      </c>
    </row>
    <row r="1529" spans="1:7" x14ac:dyDescent="0.2">
      <c r="A1529" t="s">
        <v>77</v>
      </c>
      <c r="B1529">
        <v>88</v>
      </c>
      <c r="C1529" t="s">
        <v>10</v>
      </c>
      <c r="D1529">
        <v>15470</v>
      </c>
      <c r="E1529" t="s">
        <v>644</v>
      </c>
      <c r="F1529" t="str">
        <f t="shared" si="23"/>
        <v>15470-88</v>
      </c>
      <c r="G1529">
        <v>1</v>
      </c>
    </row>
    <row r="1530" spans="1:7" x14ac:dyDescent="0.2">
      <c r="A1530" t="s">
        <v>77</v>
      </c>
      <c r="B1530">
        <v>1</v>
      </c>
      <c r="C1530" t="s">
        <v>21</v>
      </c>
      <c r="D1530">
        <v>15470</v>
      </c>
      <c r="E1530" t="s">
        <v>644</v>
      </c>
      <c r="F1530" t="str">
        <f t="shared" si="23"/>
        <v>15470-1</v>
      </c>
      <c r="G1530">
        <v>4</v>
      </c>
    </row>
    <row r="1531" spans="1:7" x14ac:dyDescent="0.2">
      <c r="A1531" t="s">
        <v>77</v>
      </c>
      <c r="B1531">
        <v>86</v>
      </c>
      <c r="C1531" t="s">
        <v>31</v>
      </c>
      <c r="D1531">
        <v>2655</v>
      </c>
      <c r="E1531" t="s">
        <v>527</v>
      </c>
      <c r="F1531" t="str">
        <f t="shared" si="23"/>
        <v>2655-86</v>
      </c>
      <c r="G1531">
        <v>10</v>
      </c>
    </row>
    <row r="1532" spans="1:7" x14ac:dyDescent="0.2">
      <c r="A1532" t="s">
        <v>77</v>
      </c>
      <c r="B1532">
        <v>11</v>
      </c>
      <c r="C1532" t="s">
        <v>16</v>
      </c>
      <c r="D1532">
        <v>4032</v>
      </c>
      <c r="E1532" t="s">
        <v>165</v>
      </c>
      <c r="F1532" t="str">
        <f t="shared" si="23"/>
        <v>4032-11</v>
      </c>
      <c r="G1532">
        <v>25</v>
      </c>
    </row>
    <row r="1533" spans="1:7" x14ac:dyDescent="0.2">
      <c r="A1533" t="s">
        <v>77</v>
      </c>
      <c r="B1533">
        <v>85</v>
      </c>
      <c r="C1533" t="s">
        <v>67</v>
      </c>
      <c r="D1533">
        <v>4032</v>
      </c>
      <c r="E1533" t="s">
        <v>165</v>
      </c>
      <c r="F1533" t="str">
        <f t="shared" si="23"/>
        <v>4032-85</v>
      </c>
      <c r="G1533">
        <v>5</v>
      </c>
    </row>
    <row r="1534" spans="1:7" x14ac:dyDescent="0.2">
      <c r="A1534" t="s">
        <v>77</v>
      </c>
      <c r="B1534">
        <v>80</v>
      </c>
      <c r="C1534" t="s">
        <v>46</v>
      </c>
      <c r="D1534">
        <v>4032</v>
      </c>
      <c r="E1534" t="s">
        <v>165</v>
      </c>
      <c r="F1534" t="str">
        <f t="shared" si="23"/>
        <v>4032-80</v>
      </c>
      <c r="G1534">
        <v>5</v>
      </c>
    </row>
    <row r="1535" spans="1:7" x14ac:dyDescent="0.2">
      <c r="A1535" t="s">
        <v>77</v>
      </c>
      <c r="B1535">
        <v>89</v>
      </c>
      <c r="C1535" t="s">
        <v>96</v>
      </c>
      <c r="D1535">
        <v>4032</v>
      </c>
      <c r="E1535" t="s">
        <v>165</v>
      </c>
      <c r="F1535" t="str">
        <f t="shared" si="23"/>
        <v>4032-89</v>
      </c>
      <c r="G1535">
        <v>1</v>
      </c>
    </row>
    <row r="1536" spans="1:7" x14ac:dyDescent="0.2">
      <c r="A1536" t="s">
        <v>77</v>
      </c>
      <c r="B1536">
        <v>39</v>
      </c>
      <c r="C1536" t="s">
        <v>1137</v>
      </c>
      <c r="D1536">
        <v>4032</v>
      </c>
      <c r="E1536" t="s">
        <v>165</v>
      </c>
      <c r="F1536" t="str">
        <f t="shared" si="23"/>
        <v>4032-39</v>
      </c>
      <c r="G1536">
        <v>2</v>
      </c>
    </row>
    <row r="1537" spans="1:7" x14ac:dyDescent="0.2">
      <c r="A1537" t="s">
        <v>77</v>
      </c>
      <c r="B1537">
        <v>6</v>
      </c>
      <c r="C1537" t="s">
        <v>65</v>
      </c>
      <c r="D1537">
        <v>4032</v>
      </c>
      <c r="E1537" t="s">
        <v>165</v>
      </c>
      <c r="F1537" t="str">
        <f t="shared" si="23"/>
        <v>4032-6</v>
      </c>
      <c r="G1537">
        <v>2</v>
      </c>
    </row>
    <row r="1538" spans="1:7" x14ac:dyDescent="0.2">
      <c r="A1538" t="s">
        <v>77</v>
      </c>
      <c r="B1538">
        <v>86</v>
      </c>
      <c r="C1538" t="s">
        <v>31</v>
      </c>
      <c r="D1538">
        <v>4032</v>
      </c>
      <c r="E1538" t="s">
        <v>165</v>
      </c>
      <c r="F1538" t="str">
        <f t="shared" ref="F1538:F1601" si="24">CONCATENATE(D1538,"-",B1538)</f>
        <v>4032-86</v>
      </c>
      <c r="G1538">
        <v>11</v>
      </c>
    </row>
    <row r="1539" spans="1:7" x14ac:dyDescent="0.2">
      <c r="A1539" t="s">
        <v>77</v>
      </c>
      <c r="B1539">
        <v>4</v>
      </c>
      <c r="C1539" t="s">
        <v>141</v>
      </c>
      <c r="D1539">
        <v>4032</v>
      </c>
      <c r="E1539" t="s">
        <v>165</v>
      </c>
      <c r="F1539" t="str">
        <f t="shared" si="24"/>
        <v>4032-4</v>
      </c>
      <c r="G1539">
        <v>4</v>
      </c>
    </row>
    <row r="1540" spans="1:7" x14ac:dyDescent="0.2">
      <c r="A1540" t="s">
        <v>77</v>
      </c>
      <c r="B1540">
        <v>5</v>
      </c>
      <c r="C1540" t="s">
        <v>29</v>
      </c>
      <c r="D1540">
        <v>4032</v>
      </c>
      <c r="E1540" t="s">
        <v>165</v>
      </c>
      <c r="F1540" t="str">
        <f t="shared" si="24"/>
        <v>4032-5</v>
      </c>
      <c r="G1540">
        <v>9</v>
      </c>
    </row>
    <row r="1541" spans="1:7" x14ac:dyDescent="0.2">
      <c r="A1541" t="s">
        <v>77</v>
      </c>
      <c r="B1541">
        <v>88</v>
      </c>
      <c r="C1541" t="s">
        <v>10</v>
      </c>
      <c r="D1541">
        <v>4032</v>
      </c>
      <c r="E1541" t="s">
        <v>165</v>
      </c>
      <c r="F1541" t="str">
        <f t="shared" si="24"/>
        <v>4032-88</v>
      </c>
      <c r="G1541">
        <v>4</v>
      </c>
    </row>
    <row r="1542" spans="1:7" x14ac:dyDescent="0.2">
      <c r="A1542" t="s">
        <v>77</v>
      </c>
      <c r="B1542">
        <v>2</v>
      </c>
      <c r="C1542" t="s">
        <v>26</v>
      </c>
      <c r="D1542">
        <v>4032</v>
      </c>
      <c r="E1542" t="s">
        <v>165</v>
      </c>
      <c r="F1542" t="str">
        <f t="shared" si="24"/>
        <v>4032-2</v>
      </c>
      <c r="G1542">
        <v>1</v>
      </c>
    </row>
    <row r="1543" spans="1:7" x14ac:dyDescent="0.2">
      <c r="A1543" t="s">
        <v>77</v>
      </c>
      <c r="B1543">
        <v>1</v>
      </c>
      <c r="C1543" t="s">
        <v>21</v>
      </c>
      <c r="D1543">
        <v>4032</v>
      </c>
      <c r="E1543" t="s">
        <v>165</v>
      </c>
      <c r="F1543" t="str">
        <f t="shared" si="24"/>
        <v>4032-1</v>
      </c>
      <c r="G1543">
        <v>12</v>
      </c>
    </row>
    <row r="1544" spans="1:7" x14ac:dyDescent="0.2">
      <c r="A1544" t="s">
        <v>77</v>
      </c>
      <c r="B1544">
        <v>3</v>
      </c>
      <c r="C1544" t="s">
        <v>13</v>
      </c>
      <c r="D1544">
        <v>4032</v>
      </c>
      <c r="E1544" t="s">
        <v>165</v>
      </c>
      <c r="F1544" t="str">
        <f t="shared" si="24"/>
        <v>4032-3</v>
      </c>
      <c r="G1544">
        <v>6</v>
      </c>
    </row>
    <row r="1545" spans="1:7" x14ac:dyDescent="0.2">
      <c r="A1545" t="s">
        <v>77</v>
      </c>
      <c r="B1545">
        <v>11</v>
      </c>
      <c r="C1545" t="s">
        <v>16</v>
      </c>
      <c r="D1545">
        <v>2654</v>
      </c>
      <c r="E1545" t="s">
        <v>468</v>
      </c>
      <c r="F1545" t="str">
        <f t="shared" si="24"/>
        <v>2654-11</v>
      </c>
      <c r="G1545">
        <v>21</v>
      </c>
    </row>
    <row r="1546" spans="1:7" x14ac:dyDescent="0.2">
      <c r="A1546" t="s">
        <v>77</v>
      </c>
      <c r="B1546">
        <v>104</v>
      </c>
      <c r="C1546" t="s">
        <v>417</v>
      </c>
      <c r="D1546">
        <v>2654</v>
      </c>
      <c r="E1546" t="s">
        <v>468</v>
      </c>
      <c r="F1546" t="str">
        <f t="shared" si="24"/>
        <v>2654-104</v>
      </c>
      <c r="G1546">
        <v>1</v>
      </c>
    </row>
    <row r="1547" spans="1:7" x14ac:dyDescent="0.2">
      <c r="A1547" t="s">
        <v>77</v>
      </c>
      <c r="B1547">
        <v>86</v>
      </c>
      <c r="C1547" t="s">
        <v>31</v>
      </c>
      <c r="D1547">
        <v>2654</v>
      </c>
      <c r="E1547" t="s">
        <v>468</v>
      </c>
      <c r="F1547" t="str">
        <f t="shared" si="24"/>
        <v>2654-86</v>
      </c>
      <c r="G1547">
        <v>1</v>
      </c>
    </row>
    <row r="1548" spans="1:7" x14ac:dyDescent="0.2">
      <c r="A1548" t="s">
        <v>77</v>
      </c>
      <c r="B1548">
        <v>5</v>
      </c>
      <c r="C1548" t="s">
        <v>29</v>
      </c>
      <c r="D1548">
        <v>2654</v>
      </c>
      <c r="E1548" t="s">
        <v>468</v>
      </c>
      <c r="F1548" t="str">
        <f t="shared" si="24"/>
        <v>2654-5</v>
      </c>
      <c r="G1548">
        <v>4</v>
      </c>
    </row>
    <row r="1549" spans="1:7" x14ac:dyDescent="0.2">
      <c r="A1549" t="s">
        <v>77</v>
      </c>
      <c r="B1549">
        <v>88</v>
      </c>
      <c r="C1549" t="s">
        <v>10</v>
      </c>
      <c r="D1549">
        <v>2654</v>
      </c>
      <c r="E1549" t="s">
        <v>468</v>
      </c>
      <c r="F1549" t="str">
        <f t="shared" si="24"/>
        <v>2654-88</v>
      </c>
      <c r="G1549">
        <v>2</v>
      </c>
    </row>
    <row r="1550" spans="1:7" x14ac:dyDescent="0.2">
      <c r="A1550" t="s">
        <v>77</v>
      </c>
      <c r="B1550">
        <v>12</v>
      </c>
      <c r="C1550" t="s">
        <v>244</v>
      </c>
      <c r="D1550">
        <v>2654</v>
      </c>
      <c r="E1550" t="s">
        <v>468</v>
      </c>
      <c r="F1550" t="str">
        <f t="shared" si="24"/>
        <v>2654-12</v>
      </c>
      <c r="G1550">
        <v>1</v>
      </c>
    </row>
    <row r="1551" spans="1:7" x14ac:dyDescent="0.2">
      <c r="A1551" t="s">
        <v>77</v>
      </c>
      <c r="B1551">
        <v>15</v>
      </c>
      <c r="C1551" t="s">
        <v>251</v>
      </c>
      <c r="D1551">
        <v>2654</v>
      </c>
      <c r="E1551" t="s">
        <v>468</v>
      </c>
      <c r="F1551" t="str">
        <f t="shared" si="24"/>
        <v>2654-15</v>
      </c>
      <c r="G1551">
        <v>2</v>
      </c>
    </row>
    <row r="1552" spans="1:7" x14ac:dyDescent="0.2">
      <c r="A1552" t="s">
        <v>77</v>
      </c>
      <c r="B1552">
        <v>1</v>
      </c>
      <c r="C1552" t="s">
        <v>21</v>
      </c>
      <c r="D1552">
        <v>2654</v>
      </c>
      <c r="E1552" t="s">
        <v>468</v>
      </c>
      <c r="F1552" t="str">
        <f t="shared" si="24"/>
        <v>2654-1</v>
      </c>
      <c r="G1552">
        <v>1</v>
      </c>
    </row>
    <row r="1553" spans="1:7" x14ac:dyDescent="0.2">
      <c r="A1553" t="s">
        <v>77</v>
      </c>
      <c r="B1553">
        <v>110</v>
      </c>
      <c r="C1553" t="s">
        <v>56</v>
      </c>
      <c r="D1553">
        <v>11833</v>
      </c>
      <c r="E1553" t="s">
        <v>1051</v>
      </c>
      <c r="F1553" t="str">
        <f t="shared" si="24"/>
        <v>11833-110</v>
      </c>
      <c r="G1553">
        <v>1</v>
      </c>
    </row>
    <row r="1554" spans="1:7" x14ac:dyDescent="0.2">
      <c r="A1554" t="s">
        <v>77</v>
      </c>
      <c r="B1554">
        <v>150</v>
      </c>
      <c r="C1554" t="s">
        <v>81</v>
      </c>
      <c r="D1554">
        <v>11833</v>
      </c>
      <c r="E1554" t="s">
        <v>1051</v>
      </c>
      <c r="F1554" t="str">
        <f t="shared" si="24"/>
        <v>11833-150</v>
      </c>
      <c r="G1554">
        <v>2</v>
      </c>
    </row>
    <row r="1555" spans="1:7" x14ac:dyDescent="0.2">
      <c r="A1555" t="s">
        <v>77</v>
      </c>
      <c r="B1555">
        <v>12</v>
      </c>
      <c r="C1555" t="s">
        <v>244</v>
      </c>
      <c r="D1555">
        <v>11833</v>
      </c>
      <c r="E1555" t="s">
        <v>1051</v>
      </c>
      <c r="F1555" t="str">
        <f t="shared" si="24"/>
        <v>11833-12</v>
      </c>
      <c r="G1555">
        <v>1</v>
      </c>
    </row>
    <row r="1556" spans="1:7" x14ac:dyDescent="0.2">
      <c r="A1556" t="s">
        <v>77</v>
      </c>
      <c r="B1556">
        <v>11</v>
      </c>
      <c r="C1556" t="s">
        <v>16</v>
      </c>
      <c r="D1556">
        <v>60474</v>
      </c>
      <c r="E1556" t="s">
        <v>801</v>
      </c>
      <c r="F1556" t="str">
        <f t="shared" si="24"/>
        <v>60474-11</v>
      </c>
      <c r="G1556">
        <v>4</v>
      </c>
    </row>
    <row r="1557" spans="1:7" x14ac:dyDescent="0.2">
      <c r="A1557" t="s">
        <v>77</v>
      </c>
      <c r="B1557">
        <v>110</v>
      </c>
      <c r="C1557" t="s">
        <v>56</v>
      </c>
      <c r="D1557">
        <v>60474</v>
      </c>
      <c r="E1557" t="s">
        <v>801</v>
      </c>
      <c r="F1557" t="str">
        <f t="shared" si="24"/>
        <v>60474-110</v>
      </c>
      <c r="G1557">
        <v>1</v>
      </c>
    </row>
    <row r="1558" spans="1:7" x14ac:dyDescent="0.2">
      <c r="A1558" t="s">
        <v>77</v>
      </c>
      <c r="B1558">
        <v>85</v>
      </c>
      <c r="C1558" t="s">
        <v>67</v>
      </c>
      <c r="D1558">
        <v>60474</v>
      </c>
      <c r="E1558" t="s">
        <v>801</v>
      </c>
      <c r="F1558" t="str">
        <f t="shared" si="24"/>
        <v>60474-85</v>
      </c>
      <c r="G1558">
        <v>5</v>
      </c>
    </row>
    <row r="1559" spans="1:7" x14ac:dyDescent="0.2">
      <c r="A1559" t="s">
        <v>77</v>
      </c>
      <c r="B1559">
        <v>86</v>
      </c>
      <c r="C1559" t="s">
        <v>31</v>
      </c>
      <c r="D1559">
        <v>60474</v>
      </c>
      <c r="E1559" t="s">
        <v>801</v>
      </c>
      <c r="F1559" t="str">
        <f t="shared" si="24"/>
        <v>60474-86</v>
      </c>
      <c r="G1559">
        <v>4</v>
      </c>
    </row>
    <row r="1560" spans="1:7" x14ac:dyDescent="0.2">
      <c r="A1560" t="s">
        <v>77</v>
      </c>
      <c r="B1560">
        <v>1</v>
      </c>
      <c r="C1560" t="s">
        <v>21</v>
      </c>
      <c r="D1560">
        <v>60474</v>
      </c>
      <c r="E1560" t="s">
        <v>801</v>
      </c>
      <c r="F1560" t="str">
        <f t="shared" si="24"/>
        <v>60474-1</v>
      </c>
      <c r="G1560">
        <v>4</v>
      </c>
    </row>
    <row r="1561" spans="1:7" x14ac:dyDescent="0.2">
      <c r="A1561" t="s">
        <v>77</v>
      </c>
      <c r="B1561">
        <v>3</v>
      </c>
      <c r="C1561" t="s">
        <v>13</v>
      </c>
      <c r="D1561">
        <v>60474</v>
      </c>
      <c r="E1561" t="s">
        <v>801</v>
      </c>
      <c r="F1561" t="str">
        <f t="shared" si="24"/>
        <v>60474-3</v>
      </c>
      <c r="G1561">
        <v>1</v>
      </c>
    </row>
    <row r="1562" spans="1:7" x14ac:dyDescent="0.2">
      <c r="A1562" t="s">
        <v>77</v>
      </c>
      <c r="B1562">
        <v>34</v>
      </c>
      <c r="C1562" t="s">
        <v>7</v>
      </c>
      <c r="D1562">
        <v>11213</v>
      </c>
      <c r="E1562" t="s">
        <v>716</v>
      </c>
      <c r="F1562" t="str">
        <f t="shared" si="24"/>
        <v>11213-34</v>
      </c>
      <c r="G1562">
        <v>1</v>
      </c>
    </row>
    <row r="1563" spans="1:7" x14ac:dyDescent="0.2">
      <c r="A1563" t="s">
        <v>77</v>
      </c>
      <c r="B1563">
        <v>156</v>
      </c>
      <c r="C1563" t="s">
        <v>59</v>
      </c>
      <c r="D1563">
        <v>11213</v>
      </c>
      <c r="E1563" t="s">
        <v>716</v>
      </c>
      <c r="F1563" t="str">
        <f t="shared" si="24"/>
        <v>11213-156</v>
      </c>
      <c r="G1563">
        <v>1</v>
      </c>
    </row>
    <row r="1564" spans="1:7" x14ac:dyDescent="0.2">
      <c r="A1564" t="s">
        <v>77</v>
      </c>
      <c r="B1564">
        <v>11</v>
      </c>
      <c r="C1564" t="s">
        <v>16</v>
      </c>
      <c r="D1564">
        <v>18980</v>
      </c>
      <c r="E1564" t="s">
        <v>725</v>
      </c>
      <c r="F1564" t="str">
        <f t="shared" si="24"/>
        <v>18980-11</v>
      </c>
      <c r="G1564">
        <v>1</v>
      </c>
    </row>
    <row r="1565" spans="1:7" x14ac:dyDescent="0.2">
      <c r="A1565" t="s">
        <v>77</v>
      </c>
      <c r="B1565">
        <v>157</v>
      </c>
      <c r="C1565" t="s">
        <v>106</v>
      </c>
      <c r="D1565">
        <v>18980</v>
      </c>
      <c r="E1565" t="s">
        <v>725</v>
      </c>
      <c r="F1565" t="str">
        <f t="shared" si="24"/>
        <v>18980-157</v>
      </c>
      <c r="G1565">
        <v>2</v>
      </c>
    </row>
    <row r="1566" spans="1:7" x14ac:dyDescent="0.2">
      <c r="A1566" t="s">
        <v>77</v>
      </c>
      <c r="B1566">
        <v>5</v>
      </c>
      <c r="C1566" t="s">
        <v>29</v>
      </c>
      <c r="D1566">
        <v>18980</v>
      </c>
      <c r="E1566" t="s">
        <v>725</v>
      </c>
      <c r="F1566" t="str">
        <f t="shared" si="24"/>
        <v>18980-5</v>
      </c>
      <c r="G1566">
        <v>1</v>
      </c>
    </row>
    <row r="1567" spans="1:7" x14ac:dyDescent="0.2">
      <c r="A1567" t="s">
        <v>77</v>
      </c>
      <c r="B1567">
        <v>85</v>
      </c>
      <c r="C1567" t="s">
        <v>67</v>
      </c>
      <c r="D1567">
        <v>30357</v>
      </c>
      <c r="E1567" t="s">
        <v>748</v>
      </c>
      <c r="F1567" t="str">
        <f t="shared" si="24"/>
        <v>30357-85</v>
      </c>
      <c r="G1567">
        <v>1</v>
      </c>
    </row>
    <row r="1568" spans="1:7" x14ac:dyDescent="0.2">
      <c r="A1568" t="s">
        <v>77</v>
      </c>
      <c r="B1568">
        <v>86</v>
      </c>
      <c r="C1568" t="s">
        <v>31</v>
      </c>
      <c r="D1568">
        <v>30357</v>
      </c>
      <c r="E1568" t="s">
        <v>748</v>
      </c>
      <c r="F1568" t="str">
        <f t="shared" si="24"/>
        <v>30357-86</v>
      </c>
      <c r="G1568">
        <v>4</v>
      </c>
    </row>
    <row r="1569" spans="1:7" x14ac:dyDescent="0.2">
      <c r="A1569" t="s">
        <v>77</v>
      </c>
      <c r="B1569">
        <v>5</v>
      </c>
      <c r="C1569" t="s">
        <v>29</v>
      </c>
      <c r="D1569">
        <v>30357</v>
      </c>
      <c r="E1569" t="s">
        <v>748</v>
      </c>
      <c r="F1569" t="str">
        <f t="shared" si="24"/>
        <v>30357-5</v>
      </c>
      <c r="G1569">
        <v>10</v>
      </c>
    </row>
    <row r="1570" spans="1:7" x14ac:dyDescent="0.2">
      <c r="A1570" t="s">
        <v>77</v>
      </c>
      <c r="B1570">
        <v>1</v>
      </c>
      <c r="C1570" t="s">
        <v>21</v>
      </c>
      <c r="D1570">
        <v>30357</v>
      </c>
      <c r="E1570" t="s">
        <v>748</v>
      </c>
      <c r="F1570" t="str">
        <f t="shared" si="24"/>
        <v>30357-1</v>
      </c>
      <c r="G1570">
        <v>11</v>
      </c>
    </row>
    <row r="1571" spans="1:7" x14ac:dyDescent="0.2">
      <c r="A1571" t="s">
        <v>77</v>
      </c>
      <c r="B1571">
        <v>11</v>
      </c>
      <c r="C1571" t="s">
        <v>16</v>
      </c>
      <c r="D1571">
        <v>30565</v>
      </c>
      <c r="E1571" t="s">
        <v>749</v>
      </c>
      <c r="F1571" t="str">
        <f t="shared" si="24"/>
        <v>30565-11</v>
      </c>
      <c r="G1571">
        <v>4</v>
      </c>
    </row>
    <row r="1572" spans="1:7" x14ac:dyDescent="0.2">
      <c r="A1572" t="s">
        <v>77</v>
      </c>
      <c r="B1572">
        <v>7</v>
      </c>
      <c r="C1572" t="s">
        <v>41</v>
      </c>
      <c r="D1572">
        <v>30565</v>
      </c>
      <c r="E1572" t="s">
        <v>749</v>
      </c>
      <c r="F1572" t="str">
        <f t="shared" si="24"/>
        <v>30565-7</v>
      </c>
      <c r="G1572">
        <v>6</v>
      </c>
    </row>
    <row r="1573" spans="1:7" x14ac:dyDescent="0.2">
      <c r="A1573" t="s">
        <v>77</v>
      </c>
      <c r="B1573">
        <v>6</v>
      </c>
      <c r="C1573" t="s">
        <v>65</v>
      </c>
      <c r="D1573">
        <v>30565</v>
      </c>
      <c r="E1573" t="s">
        <v>749</v>
      </c>
      <c r="F1573" t="str">
        <f t="shared" si="24"/>
        <v>30565-6</v>
      </c>
      <c r="G1573">
        <v>6</v>
      </c>
    </row>
    <row r="1574" spans="1:7" x14ac:dyDescent="0.2">
      <c r="A1574" t="s">
        <v>77</v>
      </c>
      <c r="B1574">
        <v>156</v>
      </c>
      <c r="C1574" t="s">
        <v>59</v>
      </c>
      <c r="D1574">
        <v>30565</v>
      </c>
      <c r="E1574" t="s">
        <v>749</v>
      </c>
      <c r="F1574" t="str">
        <f t="shared" si="24"/>
        <v>30565-156</v>
      </c>
      <c r="G1574">
        <v>4</v>
      </c>
    </row>
    <row r="1575" spans="1:7" x14ac:dyDescent="0.2">
      <c r="A1575" t="s">
        <v>77</v>
      </c>
      <c r="B1575">
        <v>2</v>
      </c>
      <c r="C1575" t="s">
        <v>26</v>
      </c>
      <c r="D1575">
        <v>30565</v>
      </c>
      <c r="E1575" t="s">
        <v>749</v>
      </c>
      <c r="F1575" t="str">
        <f t="shared" si="24"/>
        <v>30565-2</v>
      </c>
      <c r="G1575">
        <v>1</v>
      </c>
    </row>
    <row r="1576" spans="1:7" x14ac:dyDescent="0.2">
      <c r="A1576" t="s">
        <v>77</v>
      </c>
      <c r="B1576">
        <v>1</v>
      </c>
      <c r="C1576" t="s">
        <v>21</v>
      </c>
      <c r="D1576">
        <v>30565</v>
      </c>
      <c r="E1576" t="s">
        <v>749</v>
      </c>
      <c r="F1576" t="str">
        <f t="shared" si="24"/>
        <v>30565-1</v>
      </c>
      <c r="G1576">
        <v>4</v>
      </c>
    </row>
    <row r="1577" spans="1:7" x14ac:dyDescent="0.2">
      <c r="A1577" t="s">
        <v>77</v>
      </c>
      <c r="B1577">
        <v>34</v>
      </c>
      <c r="C1577" t="s">
        <v>7</v>
      </c>
      <c r="D1577">
        <v>6003</v>
      </c>
      <c r="E1577" t="s">
        <v>78</v>
      </c>
      <c r="F1577" t="str">
        <f t="shared" si="24"/>
        <v>6003-34</v>
      </c>
      <c r="G1577">
        <v>3</v>
      </c>
    </row>
    <row r="1578" spans="1:7" x14ac:dyDescent="0.2">
      <c r="A1578" t="s">
        <v>77</v>
      </c>
      <c r="B1578">
        <v>156</v>
      </c>
      <c r="C1578" t="s">
        <v>59</v>
      </c>
      <c r="D1578">
        <v>6003</v>
      </c>
      <c r="E1578" t="s">
        <v>78</v>
      </c>
      <c r="F1578" t="str">
        <f t="shared" si="24"/>
        <v>6003-156</v>
      </c>
      <c r="G1578">
        <v>2</v>
      </c>
    </row>
    <row r="1579" spans="1:7" x14ac:dyDescent="0.2">
      <c r="A1579" t="s">
        <v>77</v>
      </c>
      <c r="B1579">
        <v>1</v>
      </c>
      <c r="C1579" t="s">
        <v>21</v>
      </c>
      <c r="D1579">
        <v>18646</v>
      </c>
      <c r="E1579" t="s">
        <v>823</v>
      </c>
      <c r="F1579" t="str">
        <f t="shared" si="24"/>
        <v>18646-1</v>
      </c>
      <c r="G1579">
        <v>1</v>
      </c>
    </row>
    <row r="1580" spans="1:7" x14ac:dyDescent="0.2">
      <c r="A1580" t="s">
        <v>77</v>
      </c>
      <c r="B1580">
        <v>34</v>
      </c>
      <c r="C1580" t="s">
        <v>7</v>
      </c>
      <c r="D1580">
        <v>22888</v>
      </c>
      <c r="E1580" t="s">
        <v>265</v>
      </c>
      <c r="F1580" t="str">
        <f t="shared" si="24"/>
        <v>22888-34</v>
      </c>
      <c r="G1580">
        <v>1</v>
      </c>
    </row>
    <row r="1581" spans="1:7" x14ac:dyDescent="0.2">
      <c r="A1581" t="s">
        <v>77</v>
      </c>
      <c r="B1581">
        <v>156</v>
      </c>
      <c r="C1581" t="s">
        <v>59</v>
      </c>
      <c r="D1581">
        <v>22888</v>
      </c>
      <c r="E1581" t="s">
        <v>265</v>
      </c>
      <c r="F1581" t="str">
        <f t="shared" si="24"/>
        <v>22888-156</v>
      </c>
      <c r="G1581">
        <v>2</v>
      </c>
    </row>
    <row r="1582" spans="1:7" x14ac:dyDescent="0.2">
      <c r="A1582" t="s">
        <v>77</v>
      </c>
      <c r="B1582">
        <v>2</v>
      </c>
      <c r="C1582" t="s">
        <v>26</v>
      </c>
      <c r="D1582">
        <v>22888</v>
      </c>
      <c r="E1582" t="s">
        <v>265</v>
      </c>
      <c r="F1582" t="str">
        <f t="shared" si="24"/>
        <v>22888-2</v>
      </c>
      <c r="G1582">
        <v>2</v>
      </c>
    </row>
    <row r="1583" spans="1:7" x14ac:dyDescent="0.2">
      <c r="A1583" t="s">
        <v>1383</v>
      </c>
      <c r="B1583">
        <v>86</v>
      </c>
      <c r="C1583" t="s">
        <v>31</v>
      </c>
      <c r="D1583" t="s">
        <v>1384</v>
      </c>
      <c r="E1583" t="s">
        <v>1385</v>
      </c>
      <c r="F1583" t="str">
        <f t="shared" si="24"/>
        <v>4697b-86</v>
      </c>
      <c r="G1583">
        <v>2</v>
      </c>
    </row>
    <row r="1584" spans="1:7" x14ac:dyDescent="0.2">
      <c r="A1584" t="s">
        <v>842</v>
      </c>
      <c r="B1584">
        <v>85</v>
      </c>
      <c r="C1584" t="s">
        <v>67</v>
      </c>
      <c r="D1584">
        <v>15392</v>
      </c>
      <c r="E1584" t="s">
        <v>843</v>
      </c>
      <c r="F1584" t="str">
        <f t="shared" si="24"/>
        <v>15392-85</v>
      </c>
      <c r="G1584">
        <v>1</v>
      </c>
    </row>
    <row r="1585" spans="1:7" x14ac:dyDescent="0.2">
      <c r="A1585" t="s">
        <v>311</v>
      </c>
      <c r="B1585">
        <v>11</v>
      </c>
      <c r="C1585" t="s">
        <v>16</v>
      </c>
      <c r="D1585">
        <v>6041</v>
      </c>
      <c r="E1585" t="s">
        <v>899</v>
      </c>
      <c r="F1585" t="str">
        <f t="shared" si="24"/>
        <v>6041-11</v>
      </c>
      <c r="G1585">
        <v>3</v>
      </c>
    </row>
    <row r="1586" spans="1:7" x14ac:dyDescent="0.2">
      <c r="A1586" t="s">
        <v>311</v>
      </c>
      <c r="B1586">
        <v>11</v>
      </c>
      <c r="C1586" t="s">
        <v>16</v>
      </c>
      <c r="D1586">
        <v>92842</v>
      </c>
      <c r="E1586" t="s">
        <v>934</v>
      </c>
      <c r="F1586" t="str">
        <f t="shared" si="24"/>
        <v>92842-11</v>
      </c>
      <c r="G1586">
        <v>2</v>
      </c>
    </row>
    <row r="1587" spans="1:7" x14ac:dyDescent="0.2">
      <c r="A1587" t="s">
        <v>311</v>
      </c>
      <c r="B1587">
        <v>11</v>
      </c>
      <c r="C1587" t="s">
        <v>16</v>
      </c>
      <c r="D1587">
        <v>2421</v>
      </c>
      <c r="E1587" t="s">
        <v>312</v>
      </c>
      <c r="F1587" t="str">
        <f t="shared" si="24"/>
        <v>2421-11</v>
      </c>
      <c r="G1587">
        <v>1</v>
      </c>
    </row>
    <row r="1588" spans="1:7" x14ac:dyDescent="0.2">
      <c r="A1588" t="s">
        <v>311</v>
      </c>
      <c r="B1588">
        <v>11</v>
      </c>
      <c r="C1588" t="s">
        <v>16</v>
      </c>
      <c r="D1588">
        <v>2479</v>
      </c>
      <c r="E1588" t="s">
        <v>569</v>
      </c>
      <c r="F1588" t="str">
        <f t="shared" si="24"/>
        <v>2479-11</v>
      </c>
      <c r="G1588">
        <v>5</v>
      </c>
    </row>
    <row r="1589" spans="1:7" x14ac:dyDescent="0.2">
      <c r="A1589" t="s">
        <v>1085</v>
      </c>
      <c r="B1589">
        <v>6</v>
      </c>
      <c r="C1589" t="s">
        <v>65</v>
      </c>
      <c r="D1589">
        <v>4719</v>
      </c>
      <c r="E1589" t="s">
        <v>1290</v>
      </c>
      <c r="F1589" t="str">
        <f t="shared" si="24"/>
        <v>4719-6</v>
      </c>
      <c r="G1589">
        <v>2</v>
      </c>
    </row>
    <row r="1590" spans="1:7" x14ac:dyDescent="0.2">
      <c r="A1590" t="s">
        <v>1085</v>
      </c>
      <c r="B1590">
        <v>5</v>
      </c>
      <c r="C1590" t="s">
        <v>29</v>
      </c>
      <c r="D1590">
        <v>4719</v>
      </c>
      <c r="E1590" t="s">
        <v>1290</v>
      </c>
      <c r="F1590" t="str">
        <f t="shared" si="24"/>
        <v>4719-5</v>
      </c>
      <c r="G1590">
        <v>2</v>
      </c>
    </row>
    <row r="1591" spans="1:7" x14ac:dyDescent="0.2">
      <c r="A1591" t="s">
        <v>1085</v>
      </c>
      <c r="B1591">
        <v>1</v>
      </c>
      <c r="C1591" t="s">
        <v>21</v>
      </c>
      <c r="D1591">
        <v>18896</v>
      </c>
      <c r="E1591" t="s">
        <v>1086</v>
      </c>
      <c r="F1591" t="str">
        <f t="shared" si="24"/>
        <v>18896-1</v>
      </c>
      <c r="G1591">
        <v>1</v>
      </c>
    </row>
    <row r="1592" spans="1:7" x14ac:dyDescent="0.2">
      <c r="A1592" t="s">
        <v>1085</v>
      </c>
      <c r="B1592">
        <v>12</v>
      </c>
      <c r="C1592" t="s">
        <v>244</v>
      </c>
      <c r="D1592">
        <v>18895</v>
      </c>
      <c r="E1592" t="s">
        <v>1347</v>
      </c>
      <c r="F1592" t="str">
        <f t="shared" si="24"/>
        <v>18895-12</v>
      </c>
      <c r="G1592">
        <v>1</v>
      </c>
    </row>
    <row r="1593" spans="1:7" x14ac:dyDescent="0.2">
      <c r="A1593" t="s">
        <v>1085</v>
      </c>
      <c r="B1593">
        <v>152</v>
      </c>
      <c r="C1593" t="s">
        <v>95</v>
      </c>
      <c r="D1593">
        <v>15396</v>
      </c>
      <c r="E1593" t="s">
        <v>1433</v>
      </c>
      <c r="F1593" t="str">
        <f t="shared" si="24"/>
        <v>15396-152</v>
      </c>
      <c r="G1593">
        <v>1</v>
      </c>
    </row>
    <row r="1594" spans="1:7" x14ac:dyDescent="0.2">
      <c r="A1594" t="s">
        <v>443</v>
      </c>
      <c r="B1594">
        <v>1</v>
      </c>
      <c r="C1594" t="s">
        <v>21</v>
      </c>
      <c r="D1594">
        <v>15210</v>
      </c>
      <c r="E1594" t="s">
        <v>444</v>
      </c>
      <c r="F1594" t="str">
        <f t="shared" si="24"/>
        <v>15210-1</v>
      </c>
      <c r="G1594">
        <v>3</v>
      </c>
    </row>
    <row r="1595" spans="1:7" x14ac:dyDescent="0.2">
      <c r="A1595" t="s">
        <v>443</v>
      </c>
      <c r="B1595">
        <v>86</v>
      </c>
      <c r="C1595" t="s">
        <v>31</v>
      </c>
      <c r="D1595">
        <v>892</v>
      </c>
      <c r="E1595" t="s">
        <v>976</v>
      </c>
      <c r="F1595" t="str">
        <f t="shared" si="24"/>
        <v>892-86</v>
      </c>
      <c r="G1595">
        <v>1</v>
      </c>
    </row>
    <row r="1596" spans="1:7" x14ac:dyDescent="0.2">
      <c r="A1596" t="s">
        <v>443</v>
      </c>
      <c r="B1596">
        <v>1</v>
      </c>
      <c r="C1596" t="s">
        <v>21</v>
      </c>
      <c r="D1596">
        <v>13459</v>
      </c>
      <c r="E1596" t="s">
        <v>475</v>
      </c>
      <c r="F1596" t="str">
        <f t="shared" si="24"/>
        <v>13459-1</v>
      </c>
      <c r="G1596">
        <v>1</v>
      </c>
    </row>
    <row r="1597" spans="1:7" x14ac:dyDescent="0.2">
      <c r="A1597" t="s">
        <v>272</v>
      </c>
      <c r="B1597">
        <v>162</v>
      </c>
      <c r="C1597" t="s">
        <v>750</v>
      </c>
      <c r="D1597">
        <v>52</v>
      </c>
      <c r="E1597" t="s">
        <v>751</v>
      </c>
      <c r="F1597" t="str">
        <f t="shared" si="24"/>
        <v>52-162</v>
      </c>
      <c r="G1597">
        <v>1</v>
      </c>
    </row>
    <row r="1598" spans="1:7" x14ac:dyDescent="0.2">
      <c r="A1598" t="s">
        <v>272</v>
      </c>
      <c r="B1598">
        <v>108</v>
      </c>
      <c r="C1598" t="s">
        <v>923</v>
      </c>
      <c r="D1598">
        <v>30153</v>
      </c>
      <c r="E1598" t="s">
        <v>274</v>
      </c>
      <c r="F1598" t="str">
        <f t="shared" si="24"/>
        <v>30153-108</v>
      </c>
      <c r="G1598">
        <v>2</v>
      </c>
    </row>
    <row r="1599" spans="1:7" x14ac:dyDescent="0.2">
      <c r="A1599" t="s">
        <v>272</v>
      </c>
      <c r="B1599">
        <v>12</v>
      </c>
      <c r="C1599" t="s">
        <v>244</v>
      </c>
      <c r="D1599">
        <v>30153</v>
      </c>
      <c r="E1599" t="s">
        <v>274</v>
      </c>
      <c r="F1599" t="str">
        <f t="shared" si="24"/>
        <v>30153-12</v>
      </c>
      <c r="G1599">
        <v>2</v>
      </c>
    </row>
    <row r="1600" spans="1:7" x14ac:dyDescent="0.2">
      <c r="A1600" t="s">
        <v>272</v>
      </c>
      <c r="B1600">
        <v>50</v>
      </c>
      <c r="C1600" t="s">
        <v>273</v>
      </c>
      <c r="D1600">
        <v>30153</v>
      </c>
      <c r="E1600" t="s">
        <v>274</v>
      </c>
      <c r="F1600" t="str">
        <f t="shared" si="24"/>
        <v>30153-50</v>
      </c>
      <c r="G1600">
        <v>5</v>
      </c>
    </row>
    <row r="1601" spans="1:7" x14ac:dyDescent="0.2">
      <c r="A1601" t="s">
        <v>272</v>
      </c>
      <c r="B1601">
        <v>16</v>
      </c>
      <c r="C1601" t="s">
        <v>293</v>
      </c>
      <c r="D1601">
        <v>30153</v>
      </c>
      <c r="E1601" t="s">
        <v>274</v>
      </c>
      <c r="F1601" t="str">
        <f t="shared" si="24"/>
        <v>30153-16</v>
      </c>
      <c r="G1601">
        <v>2</v>
      </c>
    </row>
    <row r="1602" spans="1:7" x14ac:dyDescent="0.2">
      <c r="A1602" t="s">
        <v>272</v>
      </c>
      <c r="B1602">
        <v>50</v>
      </c>
      <c r="C1602" t="s">
        <v>273</v>
      </c>
      <c r="D1602">
        <v>15745</v>
      </c>
      <c r="E1602" t="s">
        <v>1093</v>
      </c>
      <c r="F1602" t="str">
        <f t="shared" ref="F1602:F1665" si="25">CONCATENATE(D1602,"-",B1602)</f>
        <v>15745-50</v>
      </c>
      <c r="G1602">
        <v>2</v>
      </c>
    </row>
    <row r="1603" spans="1:7" x14ac:dyDescent="0.2">
      <c r="A1603" t="s">
        <v>272</v>
      </c>
      <c r="B1603">
        <v>15</v>
      </c>
      <c r="C1603" t="s">
        <v>251</v>
      </c>
      <c r="D1603">
        <v>15745</v>
      </c>
      <c r="E1603" t="s">
        <v>1093</v>
      </c>
      <c r="F1603" t="str">
        <f t="shared" si="25"/>
        <v>15745-15</v>
      </c>
      <c r="G1603">
        <v>1</v>
      </c>
    </row>
    <row r="1604" spans="1:7" x14ac:dyDescent="0.2">
      <c r="A1604" t="s">
        <v>272</v>
      </c>
      <c r="B1604">
        <v>162</v>
      </c>
      <c r="C1604" t="s">
        <v>750</v>
      </c>
      <c r="D1604">
        <v>47847</v>
      </c>
      <c r="E1604" t="s">
        <v>1015</v>
      </c>
      <c r="F1604" t="str">
        <f t="shared" si="25"/>
        <v>47847-162</v>
      </c>
      <c r="G1604">
        <v>4</v>
      </c>
    </row>
    <row r="1605" spans="1:7" x14ac:dyDescent="0.2">
      <c r="A1605" t="s">
        <v>272</v>
      </c>
      <c r="B1605">
        <v>88</v>
      </c>
      <c r="C1605" t="s">
        <v>10</v>
      </c>
      <c r="D1605">
        <v>47847</v>
      </c>
      <c r="E1605" t="s">
        <v>1015</v>
      </c>
      <c r="F1605" t="str">
        <f t="shared" si="25"/>
        <v>47847-88</v>
      </c>
      <c r="G1605">
        <v>3</v>
      </c>
    </row>
    <row r="1606" spans="1:7" x14ac:dyDescent="0.2">
      <c r="A1606" t="s">
        <v>18</v>
      </c>
      <c r="B1606">
        <v>11</v>
      </c>
      <c r="C1606" t="s">
        <v>16</v>
      </c>
      <c r="D1606">
        <v>61409</v>
      </c>
      <c r="E1606" t="s">
        <v>309</v>
      </c>
      <c r="F1606" t="str">
        <f t="shared" si="25"/>
        <v>61409-11</v>
      </c>
      <c r="G1606">
        <v>4</v>
      </c>
    </row>
    <row r="1607" spans="1:7" x14ac:dyDescent="0.2">
      <c r="A1607" t="s">
        <v>18</v>
      </c>
      <c r="B1607">
        <v>85</v>
      </c>
      <c r="C1607" t="s">
        <v>67</v>
      </c>
      <c r="D1607">
        <v>61409</v>
      </c>
      <c r="E1607" t="s">
        <v>309</v>
      </c>
      <c r="F1607" t="str">
        <f t="shared" si="25"/>
        <v>61409-85</v>
      </c>
      <c r="G1607">
        <v>2</v>
      </c>
    </row>
    <row r="1608" spans="1:7" x14ac:dyDescent="0.2">
      <c r="A1608" t="s">
        <v>18</v>
      </c>
      <c r="B1608">
        <v>3</v>
      </c>
      <c r="C1608" t="s">
        <v>13</v>
      </c>
      <c r="D1608">
        <v>61409</v>
      </c>
      <c r="E1608" t="s">
        <v>309</v>
      </c>
      <c r="F1608" t="str">
        <f t="shared" si="25"/>
        <v>61409-3</v>
      </c>
      <c r="G1608">
        <v>2</v>
      </c>
    </row>
    <row r="1609" spans="1:7" x14ac:dyDescent="0.2">
      <c r="A1609" t="s">
        <v>18</v>
      </c>
      <c r="B1609">
        <v>3</v>
      </c>
      <c r="C1609" t="s">
        <v>13</v>
      </c>
      <c r="D1609">
        <v>60477</v>
      </c>
      <c r="E1609" t="s">
        <v>1136</v>
      </c>
      <c r="F1609" t="str">
        <f t="shared" si="25"/>
        <v>60477-3</v>
      </c>
      <c r="G1609">
        <v>2</v>
      </c>
    </row>
    <row r="1610" spans="1:7" x14ac:dyDescent="0.2">
      <c r="A1610" t="s">
        <v>18</v>
      </c>
      <c r="B1610">
        <v>11</v>
      </c>
      <c r="C1610" t="s">
        <v>16</v>
      </c>
      <c r="D1610">
        <v>54200</v>
      </c>
      <c r="E1610" t="s">
        <v>339</v>
      </c>
      <c r="F1610" t="str">
        <f t="shared" si="25"/>
        <v>54200-11</v>
      </c>
      <c r="G1610">
        <v>14</v>
      </c>
    </row>
    <row r="1611" spans="1:7" x14ac:dyDescent="0.2">
      <c r="A1611" t="s">
        <v>18</v>
      </c>
      <c r="B1611">
        <v>7</v>
      </c>
      <c r="C1611" t="s">
        <v>41</v>
      </c>
      <c r="D1611">
        <v>54200</v>
      </c>
      <c r="E1611" t="s">
        <v>339</v>
      </c>
      <c r="F1611" t="str">
        <f t="shared" si="25"/>
        <v>54200-7</v>
      </c>
      <c r="G1611">
        <v>2</v>
      </c>
    </row>
    <row r="1612" spans="1:7" x14ac:dyDescent="0.2">
      <c r="A1612" t="s">
        <v>18</v>
      </c>
      <c r="B1612">
        <v>153</v>
      </c>
      <c r="C1612" t="s">
        <v>70</v>
      </c>
      <c r="D1612">
        <v>54200</v>
      </c>
      <c r="E1612" t="s">
        <v>339</v>
      </c>
      <c r="F1612" t="str">
        <f t="shared" si="25"/>
        <v>54200-153</v>
      </c>
      <c r="G1612">
        <v>2</v>
      </c>
    </row>
    <row r="1613" spans="1:7" x14ac:dyDescent="0.2">
      <c r="A1613" t="s">
        <v>18</v>
      </c>
      <c r="B1613">
        <v>63</v>
      </c>
      <c r="C1613" t="s">
        <v>27</v>
      </c>
      <c r="D1613">
        <v>54200</v>
      </c>
      <c r="E1613" t="s">
        <v>339</v>
      </c>
      <c r="F1613" t="str">
        <f t="shared" si="25"/>
        <v>54200-63</v>
      </c>
      <c r="G1613">
        <v>20</v>
      </c>
    </row>
    <row r="1614" spans="1:7" x14ac:dyDescent="0.2">
      <c r="A1614" t="s">
        <v>18</v>
      </c>
      <c r="B1614">
        <v>85</v>
      </c>
      <c r="C1614" t="s">
        <v>67</v>
      </c>
      <c r="D1614">
        <v>54200</v>
      </c>
      <c r="E1614" t="s">
        <v>339</v>
      </c>
      <c r="F1614" t="str">
        <f t="shared" si="25"/>
        <v>54200-85</v>
      </c>
      <c r="G1614">
        <v>10</v>
      </c>
    </row>
    <row r="1615" spans="1:7" x14ac:dyDescent="0.2">
      <c r="A1615" t="s">
        <v>18</v>
      </c>
      <c r="B1615">
        <v>80</v>
      </c>
      <c r="C1615" t="s">
        <v>46</v>
      </c>
      <c r="D1615">
        <v>54200</v>
      </c>
      <c r="E1615" t="s">
        <v>339</v>
      </c>
      <c r="F1615" t="str">
        <f t="shared" si="25"/>
        <v>54200-80</v>
      </c>
      <c r="G1615">
        <v>30</v>
      </c>
    </row>
    <row r="1616" spans="1:7" x14ac:dyDescent="0.2">
      <c r="A1616" t="s">
        <v>18</v>
      </c>
      <c r="B1616">
        <v>89</v>
      </c>
      <c r="C1616" t="s">
        <v>96</v>
      </c>
      <c r="D1616">
        <v>54200</v>
      </c>
      <c r="E1616" t="s">
        <v>339</v>
      </c>
      <c r="F1616" t="str">
        <f t="shared" si="25"/>
        <v>54200-89</v>
      </c>
      <c r="G1616">
        <v>6</v>
      </c>
    </row>
    <row r="1617" spans="1:7" x14ac:dyDescent="0.2">
      <c r="A1617" t="s">
        <v>18</v>
      </c>
      <c r="B1617">
        <v>59</v>
      </c>
      <c r="C1617" t="s">
        <v>156</v>
      </c>
      <c r="D1617">
        <v>54200</v>
      </c>
      <c r="E1617" t="s">
        <v>339</v>
      </c>
      <c r="F1617" t="str">
        <f t="shared" si="25"/>
        <v>54200-59</v>
      </c>
      <c r="G1617">
        <v>3</v>
      </c>
    </row>
    <row r="1618" spans="1:7" x14ac:dyDescent="0.2">
      <c r="A1618" t="s">
        <v>18</v>
      </c>
      <c r="B1618">
        <v>6</v>
      </c>
      <c r="C1618" t="s">
        <v>65</v>
      </c>
      <c r="D1618">
        <v>54200</v>
      </c>
      <c r="E1618" t="s">
        <v>339</v>
      </c>
      <c r="F1618" t="str">
        <f t="shared" si="25"/>
        <v>54200-6</v>
      </c>
      <c r="G1618">
        <v>4</v>
      </c>
    </row>
    <row r="1619" spans="1:7" x14ac:dyDescent="0.2">
      <c r="A1619" t="s">
        <v>18</v>
      </c>
      <c r="B1619">
        <v>86</v>
      </c>
      <c r="C1619" t="s">
        <v>31</v>
      </c>
      <c r="D1619">
        <v>54200</v>
      </c>
      <c r="E1619" t="s">
        <v>339</v>
      </c>
      <c r="F1619" t="str">
        <f t="shared" si="25"/>
        <v>54200-86</v>
      </c>
      <c r="G1619">
        <v>10</v>
      </c>
    </row>
    <row r="1620" spans="1:7" x14ac:dyDescent="0.2">
      <c r="A1620" t="s">
        <v>18</v>
      </c>
      <c r="B1620">
        <v>156</v>
      </c>
      <c r="C1620" t="s">
        <v>59</v>
      </c>
      <c r="D1620">
        <v>54200</v>
      </c>
      <c r="E1620" t="s">
        <v>339</v>
      </c>
      <c r="F1620" t="str">
        <f t="shared" si="25"/>
        <v>54200-156</v>
      </c>
      <c r="G1620">
        <v>3</v>
      </c>
    </row>
    <row r="1621" spans="1:7" x14ac:dyDescent="0.2">
      <c r="A1621" t="s">
        <v>18</v>
      </c>
      <c r="B1621">
        <v>42</v>
      </c>
      <c r="C1621" t="s">
        <v>71</v>
      </c>
      <c r="D1621">
        <v>54200</v>
      </c>
      <c r="E1621" t="s">
        <v>339</v>
      </c>
      <c r="F1621" t="str">
        <f t="shared" si="25"/>
        <v>54200-42</v>
      </c>
      <c r="G1621">
        <v>10</v>
      </c>
    </row>
    <row r="1622" spans="1:7" x14ac:dyDescent="0.2">
      <c r="A1622" t="s">
        <v>18</v>
      </c>
      <c r="B1622">
        <v>150</v>
      </c>
      <c r="C1622" t="s">
        <v>81</v>
      </c>
      <c r="D1622">
        <v>54200</v>
      </c>
      <c r="E1622" t="s">
        <v>339</v>
      </c>
      <c r="F1622" t="str">
        <f t="shared" si="25"/>
        <v>54200-150</v>
      </c>
      <c r="G1622">
        <v>3</v>
      </c>
    </row>
    <row r="1623" spans="1:7" x14ac:dyDescent="0.2">
      <c r="A1623" t="s">
        <v>18</v>
      </c>
      <c r="B1623">
        <v>4</v>
      </c>
      <c r="C1623" t="s">
        <v>141</v>
      </c>
      <c r="D1623">
        <v>54200</v>
      </c>
      <c r="E1623" t="s">
        <v>339</v>
      </c>
      <c r="F1623" t="str">
        <f t="shared" si="25"/>
        <v>54200-4</v>
      </c>
      <c r="G1623">
        <v>8</v>
      </c>
    </row>
    <row r="1624" spans="1:7" x14ac:dyDescent="0.2">
      <c r="A1624" t="s">
        <v>18</v>
      </c>
      <c r="B1624">
        <v>5</v>
      </c>
      <c r="C1624" t="s">
        <v>29</v>
      </c>
      <c r="D1624">
        <v>54200</v>
      </c>
      <c r="E1624" t="s">
        <v>339</v>
      </c>
      <c r="F1624" t="str">
        <f t="shared" si="25"/>
        <v>54200-5</v>
      </c>
      <c r="G1624">
        <v>7</v>
      </c>
    </row>
    <row r="1625" spans="1:7" x14ac:dyDescent="0.2">
      <c r="A1625" t="s">
        <v>18</v>
      </c>
      <c r="B1625">
        <v>88</v>
      </c>
      <c r="C1625" t="s">
        <v>10</v>
      </c>
      <c r="D1625">
        <v>54200</v>
      </c>
      <c r="E1625" t="s">
        <v>339</v>
      </c>
      <c r="F1625" t="str">
        <f t="shared" si="25"/>
        <v>54200-88</v>
      </c>
      <c r="G1625">
        <v>4</v>
      </c>
    </row>
    <row r="1626" spans="1:7" x14ac:dyDescent="0.2">
      <c r="A1626" t="s">
        <v>18</v>
      </c>
      <c r="B1626">
        <v>2</v>
      </c>
      <c r="C1626" t="s">
        <v>26</v>
      </c>
      <c r="D1626">
        <v>54200</v>
      </c>
      <c r="E1626" t="s">
        <v>339</v>
      </c>
      <c r="F1626" t="str">
        <f t="shared" si="25"/>
        <v>54200-2</v>
      </c>
      <c r="G1626">
        <v>4</v>
      </c>
    </row>
    <row r="1627" spans="1:7" x14ac:dyDescent="0.2">
      <c r="A1627" t="s">
        <v>18</v>
      </c>
      <c r="B1627">
        <v>13</v>
      </c>
      <c r="C1627" t="s">
        <v>247</v>
      </c>
      <c r="D1627">
        <v>54200</v>
      </c>
      <c r="E1627" t="s">
        <v>339</v>
      </c>
      <c r="F1627" t="str">
        <f t="shared" si="25"/>
        <v>54200-13</v>
      </c>
      <c r="G1627">
        <v>21</v>
      </c>
    </row>
    <row r="1628" spans="1:7" x14ac:dyDescent="0.2">
      <c r="A1628" t="s">
        <v>18</v>
      </c>
      <c r="B1628">
        <v>12</v>
      </c>
      <c r="C1628" t="s">
        <v>244</v>
      </c>
      <c r="D1628">
        <v>54200</v>
      </c>
      <c r="E1628" t="s">
        <v>339</v>
      </c>
      <c r="F1628" t="str">
        <f t="shared" si="25"/>
        <v>54200-12</v>
      </c>
      <c r="G1628">
        <v>24</v>
      </c>
    </row>
    <row r="1629" spans="1:7" x14ac:dyDescent="0.2">
      <c r="A1629" t="s">
        <v>18</v>
      </c>
      <c r="B1629">
        <v>15</v>
      </c>
      <c r="C1629" t="s">
        <v>251</v>
      </c>
      <c r="D1629">
        <v>54200</v>
      </c>
      <c r="E1629" t="s">
        <v>339</v>
      </c>
      <c r="F1629" t="str">
        <f t="shared" si="25"/>
        <v>54200-15</v>
      </c>
      <c r="G1629">
        <v>10</v>
      </c>
    </row>
    <row r="1630" spans="1:7" x14ac:dyDescent="0.2">
      <c r="A1630" t="s">
        <v>18</v>
      </c>
      <c r="B1630">
        <v>98</v>
      </c>
      <c r="C1630" t="s">
        <v>252</v>
      </c>
      <c r="D1630">
        <v>54200</v>
      </c>
      <c r="E1630" t="s">
        <v>339</v>
      </c>
      <c r="F1630" t="str">
        <f t="shared" si="25"/>
        <v>54200-98</v>
      </c>
      <c r="G1630">
        <v>6</v>
      </c>
    </row>
    <row r="1631" spans="1:7" x14ac:dyDescent="0.2">
      <c r="A1631" t="s">
        <v>18</v>
      </c>
      <c r="B1631">
        <v>1</v>
      </c>
      <c r="C1631" t="s">
        <v>21</v>
      </c>
      <c r="D1631">
        <v>54200</v>
      </c>
      <c r="E1631" t="s">
        <v>339</v>
      </c>
      <c r="F1631" t="str">
        <f t="shared" si="25"/>
        <v>54200-1</v>
      </c>
      <c r="G1631">
        <v>35</v>
      </c>
    </row>
    <row r="1632" spans="1:7" x14ac:dyDescent="0.2">
      <c r="A1632" t="s">
        <v>18</v>
      </c>
      <c r="B1632">
        <v>3</v>
      </c>
      <c r="C1632" t="s">
        <v>13</v>
      </c>
      <c r="D1632">
        <v>54200</v>
      </c>
      <c r="E1632" t="s">
        <v>339</v>
      </c>
      <c r="F1632" t="str">
        <f t="shared" si="25"/>
        <v>54200-3</v>
      </c>
      <c r="G1632">
        <v>8</v>
      </c>
    </row>
    <row r="1633" spans="1:7" x14ac:dyDescent="0.2">
      <c r="A1633" t="s">
        <v>18</v>
      </c>
      <c r="B1633">
        <v>11</v>
      </c>
      <c r="C1633" t="s">
        <v>16</v>
      </c>
      <c r="D1633">
        <v>85984</v>
      </c>
      <c r="E1633" t="s">
        <v>357</v>
      </c>
      <c r="F1633" t="str">
        <f t="shared" si="25"/>
        <v>85984-11</v>
      </c>
      <c r="G1633">
        <v>6</v>
      </c>
    </row>
    <row r="1634" spans="1:7" x14ac:dyDescent="0.2">
      <c r="A1634" t="s">
        <v>18</v>
      </c>
      <c r="B1634">
        <v>7</v>
      </c>
      <c r="C1634" t="s">
        <v>41</v>
      </c>
      <c r="D1634">
        <v>85984</v>
      </c>
      <c r="E1634" t="s">
        <v>357</v>
      </c>
      <c r="F1634" t="str">
        <f t="shared" si="25"/>
        <v>85984-7</v>
      </c>
      <c r="G1634">
        <v>9</v>
      </c>
    </row>
    <row r="1635" spans="1:7" x14ac:dyDescent="0.2">
      <c r="A1635" t="s">
        <v>18</v>
      </c>
      <c r="B1635">
        <v>36</v>
      </c>
      <c r="C1635" t="s">
        <v>240</v>
      </c>
      <c r="D1635">
        <v>85984</v>
      </c>
      <c r="E1635" t="s">
        <v>357</v>
      </c>
      <c r="F1635" t="str">
        <f t="shared" si="25"/>
        <v>85984-36</v>
      </c>
      <c r="G1635">
        <v>2</v>
      </c>
    </row>
    <row r="1636" spans="1:7" x14ac:dyDescent="0.2">
      <c r="A1636" t="s">
        <v>18</v>
      </c>
      <c r="B1636">
        <v>110</v>
      </c>
      <c r="C1636" t="s">
        <v>56</v>
      </c>
      <c r="D1636">
        <v>85984</v>
      </c>
      <c r="E1636" t="s">
        <v>357</v>
      </c>
      <c r="F1636" t="str">
        <f t="shared" si="25"/>
        <v>85984-110</v>
      </c>
      <c r="G1636">
        <v>3</v>
      </c>
    </row>
    <row r="1637" spans="1:7" x14ac:dyDescent="0.2">
      <c r="A1637" t="s">
        <v>18</v>
      </c>
      <c r="B1637">
        <v>85</v>
      </c>
      <c r="C1637" t="s">
        <v>67</v>
      </c>
      <c r="D1637">
        <v>85984</v>
      </c>
      <c r="E1637" t="s">
        <v>357</v>
      </c>
      <c r="F1637" t="str">
        <f t="shared" si="25"/>
        <v>85984-85</v>
      </c>
      <c r="G1637">
        <v>40</v>
      </c>
    </row>
    <row r="1638" spans="1:7" x14ac:dyDescent="0.2">
      <c r="A1638" t="s">
        <v>18</v>
      </c>
      <c r="B1638">
        <v>89</v>
      </c>
      <c r="C1638" t="s">
        <v>96</v>
      </c>
      <c r="D1638">
        <v>85984</v>
      </c>
      <c r="E1638" t="s">
        <v>357</v>
      </c>
      <c r="F1638" t="str">
        <f t="shared" si="25"/>
        <v>85984-89</v>
      </c>
      <c r="G1638">
        <v>2</v>
      </c>
    </row>
    <row r="1639" spans="1:7" x14ac:dyDescent="0.2">
      <c r="A1639" t="s">
        <v>18</v>
      </c>
      <c r="B1639">
        <v>152</v>
      </c>
      <c r="C1639" t="s">
        <v>95</v>
      </c>
      <c r="D1639">
        <v>85984</v>
      </c>
      <c r="E1639" t="s">
        <v>357</v>
      </c>
      <c r="F1639" t="str">
        <f t="shared" si="25"/>
        <v>85984-152</v>
      </c>
      <c r="G1639">
        <v>8</v>
      </c>
    </row>
    <row r="1640" spans="1:7" x14ac:dyDescent="0.2">
      <c r="A1640" t="s">
        <v>18</v>
      </c>
      <c r="B1640">
        <v>86</v>
      </c>
      <c r="C1640" t="s">
        <v>31</v>
      </c>
      <c r="D1640">
        <v>85984</v>
      </c>
      <c r="E1640" t="s">
        <v>357</v>
      </c>
      <c r="F1640" t="str">
        <f t="shared" si="25"/>
        <v>85984-86</v>
      </c>
      <c r="G1640">
        <v>2</v>
      </c>
    </row>
    <row r="1641" spans="1:7" x14ac:dyDescent="0.2">
      <c r="A1641" t="s">
        <v>18</v>
      </c>
      <c r="B1641">
        <v>157</v>
      </c>
      <c r="C1641" t="s">
        <v>106</v>
      </c>
      <c r="D1641">
        <v>85984</v>
      </c>
      <c r="E1641" t="s">
        <v>357</v>
      </c>
      <c r="F1641" t="str">
        <f t="shared" si="25"/>
        <v>85984-157</v>
      </c>
      <c r="G1641">
        <v>4</v>
      </c>
    </row>
    <row r="1642" spans="1:7" x14ac:dyDescent="0.2">
      <c r="A1642" t="s">
        <v>18</v>
      </c>
      <c r="B1642">
        <v>4</v>
      </c>
      <c r="C1642" t="s">
        <v>141</v>
      </c>
      <c r="D1642">
        <v>85984</v>
      </c>
      <c r="E1642" t="s">
        <v>357</v>
      </c>
      <c r="F1642" t="str">
        <f t="shared" si="25"/>
        <v>85984-4</v>
      </c>
      <c r="G1642">
        <v>4</v>
      </c>
    </row>
    <row r="1643" spans="1:7" x14ac:dyDescent="0.2">
      <c r="A1643" t="s">
        <v>18</v>
      </c>
      <c r="B1643">
        <v>5</v>
      </c>
      <c r="C1643" t="s">
        <v>29</v>
      </c>
      <c r="D1643">
        <v>85984</v>
      </c>
      <c r="E1643" t="s">
        <v>357</v>
      </c>
      <c r="F1643" t="str">
        <f t="shared" si="25"/>
        <v>85984-5</v>
      </c>
      <c r="G1643">
        <v>9</v>
      </c>
    </row>
    <row r="1644" spans="1:7" x14ac:dyDescent="0.2">
      <c r="A1644" t="s">
        <v>18</v>
      </c>
      <c r="B1644">
        <v>88</v>
      </c>
      <c r="C1644" t="s">
        <v>10</v>
      </c>
      <c r="D1644">
        <v>85984</v>
      </c>
      <c r="E1644" t="s">
        <v>357</v>
      </c>
      <c r="F1644" t="str">
        <f t="shared" si="25"/>
        <v>85984-88</v>
      </c>
      <c r="G1644">
        <v>4</v>
      </c>
    </row>
    <row r="1645" spans="1:7" x14ac:dyDescent="0.2">
      <c r="A1645" t="s">
        <v>18</v>
      </c>
      <c r="B1645">
        <v>2</v>
      </c>
      <c r="C1645" t="s">
        <v>26</v>
      </c>
      <c r="D1645">
        <v>85984</v>
      </c>
      <c r="E1645" t="s">
        <v>357</v>
      </c>
      <c r="F1645" t="str">
        <f t="shared" si="25"/>
        <v>85984-2</v>
      </c>
      <c r="G1645">
        <v>4</v>
      </c>
    </row>
    <row r="1646" spans="1:7" x14ac:dyDescent="0.2">
      <c r="A1646" t="s">
        <v>18</v>
      </c>
      <c r="B1646">
        <v>1</v>
      </c>
      <c r="C1646" t="s">
        <v>21</v>
      </c>
      <c r="D1646">
        <v>85984</v>
      </c>
      <c r="E1646" t="s">
        <v>357</v>
      </c>
      <c r="F1646" t="str">
        <f t="shared" si="25"/>
        <v>85984-1</v>
      </c>
      <c r="G1646">
        <v>22</v>
      </c>
    </row>
    <row r="1647" spans="1:7" x14ac:dyDescent="0.2">
      <c r="A1647" t="s">
        <v>18</v>
      </c>
      <c r="B1647">
        <v>3</v>
      </c>
      <c r="C1647" t="s">
        <v>13</v>
      </c>
      <c r="D1647">
        <v>85984</v>
      </c>
      <c r="E1647" t="s">
        <v>357</v>
      </c>
      <c r="F1647" t="str">
        <f t="shared" si="25"/>
        <v>85984-3</v>
      </c>
      <c r="G1647">
        <v>2</v>
      </c>
    </row>
    <row r="1648" spans="1:7" x14ac:dyDescent="0.2">
      <c r="A1648" t="s">
        <v>18</v>
      </c>
      <c r="B1648">
        <v>11</v>
      </c>
      <c r="C1648" t="s">
        <v>16</v>
      </c>
      <c r="D1648">
        <v>4286</v>
      </c>
      <c r="E1648" t="s">
        <v>51</v>
      </c>
      <c r="F1648" t="str">
        <f t="shared" si="25"/>
        <v>4286-11</v>
      </c>
      <c r="G1648">
        <v>2</v>
      </c>
    </row>
    <row r="1649" spans="1:7" x14ac:dyDescent="0.2">
      <c r="A1649" t="s">
        <v>18</v>
      </c>
      <c r="B1649">
        <v>105</v>
      </c>
      <c r="C1649" t="s">
        <v>762</v>
      </c>
      <c r="D1649">
        <v>4286</v>
      </c>
      <c r="E1649" t="s">
        <v>51</v>
      </c>
      <c r="F1649" t="str">
        <f t="shared" si="25"/>
        <v>4286-105</v>
      </c>
      <c r="G1649">
        <v>2</v>
      </c>
    </row>
    <row r="1650" spans="1:7" x14ac:dyDescent="0.2">
      <c r="A1650" t="s">
        <v>18</v>
      </c>
      <c r="B1650">
        <v>63</v>
      </c>
      <c r="C1650" t="s">
        <v>27</v>
      </c>
      <c r="D1650">
        <v>4286</v>
      </c>
      <c r="E1650" t="s">
        <v>51</v>
      </c>
      <c r="F1650" t="str">
        <f t="shared" si="25"/>
        <v>4286-63</v>
      </c>
      <c r="G1650">
        <v>2</v>
      </c>
    </row>
    <row r="1651" spans="1:7" x14ac:dyDescent="0.2">
      <c r="A1651" t="s">
        <v>18</v>
      </c>
      <c r="B1651">
        <v>69</v>
      </c>
      <c r="C1651" t="s">
        <v>226</v>
      </c>
      <c r="D1651">
        <v>4286</v>
      </c>
      <c r="E1651" t="s">
        <v>51</v>
      </c>
      <c r="F1651" t="str">
        <f t="shared" si="25"/>
        <v>4286-69</v>
      </c>
      <c r="G1651">
        <v>6</v>
      </c>
    </row>
    <row r="1652" spans="1:7" x14ac:dyDescent="0.2">
      <c r="A1652" t="s">
        <v>18</v>
      </c>
      <c r="B1652">
        <v>6</v>
      </c>
      <c r="C1652" t="s">
        <v>65</v>
      </c>
      <c r="D1652">
        <v>4286</v>
      </c>
      <c r="E1652" t="s">
        <v>51</v>
      </c>
      <c r="F1652" t="str">
        <f t="shared" si="25"/>
        <v>4286-6</v>
      </c>
      <c r="G1652">
        <v>8</v>
      </c>
    </row>
    <row r="1653" spans="1:7" x14ac:dyDescent="0.2">
      <c r="A1653" t="s">
        <v>18</v>
      </c>
      <c r="B1653">
        <v>86</v>
      </c>
      <c r="C1653" t="s">
        <v>31</v>
      </c>
      <c r="D1653">
        <v>4286</v>
      </c>
      <c r="E1653" t="s">
        <v>51</v>
      </c>
      <c r="F1653" t="str">
        <f t="shared" si="25"/>
        <v>4286-86</v>
      </c>
      <c r="G1653">
        <v>1</v>
      </c>
    </row>
    <row r="1654" spans="1:7" x14ac:dyDescent="0.2">
      <c r="A1654" t="s">
        <v>18</v>
      </c>
      <c r="B1654">
        <v>5</v>
      </c>
      <c r="C1654" t="s">
        <v>29</v>
      </c>
      <c r="D1654">
        <v>4286</v>
      </c>
      <c r="E1654" t="s">
        <v>51</v>
      </c>
      <c r="F1654" t="str">
        <f t="shared" si="25"/>
        <v>4286-5</v>
      </c>
      <c r="G1654">
        <v>2</v>
      </c>
    </row>
    <row r="1655" spans="1:7" x14ac:dyDescent="0.2">
      <c r="A1655" t="s">
        <v>18</v>
      </c>
      <c r="B1655">
        <v>88</v>
      </c>
      <c r="C1655" t="s">
        <v>10</v>
      </c>
      <c r="D1655">
        <v>4286</v>
      </c>
      <c r="E1655" t="s">
        <v>51</v>
      </c>
      <c r="F1655" t="str">
        <f t="shared" si="25"/>
        <v>4286-88</v>
      </c>
      <c r="G1655">
        <v>11</v>
      </c>
    </row>
    <row r="1656" spans="1:7" x14ac:dyDescent="0.2">
      <c r="A1656" t="s">
        <v>18</v>
      </c>
      <c r="B1656">
        <v>1</v>
      </c>
      <c r="C1656" t="s">
        <v>21</v>
      </c>
      <c r="D1656">
        <v>4286</v>
      </c>
      <c r="E1656" t="s">
        <v>51</v>
      </c>
      <c r="F1656" t="str">
        <f t="shared" si="25"/>
        <v>4286-1</v>
      </c>
      <c r="G1656">
        <v>6</v>
      </c>
    </row>
    <row r="1657" spans="1:7" x14ac:dyDescent="0.2">
      <c r="A1657" t="s">
        <v>18</v>
      </c>
      <c r="B1657">
        <v>86</v>
      </c>
      <c r="C1657" t="s">
        <v>31</v>
      </c>
      <c r="D1657">
        <v>3298</v>
      </c>
      <c r="E1657" t="s">
        <v>882</v>
      </c>
      <c r="F1657" t="str">
        <f t="shared" si="25"/>
        <v>3298-86</v>
      </c>
      <c r="G1657">
        <v>2</v>
      </c>
    </row>
    <row r="1658" spans="1:7" x14ac:dyDescent="0.2">
      <c r="A1658" t="s">
        <v>18</v>
      </c>
      <c r="B1658">
        <v>5</v>
      </c>
      <c r="C1658" t="s">
        <v>29</v>
      </c>
      <c r="D1658">
        <v>3298</v>
      </c>
      <c r="E1658" t="s">
        <v>882</v>
      </c>
      <c r="F1658" t="str">
        <f t="shared" si="25"/>
        <v>3298-5</v>
      </c>
      <c r="G1658">
        <v>13</v>
      </c>
    </row>
    <row r="1659" spans="1:7" x14ac:dyDescent="0.2">
      <c r="A1659" t="s">
        <v>18</v>
      </c>
      <c r="B1659">
        <v>88</v>
      </c>
      <c r="C1659" t="s">
        <v>10</v>
      </c>
      <c r="D1659">
        <v>3298</v>
      </c>
      <c r="E1659" t="s">
        <v>882</v>
      </c>
      <c r="F1659" t="str">
        <f t="shared" si="25"/>
        <v>3298-88</v>
      </c>
      <c r="G1659">
        <v>1</v>
      </c>
    </row>
    <row r="1660" spans="1:7" x14ac:dyDescent="0.2">
      <c r="A1660" t="s">
        <v>18</v>
      </c>
      <c r="B1660">
        <v>11</v>
      </c>
      <c r="C1660" t="s">
        <v>16</v>
      </c>
      <c r="D1660">
        <v>3297</v>
      </c>
      <c r="E1660" t="s">
        <v>1230</v>
      </c>
      <c r="F1660" t="str">
        <f t="shared" si="25"/>
        <v>3297-11</v>
      </c>
      <c r="G1660">
        <v>1</v>
      </c>
    </row>
    <row r="1661" spans="1:7" x14ac:dyDescent="0.2">
      <c r="A1661" t="s">
        <v>18</v>
      </c>
      <c r="B1661">
        <v>5</v>
      </c>
      <c r="C1661" t="s">
        <v>29</v>
      </c>
      <c r="D1661">
        <v>3297</v>
      </c>
      <c r="E1661" t="s">
        <v>1230</v>
      </c>
      <c r="F1661" t="str">
        <f t="shared" si="25"/>
        <v>3297-5</v>
      </c>
      <c r="G1661">
        <v>10</v>
      </c>
    </row>
    <row r="1662" spans="1:7" x14ac:dyDescent="0.2">
      <c r="A1662" t="s">
        <v>18</v>
      </c>
      <c r="B1662">
        <v>1</v>
      </c>
      <c r="C1662" t="s">
        <v>21</v>
      </c>
      <c r="D1662">
        <v>3297</v>
      </c>
      <c r="E1662" t="s">
        <v>1230</v>
      </c>
      <c r="F1662" t="str">
        <f t="shared" si="25"/>
        <v>3297-1</v>
      </c>
      <c r="G1662">
        <v>2</v>
      </c>
    </row>
    <row r="1663" spans="1:7" x14ac:dyDescent="0.2">
      <c r="A1663" t="s">
        <v>18</v>
      </c>
      <c r="B1663">
        <v>13</v>
      </c>
      <c r="C1663" t="s">
        <v>247</v>
      </c>
      <c r="D1663">
        <v>58181</v>
      </c>
      <c r="E1663" t="s">
        <v>1168</v>
      </c>
      <c r="F1663" t="str">
        <f t="shared" si="25"/>
        <v>58181-13</v>
      </c>
      <c r="G1663">
        <v>2</v>
      </c>
    </row>
    <row r="1664" spans="1:7" x14ac:dyDescent="0.2">
      <c r="A1664" t="s">
        <v>18</v>
      </c>
      <c r="B1664">
        <v>11</v>
      </c>
      <c r="C1664" t="s">
        <v>16</v>
      </c>
      <c r="D1664">
        <v>3040</v>
      </c>
      <c r="E1664" t="s">
        <v>331</v>
      </c>
      <c r="F1664" t="str">
        <f t="shared" si="25"/>
        <v>3040-11</v>
      </c>
      <c r="G1664">
        <v>38</v>
      </c>
    </row>
    <row r="1665" spans="1:7" x14ac:dyDescent="0.2">
      <c r="A1665" t="s">
        <v>18</v>
      </c>
      <c r="B1665">
        <v>7</v>
      </c>
      <c r="C1665" t="s">
        <v>41</v>
      </c>
      <c r="D1665">
        <v>3040</v>
      </c>
      <c r="E1665" t="s">
        <v>331</v>
      </c>
      <c r="F1665" t="str">
        <f t="shared" si="25"/>
        <v>3040-7</v>
      </c>
      <c r="G1665">
        <v>8</v>
      </c>
    </row>
    <row r="1666" spans="1:7" x14ac:dyDescent="0.2">
      <c r="A1666" t="s">
        <v>18</v>
      </c>
      <c r="B1666">
        <v>110</v>
      </c>
      <c r="C1666" t="s">
        <v>56</v>
      </c>
      <c r="D1666">
        <v>3040</v>
      </c>
      <c r="E1666" t="s">
        <v>331</v>
      </c>
      <c r="F1666" t="str">
        <f t="shared" ref="F1666:F1729" si="26">CONCATENATE(D1666,"-",B1666)</f>
        <v>3040-110</v>
      </c>
      <c r="G1666">
        <v>2</v>
      </c>
    </row>
    <row r="1667" spans="1:7" x14ac:dyDescent="0.2">
      <c r="A1667" t="s">
        <v>18</v>
      </c>
      <c r="B1667">
        <v>104</v>
      </c>
      <c r="C1667" t="s">
        <v>417</v>
      </c>
      <c r="D1667">
        <v>3040</v>
      </c>
      <c r="E1667" t="s">
        <v>331</v>
      </c>
      <c r="F1667" t="str">
        <f t="shared" si="26"/>
        <v>3040-104</v>
      </c>
      <c r="G1667">
        <v>16</v>
      </c>
    </row>
    <row r="1668" spans="1:7" x14ac:dyDescent="0.2">
      <c r="A1668" t="s">
        <v>18</v>
      </c>
      <c r="B1668">
        <v>153</v>
      </c>
      <c r="C1668" t="s">
        <v>70</v>
      </c>
      <c r="D1668">
        <v>3040</v>
      </c>
      <c r="E1668" t="s">
        <v>331</v>
      </c>
      <c r="F1668" t="str">
        <f t="shared" si="26"/>
        <v>3040-153</v>
      </c>
      <c r="G1668">
        <v>2</v>
      </c>
    </row>
    <row r="1669" spans="1:7" x14ac:dyDescent="0.2">
      <c r="A1669" t="s">
        <v>18</v>
      </c>
      <c r="B1669">
        <v>63</v>
      </c>
      <c r="C1669" t="s">
        <v>27</v>
      </c>
      <c r="D1669">
        <v>3040</v>
      </c>
      <c r="E1669" t="s">
        <v>331</v>
      </c>
      <c r="F1669" t="str">
        <f t="shared" si="26"/>
        <v>3040-63</v>
      </c>
      <c r="G1669">
        <v>7</v>
      </c>
    </row>
    <row r="1670" spans="1:7" x14ac:dyDescent="0.2">
      <c r="A1670" t="s">
        <v>18</v>
      </c>
      <c r="B1670">
        <v>85</v>
      </c>
      <c r="C1670" t="s">
        <v>67</v>
      </c>
      <c r="D1670">
        <v>3040</v>
      </c>
      <c r="E1670" t="s">
        <v>331</v>
      </c>
      <c r="F1670" t="str">
        <f t="shared" si="26"/>
        <v>3040-85</v>
      </c>
      <c r="G1670">
        <v>12</v>
      </c>
    </row>
    <row r="1671" spans="1:7" x14ac:dyDescent="0.2">
      <c r="A1671" t="s">
        <v>18</v>
      </c>
      <c r="B1671">
        <v>120</v>
      </c>
      <c r="C1671" t="s">
        <v>135</v>
      </c>
      <c r="D1671">
        <v>3040</v>
      </c>
      <c r="E1671" t="s">
        <v>331</v>
      </c>
      <c r="F1671" t="str">
        <f t="shared" si="26"/>
        <v>3040-120</v>
      </c>
      <c r="G1671">
        <v>2</v>
      </c>
    </row>
    <row r="1672" spans="1:7" x14ac:dyDescent="0.2">
      <c r="A1672" t="s">
        <v>18</v>
      </c>
      <c r="B1672">
        <v>80</v>
      </c>
      <c r="C1672" t="s">
        <v>46</v>
      </c>
      <c r="D1672">
        <v>3040</v>
      </c>
      <c r="E1672" t="s">
        <v>331</v>
      </c>
      <c r="F1672" t="str">
        <f t="shared" si="26"/>
        <v>3040-80</v>
      </c>
      <c r="G1672">
        <v>20</v>
      </c>
    </row>
    <row r="1673" spans="1:7" x14ac:dyDescent="0.2">
      <c r="A1673" t="s">
        <v>18</v>
      </c>
      <c r="B1673">
        <v>68</v>
      </c>
      <c r="C1673" t="s">
        <v>93</v>
      </c>
      <c r="D1673">
        <v>3040</v>
      </c>
      <c r="E1673" t="s">
        <v>331</v>
      </c>
      <c r="F1673" t="str">
        <f t="shared" si="26"/>
        <v>3040-68</v>
      </c>
      <c r="G1673">
        <v>16</v>
      </c>
    </row>
    <row r="1674" spans="1:7" x14ac:dyDescent="0.2">
      <c r="A1674" t="s">
        <v>18</v>
      </c>
      <c r="B1674">
        <v>59</v>
      </c>
      <c r="C1674" t="s">
        <v>156</v>
      </c>
      <c r="D1674">
        <v>3040</v>
      </c>
      <c r="E1674" t="s">
        <v>331</v>
      </c>
      <c r="F1674" t="str">
        <f t="shared" si="26"/>
        <v>3040-59</v>
      </c>
      <c r="G1674">
        <v>7</v>
      </c>
    </row>
    <row r="1675" spans="1:7" x14ac:dyDescent="0.2">
      <c r="A1675" t="s">
        <v>18</v>
      </c>
      <c r="B1675">
        <v>69</v>
      </c>
      <c r="C1675" t="s">
        <v>226</v>
      </c>
      <c r="D1675">
        <v>3040</v>
      </c>
      <c r="E1675" t="s">
        <v>331</v>
      </c>
      <c r="F1675" t="str">
        <f t="shared" si="26"/>
        <v>3040-69</v>
      </c>
      <c r="G1675">
        <v>7</v>
      </c>
    </row>
    <row r="1676" spans="1:7" x14ac:dyDescent="0.2">
      <c r="A1676" t="s">
        <v>18</v>
      </c>
      <c r="B1676">
        <v>6</v>
      </c>
      <c r="C1676" t="s">
        <v>65</v>
      </c>
      <c r="D1676">
        <v>3040</v>
      </c>
      <c r="E1676" t="s">
        <v>331</v>
      </c>
      <c r="F1676" t="str">
        <f t="shared" si="26"/>
        <v>3040-6</v>
      </c>
      <c r="G1676">
        <v>26</v>
      </c>
    </row>
    <row r="1677" spans="1:7" x14ac:dyDescent="0.2">
      <c r="A1677" t="s">
        <v>18</v>
      </c>
      <c r="B1677">
        <v>86</v>
      </c>
      <c r="C1677" t="s">
        <v>31</v>
      </c>
      <c r="D1677">
        <v>3040</v>
      </c>
      <c r="E1677" t="s">
        <v>331</v>
      </c>
      <c r="F1677" t="str">
        <f t="shared" si="26"/>
        <v>3040-86</v>
      </c>
      <c r="G1677">
        <v>17</v>
      </c>
    </row>
    <row r="1678" spans="1:7" x14ac:dyDescent="0.2">
      <c r="A1678" t="s">
        <v>18</v>
      </c>
      <c r="B1678">
        <v>34</v>
      </c>
      <c r="C1678" t="s">
        <v>7</v>
      </c>
      <c r="D1678">
        <v>3040</v>
      </c>
      <c r="E1678" t="s">
        <v>331</v>
      </c>
      <c r="F1678" t="str">
        <f t="shared" si="26"/>
        <v>3040-34</v>
      </c>
      <c r="G1678">
        <v>8</v>
      </c>
    </row>
    <row r="1679" spans="1:7" x14ac:dyDescent="0.2">
      <c r="A1679" t="s">
        <v>18</v>
      </c>
      <c r="B1679">
        <v>156</v>
      </c>
      <c r="C1679" t="s">
        <v>59</v>
      </c>
      <c r="D1679">
        <v>3040</v>
      </c>
      <c r="E1679" t="s">
        <v>331</v>
      </c>
      <c r="F1679" t="str">
        <f t="shared" si="26"/>
        <v>3040-156</v>
      </c>
      <c r="G1679">
        <v>4</v>
      </c>
    </row>
    <row r="1680" spans="1:7" x14ac:dyDescent="0.2">
      <c r="A1680" t="s">
        <v>18</v>
      </c>
      <c r="B1680">
        <v>157</v>
      </c>
      <c r="C1680" t="s">
        <v>106</v>
      </c>
      <c r="D1680">
        <v>3040</v>
      </c>
      <c r="E1680" t="s">
        <v>331</v>
      </c>
      <c r="F1680" t="str">
        <f t="shared" si="26"/>
        <v>3040-157</v>
      </c>
      <c r="G1680">
        <v>23</v>
      </c>
    </row>
    <row r="1681" spans="1:7" x14ac:dyDescent="0.2">
      <c r="A1681" t="s">
        <v>18</v>
      </c>
      <c r="B1681">
        <v>150</v>
      </c>
      <c r="C1681" t="s">
        <v>81</v>
      </c>
      <c r="D1681">
        <v>3040</v>
      </c>
      <c r="E1681" t="s">
        <v>331</v>
      </c>
      <c r="F1681" t="str">
        <f t="shared" si="26"/>
        <v>3040-150</v>
      </c>
      <c r="G1681">
        <v>4</v>
      </c>
    </row>
    <row r="1682" spans="1:7" x14ac:dyDescent="0.2">
      <c r="A1682" t="s">
        <v>18</v>
      </c>
      <c r="B1682">
        <v>4</v>
      </c>
      <c r="C1682" t="s">
        <v>141</v>
      </c>
      <c r="D1682">
        <v>3040</v>
      </c>
      <c r="E1682" t="s">
        <v>331</v>
      </c>
      <c r="F1682" t="str">
        <f t="shared" si="26"/>
        <v>3040-4</v>
      </c>
      <c r="G1682">
        <v>8</v>
      </c>
    </row>
    <row r="1683" spans="1:7" x14ac:dyDescent="0.2">
      <c r="A1683" t="s">
        <v>18</v>
      </c>
      <c r="B1683">
        <v>5</v>
      </c>
      <c r="C1683" t="s">
        <v>29</v>
      </c>
      <c r="D1683">
        <v>3040</v>
      </c>
      <c r="E1683" t="s">
        <v>331</v>
      </c>
      <c r="F1683" t="str">
        <f t="shared" si="26"/>
        <v>3040-5</v>
      </c>
      <c r="G1683">
        <v>21</v>
      </c>
    </row>
    <row r="1684" spans="1:7" x14ac:dyDescent="0.2">
      <c r="A1684" t="s">
        <v>18</v>
      </c>
      <c r="B1684">
        <v>88</v>
      </c>
      <c r="C1684" t="s">
        <v>10</v>
      </c>
      <c r="D1684">
        <v>3040</v>
      </c>
      <c r="E1684" t="s">
        <v>331</v>
      </c>
      <c r="F1684" t="str">
        <f t="shared" si="26"/>
        <v>3040-88</v>
      </c>
      <c r="G1684">
        <v>11</v>
      </c>
    </row>
    <row r="1685" spans="1:7" x14ac:dyDescent="0.2">
      <c r="A1685" t="s">
        <v>18</v>
      </c>
      <c r="B1685">
        <v>2</v>
      </c>
      <c r="C1685" t="s">
        <v>26</v>
      </c>
      <c r="D1685">
        <v>3040</v>
      </c>
      <c r="E1685" t="s">
        <v>331</v>
      </c>
      <c r="F1685" t="str">
        <f t="shared" si="26"/>
        <v>3040-2</v>
      </c>
      <c r="G1685">
        <v>22</v>
      </c>
    </row>
    <row r="1686" spans="1:7" x14ac:dyDescent="0.2">
      <c r="A1686" t="s">
        <v>18</v>
      </c>
      <c r="B1686">
        <v>98</v>
      </c>
      <c r="C1686" t="s">
        <v>252</v>
      </c>
      <c r="D1686">
        <v>3040</v>
      </c>
      <c r="E1686" t="s">
        <v>331</v>
      </c>
      <c r="F1686" t="str">
        <f t="shared" si="26"/>
        <v>3040-98</v>
      </c>
      <c r="G1686">
        <v>4</v>
      </c>
    </row>
    <row r="1687" spans="1:7" x14ac:dyDescent="0.2">
      <c r="A1687" t="s">
        <v>18</v>
      </c>
      <c r="B1687">
        <v>1</v>
      </c>
      <c r="C1687" t="s">
        <v>21</v>
      </c>
      <c r="D1687">
        <v>3040</v>
      </c>
      <c r="E1687" t="s">
        <v>331</v>
      </c>
      <c r="F1687" t="str">
        <f t="shared" si="26"/>
        <v>3040-1</v>
      </c>
      <c r="G1687">
        <v>6</v>
      </c>
    </row>
    <row r="1688" spans="1:7" x14ac:dyDescent="0.2">
      <c r="A1688" t="s">
        <v>18</v>
      </c>
      <c r="B1688">
        <v>3</v>
      </c>
      <c r="C1688" t="s">
        <v>13</v>
      </c>
      <c r="D1688">
        <v>3040</v>
      </c>
      <c r="E1688" t="s">
        <v>331</v>
      </c>
      <c r="F1688" t="str">
        <f t="shared" si="26"/>
        <v>3040-3</v>
      </c>
      <c r="G1688">
        <v>6</v>
      </c>
    </row>
    <row r="1689" spans="1:7" x14ac:dyDescent="0.2">
      <c r="A1689" t="s">
        <v>18</v>
      </c>
      <c r="B1689">
        <v>63</v>
      </c>
      <c r="C1689" t="s">
        <v>27</v>
      </c>
      <c r="D1689" t="s">
        <v>626</v>
      </c>
      <c r="E1689" t="s">
        <v>627</v>
      </c>
      <c r="F1689" t="str">
        <f t="shared" si="26"/>
        <v>3044c-63</v>
      </c>
      <c r="G1689">
        <v>2</v>
      </c>
    </row>
    <row r="1690" spans="1:7" x14ac:dyDescent="0.2">
      <c r="A1690" t="s">
        <v>18</v>
      </c>
      <c r="B1690">
        <v>85</v>
      </c>
      <c r="C1690" t="s">
        <v>67</v>
      </c>
      <c r="D1690">
        <v>15571</v>
      </c>
      <c r="E1690" t="s">
        <v>1115</v>
      </c>
      <c r="F1690" t="str">
        <f t="shared" si="26"/>
        <v>15571-85</v>
      </c>
      <c r="G1690">
        <v>1</v>
      </c>
    </row>
    <row r="1691" spans="1:7" x14ac:dyDescent="0.2">
      <c r="A1691" t="s">
        <v>18</v>
      </c>
      <c r="B1691">
        <v>5</v>
      </c>
      <c r="C1691" t="s">
        <v>29</v>
      </c>
      <c r="D1691">
        <v>15571</v>
      </c>
      <c r="E1691" t="s">
        <v>1115</v>
      </c>
      <c r="F1691" t="str">
        <f t="shared" si="26"/>
        <v>15571-5</v>
      </c>
      <c r="G1691">
        <v>1</v>
      </c>
    </row>
    <row r="1692" spans="1:7" x14ac:dyDescent="0.2">
      <c r="A1692" t="s">
        <v>18</v>
      </c>
      <c r="B1692">
        <v>11</v>
      </c>
      <c r="C1692" t="s">
        <v>16</v>
      </c>
      <c r="D1692">
        <v>92946</v>
      </c>
      <c r="E1692" t="s">
        <v>19</v>
      </c>
      <c r="F1692" t="str">
        <f t="shared" si="26"/>
        <v>92946-11</v>
      </c>
      <c r="G1692">
        <v>16</v>
      </c>
    </row>
    <row r="1693" spans="1:7" x14ac:dyDescent="0.2">
      <c r="A1693" t="s">
        <v>18</v>
      </c>
      <c r="B1693">
        <v>153</v>
      </c>
      <c r="C1693" t="s">
        <v>70</v>
      </c>
      <c r="D1693">
        <v>92946</v>
      </c>
      <c r="E1693" t="s">
        <v>19</v>
      </c>
      <c r="F1693" t="str">
        <f t="shared" si="26"/>
        <v>92946-153</v>
      </c>
      <c r="G1693">
        <v>2</v>
      </c>
    </row>
    <row r="1694" spans="1:7" x14ac:dyDescent="0.2">
      <c r="A1694" t="s">
        <v>18</v>
      </c>
      <c r="B1694">
        <v>85</v>
      </c>
      <c r="C1694" t="s">
        <v>67</v>
      </c>
      <c r="D1694">
        <v>92946</v>
      </c>
      <c r="E1694" t="s">
        <v>19</v>
      </c>
      <c r="F1694" t="str">
        <f t="shared" si="26"/>
        <v>92946-85</v>
      </c>
      <c r="G1694">
        <v>4</v>
      </c>
    </row>
    <row r="1695" spans="1:7" x14ac:dyDescent="0.2">
      <c r="A1695" t="s">
        <v>18</v>
      </c>
      <c r="B1695">
        <v>88</v>
      </c>
      <c r="C1695" t="s">
        <v>10</v>
      </c>
      <c r="D1695">
        <v>92946</v>
      </c>
      <c r="E1695" t="s">
        <v>19</v>
      </c>
      <c r="F1695" t="str">
        <f t="shared" si="26"/>
        <v>92946-88</v>
      </c>
      <c r="G1695">
        <v>3</v>
      </c>
    </row>
    <row r="1696" spans="1:7" x14ac:dyDescent="0.2">
      <c r="A1696" t="s">
        <v>18</v>
      </c>
      <c r="B1696">
        <v>55</v>
      </c>
      <c r="C1696" t="s">
        <v>573</v>
      </c>
      <c r="D1696">
        <v>92946</v>
      </c>
      <c r="E1696" t="s">
        <v>19</v>
      </c>
      <c r="F1696" t="str">
        <f t="shared" si="26"/>
        <v>92946-55</v>
      </c>
      <c r="G1696">
        <v>4</v>
      </c>
    </row>
    <row r="1697" spans="1:7" x14ac:dyDescent="0.2">
      <c r="A1697" t="s">
        <v>18</v>
      </c>
      <c r="B1697">
        <v>1</v>
      </c>
      <c r="C1697" t="s">
        <v>21</v>
      </c>
      <c r="D1697">
        <v>92946</v>
      </c>
      <c r="E1697" t="s">
        <v>19</v>
      </c>
      <c r="F1697" t="str">
        <f t="shared" si="26"/>
        <v>92946-1</v>
      </c>
      <c r="G1697">
        <v>2</v>
      </c>
    </row>
    <row r="1698" spans="1:7" x14ac:dyDescent="0.2">
      <c r="A1698" t="s">
        <v>18</v>
      </c>
      <c r="B1698">
        <v>3</v>
      </c>
      <c r="C1698" t="s">
        <v>13</v>
      </c>
      <c r="D1698">
        <v>92946</v>
      </c>
      <c r="E1698" t="s">
        <v>19</v>
      </c>
      <c r="F1698" t="str">
        <f t="shared" si="26"/>
        <v>92946-3</v>
      </c>
      <c r="G1698">
        <v>1</v>
      </c>
    </row>
    <row r="1699" spans="1:7" x14ac:dyDescent="0.2">
      <c r="A1699" t="s">
        <v>18</v>
      </c>
      <c r="B1699">
        <v>11</v>
      </c>
      <c r="C1699" t="s">
        <v>16</v>
      </c>
      <c r="D1699">
        <v>3039</v>
      </c>
      <c r="E1699" t="s">
        <v>726</v>
      </c>
      <c r="F1699" t="str">
        <f t="shared" si="26"/>
        <v>3039-11</v>
      </c>
      <c r="G1699">
        <v>10</v>
      </c>
    </row>
    <row r="1700" spans="1:7" x14ac:dyDescent="0.2">
      <c r="A1700" t="s">
        <v>18</v>
      </c>
      <c r="B1700">
        <v>7</v>
      </c>
      <c r="C1700" t="s">
        <v>41</v>
      </c>
      <c r="D1700">
        <v>3039</v>
      </c>
      <c r="E1700" t="s">
        <v>726</v>
      </c>
      <c r="F1700" t="str">
        <f t="shared" si="26"/>
        <v>3039-7</v>
      </c>
      <c r="G1700">
        <v>8</v>
      </c>
    </row>
    <row r="1701" spans="1:7" x14ac:dyDescent="0.2">
      <c r="A1701" t="s">
        <v>18</v>
      </c>
      <c r="B1701">
        <v>63</v>
      </c>
      <c r="C1701" t="s">
        <v>27</v>
      </c>
      <c r="D1701">
        <v>3039</v>
      </c>
      <c r="E1701" t="s">
        <v>726</v>
      </c>
      <c r="F1701" t="str">
        <f t="shared" si="26"/>
        <v>3039-63</v>
      </c>
      <c r="G1701">
        <v>32</v>
      </c>
    </row>
    <row r="1702" spans="1:7" x14ac:dyDescent="0.2">
      <c r="A1702" t="s">
        <v>18</v>
      </c>
      <c r="B1702">
        <v>86</v>
      </c>
      <c r="C1702" t="s">
        <v>31</v>
      </c>
      <c r="D1702">
        <v>3039</v>
      </c>
      <c r="E1702" t="s">
        <v>726</v>
      </c>
      <c r="F1702" t="str">
        <f t="shared" si="26"/>
        <v>3039-86</v>
      </c>
      <c r="G1702">
        <v>6</v>
      </c>
    </row>
    <row r="1703" spans="1:7" x14ac:dyDescent="0.2">
      <c r="A1703" t="s">
        <v>18</v>
      </c>
      <c r="B1703">
        <v>156</v>
      </c>
      <c r="C1703" t="s">
        <v>59</v>
      </c>
      <c r="D1703">
        <v>3039</v>
      </c>
      <c r="E1703" t="s">
        <v>726</v>
      </c>
      <c r="F1703" t="str">
        <f t="shared" si="26"/>
        <v>3039-156</v>
      </c>
      <c r="G1703">
        <v>1</v>
      </c>
    </row>
    <row r="1704" spans="1:7" x14ac:dyDescent="0.2">
      <c r="A1704" t="s">
        <v>18</v>
      </c>
      <c r="B1704">
        <v>157</v>
      </c>
      <c r="C1704" t="s">
        <v>106</v>
      </c>
      <c r="D1704">
        <v>3039</v>
      </c>
      <c r="E1704" t="s">
        <v>726</v>
      </c>
      <c r="F1704" t="str">
        <f t="shared" si="26"/>
        <v>3039-157</v>
      </c>
      <c r="G1704">
        <v>4</v>
      </c>
    </row>
    <row r="1705" spans="1:7" x14ac:dyDescent="0.2">
      <c r="A1705" t="s">
        <v>18</v>
      </c>
      <c r="B1705">
        <v>4</v>
      </c>
      <c r="C1705" t="s">
        <v>141</v>
      </c>
      <c r="D1705">
        <v>3039</v>
      </c>
      <c r="E1705" t="s">
        <v>726</v>
      </c>
      <c r="F1705" t="str">
        <f t="shared" si="26"/>
        <v>3039-4</v>
      </c>
      <c r="G1705">
        <v>12</v>
      </c>
    </row>
    <row r="1706" spans="1:7" x14ac:dyDescent="0.2">
      <c r="A1706" t="s">
        <v>18</v>
      </c>
      <c r="B1706">
        <v>5</v>
      </c>
      <c r="C1706" t="s">
        <v>29</v>
      </c>
      <c r="D1706">
        <v>3039</v>
      </c>
      <c r="E1706" t="s">
        <v>726</v>
      </c>
      <c r="F1706" t="str">
        <f t="shared" si="26"/>
        <v>3039-5</v>
      </c>
      <c r="G1706">
        <v>4</v>
      </c>
    </row>
    <row r="1707" spans="1:7" x14ac:dyDescent="0.2">
      <c r="A1707" t="s">
        <v>18</v>
      </c>
      <c r="B1707">
        <v>2</v>
      </c>
      <c r="C1707" t="s">
        <v>26</v>
      </c>
      <c r="D1707">
        <v>3039</v>
      </c>
      <c r="E1707" t="s">
        <v>726</v>
      </c>
      <c r="F1707" t="str">
        <f t="shared" si="26"/>
        <v>3039-2</v>
      </c>
      <c r="G1707">
        <v>4</v>
      </c>
    </row>
    <row r="1708" spans="1:7" x14ac:dyDescent="0.2">
      <c r="A1708" t="s">
        <v>18</v>
      </c>
      <c r="B1708">
        <v>12</v>
      </c>
      <c r="C1708" t="s">
        <v>244</v>
      </c>
      <c r="D1708">
        <v>3039</v>
      </c>
      <c r="E1708" t="s">
        <v>726</v>
      </c>
      <c r="F1708" t="str">
        <f t="shared" si="26"/>
        <v>3039-12</v>
      </c>
      <c r="G1708">
        <v>18</v>
      </c>
    </row>
    <row r="1709" spans="1:7" x14ac:dyDescent="0.2">
      <c r="A1709" t="s">
        <v>18</v>
      </c>
      <c r="B1709">
        <v>1</v>
      </c>
      <c r="C1709" t="s">
        <v>21</v>
      </c>
      <c r="D1709">
        <v>3039</v>
      </c>
      <c r="E1709" t="s">
        <v>726</v>
      </c>
      <c r="F1709" t="str">
        <f t="shared" si="26"/>
        <v>3039-1</v>
      </c>
      <c r="G1709">
        <v>20</v>
      </c>
    </row>
    <row r="1710" spans="1:7" x14ac:dyDescent="0.2">
      <c r="A1710" t="s">
        <v>18</v>
      </c>
      <c r="B1710">
        <v>3</v>
      </c>
      <c r="C1710" t="s">
        <v>13</v>
      </c>
      <c r="D1710">
        <v>3039</v>
      </c>
      <c r="E1710" t="s">
        <v>726</v>
      </c>
      <c r="F1710" t="str">
        <f t="shared" si="26"/>
        <v>3039-3</v>
      </c>
      <c r="G1710">
        <v>7</v>
      </c>
    </row>
    <row r="1711" spans="1:7" x14ac:dyDescent="0.2">
      <c r="A1711" t="s">
        <v>18</v>
      </c>
      <c r="B1711">
        <v>86</v>
      </c>
      <c r="C1711" t="s">
        <v>31</v>
      </c>
      <c r="D1711">
        <v>3045</v>
      </c>
      <c r="E1711" t="s">
        <v>495</v>
      </c>
      <c r="F1711" t="str">
        <f t="shared" si="26"/>
        <v>3045-86</v>
      </c>
      <c r="G1711">
        <v>2</v>
      </c>
    </row>
    <row r="1712" spans="1:7" x14ac:dyDescent="0.2">
      <c r="A1712" t="s">
        <v>18</v>
      </c>
      <c r="B1712">
        <v>156</v>
      </c>
      <c r="C1712" t="s">
        <v>59</v>
      </c>
      <c r="D1712">
        <v>3045</v>
      </c>
      <c r="E1712" t="s">
        <v>495</v>
      </c>
      <c r="F1712" t="str">
        <f t="shared" si="26"/>
        <v>3045-156</v>
      </c>
      <c r="G1712">
        <v>2</v>
      </c>
    </row>
    <row r="1713" spans="1:7" x14ac:dyDescent="0.2">
      <c r="A1713" t="s">
        <v>18</v>
      </c>
      <c r="B1713">
        <v>5</v>
      </c>
      <c r="C1713" t="s">
        <v>29</v>
      </c>
      <c r="D1713">
        <v>3045</v>
      </c>
      <c r="E1713" t="s">
        <v>495</v>
      </c>
      <c r="F1713" t="str">
        <f t="shared" si="26"/>
        <v>3045-5</v>
      </c>
      <c r="G1713">
        <v>2</v>
      </c>
    </row>
    <row r="1714" spans="1:7" x14ac:dyDescent="0.2">
      <c r="A1714" t="s">
        <v>18</v>
      </c>
      <c r="B1714">
        <v>1</v>
      </c>
      <c r="C1714" t="s">
        <v>21</v>
      </c>
      <c r="D1714">
        <v>3045</v>
      </c>
      <c r="E1714" t="s">
        <v>495</v>
      </c>
      <c r="F1714" t="str">
        <f t="shared" si="26"/>
        <v>3045-1</v>
      </c>
      <c r="G1714">
        <v>4</v>
      </c>
    </row>
    <row r="1715" spans="1:7" x14ac:dyDescent="0.2">
      <c r="A1715" t="s">
        <v>18</v>
      </c>
      <c r="B1715">
        <v>3</v>
      </c>
      <c r="C1715" t="s">
        <v>13</v>
      </c>
      <c r="D1715">
        <v>3045</v>
      </c>
      <c r="E1715" t="s">
        <v>495</v>
      </c>
      <c r="F1715" t="str">
        <f t="shared" si="26"/>
        <v>3045-3</v>
      </c>
      <c r="G1715">
        <v>2</v>
      </c>
    </row>
    <row r="1716" spans="1:7" x14ac:dyDescent="0.2">
      <c r="A1716" t="s">
        <v>18</v>
      </c>
      <c r="B1716">
        <v>11</v>
      </c>
      <c r="C1716" t="s">
        <v>16</v>
      </c>
      <c r="D1716">
        <v>3038</v>
      </c>
      <c r="E1716" t="s">
        <v>489</v>
      </c>
      <c r="F1716" t="str">
        <f t="shared" si="26"/>
        <v>3038-11</v>
      </c>
      <c r="G1716">
        <v>4</v>
      </c>
    </row>
    <row r="1717" spans="1:7" x14ac:dyDescent="0.2">
      <c r="A1717" t="s">
        <v>18</v>
      </c>
      <c r="B1717">
        <v>63</v>
      </c>
      <c r="C1717" t="s">
        <v>27</v>
      </c>
      <c r="D1717">
        <v>3038</v>
      </c>
      <c r="E1717" t="s">
        <v>489</v>
      </c>
      <c r="F1717" t="str">
        <f t="shared" si="26"/>
        <v>3038-63</v>
      </c>
      <c r="G1717">
        <v>30</v>
      </c>
    </row>
    <row r="1718" spans="1:7" x14ac:dyDescent="0.2">
      <c r="A1718" t="s">
        <v>18</v>
      </c>
      <c r="B1718">
        <v>1</v>
      </c>
      <c r="C1718" t="s">
        <v>21</v>
      </c>
      <c r="D1718">
        <v>3038</v>
      </c>
      <c r="E1718" t="s">
        <v>489</v>
      </c>
      <c r="F1718" t="str">
        <f t="shared" si="26"/>
        <v>3038-1</v>
      </c>
      <c r="G1718">
        <v>2</v>
      </c>
    </row>
    <row r="1719" spans="1:7" x14ac:dyDescent="0.2">
      <c r="A1719" t="s">
        <v>18</v>
      </c>
      <c r="B1719">
        <v>11</v>
      </c>
      <c r="C1719" t="s">
        <v>16</v>
      </c>
      <c r="D1719">
        <v>3037</v>
      </c>
      <c r="E1719" t="s">
        <v>987</v>
      </c>
      <c r="F1719" t="str">
        <f t="shared" si="26"/>
        <v>3037-11</v>
      </c>
      <c r="G1719">
        <v>18</v>
      </c>
    </row>
    <row r="1720" spans="1:7" x14ac:dyDescent="0.2">
      <c r="A1720" t="s">
        <v>18</v>
      </c>
      <c r="B1720">
        <v>63</v>
      </c>
      <c r="C1720" t="s">
        <v>27</v>
      </c>
      <c r="D1720">
        <v>3037</v>
      </c>
      <c r="E1720" t="s">
        <v>987</v>
      </c>
      <c r="F1720" t="str">
        <f t="shared" si="26"/>
        <v>3037-63</v>
      </c>
      <c r="G1720">
        <v>26</v>
      </c>
    </row>
    <row r="1721" spans="1:7" x14ac:dyDescent="0.2">
      <c r="A1721" t="s">
        <v>18</v>
      </c>
      <c r="B1721">
        <v>59</v>
      </c>
      <c r="C1721" t="s">
        <v>156</v>
      </c>
      <c r="D1721">
        <v>3037</v>
      </c>
      <c r="E1721" t="s">
        <v>987</v>
      </c>
      <c r="F1721" t="str">
        <f t="shared" si="26"/>
        <v>3037-59</v>
      </c>
      <c r="G1721">
        <v>4</v>
      </c>
    </row>
    <row r="1722" spans="1:7" x14ac:dyDescent="0.2">
      <c r="A1722" t="s">
        <v>18</v>
      </c>
      <c r="B1722">
        <v>5</v>
      </c>
      <c r="C1722" t="s">
        <v>29</v>
      </c>
      <c r="D1722">
        <v>3037</v>
      </c>
      <c r="E1722" t="s">
        <v>987</v>
      </c>
      <c r="F1722" t="str">
        <f t="shared" si="26"/>
        <v>3037-5</v>
      </c>
      <c r="G1722">
        <v>2</v>
      </c>
    </row>
    <row r="1723" spans="1:7" x14ac:dyDescent="0.2">
      <c r="A1723" t="s">
        <v>18</v>
      </c>
      <c r="B1723">
        <v>1</v>
      </c>
      <c r="C1723" t="s">
        <v>21</v>
      </c>
      <c r="D1723">
        <v>3037</v>
      </c>
      <c r="E1723" t="s">
        <v>987</v>
      </c>
      <c r="F1723" t="str">
        <f t="shared" si="26"/>
        <v>3037-1</v>
      </c>
      <c r="G1723">
        <v>2</v>
      </c>
    </row>
    <row r="1724" spans="1:7" x14ac:dyDescent="0.2">
      <c r="A1724" t="s">
        <v>18</v>
      </c>
      <c r="B1724">
        <v>11</v>
      </c>
      <c r="C1724" t="s">
        <v>16</v>
      </c>
      <c r="D1724">
        <v>60481</v>
      </c>
      <c r="E1724" t="s">
        <v>214</v>
      </c>
      <c r="F1724" t="str">
        <f t="shared" si="26"/>
        <v>60481-11</v>
      </c>
      <c r="G1724">
        <v>45</v>
      </c>
    </row>
    <row r="1725" spans="1:7" x14ac:dyDescent="0.2">
      <c r="A1725" t="s">
        <v>18</v>
      </c>
      <c r="B1725">
        <v>120</v>
      </c>
      <c r="C1725" t="s">
        <v>135</v>
      </c>
      <c r="D1725">
        <v>60481</v>
      </c>
      <c r="E1725" t="s">
        <v>214</v>
      </c>
      <c r="F1725" t="str">
        <f t="shared" si="26"/>
        <v>60481-120</v>
      </c>
      <c r="G1725">
        <v>23</v>
      </c>
    </row>
    <row r="1726" spans="1:7" x14ac:dyDescent="0.2">
      <c r="A1726" t="s">
        <v>18</v>
      </c>
      <c r="B1726">
        <v>80</v>
      </c>
      <c r="C1726" t="s">
        <v>46</v>
      </c>
      <c r="D1726">
        <v>60481</v>
      </c>
      <c r="E1726" t="s">
        <v>214</v>
      </c>
      <c r="F1726" t="str">
        <f t="shared" si="26"/>
        <v>60481-80</v>
      </c>
      <c r="G1726">
        <v>4</v>
      </c>
    </row>
    <row r="1727" spans="1:7" x14ac:dyDescent="0.2">
      <c r="A1727" t="s">
        <v>18</v>
      </c>
      <c r="B1727">
        <v>86</v>
      </c>
      <c r="C1727" t="s">
        <v>31</v>
      </c>
      <c r="D1727">
        <v>60481</v>
      </c>
      <c r="E1727" t="s">
        <v>214</v>
      </c>
      <c r="F1727" t="str">
        <f t="shared" si="26"/>
        <v>60481-86</v>
      </c>
      <c r="G1727">
        <v>3</v>
      </c>
    </row>
    <row r="1728" spans="1:7" x14ac:dyDescent="0.2">
      <c r="A1728" t="s">
        <v>18</v>
      </c>
      <c r="B1728">
        <v>88</v>
      </c>
      <c r="C1728" t="s">
        <v>10</v>
      </c>
      <c r="D1728">
        <v>60481</v>
      </c>
      <c r="E1728" t="s">
        <v>214</v>
      </c>
      <c r="F1728" t="str">
        <f t="shared" si="26"/>
        <v>60481-88</v>
      </c>
      <c r="G1728">
        <v>5</v>
      </c>
    </row>
    <row r="1729" spans="1:7" x14ac:dyDescent="0.2">
      <c r="A1729" t="s">
        <v>18</v>
      </c>
      <c r="B1729">
        <v>2</v>
      </c>
      <c r="C1729" t="s">
        <v>26</v>
      </c>
      <c r="D1729">
        <v>60481</v>
      </c>
      <c r="E1729" t="s">
        <v>214</v>
      </c>
      <c r="F1729" t="str">
        <f t="shared" si="26"/>
        <v>60481-2</v>
      </c>
      <c r="G1729">
        <v>8</v>
      </c>
    </row>
    <row r="1730" spans="1:7" x14ac:dyDescent="0.2">
      <c r="A1730" t="s">
        <v>18</v>
      </c>
      <c r="B1730">
        <v>1</v>
      </c>
      <c r="C1730" t="s">
        <v>21</v>
      </c>
      <c r="D1730">
        <v>60481</v>
      </c>
      <c r="E1730" t="s">
        <v>214</v>
      </c>
      <c r="F1730" t="str">
        <f t="shared" ref="F1730:F1793" si="27">CONCATENATE(D1730,"-",B1730)</f>
        <v>60481-1</v>
      </c>
      <c r="G1730">
        <v>8</v>
      </c>
    </row>
    <row r="1731" spans="1:7" x14ac:dyDescent="0.2">
      <c r="A1731" t="s">
        <v>18</v>
      </c>
      <c r="B1731">
        <v>3</v>
      </c>
      <c r="C1731" t="s">
        <v>13</v>
      </c>
      <c r="D1731">
        <v>60481</v>
      </c>
      <c r="E1731" t="s">
        <v>214</v>
      </c>
      <c r="F1731" t="str">
        <f t="shared" si="27"/>
        <v>60481-3</v>
      </c>
      <c r="G1731">
        <v>2</v>
      </c>
    </row>
    <row r="1732" spans="1:7" x14ac:dyDescent="0.2">
      <c r="A1732" t="s">
        <v>18</v>
      </c>
      <c r="B1732">
        <v>86</v>
      </c>
      <c r="C1732" t="s">
        <v>31</v>
      </c>
      <c r="D1732" t="s">
        <v>639</v>
      </c>
      <c r="E1732" t="s">
        <v>640</v>
      </c>
      <c r="F1732" t="str">
        <f t="shared" si="27"/>
        <v>3678b-86</v>
      </c>
      <c r="G1732">
        <v>2</v>
      </c>
    </row>
    <row r="1733" spans="1:7" x14ac:dyDescent="0.2">
      <c r="A1733" t="s">
        <v>18</v>
      </c>
      <c r="B1733">
        <v>88</v>
      </c>
      <c r="C1733" t="s">
        <v>10</v>
      </c>
      <c r="D1733" t="s">
        <v>639</v>
      </c>
      <c r="E1733" t="s">
        <v>640</v>
      </c>
      <c r="F1733" t="str">
        <f t="shared" si="27"/>
        <v>3678b-88</v>
      </c>
      <c r="G1733">
        <v>4</v>
      </c>
    </row>
    <row r="1734" spans="1:7" x14ac:dyDescent="0.2">
      <c r="A1734" t="s">
        <v>18</v>
      </c>
      <c r="B1734">
        <v>11</v>
      </c>
      <c r="C1734" t="s">
        <v>16</v>
      </c>
      <c r="D1734" t="s">
        <v>567</v>
      </c>
      <c r="E1734" t="s">
        <v>568</v>
      </c>
      <c r="F1734" t="str">
        <f t="shared" si="27"/>
        <v>4460b-11</v>
      </c>
      <c r="G1734">
        <v>1</v>
      </c>
    </row>
    <row r="1735" spans="1:7" x14ac:dyDescent="0.2">
      <c r="A1735" t="s">
        <v>18</v>
      </c>
      <c r="B1735">
        <v>63</v>
      </c>
      <c r="C1735" t="s">
        <v>27</v>
      </c>
      <c r="D1735" t="s">
        <v>567</v>
      </c>
      <c r="E1735" t="s">
        <v>568</v>
      </c>
      <c r="F1735" t="str">
        <f t="shared" si="27"/>
        <v>4460b-63</v>
      </c>
      <c r="G1735">
        <v>56</v>
      </c>
    </row>
    <row r="1736" spans="1:7" x14ac:dyDescent="0.2">
      <c r="A1736" t="s">
        <v>18</v>
      </c>
      <c r="B1736">
        <v>152</v>
      </c>
      <c r="C1736" t="s">
        <v>95</v>
      </c>
      <c r="D1736" t="s">
        <v>567</v>
      </c>
      <c r="E1736" t="s">
        <v>568</v>
      </c>
      <c r="F1736" t="str">
        <f t="shared" si="27"/>
        <v>4460b-152</v>
      </c>
      <c r="G1736">
        <v>2</v>
      </c>
    </row>
    <row r="1737" spans="1:7" x14ac:dyDescent="0.2">
      <c r="A1737" t="s">
        <v>18</v>
      </c>
      <c r="B1737">
        <v>86</v>
      </c>
      <c r="C1737" t="s">
        <v>31</v>
      </c>
      <c r="D1737" t="s">
        <v>567</v>
      </c>
      <c r="E1737" t="s">
        <v>568</v>
      </c>
      <c r="F1737" t="str">
        <f t="shared" si="27"/>
        <v>4460b-86</v>
      </c>
      <c r="G1737">
        <v>10</v>
      </c>
    </row>
    <row r="1738" spans="1:7" x14ac:dyDescent="0.2">
      <c r="A1738" t="s">
        <v>18</v>
      </c>
      <c r="B1738">
        <v>88</v>
      </c>
      <c r="C1738" t="s">
        <v>10</v>
      </c>
      <c r="D1738" t="s">
        <v>567</v>
      </c>
      <c r="E1738" t="s">
        <v>568</v>
      </c>
      <c r="F1738" t="str">
        <f t="shared" si="27"/>
        <v>4460b-88</v>
      </c>
      <c r="G1738">
        <v>5</v>
      </c>
    </row>
    <row r="1739" spans="1:7" x14ac:dyDescent="0.2">
      <c r="A1739" t="s">
        <v>18</v>
      </c>
      <c r="B1739">
        <v>1</v>
      </c>
      <c r="C1739" t="s">
        <v>21</v>
      </c>
      <c r="D1739" t="s">
        <v>567</v>
      </c>
      <c r="E1739" t="s">
        <v>568</v>
      </c>
      <c r="F1739" t="str">
        <f t="shared" si="27"/>
        <v>4460b-1</v>
      </c>
      <c r="G1739">
        <v>2</v>
      </c>
    </row>
    <row r="1740" spans="1:7" x14ac:dyDescent="0.2">
      <c r="A1740" t="s">
        <v>18</v>
      </c>
      <c r="B1740">
        <v>11</v>
      </c>
      <c r="C1740" t="s">
        <v>16</v>
      </c>
      <c r="D1740" t="s">
        <v>1048</v>
      </c>
      <c r="E1740" t="s">
        <v>1049</v>
      </c>
      <c r="F1740" t="str">
        <f t="shared" si="27"/>
        <v>3684c-11</v>
      </c>
      <c r="G1740">
        <v>1</v>
      </c>
    </row>
    <row r="1741" spans="1:7" x14ac:dyDescent="0.2">
      <c r="A1741" t="s">
        <v>18</v>
      </c>
      <c r="B1741">
        <v>86</v>
      </c>
      <c r="C1741" t="s">
        <v>31</v>
      </c>
      <c r="D1741" t="s">
        <v>1048</v>
      </c>
      <c r="E1741" t="s">
        <v>1049</v>
      </c>
      <c r="F1741" t="str">
        <f t="shared" si="27"/>
        <v>3684c-86</v>
      </c>
      <c r="G1741">
        <v>8</v>
      </c>
    </row>
    <row r="1742" spans="1:7" x14ac:dyDescent="0.2">
      <c r="A1742" t="s">
        <v>167</v>
      </c>
      <c r="B1742">
        <v>11</v>
      </c>
      <c r="C1742" t="s">
        <v>16</v>
      </c>
      <c r="D1742">
        <v>49307</v>
      </c>
      <c r="E1742" t="s">
        <v>542</v>
      </c>
      <c r="F1742" t="str">
        <f t="shared" si="27"/>
        <v>49307-11</v>
      </c>
      <c r="G1742">
        <v>1</v>
      </c>
    </row>
    <row r="1743" spans="1:7" x14ac:dyDescent="0.2">
      <c r="A1743" t="s">
        <v>167</v>
      </c>
      <c r="B1743">
        <v>5</v>
      </c>
      <c r="C1743" t="s">
        <v>29</v>
      </c>
      <c r="D1743">
        <v>49307</v>
      </c>
      <c r="E1743" t="s">
        <v>542</v>
      </c>
      <c r="F1743" t="str">
        <f t="shared" si="27"/>
        <v>49307-5</v>
      </c>
      <c r="G1743">
        <v>2</v>
      </c>
    </row>
    <row r="1744" spans="1:7" x14ac:dyDescent="0.2">
      <c r="A1744" t="s">
        <v>167</v>
      </c>
      <c r="B1744">
        <v>11</v>
      </c>
      <c r="C1744" t="s">
        <v>16</v>
      </c>
      <c r="D1744">
        <v>11477</v>
      </c>
      <c r="E1744" t="s">
        <v>181</v>
      </c>
      <c r="F1744" t="str">
        <f t="shared" si="27"/>
        <v>11477-11</v>
      </c>
      <c r="G1744">
        <v>7</v>
      </c>
    </row>
    <row r="1745" spans="1:7" x14ac:dyDescent="0.2">
      <c r="A1745" t="s">
        <v>167</v>
      </c>
      <c r="B1745">
        <v>7</v>
      </c>
      <c r="C1745" t="s">
        <v>41</v>
      </c>
      <c r="D1745">
        <v>11477</v>
      </c>
      <c r="E1745" t="s">
        <v>181</v>
      </c>
      <c r="F1745" t="str">
        <f t="shared" si="27"/>
        <v>11477-7</v>
      </c>
      <c r="G1745">
        <v>6</v>
      </c>
    </row>
    <row r="1746" spans="1:7" x14ac:dyDescent="0.2">
      <c r="A1746" t="s">
        <v>167</v>
      </c>
      <c r="B1746">
        <v>153</v>
      </c>
      <c r="C1746" t="s">
        <v>70</v>
      </c>
      <c r="D1746">
        <v>11477</v>
      </c>
      <c r="E1746" t="s">
        <v>181</v>
      </c>
      <c r="F1746" t="str">
        <f t="shared" si="27"/>
        <v>11477-153</v>
      </c>
      <c r="G1746">
        <v>8</v>
      </c>
    </row>
    <row r="1747" spans="1:7" x14ac:dyDescent="0.2">
      <c r="A1747" t="s">
        <v>167</v>
      </c>
      <c r="B1747">
        <v>120</v>
      </c>
      <c r="C1747" t="s">
        <v>135</v>
      </c>
      <c r="D1747">
        <v>11477</v>
      </c>
      <c r="E1747" t="s">
        <v>181</v>
      </c>
      <c r="F1747" t="str">
        <f t="shared" si="27"/>
        <v>11477-120</v>
      </c>
      <c r="G1747">
        <v>24</v>
      </c>
    </row>
    <row r="1748" spans="1:7" x14ac:dyDescent="0.2">
      <c r="A1748" t="s">
        <v>167</v>
      </c>
      <c r="B1748">
        <v>89</v>
      </c>
      <c r="C1748" t="s">
        <v>96</v>
      </c>
      <c r="D1748">
        <v>11477</v>
      </c>
      <c r="E1748" t="s">
        <v>181</v>
      </c>
      <c r="F1748" t="str">
        <f t="shared" si="27"/>
        <v>11477-89</v>
      </c>
      <c r="G1748">
        <v>6</v>
      </c>
    </row>
    <row r="1749" spans="1:7" x14ac:dyDescent="0.2">
      <c r="A1749" t="s">
        <v>167</v>
      </c>
      <c r="B1749">
        <v>69</v>
      </c>
      <c r="C1749" t="s">
        <v>226</v>
      </c>
      <c r="D1749">
        <v>11477</v>
      </c>
      <c r="E1749" t="s">
        <v>181</v>
      </c>
      <c r="F1749" t="str">
        <f t="shared" si="27"/>
        <v>11477-69</v>
      </c>
      <c r="G1749">
        <v>4</v>
      </c>
    </row>
    <row r="1750" spans="1:7" x14ac:dyDescent="0.2">
      <c r="A1750" t="s">
        <v>167</v>
      </c>
      <c r="B1750">
        <v>6</v>
      </c>
      <c r="C1750" t="s">
        <v>65</v>
      </c>
      <c r="D1750">
        <v>11477</v>
      </c>
      <c r="E1750" t="s">
        <v>181</v>
      </c>
      <c r="F1750" t="str">
        <f t="shared" si="27"/>
        <v>11477-6</v>
      </c>
      <c r="G1750">
        <v>22</v>
      </c>
    </row>
    <row r="1751" spans="1:7" x14ac:dyDescent="0.2">
      <c r="A1751" t="s">
        <v>167</v>
      </c>
      <c r="B1751">
        <v>86</v>
      </c>
      <c r="C1751" t="s">
        <v>31</v>
      </c>
      <c r="D1751">
        <v>11477</v>
      </c>
      <c r="E1751" t="s">
        <v>181</v>
      </c>
      <c r="F1751" t="str">
        <f t="shared" si="27"/>
        <v>11477-86</v>
      </c>
      <c r="G1751">
        <v>16</v>
      </c>
    </row>
    <row r="1752" spans="1:7" x14ac:dyDescent="0.2">
      <c r="A1752" t="s">
        <v>167</v>
      </c>
      <c r="B1752">
        <v>34</v>
      </c>
      <c r="C1752" t="s">
        <v>7</v>
      </c>
      <c r="D1752">
        <v>11477</v>
      </c>
      <c r="E1752" t="s">
        <v>181</v>
      </c>
      <c r="F1752" t="str">
        <f t="shared" si="27"/>
        <v>11477-34</v>
      </c>
      <c r="G1752">
        <v>14</v>
      </c>
    </row>
    <row r="1753" spans="1:7" x14ac:dyDescent="0.2">
      <c r="A1753" t="s">
        <v>167</v>
      </c>
      <c r="B1753">
        <v>4</v>
      </c>
      <c r="C1753" t="s">
        <v>141</v>
      </c>
      <c r="D1753">
        <v>11477</v>
      </c>
      <c r="E1753" t="s">
        <v>181</v>
      </c>
      <c r="F1753" t="str">
        <f t="shared" si="27"/>
        <v>11477-4</v>
      </c>
      <c r="G1753">
        <v>2</v>
      </c>
    </row>
    <row r="1754" spans="1:7" x14ac:dyDescent="0.2">
      <c r="A1754" t="s">
        <v>167</v>
      </c>
      <c r="B1754">
        <v>5</v>
      </c>
      <c r="C1754" t="s">
        <v>29</v>
      </c>
      <c r="D1754">
        <v>11477</v>
      </c>
      <c r="E1754" t="s">
        <v>181</v>
      </c>
      <c r="F1754" t="str">
        <f t="shared" si="27"/>
        <v>11477-5</v>
      </c>
      <c r="G1754">
        <v>16</v>
      </c>
    </row>
    <row r="1755" spans="1:7" x14ac:dyDescent="0.2">
      <c r="A1755" t="s">
        <v>167</v>
      </c>
      <c r="B1755">
        <v>88</v>
      </c>
      <c r="C1755" t="s">
        <v>10</v>
      </c>
      <c r="D1755">
        <v>11477</v>
      </c>
      <c r="E1755" t="s">
        <v>181</v>
      </c>
      <c r="F1755" t="str">
        <f t="shared" si="27"/>
        <v>11477-88</v>
      </c>
      <c r="G1755">
        <v>10</v>
      </c>
    </row>
    <row r="1756" spans="1:7" x14ac:dyDescent="0.2">
      <c r="A1756" t="s">
        <v>167</v>
      </c>
      <c r="B1756">
        <v>1</v>
      </c>
      <c r="C1756" t="s">
        <v>21</v>
      </c>
      <c r="D1756">
        <v>11477</v>
      </c>
      <c r="E1756" t="s">
        <v>181</v>
      </c>
      <c r="F1756" t="str">
        <f t="shared" si="27"/>
        <v>11477-1</v>
      </c>
      <c r="G1756">
        <v>7</v>
      </c>
    </row>
    <row r="1757" spans="1:7" x14ac:dyDescent="0.2">
      <c r="A1757" t="s">
        <v>167</v>
      </c>
      <c r="B1757">
        <v>3</v>
      </c>
      <c r="C1757" t="s">
        <v>13</v>
      </c>
      <c r="D1757">
        <v>11477</v>
      </c>
      <c r="E1757" t="s">
        <v>181</v>
      </c>
      <c r="F1757" t="str">
        <f t="shared" si="27"/>
        <v>11477-3</v>
      </c>
      <c r="G1757">
        <v>14</v>
      </c>
    </row>
    <row r="1758" spans="1:7" x14ac:dyDescent="0.2">
      <c r="A1758" t="s">
        <v>167</v>
      </c>
      <c r="B1758">
        <v>1</v>
      </c>
      <c r="C1758" t="s">
        <v>21</v>
      </c>
      <c r="D1758">
        <v>24201</v>
      </c>
      <c r="E1758" t="s">
        <v>1210</v>
      </c>
      <c r="F1758" t="str">
        <f t="shared" si="27"/>
        <v>24201-1</v>
      </c>
      <c r="G1758">
        <v>1</v>
      </c>
    </row>
    <row r="1759" spans="1:7" x14ac:dyDescent="0.2">
      <c r="A1759" t="s">
        <v>167</v>
      </c>
      <c r="B1759">
        <v>11</v>
      </c>
      <c r="C1759" t="s">
        <v>16</v>
      </c>
      <c r="D1759">
        <v>6091</v>
      </c>
      <c r="E1759" t="s">
        <v>329</v>
      </c>
      <c r="F1759" t="str">
        <f t="shared" si="27"/>
        <v>6091-11</v>
      </c>
      <c r="G1759">
        <v>10</v>
      </c>
    </row>
    <row r="1760" spans="1:7" x14ac:dyDescent="0.2">
      <c r="A1760" t="s">
        <v>167</v>
      </c>
      <c r="B1760">
        <v>85</v>
      </c>
      <c r="C1760" t="s">
        <v>67</v>
      </c>
      <c r="D1760">
        <v>6091</v>
      </c>
      <c r="E1760" t="s">
        <v>329</v>
      </c>
      <c r="F1760" t="str">
        <f t="shared" si="27"/>
        <v>6091-85</v>
      </c>
      <c r="G1760">
        <v>4</v>
      </c>
    </row>
    <row r="1761" spans="1:7" x14ac:dyDescent="0.2">
      <c r="A1761" t="s">
        <v>167</v>
      </c>
      <c r="B1761">
        <v>47</v>
      </c>
      <c r="C1761" t="s">
        <v>52</v>
      </c>
      <c r="D1761">
        <v>6091</v>
      </c>
      <c r="E1761" t="s">
        <v>329</v>
      </c>
      <c r="F1761" t="str">
        <f t="shared" si="27"/>
        <v>6091-47</v>
      </c>
      <c r="G1761">
        <v>16</v>
      </c>
    </row>
    <row r="1762" spans="1:7" x14ac:dyDescent="0.2">
      <c r="A1762" t="s">
        <v>167</v>
      </c>
      <c r="B1762">
        <v>6</v>
      </c>
      <c r="C1762" t="s">
        <v>65</v>
      </c>
      <c r="D1762">
        <v>6091</v>
      </c>
      <c r="E1762" t="s">
        <v>329</v>
      </c>
      <c r="F1762" t="str">
        <f t="shared" si="27"/>
        <v>6091-6</v>
      </c>
      <c r="G1762">
        <v>14</v>
      </c>
    </row>
    <row r="1763" spans="1:7" x14ac:dyDescent="0.2">
      <c r="A1763" t="s">
        <v>167</v>
      </c>
      <c r="B1763">
        <v>34</v>
      </c>
      <c r="C1763" t="s">
        <v>7</v>
      </c>
      <c r="D1763">
        <v>6091</v>
      </c>
      <c r="E1763" t="s">
        <v>329</v>
      </c>
      <c r="F1763" t="str">
        <f t="shared" si="27"/>
        <v>6091-34</v>
      </c>
      <c r="G1763">
        <v>7</v>
      </c>
    </row>
    <row r="1764" spans="1:7" x14ac:dyDescent="0.2">
      <c r="A1764" t="s">
        <v>167</v>
      </c>
      <c r="B1764">
        <v>71</v>
      </c>
      <c r="C1764" t="s">
        <v>24</v>
      </c>
      <c r="D1764">
        <v>6091</v>
      </c>
      <c r="E1764" t="s">
        <v>329</v>
      </c>
      <c r="F1764" t="str">
        <f t="shared" si="27"/>
        <v>6091-71</v>
      </c>
      <c r="G1764">
        <v>2</v>
      </c>
    </row>
    <row r="1765" spans="1:7" x14ac:dyDescent="0.2">
      <c r="A1765" t="s">
        <v>167</v>
      </c>
      <c r="B1765">
        <v>156</v>
      </c>
      <c r="C1765" t="s">
        <v>59</v>
      </c>
      <c r="D1765">
        <v>6091</v>
      </c>
      <c r="E1765" t="s">
        <v>329</v>
      </c>
      <c r="F1765" t="str">
        <f t="shared" si="27"/>
        <v>6091-156</v>
      </c>
      <c r="G1765">
        <v>20</v>
      </c>
    </row>
    <row r="1766" spans="1:7" x14ac:dyDescent="0.2">
      <c r="A1766" t="s">
        <v>167</v>
      </c>
      <c r="B1766">
        <v>5</v>
      </c>
      <c r="C1766" t="s">
        <v>29</v>
      </c>
      <c r="D1766">
        <v>6091</v>
      </c>
      <c r="E1766" t="s">
        <v>329</v>
      </c>
      <c r="F1766" t="str">
        <f t="shared" si="27"/>
        <v>6091-5</v>
      </c>
      <c r="G1766">
        <v>20</v>
      </c>
    </row>
    <row r="1767" spans="1:7" x14ac:dyDescent="0.2">
      <c r="A1767" t="s">
        <v>167</v>
      </c>
      <c r="B1767">
        <v>88</v>
      </c>
      <c r="C1767" t="s">
        <v>10</v>
      </c>
      <c r="D1767">
        <v>6091</v>
      </c>
      <c r="E1767" t="s">
        <v>329</v>
      </c>
      <c r="F1767" t="str">
        <f t="shared" si="27"/>
        <v>6091-88</v>
      </c>
      <c r="G1767">
        <v>3</v>
      </c>
    </row>
    <row r="1768" spans="1:7" x14ac:dyDescent="0.2">
      <c r="A1768" t="s">
        <v>167</v>
      </c>
      <c r="B1768">
        <v>1</v>
      </c>
      <c r="C1768" t="s">
        <v>21</v>
      </c>
      <c r="D1768">
        <v>6091</v>
      </c>
      <c r="E1768" t="s">
        <v>329</v>
      </c>
      <c r="F1768" t="str">
        <f t="shared" si="27"/>
        <v>6091-1</v>
      </c>
      <c r="G1768">
        <v>18</v>
      </c>
    </row>
    <row r="1769" spans="1:7" x14ac:dyDescent="0.2">
      <c r="A1769" t="s">
        <v>167</v>
      </c>
      <c r="B1769">
        <v>3</v>
      </c>
      <c r="C1769" t="s">
        <v>13</v>
      </c>
      <c r="D1769">
        <v>6091</v>
      </c>
      <c r="E1769" t="s">
        <v>329</v>
      </c>
      <c r="F1769" t="str">
        <f t="shared" si="27"/>
        <v>6091-3</v>
      </c>
      <c r="G1769">
        <v>6</v>
      </c>
    </row>
    <row r="1770" spans="1:7" x14ac:dyDescent="0.2">
      <c r="A1770" t="s">
        <v>167</v>
      </c>
      <c r="B1770">
        <v>11</v>
      </c>
      <c r="C1770" t="s">
        <v>16</v>
      </c>
      <c r="D1770">
        <v>15068</v>
      </c>
      <c r="E1770" t="s">
        <v>294</v>
      </c>
      <c r="F1770" t="str">
        <f t="shared" si="27"/>
        <v>15068-11</v>
      </c>
      <c r="G1770">
        <v>2</v>
      </c>
    </row>
    <row r="1771" spans="1:7" x14ac:dyDescent="0.2">
      <c r="A1771" t="s">
        <v>167</v>
      </c>
      <c r="B1771">
        <v>7</v>
      </c>
      <c r="C1771" t="s">
        <v>41</v>
      </c>
      <c r="D1771">
        <v>15068</v>
      </c>
      <c r="E1771" t="s">
        <v>294</v>
      </c>
      <c r="F1771" t="str">
        <f t="shared" si="27"/>
        <v>15068-7</v>
      </c>
      <c r="G1771">
        <v>2</v>
      </c>
    </row>
    <row r="1772" spans="1:7" x14ac:dyDescent="0.2">
      <c r="A1772" t="s">
        <v>167</v>
      </c>
      <c r="B1772">
        <v>36</v>
      </c>
      <c r="C1772" t="s">
        <v>240</v>
      </c>
      <c r="D1772">
        <v>15068</v>
      </c>
      <c r="E1772" t="s">
        <v>294</v>
      </c>
      <c r="F1772" t="str">
        <f t="shared" si="27"/>
        <v>15068-36</v>
      </c>
      <c r="G1772">
        <v>4</v>
      </c>
    </row>
    <row r="1773" spans="1:7" x14ac:dyDescent="0.2">
      <c r="A1773" t="s">
        <v>167</v>
      </c>
      <c r="B1773">
        <v>105</v>
      </c>
      <c r="C1773" t="s">
        <v>762</v>
      </c>
      <c r="D1773">
        <v>15068</v>
      </c>
      <c r="E1773" t="s">
        <v>294</v>
      </c>
      <c r="F1773" t="str">
        <f t="shared" si="27"/>
        <v>15068-105</v>
      </c>
      <c r="G1773">
        <v>1</v>
      </c>
    </row>
    <row r="1774" spans="1:7" x14ac:dyDescent="0.2">
      <c r="A1774" t="s">
        <v>167</v>
      </c>
      <c r="B1774">
        <v>63</v>
      </c>
      <c r="C1774" t="s">
        <v>27</v>
      </c>
      <c r="D1774">
        <v>15068</v>
      </c>
      <c r="E1774" t="s">
        <v>294</v>
      </c>
      <c r="F1774" t="str">
        <f t="shared" si="27"/>
        <v>15068-63</v>
      </c>
      <c r="G1774">
        <v>2</v>
      </c>
    </row>
    <row r="1775" spans="1:7" x14ac:dyDescent="0.2">
      <c r="A1775" t="s">
        <v>167</v>
      </c>
      <c r="B1775">
        <v>85</v>
      </c>
      <c r="C1775" t="s">
        <v>67</v>
      </c>
      <c r="D1775">
        <v>15068</v>
      </c>
      <c r="E1775" t="s">
        <v>294</v>
      </c>
      <c r="F1775" t="str">
        <f t="shared" si="27"/>
        <v>15068-85</v>
      </c>
      <c r="G1775">
        <v>4</v>
      </c>
    </row>
    <row r="1776" spans="1:7" x14ac:dyDescent="0.2">
      <c r="A1776" t="s">
        <v>167</v>
      </c>
      <c r="B1776">
        <v>120</v>
      </c>
      <c r="C1776" t="s">
        <v>135</v>
      </c>
      <c r="D1776">
        <v>15068</v>
      </c>
      <c r="E1776" t="s">
        <v>294</v>
      </c>
      <c r="F1776" t="str">
        <f t="shared" si="27"/>
        <v>15068-120</v>
      </c>
      <c r="G1776">
        <v>1</v>
      </c>
    </row>
    <row r="1777" spans="1:7" x14ac:dyDescent="0.2">
      <c r="A1777" t="s">
        <v>167</v>
      </c>
      <c r="B1777">
        <v>68</v>
      </c>
      <c r="C1777" t="s">
        <v>93</v>
      </c>
      <c r="D1777">
        <v>15068</v>
      </c>
      <c r="E1777" t="s">
        <v>294</v>
      </c>
      <c r="F1777" t="str">
        <f t="shared" si="27"/>
        <v>15068-68</v>
      </c>
      <c r="G1777">
        <v>1</v>
      </c>
    </row>
    <row r="1778" spans="1:7" x14ac:dyDescent="0.2">
      <c r="A1778" t="s">
        <v>167</v>
      </c>
      <c r="B1778">
        <v>89</v>
      </c>
      <c r="C1778" t="s">
        <v>96</v>
      </c>
      <c r="D1778">
        <v>15068</v>
      </c>
      <c r="E1778" t="s">
        <v>294</v>
      </c>
      <c r="F1778" t="str">
        <f t="shared" si="27"/>
        <v>15068-89</v>
      </c>
      <c r="G1778">
        <v>2</v>
      </c>
    </row>
    <row r="1779" spans="1:7" x14ac:dyDescent="0.2">
      <c r="A1779" t="s">
        <v>167</v>
      </c>
      <c r="B1779">
        <v>6</v>
      </c>
      <c r="C1779" t="s">
        <v>65</v>
      </c>
      <c r="D1779">
        <v>15068</v>
      </c>
      <c r="E1779" t="s">
        <v>294</v>
      </c>
      <c r="F1779" t="str">
        <f t="shared" si="27"/>
        <v>15068-6</v>
      </c>
      <c r="G1779">
        <v>2</v>
      </c>
    </row>
    <row r="1780" spans="1:7" x14ac:dyDescent="0.2">
      <c r="A1780" t="s">
        <v>167</v>
      </c>
      <c r="B1780">
        <v>154</v>
      </c>
      <c r="C1780" t="s">
        <v>39</v>
      </c>
      <c r="D1780">
        <v>15068</v>
      </c>
      <c r="E1780" t="s">
        <v>294</v>
      </c>
      <c r="F1780" t="str">
        <f t="shared" si="27"/>
        <v>15068-154</v>
      </c>
      <c r="G1780">
        <v>2</v>
      </c>
    </row>
    <row r="1781" spans="1:7" x14ac:dyDescent="0.2">
      <c r="A1781" t="s">
        <v>167</v>
      </c>
      <c r="B1781">
        <v>86</v>
      </c>
      <c r="C1781" t="s">
        <v>31</v>
      </c>
      <c r="D1781">
        <v>15068</v>
      </c>
      <c r="E1781" t="s">
        <v>294</v>
      </c>
      <c r="F1781" t="str">
        <f t="shared" si="27"/>
        <v>15068-86</v>
      </c>
      <c r="G1781">
        <v>9</v>
      </c>
    </row>
    <row r="1782" spans="1:7" x14ac:dyDescent="0.2">
      <c r="A1782" t="s">
        <v>167</v>
      </c>
      <c r="B1782">
        <v>4</v>
      </c>
      <c r="C1782" t="s">
        <v>141</v>
      </c>
      <c r="D1782">
        <v>15068</v>
      </c>
      <c r="E1782" t="s">
        <v>294</v>
      </c>
      <c r="F1782" t="str">
        <f t="shared" si="27"/>
        <v>15068-4</v>
      </c>
      <c r="G1782">
        <v>1</v>
      </c>
    </row>
    <row r="1783" spans="1:7" x14ac:dyDescent="0.2">
      <c r="A1783" t="s">
        <v>167</v>
      </c>
      <c r="B1783">
        <v>5</v>
      </c>
      <c r="C1783" t="s">
        <v>29</v>
      </c>
      <c r="D1783">
        <v>15068</v>
      </c>
      <c r="E1783" t="s">
        <v>294</v>
      </c>
      <c r="F1783" t="str">
        <f t="shared" si="27"/>
        <v>15068-5</v>
      </c>
      <c r="G1783">
        <v>1</v>
      </c>
    </row>
    <row r="1784" spans="1:7" x14ac:dyDescent="0.2">
      <c r="A1784" t="s">
        <v>167</v>
      </c>
      <c r="B1784">
        <v>1</v>
      </c>
      <c r="C1784" t="s">
        <v>21</v>
      </c>
      <c r="D1784">
        <v>15068</v>
      </c>
      <c r="E1784" t="s">
        <v>294</v>
      </c>
      <c r="F1784" t="str">
        <f t="shared" si="27"/>
        <v>15068-1</v>
      </c>
      <c r="G1784">
        <v>8</v>
      </c>
    </row>
    <row r="1785" spans="1:7" x14ac:dyDescent="0.2">
      <c r="A1785" t="s">
        <v>167</v>
      </c>
      <c r="B1785">
        <v>3</v>
      </c>
      <c r="C1785" t="s">
        <v>13</v>
      </c>
      <c r="D1785">
        <v>15068</v>
      </c>
      <c r="E1785" t="s">
        <v>294</v>
      </c>
      <c r="F1785" t="str">
        <f t="shared" si="27"/>
        <v>15068-3</v>
      </c>
      <c r="G1785">
        <v>2</v>
      </c>
    </row>
    <row r="1786" spans="1:7" x14ac:dyDescent="0.2">
      <c r="A1786" t="s">
        <v>167</v>
      </c>
      <c r="B1786">
        <v>13</v>
      </c>
      <c r="C1786" t="s">
        <v>247</v>
      </c>
      <c r="D1786">
        <v>30602</v>
      </c>
      <c r="E1786" t="s">
        <v>1194</v>
      </c>
      <c r="F1786" t="str">
        <f t="shared" si="27"/>
        <v>30602-13</v>
      </c>
      <c r="G1786">
        <v>4</v>
      </c>
    </row>
    <row r="1787" spans="1:7" x14ac:dyDescent="0.2">
      <c r="A1787" t="s">
        <v>167</v>
      </c>
      <c r="B1787">
        <v>11</v>
      </c>
      <c r="C1787" t="s">
        <v>16</v>
      </c>
      <c r="D1787">
        <v>30165</v>
      </c>
      <c r="E1787" t="s">
        <v>660</v>
      </c>
      <c r="F1787" t="str">
        <f t="shared" si="27"/>
        <v>30165-11</v>
      </c>
      <c r="G1787">
        <v>1</v>
      </c>
    </row>
    <row r="1788" spans="1:7" x14ac:dyDescent="0.2">
      <c r="A1788" t="s">
        <v>167</v>
      </c>
      <c r="B1788">
        <v>85</v>
      </c>
      <c r="C1788" t="s">
        <v>67</v>
      </c>
      <c r="D1788">
        <v>30165</v>
      </c>
      <c r="E1788" t="s">
        <v>660</v>
      </c>
      <c r="F1788" t="str">
        <f t="shared" si="27"/>
        <v>30165-85</v>
      </c>
      <c r="G1788">
        <v>1</v>
      </c>
    </row>
    <row r="1789" spans="1:7" x14ac:dyDescent="0.2">
      <c r="A1789" t="s">
        <v>167</v>
      </c>
      <c r="B1789">
        <v>5</v>
      </c>
      <c r="C1789" t="s">
        <v>29</v>
      </c>
      <c r="D1789">
        <v>30165</v>
      </c>
      <c r="E1789" t="s">
        <v>660</v>
      </c>
      <c r="F1789" t="str">
        <f t="shared" si="27"/>
        <v>30165-5</v>
      </c>
      <c r="G1789">
        <v>4</v>
      </c>
    </row>
    <row r="1790" spans="1:7" x14ac:dyDescent="0.2">
      <c r="A1790" t="s">
        <v>167</v>
      </c>
      <c r="B1790">
        <v>34</v>
      </c>
      <c r="C1790" t="s">
        <v>7</v>
      </c>
      <c r="D1790">
        <v>47457</v>
      </c>
      <c r="E1790" t="s">
        <v>435</v>
      </c>
      <c r="F1790" t="str">
        <f t="shared" si="27"/>
        <v>47457-34</v>
      </c>
      <c r="G1790">
        <v>2</v>
      </c>
    </row>
    <row r="1791" spans="1:7" x14ac:dyDescent="0.2">
      <c r="A1791" t="s">
        <v>167</v>
      </c>
      <c r="B1791">
        <v>1</v>
      </c>
      <c r="C1791" t="s">
        <v>21</v>
      </c>
      <c r="D1791">
        <v>47457</v>
      </c>
      <c r="E1791" t="s">
        <v>435</v>
      </c>
      <c r="F1791" t="str">
        <f t="shared" si="27"/>
        <v>47457-1</v>
      </c>
      <c r="G1791">
        <v>1</v>
      </c>
    </row>
    <row r="1792" spans="1:7" x14ac:dyDescent="0.2">
      <c r="A1792" t="s">
        <v>167</v>
      </c>
      <c r="B1792">
        <v>1</v>
      </c>
      <c r="C1792" t="s">
        <v>21</v>
      </c>
      <c r="D1792">
        <v>6081</v>
      </c>
      <c r="E1792" t="s">
        <v>859</v>
      </c>
      <c r="F1792" t="str">
        <f t="shared" si="27"/>
        <v>6081-1</v>
      </c>
      <c r="G1792">
        <v>2</v>
      </c>
    </row>
    <row r="1793" spans="1:7" x14ac:dyDescent="0.2">
      <c r="A1793" t="s">
        <v>167</v>
      </c>
      <c r="B1793">
        <v>11</v>
      </c>
      <c r="C1793" t="s">
        <v>16</v>
      </c>
      <c r="D1793">
        <v>88930</v>
      </c>
      <c r="E1793" t="s">
        <v>610</v>
      </c>
      <c r="F1793" t="str">
        <f t="shared" si="27"/>
        <v>88930-11</v>
      </c>
      <c r="G1793">
        <v>2</v>
      </c>
    </row>
    <row r="1794" spans="1:7" x14ac:dyDescent="0.2">
      <c r="A1794" t="s">
        <v>167</v>
      </c>
      <c r="B1794">
        <v>7</v>
      </c>
      <c r="C1794" t="s">
        <v>41</v>
      </c>
      <c r="D1794">
        <v>88930</v>
      </c>
      <c r="E1794" t="s">
        <v>610</v>
      </c>
      <c r="F1794" t="str">
        <f t="shared" ref="F1794:F1857" si="28">CONCATENATE(D1794,"-",B1794)</f>
        <v>88930-7</v>
      </c>
      <c r="G1794">
        <v>9</v>
      </c>
    </row>
    <row r="1795" spans="1:7" x14ac:dyDescent="0.2">
      <c r="A1795" t="s">
        <v>167</v>
      </c>
      <c r="B1795">
        <v>89</v>
      </c>
      <c r="C1795" t="s">
        <v>96</v>
      </c>
      <c r="D1795">
        <v>88930</v>
      </c>
      <c r="E1795" t="s">
        <v>610</v>
      </c>
      <c r="F1795" t="str">
        <f t="shared" si="28"/>
        <v>88930-89</v>
      </c>
      <c r="G1795">
        <v>2</v>
      </c>
    </row>
    <row r="1796" spans="1:7" x14ac:dyDescent="0.2">
      <c r="A1796" t="s">
        <v>167</v>
      </c>
      <c r="B1796">
        <v>5</v>
      </c>
      <c r="C1796" t="s">
        <v>29</v>
      </c>
      <c r="D1796">
        <v>88930</v>
      </c>
      <c r="E1796" t="s">
        <v>610</v>
      </c>
      <c r="F1796" t="str">
        <f t="shared" si="28"/>
        <v>88930-5</v>
      </c>
      <c r="G1796">
        <v>1</v>
      </c>
    </row>
    <row r="1797" spans="1:7" x14ac:dyDescent="0.2">
      <c r="A1797" t="s">
        <v>167</v>
      </c>
      <c r="B1797">
        <v>11</v>
      </c>
      <c r="C1797" t="s">
        <v>16</v>
      </c>
      <c r="D1797">
        <v>50950</v>
      </c>
      <c r="E1797" t="s">
        <v>562</v>
      </c>
      <c r="F1797" t="str">
        <f t="shared" si="28"/>
        <v>50950-11</v>
      </c>
      <c r="G1797">
        <v>4</v>
      </c>
    </row>
    <row r="1798" spans="1:7" x14ac:dyDescent="0.2">
      <c r="A1798" t="s">
        <v>167</v>
      </c>
      <c r="B1798">
        <v>104</v>
      </c>
      <c r="C1798" t="s">
        <v>417</v>
      </c>
      <c r="D1798">
        <v>50950</v>
      </c>
      <c r="E1798" t="s">
        <v>562</v>
      </c>
      <c r="F1798" t="str">
        <f t="shared" si="28"/>
        <v>50950-104</v>
      </c>
      <c r="G1798">
        <v>4</v>
      </c>
    </row>
    <row r="1799" spans="1:7" x14ac:dyDescent="0.2">
      <c r="A1799" t="s">
        <v>167</v>
      </c>
      <c r="B1799">
        <v>63</v>
      </c>
      <c r="C1799" t="s">
        <v>27</v>
      </c>
      <c r="D1799">
        <v>50950</v>
      </c>
      <c r="E1799" t="s">
        <v>562</v>
      </c>
      <c r="F1799" t="str">
        <f t="shared" si="28"/>
        <v>50950-63</v>
      </c>
      <c r="G1799">
        <v>6</v>
      </c>
    </row>
    <row r="1800" spans="1:7" x14ac:dyDescent="0.2">
      <c r="A1800" t="s">
        <v>167</v>
      </c>
      <c r="B1800">
        <v>89</v>
      </c>
      <c r="C1800" t="s">
        <v>96</v>
      </c>
      <c r="D1800">
        <v>50950</v>
      </c>
      <c r="E1800" t="s">
        <v>562</v>
      </c>
      <c r="F1800" t="str">
        <f t="shared" si="28"/>
        <v>50950-89</v>
      </c>
      <c r="G1800">
        <v>4</v>
      </c>
    </row>
    <row r="1801" spans="1:7" x14ac:dyDescent="0.2">
      <c r="A1801" t="s">
        <v>167</v>
      </c>
      <c r="B1801">
        <v>6</v>
      </c>
      <c r="C1801" t="s">
        <v>65</v>
      </c>
      <c r="D1801">
        <v>50950</v>
      </c>
      <c r="E1801" t="s">
        <v>562</v>
      </c>
      <c r="F1801" t="str">
        <f t="shared" si="28"/>
        <v>50950-6</v>
      </c>
      <c r="G1801">
        <v>4</v>
      </c>
    </row>
    <row r="1802" spans="1:7" x14ac:dyDescent="0.2">
      <c r="A1802" t="s">
        <v>167</v>
      </c>
      <c r="B1802">
        <v>154</v>
      </c>
      <c r="C1802" t="s">
        <v>39</v>
      </c>
      <c r="D1802">
        <v>50950</v>
      </c>
      <c r="E1802" t="s">
        <v>562</v>
      </c>
      <c r="F1802" t="str">
        <f t="shared" si="28"/>
        <v>50950-154</v>
      </c>
      <c r="G1802">
        <v>4</v>
      </c>
    </row>
    <row r="1803" spans="1:7" x14ac:dyDescent="0.2">
      <c r="A1803" t="s">
        <v>167</v>
      </c>
      <c r="B1803">
        <v>86</v>
      </c>
      <c r="C1803" t="s">
        <v>31</v>
      </c>
      <c r="D1803">
        <v>50950</v>
      </c>
      <c r="E1803" t="s">
        <v>562</v>
      </c>
      <c r="F1803" t="str">
        <f t="shared" si="28"/>
        <v>50950-86</v>
      </c>
      <c r="G1803">
        <v>18</v>
      </c>
    </row>
    <row r="1804" spans="1:7" x14ac:dyDescent="0.2">
      <c r="A1804" t="s">
        <v>167</v>
      </c>
      <c r="B1804">
        <v>34</v>
      </c>
      <c r="C1804" t="s">
        <v>7</v>
      </c>
      <c r="D1804">
        <v>50950</v>
      </c>
      <c r="E1804" t="s">
        <v>562</v>
      </c>
      <c r="F1804" t="str">
        <f t="shared" si="28"/>
        <v>50950-34</v>
      </c>
      <c r="G1804">
        <v>2</v>
      </c>
    </row>
    <row r="1805" spans="1:7" x14ac:dyDescent="0.2">
      <c r="A1805" t="s">
        <v>167</v>
      </c>
      <c r="B1805">
        <v>157</v>
      </c>
      <c r="C1805" t="s">
        <v>106</v>
      </c>
      <c r="D1805">
        <v>50950</v>
      </c>
      <c r="E1805" t="s">
        <v>562</v>
      </c>
      <c r="F1805" t="str">
        <f t="shared" si="28"/>
        <v>50950-157</v>
      </c>
      <c r="G1805">
        <v>4</v>
      </c>
    </row>
    <row r="1806" spans="1:7" x14ac:dyDescent="0.2">
      <c r="A1806" t="s">
        <v>167</v>
      </c>
      <c r="B1806">
        <v>4</v>
      </c>
      <c r="C1806" t="s">
        <v>141</v>
      </c>
      <c r="D1806">
        <v>50950</v>
      </c>
      <c r="E1806" t="s">
        <v>562</v>
      </c>
      <c r="F1806" t="str">
        <f t="shared" si="28"/>
        <v>50950-4</v>
      </c>
      <c r="G1806">
        <v>13</v>
      </c>
    </row>
    <row r="1807" spans="1:7" x14ac:dyDescent="0.2">
      <c r="A1807" t="s">
        <v>167</v>
      </c>
      <c r="B1807">
        <v>5</v>
      </c>
      <c r="C1807" t="s">
        <v>29</v>
      </c>
      <c r="D1807">
        <v>50950</v>
      </c>
      <c r="E1807" t="s">
        <v>562</v>
      </c>
      <c r="F1807" t="str">
        <f t="shared" si="28"/>
        <v>50950-5</v>
      </c>
      <c r="G1807">
        <v>10</v>
      </c>
    </row>
    <row r="1808" spans="1:7" x14ac:dyDescent="0.2">
      <c r="A1808" t="s">
        <v>167</v>
      </c>
      <c r="B1808">
        <v>1</v>
      </c>
      <c r="C1808" t="s">
        <v>21</v>
      </c>
      <c r="D1808">
        <v>50950</v>
      </c>
      <c r="E1808" t="s">
        <v>562</v>
      </c>
      <c r="F1808" t="str">
        <f t="shared" si="28"/>
        <v>50950-1</v>
      </c>
      <c r="G1808">
        <v>16</v>
      </c>
    </row>
    <row r="1809" spans="1:7" x14ac:dyDescent="0.2">
      <c r="A1809" t="s">
        <v>167</v>
      </c>
      <c r="B1809">
        <v>3</v>
      </c>
      <c r="C1809" t="s">
        <v>13</v>
      </c>
      <c r="D1809">
        <v>50950</v>
      </c>
      <c r="E1809" t="s">
        <v>562</v>
      </c>
      <c r="F1809" t="str">
        <f t="shared" si="28"/>
        <v>50950-3</v>
      </c>
      <c r="G1809">
        <v>6</v>
      </c>
    </row>
    <row r="1810" spans="1:7" x14ac:dyDescent="0.2">
      <c r="A1810" t="s">
        <v>167</v>
      </c>
      <c r="B1810">
        <v>34</v>
      </c>
      <c r="C1810" t="s">
        <v>7</v>
      </c>
      <c r="D1810">
        <v>33243</v>
      </c>
      <c r="E1810" t="s">
        <v>384</v>
      </c>
      <c r="F1810" t="str">
        <f t="shared" si="28"/>
        <v>33243-34</v>
      </c>
      <c r="G1810">
        <v>2</v>
      </c>
    </row>
    <row r="1811" spans="1:7" x14ac:dyDescent="0.2">
      <c r="A1811" t="s">
        <v>167</v>
      </c>
      <c r="B1811">
        <v>7</v>
      </c>
      <c r="C1811" t="s">
        <v>41</v>
      </c>
      <c r="D1811">
        <v>6215</v>
      </c>
      <c r="E1811" t="s">
        <v>1426</v>
      </c>
      <c r="F1811" t="str">
        <f t="shared" si="28"/>
        <v>6215-7</v>
      </c>
      <c r="G1811">
        <v>2</v>
      </c>
    </row>
    <row r="1812" spans="1:7" x14ac:dyDescent="0.2">
      <c r="A1812" t="s">
        <v>167</v>
      </c>
      <c r="B1812">
        <v>6</v>
      </c>
      <c r="C1812" t="s">
        <v>65</v>
      </c>
      <c r="D1812">
        <v>6215</v>
      </c>
      <c r="E1812" t="s">
        <v>1426</v>
      </c>
      <c r="F1812" t="str">
        <f t="shared" si="28"/>
        <v>6215-6</v>
      </c>
      <c r="G1812">
        <v>13</v>
      </c>
    </row>
    <row r="1813" spans="1:7" x14ac:dyDescent="0.2">
      <c r="A1813" t="s">
        <v>167</v>
      </c>
      <c r="B1813">
        <v>5</v>
      </c>
      <c r="C1813" t="s">
        <v>29</v>
      </c>
      <c r="D1813">
        <v>6215</v>
      </c>
      <c r="E1813" t="s">
        <v>1426</v>
      </c>
      <c r="F1813" t="str">
        <f t="shared" si="28"/>
        <v>6215-5</v>
      </c>
      <c r="G1813">
        <v>4</v>
      </c>
    </row>
    <row r="1814" spans="1:7" x14ac:dyDescent="0.2">
      <c r="A1814" t="s">
        <v>167</v>
      </c>
      <c r="B1814">
        <v>1</v>
      </c>
      <c r="C1814" t="s">
        <v>21</v>
      </c>
      <c r="D1814">
        <v>6215</v>
      </c>
      <c r="E1814" t="s">
        <v>1426</v>
      </c>
      <c r="F1814" t="str">
        <f t="shared" si="28"/>
        <v>6215-1</v>
      </c>
      <c r="G1814">
        <v>4</v>
      </c>
    </row>
    <row r="1815" spans="1:7" x14ac:dyDescent="0.2">
      <c r="A1815" t="s">
        <v>167</v>
      </c>
      <c r="B1815">
        <v>3</v>
      </c>
      <c r="C1815" t="s">
        <v>13</v>
      </c>
      <c r="D1815">
        <v>6215</v>
      </c>
      <c r="E1815" t="s">
        <v>1426</v>
      </c>
      <c r="F1815" t="str">
        <f t="shared" si="28"/>
        <v>6215-3</v>
      </c>
      <c r="G1815">
        <v>1</v>
      </c>
    </row>
    <row r="1816" spans="1:7" x14ac:dyDescent="0.2">
      <c r="A1816" t="s">
        <v>167</v>
      </c>
      <c r="B1816">
        <v>11</v>
      </c>
      <c r="C1816" t="s">
        <v>16</v>
      </c>
      <c r="D1816">
        <v>61678</v>
      </c>
      <c r="E1816" t="s">
        <v>168</v>
      </c>
      <c r="F1816" t="str">
        <f t="shared" si="28"/>
        <v>61678-11</v>
      </c>
      <c r="G1816">
        <v>16</v>
      </c>
    </row>
    <row r="1817" spans="1:7" x14ac:dyDescent="0.2">
      <c r="A1817" t="s">
        <v>167</v>
      </c>
      <c r="B1817">
        <v>7</v>
      </c>
      <c r="C1817" t="s">
        <v>41</v>
      </c>
      <c r="D1817">
        <v>61678</v>
      </c>
      <c r="E1817" t="s">
        <v>168</v>
      </c>
      <c r="F1817" t="str">
        <f t="shared" si="28"/>
        <v>61678-7</v>
      </c>
      <c r="G1817">
        <v>8</v>
      </c>
    </row>
    <row r="1818" spans="1:7" x14ac:dyDescent="0.2">
      <c r="A1818" t="s">
        <v>167</v>
      </c>
      <c r="B1818">
        <v>154</v>
      </c>
      <c r="C1818" t="s">
        <v>39</v>
      </c>
      <c r="D1818">
        <v>61678</v>
      </c>
      <c r="E1818" t="s">
        <v>168</v>
      </c>
      <c r="F1818" t="str">
        <f t="shared" si="28"/>
        <v>61678-154</v>
      </c>
      <c r="G1818">
        <v>16</v>
      </c>
    </row>
    <row r="1819" spans="1:7" x14ac:dyDescent="0.2">
      <c r="A1819" t="s">
        <v>167</v>
      </c>
      <c r="B1819">
        <v>4</v>
      </c>
      <c r="C1819" t="s">
        <v>141</v>
      </c>
      <c r="D1819">
        <v>61678</v>
      </c>
      <c r="E1819" t="s">
        <v>168</v>
      </c>
      <c r="F1819" t="str">
        <f t="shared" si="28"/>
        <v>61678-4</v>
      </c>
      <c r="G1819">
        <v>5</v>
      </c>
    </row>
    <row r="1820" spans="1:7" x14ac:dyDescent="0.2">
      <c r="A1820" t="s">
        <v>167</v>
      </c>
      <c r="B1820">
        <v>5</v>
      </c>
      <c r="C1820" t="s">
        <v>29</v>
      </c>
      <c r="D1820">
        <v>61678</v>
      </c>
      <c r="E1820" t="s">
        <v>168</v>
      </c>
      <c r="F1820" t="str">
        <f t="shared" si="28"/>
        <v>61678-5</v>
      </c>
      <c r="G1820">
        <v>11</v>
      </c>
    </row>
    <row r="1821" spans="1:7" x14ac:dyDescent="0.2">
      <c r="A1821" t="s">
        <v>167</v>
      </c>
      <c r="B1821">
        <v>7</v>
      </c>
      <c r="C1821" t="s">
        <v>41</v>
      </c>
      <c r="D1821">
        <v>93273</v>
      </c>
      <c r="E1821" t="s">
        <v>243</v>
      </c>
      <c r="F1821" t="str">
        <f t="shared" si="28"/>
        <v>93273-7</v>
      </c>
      <c r="G1821">
        <v>9</v>
      </c>
    </row>
    <row r="1822" spans="1:7" x14ac:dyDescent="0.2">
      <c r="A1822" t="s">
        <v>167</v>
      </c>
      <c r="B1822">
        <v>34</v>
      </c>
      <c r="C1822" t="s">
        <v>7</v>
      </c>
      <c r="D1822">
        <v>93273</v>
      </c>
      <c r="E1822" t="s">
        <v>243</v>
      </c>
      <c r="F1822" t="str">
        <f t="shared" si="28"/>
        <v>93273-34</v>
      </c>
      <c r="G1822">
        <v>2</v>
      </c>
    </row>
    <row r="1823" spans="1:7" x14ac:dyDescent="0.2">
      <c r="A1823" t="s">
        <v>167</v>
      </c>
      <c r="B1823">
        <v>156</v>
      </c>
      <c r="C1823" t="s">
        <v>59</v>
      </c>
      <c r="D1823">
        <v>93273</v>
      </c>
      <c r="E1823" t="s">
        <v>243</v>
      </c>
      <c r="F1823" t="str">
        <f t="shared" si="28"/>
        <v>93273-156</v>
      </c>
      <c r="G1823">
        <v>1</v>
      </c>
    </row>
    <row r="1824" spans="1:7" x14ac:dyDescent="0.2">
      <c r="A1824" t="s">
        <v>167</v>
      </c>
      <c r="B1824">
        <v>5</v>
      </c>
      <c r="C1824" t="s">
        <v>29</v>
      </c>
      <c r="D1824">
        <v>93273</v>
      </c>
      <c r="E1824" t="s">
        <v>243</v>
      </c>
      <c r="F1824" t="str">
        <f t="shared" si="28"/>
        <v>93273-5</v>
      </c>
      <c r="G1824">
        <v>2</v>
      </c>
    </row>
    <row r="1825" spans="1:7" x14ac:dyDescent="0.2">
      <c r="A1825" t="s">
        <v>167</v>
      </c>
      <c r="B1825">
        <v>88</v>
      </c>
      <c r="C1825" t="s">
        <v>10</v>
      </c>
      <c r="D1825">
        <v>93273</v>
      </c>
      <c r="E1825" t="s">
        <v>243</v>
      </c>
      <c r="F1825" t="str">
        <f t="shared" si="28"/>
        <v>93273-88</v>
      </c>
      <c r="G1825">
        <v>2</v>
      </c>
    </row>
    <row r="1826" spans="1:7" x14ac:dyDescent="0.2">
      <c r="A1826" t="s">
        <v>167</v>
      </c>
      <c r="B1826">
        <v>2</v>
      </c>
      <c r="C1826" t="s">
        <v>26</v>
      </c>
      <c r="D1826">
        <v>93273</v>
      </c>
      <c r="E1826" t="s">
        <v>243</v>
      </c>
      <c r="F1826" t="str">
        <f t="shared" si="28"/>
        <v>93273-2</v>
      </c>
      <c r="G1826">
        <v>6</v>
      </c>
    </row>
    <row r="1827" spans="1:7" x14ac:dyDescent="0.2">
      <c r="A1827" t="s">
        <v>167</v>
      </c>
      <c r="B1827">
        <v>1</v>
      </c>
      <c r="C1827" t="s">
        <v>21</v>
      </c>
      <c r="D1827">
        <v>93273</v>
      </c>
      <c r="E1827" t="s">
        <v>243</v>
      </c>
      <c r="F1827" t="str">
        <f t="shared" si="28"/>
        <v>93273-1</v>
      </c>
      <c r="G1827">
        <v>1</v>
      </c>
    </row>
    <row r="1828" spans="1:7" x14ac:dyDescent="0.2">
      <c r="A1828" t="s">
        <v>167</v>
      </c>
      <c r="B1828">
        <v>11</v>
      </c>
      <c r="C1828" t="s">
        <v>16</v>
      </c>
      <c r="D1828">
        <v>13547</v>
      </c>
      <c r="E1828" t="s">
        <v>963</v>
      </c>
      <c r="F1828" t="str">
        <f t="shared" si="28"/>
        <v>13547-11</v>
      </c>
      <c r="G1828">
        <v>4</v>
      </c>
    </row>
    <row r="1829" spans="1:7" x14ac:dyDescent="0.2">
      <c r="A1829" t="s">
        <v>167</v>
      </c>
      <c r="B1829">
        <v>3</v>
      </c>
      <c r="C1829" t="s">
        <v>13</v>
      </c>
      <c r="D1829">
        <v>13547</v>
      </c>
      <c r="E1829" t="s">
        <v>963</v>
      </c>
      <c r="F1829" t="str">
        <f t="shared" si="28"/>
        <v>13547-3</v>
      </c>
      <c r="G1829">
        <v>6</v>
      </c>
    </row>
    <row r="1830" spans="1:7" x14ac:dyDescent="0.2">
      <c r="A1830" t="s">
        <v>167</v>
      </c>
      <c r="B1830">
        <v>85</v>
      </c>
      <c r="C1830" t="s">
        <v>67</v>
      </c>
      <c r="D1830">
        <v>15625</v>
      </c>
      <c r="E1830" t="s">
        <v>686</v>
      </c>
      <c r="F1830" t="str">
        <f t="shared" si="28"/>
        <v>15625-85</v>
      </c>
      <c r="G1830">
        <v>1</v>
      </c>
    </row>
    <row r="1831" spans="1:7" x14ac:dyDescent="0.2">
      <c r="A1831" t="s">
        <v>167</v>
      </c>
      <c r="B1831">
        <v>6</v>
      </c>
      <c r="C1831" t="s">
        <v>65</v>
      </c>
      <c r="D1831">
        <v>42022</v>
      </c>
      <c r="E1831" t="s">
        <v>511</v>
      </c>
      <c r="F1831" t="str">
        <f t="shared" si="28"/>
        <v>42022-6</v>
      </c>
      <c r="G1831">
        <v>2</v>
      </c>
    </row>
    <row r="1832" spans="1:7" x14ac:dyDescent="0.2">
      <c r="A1832" t="s">
        <v>167</v>
      </c>
      <c r="B1832">
        <v>85</v>
      </c>
      <c r="C1832" t="s">
        <v>67</v>
      </c>
      <c r="D1832">
        <v>42023</v>
      </c>
      <c r="E1832" t="s">
        <v>989</v>
      </c>
      <c r="F1832" t="str">
        <f t="shared" si="28"/>
        <v>42023-85</v>
      </c>
      <c r="G1832">
        <v>2</v>
      </c>
    </row>
    <row r="1833" spans="1:7" x14ac:dyDescent="0.2">
      <c r="A1833" t="s">
        <v>167</v>
      </c>
      <c r="B1833">
        <v>88</v>
      </c>
      <c r="C1833" t="s">
        <v>10</v>
      </c>
      <c r="D1833">
        <v>42023</v>
      </c>
      <c r="E1833" t="s">
        <v>989</v>
      </c>
      <c r="F1833" t="str">
        <f t="shared" si="28"/>
        <v>42023-88</v>
      </c>
      <c r="G1833">
        <v>4</v>
      </c>
    </row>
    <row r="1834" spans="1:7" x14ac:dyDescent="0.2">
      <c r="A1834" t="s">
        <v>167</v>
      </c>
      <c r="B1834">
        <v>3</v>
      </c>
      <c r="C1834" t="s">
        <v>13</v>
      </c>
      <c r="D1834">
        <v>42023</v>
      </c>
      <c r="E1834" t="s">
        <v>989</v>
      </c>
      <c r="F1834" t="str">
        <f t="shared" si="28"/>
        <v>42023-3</v>
      </c>
      <c r="G1834">
        <v>4</v>
      </c>
    </row>
    <row r="1835" spans="1:7" x14ac:dyDescent="0.2">
      <c r="A1835" t="s">
        <v>116</v>
      </c>
      <c r="B1835">
        <v>85</v>
      </c>
      <c r="C1835" t="s">
        <v>67</v>
      </c>
      <c r="D1835" t="s">
        <v>1220</v>
      </c>
      <c r="E1835" t="s">
        <v>1221</v>
      </c>
      <c r="F1835" t="str">
        <f t="shared" si="28"/>
        <v>85984pb100-85</v>
      </c>
      <c r="G1835">
        <v>1</v>
      </c>
    </row>
    <row r="1836" spans="1:7" x14ac:dyDescent="0.2">
      <c r="A1836" t="s">
        <v>116</v>
      </c>
      <c r="B1836">
        <v>86</v>
      </c>
      <c r="C1836" t="s">
        <v>31</v>
      </c>
      <c r="D1836" t="s">
        <v>409</v>
      </c>
      <c r="E1836" t="s">
        <v>410</v>
      </c>
      <c r="F1836" t="str">
        <f t="shared" si="28"/>
        <v>3040pb010-86</v>
      </c>
      <c r="G1836">
        <v>8</v>
      </c>
    </row>
    <row r="1837" spans="1:7" x14ac:dyDescent="0.2">
      <c r="A1837" t="s">
        <v>116</v>
      </c>
      <c r="B1837">
        <v>1</v>
      </c>
      <c r="C1837" t="s">
        <v>21</v>
      </c>
      <c r="D1837" t="s">
        <v>1072</v>
      </c>
      <c r="E1837" t="s">
        <v>1073</v>
      </c>
      <c r="F1837" t="str">
        <f t="shared" si="28"/>
        <v>3039pb092-1</v>
      </c>
      <c r="G1837">
        <v>2</v>
      </c>
    </row>
    <row r="1838" spans="1:7" x14ac:dyDescent="0.2">
      <c r="A1838" t="s">
        <v>116</v>
      </c>
      <c r="B1838">
        <v>86</v>
      </c>
      <c r="C1838" t="s">
        <v>31</v>
      </c>
      <c r="D1838" t="s">
        <v>1021</v>
      </c>
      <c r="E1838" t="s">
        <v>1022</v>
      </c>
      <c r="F1838" t="str">
        <f t="shared" si="28"/>
        <v>3039pb062-86</v>
      </c>
      <c r="G1838">
        <v>2</v>
      </c>
    </row>
    <row r="1839" spans="1:7" x14ac:dyDescent="0.2">
      <c r="A1839" t="s">
        <v>116</v>
      </c>
      <c r="B1839">
        <v>11</v>
      </c>
      <c r="C1839" t="s">
        <v>16</v>
      </c>
      <c r="D1839" t="s">
        <v>1140</v>
      </c>
      <c r="E1839" t="s">
        <v>1141</v>
      </c>
      <c r="F1839" t="str">
        <f t="shared" si="28"/>
        <v>3678bpb015-11</v>
      </c>
      <c r="G1839">
        <v>1</v>
      </c>
    </row>
    <row r="1840" spans="1:7" x14ac:dyDescent="0.2">
      <c r="A1840" t="s">
        <v>116</v>
      </c>
      <c r="B1840">
        <v>5</v>
      </c>
      <c r="C1840" t="s">
        <v>29</v>
      </c>
      <c r="D1840" t="s">
        <v>117</v>
      </c>
      <c r="E1840" t="s">
        <v>118</v>
      </c>
      <c r="F1840" t="str">
        <f t="shared" si="28"/>
        <v>3678bpb040-5</v>
      </c>
      <c r="G1840">
        <v>2</v>
      </c>
    </row>
    <row r="1841" spans="1:7" x14ac:dyDescent="0.2">
      <c r="A1841" t="s">
        <v>116</v>
      </c>
      <c r="B1841">
        <v>11</v>
      </c>
      <c r="C1841" t="s">
        <v>16</v>
      </c>
      <c r="D1841" t="s">
        <v>1254</v>
      </c>
      <c r="E1841" t="s">
        <v>1255</v>
      </c>
      <c r="F1841" t="str">
        <f t="shared" si="28"/>
        <v>3678bpb067-11</v>
      </c>
      <c r="G1841">
        <v>1</v>
      </c>
    </row>
    <row r="1842" spans="1:7" x14ac:dyDescent="0.2">
      <c r="A1842" t="s">
        <v>283</v>
      </c>
      <c r="B1842">
        <v>5</v>
      </c>
      <c r="C1842" t="s">
        <v>29</v>
      </c>
      <c r="D1842">
        <v>4287</v>
      </c>
      <c r="E1842" t="s">
        <v>1054</v>
      </c>
      <c r="F1842" t="str">
        <f t="shared" si="28"/>
        <v>4287-5</v>
      </c>
      <c r="G1842">
        <v>2</v>
      </c>
    </row>
    <row r="1843" spans="1:7" x14ac:dyDescent="0.2">
      <c r="A1843" t="s">
        <v>283</v>
      </c>
      <c r="B1843">
        <v>4</v>
      </c>
      <c r="C1843" t="s">
        <v>141</v>
      </c>
      <c r="D1843" t="s">
        <v>582</v>
      </c>
      <c r="E1843" t="s">
        <v>583</v>
      </c>
      <c r="F1843" t="str">
        <f t="shared" si="28"/>
        <v>3747b-4</v>
      </c>
      <c r="G1843">
        <v>4</v>
      </c>
    </row>
    <row r="1844" spans="1:7" x14ac:dyDescent="0.2">
      <c r="A1844" t="s">
        <v>283</v>
      </c>
      <c r="B1844">
        <v>5</v>
      </c>
      <c r="C1844" t="s">
        <v>29</v>
      </c>
      <c r="D1844" t="s">
        <v>582</v>
      </c>
      <c r="E1844" t="s">
        <v>583</v>
      </c>
      <c r="F1844" t="str">
        <f t="shared" si="28"/>
        <v>3747b-5</v>
      </c>
      <c r="G1844">
        <v>2</v>
      </c>
    </row>
    <row r="1845" spans="1:7" x14ac:dyDescent="0.2">
      <c r="A1845" t="s">
        <v>283</v>
      </c>
      <c r="B1845">
        <v>88</v>
      </c>
      <c r="C1845" t="s">
        <v>10</v>
      </c>
      <c r="D1845" t="s">
        <v>582</v>
      </c>
      <c r="E1845" t="s">
        <v>583</v>
      </c>
      <c r="F1845" t="str">
        <f t="shared" si="28"/>
        <v>3747b-88</v>
      </c>
      <c r="G1845">
        <v>5</v>
      </c>
    </row>
    <row r="1846" spans="1:7" x14ac:dyDescent="0.2">
      <c r="A1846" t="s">
        <v>283</v>
      </c>
      <c r="B1846">
        <v>48</v>
      </c>
      <c r="C1846" t="s">
        <v>98</v>
      </c>
      <c r="D1846" t="s">
        <v>582</v>
      </c>
      <c r="E1846" t="s">
        <v>583</v>
      </c>
      <c r="F1846" t="str">
        <f t="shared" si="28"/>
        <v>3747b-48</v>
      </c>
      <c r="G1846">
        <v>2</v>
      </c>
    </row>
    <row r="1847" spans="1:7" x14ac:dyDescent="0.2">
      <c r="A1847" t="s">
        <v>283</v>
      </c>
      <c r="B1847">
        <v>1</v>
      </c>
      <c r="C1847" t="s">
        <v>21</v>
      </c>
      <c r="D1847" t="s">
        <v>582</v>
      </c>
      <c r="E1847" t="s">
        <v>583</v>
      </c>
      <c r="F1847" t="str">
        <f t="shared" si="28"/>
        <v>3747b-1</v>
      </c>
      <c r="G1847">
        <v>13</v>
      </c>
    </row>
    <row r="1848" spans="1:7" x14ac:dyDescent="0.2">
      <c r="A1848" t="s">
        <v>283</v>
      </c>
      <c r="B1848">
        <v>3</v>
      </c>
      <c r="C1848" t="s">
        <v>13</v>
      </c>
      <c r="D1848" t="s">
        <v>582</v>
      </c>
      <c r="E1848" t="s">
        <v>583</v>
      </c>
      <c r="F1848" t="str">
        <f t="shared" si="28"/>
        <v>3747b-3</v>
      </c>
      <c r="G1848">
        <v>1</v>
      </c>
    </row>
    <row r="1849" spans="1:7" x14ac:dyDescent="0.2">
      <c r="A1849" t="s">
        <v>283</v>
      </c>
      <c r="B1849">
        <v>11</v>
      </c>
      <c r="C1849" t="s">
        <v>16</v>
      </c>
      <c r="D1849">
        <v>3665</v>
      </c>
      <c r="E1849" t="s">
        <v>405</v>
      </c>
      <c r="F1849" t="str">
        <f t="shared" si="28"/>
        <v>3665-11</v>
      </c>
      <c r="G1849">
        <v>20</v>
      </c>
    </row>
    <row r="1850" spans="1:7" x14ac:dyDescent="0.2">
      <c r="A1850" t="s">
        <v>283</v>
      </c>
      <c r="B1850">
        <v>7</v>
      </c>
      <c r="C1850" t="s">
        <v>41</v>
      </c>
      <c r="D1850">
        <v>3665</v>
      </c>
      <c r="E1850" t="s">
        <v>405</v>
      </c>
      <c r="F1850" t="str">
        <f t="shared" si="28"/>
        <v>3665-7</v>
      </c>
      <c r="G1850">
        <v>10</v>
      </c>
    </row>
    <row r="1851" spans="1:7" x14ac:dyDescent="0.2">
      <c r="A1851" t="s">
        <v>283</v>
      </c>
      <c r="B1851">
        <v>63</v>
      </c>
      <c r="C1851" t="s">
        <v>27</v>
      </c>
      <c r="D1851">
        <v>3665</v>
      </c>
      <c r="E1851" t="s">
        <v>405</v>
      </c>
      <c r="F1851" t="str">
        <f t="shared" si="28"/>
        <v>3665-63</v>
      </c>
      <c r="G1851">
        <v>8</v>
      </c>
    </row>
    <row r="1852" spans="1:7" x14ac:dyDescent="0.2">
      <c r="A1852" t="s">
        <v>283</v>
      </c>
      <c r="B1852">
        <v>85</v>
      </c>
      <c r="C1852" t="s">
        <v>67</v>
      </c>
      <c r="D1852">
        <v>3665</v>
      </c>
      <c r="E1852" t="s">
        <v>405</v>
      </c>
      <c r="F1852" t="str">
        <f t="shared" si="28"/>
        <v>3665-85</v>
      </c>
      <c r="G1852">
        <v>16</v>
      </c>
    </row>
    <row r="1853" spans="1:7" x14ac:dyDescent="0.2">
      <c r="A1853" t="s">
        <v>283</v>
      </c>
      <c r="B1853">
        <v>47</v>
      </c>
      <c r="C1853" t="s">
        <v>52</v>
      </c>
      <c r="D1853">
        <v>3665</v>
      </c>
      <c r="E1853" t="s">
        <v>405</v>
      </c>
      <c r="F1853" t="str">
        <f t="shared" si="28"/>
        <v>3665-47</v>
      </c>
      <c r="G1853">
        <v>2</v>
      </c>
    </row>
    <row r="1854" spans="1:7" x14ac:dyDescent="0.2">
      <c r="A1854" t="s">
        <v>283</v>
      </c>
      <c r="B1854">
        <v>59</v>
      </c>
      <c r="C1854" t="s">
        <v>156</v>
      </c>
      <c r="D1854">
        <v>3665</v>
      </c>
      <c r="E1854" t="s">
        <v>405</v>
      </c>
      <c r="F1854" t="str">
        <f t="shared" si="28"/>
        <v>3665-59</v>
      </c>
      <c r="G1854">
        <v>2</v>
      </c>
    </row>
    <row r="1855" spans="1:7" x14ac:dyDescent="0.2">
      <c r="A1855" t="s">
        <v>283</v>
      </c>
      <c r="B1855">
        <v>69</v>
      </c>
      <c r="C1855" t="s">
        <v>226</v>
      </c>
      <c r="D1855">
        <v>3665</v>
      </c>
      <c r="E1855" t="s">
        <v>405</v>
      </c>
      <c r="F1855" t="str">
        <f t="shared" si="28"/>
        <v>3665-69</v>
      </c>
      <c r="G1855">
        <v>6</v>
      </c>
    </row>
    <row r="1856" spans="1:7" x14ac:dyDescent="0.2">
      <c r="A1856" t="s">
        <v>283</v>
      </c>
      <c r="B1856">
        <v>86</v>
      </c>
      <c r="C1856" t="s">
        <v>31</v>
      </c>
      <c r="D1856">
        <v>3665</v>
      </c>
      <c r="E1856" t="s">
        <v>405</v>
      </c>
      <c r="F1856" t="str">
        <f t="shared" si="28"/>
        <v>3665-86</v>
      </c>
      <c r="G1856">
        <v>18</v>
      </c>
    </row>
    <row r="1857" spans="1:7" x14ac:dyDescent="0.2">
      <c r="A1857" t="s">
        <v>283</v>
      </c>
      <c r="B1857">
        <v>156</v>
      </c>
      <c r="C1857" t="s">
        <v>59</v>
      </c>
      <c r="D1857">
        <v>3665</v>
      </c>
      <c r="E1857" t="s">
        <v>405</v>
      </c>
      <c r="F1857" t="str">
        <f t="shared" si="28"/>
        <v>3665-156</v>
      </c>
      <c r="G1857">
        <v>2</v>
      </c>
    </row>
    <row r="1858" spans="1:7" x14ac:dyDescent="0.2">
      <c r="A1858" t="s">
        <v>283</v>
      </c>
      <c r="B1858">
        <v>88</v>
      </c>
      <c r="C1858" t="s">
        <v>10</v>
      </c>
      <c r="D1858">
        <v>3665</v>
      </c>
      <c r="E1858" t="s">
        <v>405</v>
      </c>
      <c r="F1858" t="str">
        <f t="shared" ref="F1858:F1921" si="29">CONCATENATE(D1858,"-",B1858)</f>
        <v>3665-88</v>
      </c>
      <c r="G1858">
        <v>9</v>
      </c>
    </row>
    <row r="1859" spans="1:7" x14ac:dyDescent="0.2">
      <c r="A1859" t="s">
        <v>283</v>
      </c>
      <c r="B1859">
        <v>1</v>
      </c>
      <c r="C1859" t="s">
        <v>21</v>
      </c>
      <c r="D1859">
        <v>3665</v>
      </c>
      <c r="E1859" t="s">
        <v>405</v>
      </c>
      <c r="F1859" t="str">
        <f t="shared" si="29"/>
        <v>3665-1</v>
      </c>
      <c r="G1859">
        <v>22</v>
      </c>
    </row>
    <row r="1860" spans="1:7" x14ac:dyDescent="0.2">
      <c r="A1860" t="s">
        <v>283</v>
      </c>
      <c r="B1860">
        <v>3</v>
      </c>
      <c r="C1860" t="s">
        <v>13</v>
      </c>
      <c r="D1860">
        <v>3665</v>
      </c>
      <c r="E1860" t="s">
        <v>405</v>
      </c>
      <c r="F1860" t="str">
        <f t="shared" si="29"/>
        <v>3665-3</v>
      </c>
      <c r="G1860">
        <v>10</v>
      </c>
    </row>
    <row r="1861" spans="1:7" x14ac:dyDescent="0.2">
      <c r="A1861" t="s">
        <v>283</v>
      </c>
      <c r="B1861">
        <v>11</v>
      </c>
      <c r="C1861" t="s">
        <v>16</v>
      </c>
      <c r="D1861">
        <v>3660</v>
      </c>
      <c r="E1861" t="s">
        <v>347</v>
      </c>
      <c r="F1861" t="str">
        <f t="shared" si="29"/>
        <v>3660-11</v>
      </c>
      <c r="G1861">
        <v>6</v>
      </c>
    </row>
    <row r="1862" spans="1:7" x14ac:dyDescent="0.2">
      <c r="A1862" t="s">
        <v>283</v>
      </c>
      <c r="B1862">
        <v>7</v>
      </c>
      <c r="C1862" t="s">
        <v>41</v>
      </c>
      <c r="D1862">
        <v>3660</v>
      </c>
      <c r="E1862" t="s">
        <v>347</v>
      </c>
      <c r="F1862" t="str">
        <f t="shared" si="29"/>
        <v>3660-7</v>
      </c>
      <c r="G1862">
        <v>12</v>
      </c>
    </row>
    <row r="1863" spans="1:7" x14ac:dyDescent="0.2">
      <c r="A1863" t="s">
        <v>283</v>
      </c>
      <c r="B1863">
        <v>63</v>
      </c>
      <c r="C1863" t="s">
        <v>27</v>
      </c>
      <c r="D1863">
        <v>3660</v>
      </c>
      <c r="E1863" t="s">
        <v>347</v>
      </c>
      <c r="F1863" t="str">
        <f t="shared" si="29"/>
        <v>3660-63</v>
      </c>
      <c r="G1863">
        <v>4</v>
      </c>
    </row>
    <row r="1864" spans="1:7" x14ac:dyDescent="0.2">
      <c r="A1864" t="s">
        <v>283</v>
      </c>
      <c r="B1864">
        <v>6</v>
      </c>
      <c r="C1864" t="s">
        <v>65</v>
      </c>
      <c r="D1864">
        <v>3660</v>
      </c>
      <c r="E1864" t="s">
        <v>347</v>
      </c>
      <c r="F1864" t="str">
        <f t="shared" si="29"/>
        <v>3660-6</v>
      </c>
      <c r="G1864">
        <v>9</v>
      </c>
    </row>
    <row r="1865" spans="1:7" x14ac:dyDescent="0.2">
      <c r="A1865" t="s">
        <v>283</v>
      </c>
      <c r="B1865">
        <v>86</v>
      </c>
      <c r="C1865" t="s">
        <v>31</v>
      </c>
      <c r="D1865">
        <v>3660</v>
      </c>
      <c r="E1865" t="s">
        <v>347</v>
      </c>
      <c r="F1865" t="str">
        <f t="shared" si="29"/>
        <v>3660-86</v>
      </c>
      <c r="G1865">
        <v>12</v>
      </c>
    </row>
    <row r="1866" spans="1:7" x14ac:dyDescent="0.2">
      <c r="A1866" t="s">
        <v>283</v>
      </c>
      <c r="B1866">
        <v>34</v>
      </c>
      <c r="C1866" t="s">
        <v>7</v>
      </c>
      <c r="D1866">
        <v>3660</v>
      </c>
      <c r="E1866" t="s">
        <v>347</v>
      </c>
      <c r="F1866" t="str">
        <f t="shared" si="29"/>
        <v>3660-34</v>
      </c>
      <c r="G1866">
        <v>5</v>
      </c>
    </row>
    <row r="1867" spans="1:7" x14ac:dyDescent="0.2">
      <c r="A1867" t="s">
        <v>283</v>
      </c>
      <c r="B1867">
        <v>4</v>
      </c>
      <c r="C1867" t="s">
        <v>141</v>
      </c>
      <c r="D1867">
        <v>3660</v>
      </c>
      <c r="E1867" t="s">
        <v>347</v>
      </c>
      <c r="F1867" t="str">
        <f t="shared" si="29"/>
        <v>3660-4</v>
      </c>
      <c r="G1867">
        <v>4</v>
      </c>
    </row>
    <row r="1868" spans="1:7" x14ac:dyDescent="0.2">
      <c r="A1868" t="s">
        <v>283</v>
      </c>
      <c r="B1868">
        <v>88</v>
      </c>
      <c r="C1868" t="s">
        <v>10</v>
      </c>
      <c r="D1868">
        <v>3660</v>
      </c>
      <c r="E1868" t="s">
        <v>347</v>
      </c>
      <c r="F1868" t="str">
        <f t="shared" si="29"/>
        <v>3660-88</v>
      </c>
      <c r="G1868">
        <v>8</v>
      </c>
    </row>
    <row r="1869" spans="1:7" x14ac:dyDescent="0.2">
      <c r="A1869" t="s">
        <v>283</v>
      </c>
      <c r="B1869">
        <v>1</v>
      </c>
      <c r="C1869" t="s">
        <v>21</v>
      </c>
      <c r="D1869">
        <v>3660</v>
      </c>
      <c r="E1869" t="s">
        <v>347</v>
      </c>
      <c r="F1869" t="str">
        <f t="shared" si="29"/>
        <v>3660-1</v>
      </c>
      <c r="G1869">
        <v>12</v>
      </c>
    </row>
    <row r="1870" spans="1:7" x14ac:dyDescent="0.2">
      <c r="A1870" t="s">
        <v>283</v>
      </c>
      <c r="B1870">
        <v>3</v>
      </c>
      <c r="C1870" t="s">
        <v>13</v>
      </c>
      <c r="D1870">
        <v>3660</v>
      </c>
      <c r="E1870" t="s">
        <v>347</v>
      </c>
      <c r="F1870" t="str">
        <f t="shared" si="29"/>
        <v>3660-3</v>
      </c>
      <c r="G1870">
        <v>1</v>
      </c>
    </row>
    <row r="1871" spans="1:7" x14ac:dyDescent="0.2">
      <c r="A1871" t="s">
        <v>283</v>
      </c>
      <c r="B1871">
        <v>85</v>
      </c>
      <c r="C1871" t="s">
        <v>67</v>
      </c>
      <c r="D1871">
        <v>3676</v>
      </c>
      <c r="E1871" t="s">
        <v>680</v>
      </c>
      <c r="F1871" t="str">
        <f t="shared" si="29"/>
        <v>3676-85</v>
      </c>
      <c r="G1871">
        <v>4</v>
      </c>
    </row>
    <row r="1872" spans="1:7" x14ac:dyDescent="0.2">
      <c r="A1872" t="s">
        <v>283</v>
      </c>
      <c r="B1872">
        <v>63</v>
      </c>
      <c r="C1872" t="s">
        <v>27</v>
      </c>
      <c r="D1872">
        <v>4871</v>
      </c>
      <c r="E1872" t="s">
        <v>284</v>
      </c>
      <c r="F1872" t="str">
        <f t="shared" si="29"/>
        <v>4871-63</v>
      </c>
      <c r="G1872">
        <v>1</v>
      </c>
    </row>
    <row r="1873" spans="1:7" x14ac:dyDescent="0.2">
      <c r="A1873" t="s">
        <v>283</v>
      </c>
      <c r="B1873">
        <v>88</v>
      </c>
      <c r="C1873" t="s">
        <v>10</v>
      </c>
      <c r="D1873">
        <v>4871</v>
      </c>
      <c r="E1873" t="s">
        <v>284</v>
      </c>
      <c r="F1873" t="str">
        <f t="shared" si="29"/>
        <v>4871-88</v>
      </c>
      <c r="G1873">
        <v>1</v>
      </c>
    </row>
    <row r="1874" spans="1:7" x14ac:dyDescent="0.2">
      <c r="A1874" t="s">
        <v>283</v>
      </c>
      <c r="B1874">
        <v>3</v>
      </c>
      <c r="C1874" t="s">
        <v>13</v>
      </c>
      <c r="D1874">
        <v>52501</v>
      </c>
      <c r="E1874" t="s">
        <v>943</v>
      </c>
      <c r="F1874" t="str">
        <f t="shared" si="29"/>
        <v>52501-3</v>
      </c>
      <c r="G1874">
        <v>2</v>
      </c>
    </row>
    <row r="1875" spans="1:7" x14ac:dyDescent="0.2">
      <c r="A1875" t="s">
        <v>283</v>
      </c>
      <c r="B1875">
        <v>63</v>
      </c>
      <c r="C1875" t="s">
        <v>27</v>
      </c>
      <c r="D1875">
        <v>22889</v>
      </c>
      <c r="E1875" t="s">
        <v>525</v>
      </c>
      <c r="F1875" t="str">
        <f t="shared" si="29"/>
        <v>22889-63</v>
      </c>
      <c r="G1875">
        <v>1</v>
      </c>
    </row>
    <row r="1876" spans="1:7" x14ac:dyDescent="0.2">
      <c r="A1876" t="s">
        <v>283</v>
      </c>
      <c r="B1876">
        <v>59</v>
      </c>
      <c r="C1876" t="s">
        <v>156</v>
      </c>
      <c r="D1876">
        <v>22889</v>
      </c>
      <c r="E1876" t="s">
        <v>525</v>
      </c>
      <c r="F1876" t="str">
        <f t="shared" si="29"/>
        <v>22889-59</v>
      </c>
      <c r="G1876">
        <v>5</v>
      </c>
    </row>
    <row r="1877" spans="1:7" x14ac:dyDescent="0.2">
      <c r="A1877" t="s">
        <v>283</v>
      </c>
      <c r="B1877">
        <v>88</v>
      </c>
      <c r="C1877" t="s">
        <v>10</v>
      </c>
      <c r="D1877">
        <v>60219</v>
      </c>
      <c r="E1877" t="s">
        <v>510</v>
      </c>
      <c r="F1877" t="str">
        <f t="shared" si="29"/>
        <v>60219-88</v>
      </c>
      <c r="G1877">
        <v>2</v>
      </c>
    </row>
    <row r="1878" spans="1:7" x14ac:dyDescent="0.2">
      <c r="A1878" t="s">
        <v>283</v>
      </c>
      <c r="B1878">
        <v>88</v>
      </c>
      <c r="C1878" t="s">
        <v>10</v>
      </c>
      <c r="D1878">
        <v>2449</v>
      </c>
      <c r="E1878" t="s">
        <v>426</v>
      </c>
      <c r="F1878" t="str">
        <f t="shared" si="29"/>
        <v>2449-88</v>
      </c>
      <c r="G1878">
        <v>2</v>
      </c>
    </row>
    <row r="1879" spans="1:7" x14ac:dyDescent="0.2">
      <c r="A1879" t="s">
        <v>497</v>
      </c>
      <c r="B1879">
        <v>11</v>
      </c>
      <c r="C1879" t="s">
        <v>16</v>
      </c>
      <c r="D1879">
        <v>30134</v>
      </c>
      <c r="E1879" t="s">
        <v>1139</v>
      </c>
      <c r="F1879" t="str">
        <f t="shared" si="29"/>
        <v>30134-11</v>
      </c>
      <c r="G1879">
        <v>1</v>
      </c>
    </row>
    <row r="1880" spans="1:7" x14ac:dyDescent="0.2">
      <c r="A1880" t="s">
        <v>497</v>
      </c>
      <c r="B1880">
        <v>85</v>
      </c>
      <c r="C1880" t="s">
        <v>67</v>
      </c>
      <c r="D1880">
        <v>30134</v>
      </c>
      <c r="E1880" t="s">
        <v>1139</v>
      </c>
      <c r="F1880" t="str">
        <f t="shared" si="29"/>
        <v>30134-85</v>
      </c>
      <c r="G1880">
        <v>1</v>
      </c>
    </row>
    <row r="1881" spans="1:7" x14ac:dyDescent="0.2">
      <c r="A1881" t="s">
        <v>497</v>
      </c>
      <c r="B1881">
        <v>152</v>
      </c>
      <c r="C1881" t="s">
        <v>95</v>
      </c>
      <c r="D1881">
        <v>40243</v>
      </c>
      <c r="E1881" t="s">
        <v>498</v>
      </c>
      <c r="F1881" t="str">
        <f t="shared" si="29"/>
        <v>40243-152</v>
      </c>
      <c r="G1881">
        <v>8</v>
      </c>
    </row>
    <row r="1882" spans="1:7" x14ac:dyDescent="0.2">
      <c r="A1882" t="s">
        <v>544</v>
      </c>
      <c r="B1882" t="s">
        <v>62</v>
      </c>
      <c r="D1882" t="s">
        <v>1026</v>
      </c>
      <c r="E1882" t="s">
        <v>1027</v>
      </c>
      <c r="F1882" t="str">
        <f t="shared" si="29"/>
        <v>41062stk01-NA</v>
      </c>
      <c r="G1882">
        <v>1</v>
      </c>
    </row>
    <row r="1883" spans="1:7" x14ac:dyDescent="0.2">
      <c r="A1883" t="s">
        <v>544</v>
      </c>
      <c r="B1883" t="s">
        <v>62</v>
      </c>
      <c r="D1883" t="s">
        <v>1052</v>
      </c>
      <c r="E1883" t="s">
        <v>1053</v>
      </c>
      <c r="F1883" t="str">
        <f t="shared" si="29"/>
        <v>41150stk01a-NA</v>
      </c>
      <c r="G1883">
        <v>1</v>
      </c>
    </row>
    <row r="1884" spans="1:7" x14ac:dyDescent="0.2">
      <c r="A1884" t="s">
        <v>544</v>
      </c>
      <c r="B1884" t="s">
        <v>62</v>
      </c>
      <c r="D1884" t="s">
        <v>545</v>
      </c>
      <c r="E1884" t="s">
        <v>546</v>
      </c>
      <c r="F1884" t="str">
        <f t="shared" si="29"/>
        <v>41235stk01-NA</v>
      </c>
      <c r="G1884">
        <v>1</v>
      </c>
    </row>
    <row r="1885" spans="1:7" x14ac:dyDescent="0.2">
      <c r="A1885" t="s">
        <v>544</v>
      </c>
      <c r="B1885" t="s">
        <v>62</v>
      </c>
      <c r="D1885" t="s">
        <v>1107</v>
      </c>
      <c r="E1885" t="s">
        <v>1108</v>
      </c>
      <c r="F1885" t="str">
        <f t="shared" si="29"/>
        <v>41332stk01-NA</v>
      </c>
      <c r="G1885">
        <v>1</v>
      </c>
    </row>
    <row r="1886" spans="1:7" x14ac:dyDescent="0.2">
      <c r="A1886" t="s">
        <v>544</v>
      </c>
      <c r="B1886" t="s">
        <v>62</v>
      </c>
      <c r="D1886" t="s">
        <v>1206</v>
      </c>
      <c r="E1886" t="s">
        <v>1207</v>
      </c>
      <c r="F1886" t="str">
        <f t="shared" si="29"/>
        <v>41335stk01-NA</v>
      </c>
      <c r="G1886">
        <v>1</v>
      </c>
    </row>
    <row r="1887" spans="1:7" x14ac:dyDescent="0.2">
      <c r="A1887" t="s">
        <v>544</v>
      </c>
      <c r="B1887" t="s">
        <v>62</v>
      </c>
      <c r="D1887" t="s">
        <v>1240</v>
      </c>
      <c r="E1887" t="s">
        <v>1241</v>
      </c>
      <c r="F1887" t="str">
        <f t="shared" si="29"/>
        <v>41378stk01-NA</v>
      </c>
      <c r="G1887">
        <v>1</v>
      </c>
    </row>
    <row r="1888" spans="1:7" x14ac:dyDescent="0.2">
      <c r="A1888" t="s">
        <v>544</v>
      </c>
      <c r="B1888" t="s">
        <v>62</v>
      </c>
      <c r="D1888" t="s">
        <v>1192</v>
      </c>
      <c r="E1888" t="s">
        <v>1193</v>
      </c>
      <c r="F1888" t="str">
        <f t="shared" si="29"/>
        <v>60074stk01-NA</v>
      </c>
      <c r="G1888">
        <v>1</v>
      </c>
    </row>
    <row r="1889" spans="1:7" x14ac:dyDescent="0.2">
      <c r="A1889" t="s">
        <v>544</v>
      </c>
      <c r="B1889" t="s">
        <v>62</v>
      </c>
      <c r="D1889" t="s">
        <v>977</v>
      </c>
      <c r="E1889" t="s">
        <v>978</v>
      </c>
      <c r="F1889" t="str">
        <f t="shared" si="29"/>
        <v>60117stk01a-NA</v>
      </c>
      <c r="G1889">
        <v>1</v>
      </c>
    </row>
    <row r="1890" spans="1:7" x14ac:dyDescent="0.2">
      <c r="A1890" t="s">
        <v>140</v>
      </c>
      <c r="B1890">
        <v>4</v>
      </c>
      <c r="C1890" t="s">
        <v>141</v>
      </c>
      <c r="D1890">
        <v>30923</v>
      </c>
      <c r="E1890" t="s">
        <v>142</v>
      </c>
      <c r="F1890" t="str">
        <f t="shared" si="29"/>
        <v>30923-4</v>
      </c>
      <c r="G1890">
        <v>1</v>
      </c>
    </row>
    <row r="1891" spans="1:7" x14ac:dyDescent="0.2">
      <c r="A1891" t="s">
        <v>140</v>
      </c>
      <c r="B1891">
        <v>11</v>
      </c>
      <c r="C1891" t="s">
        <v>16</v>
      </c>
      <c r="D1891" t="s">
        <v>1447</v>
      </c>
      <c r="E1891" t="s">
        <v>1448</v>
      </c>
      <c r="F1891" t="str">
        <f t="shared" si="29"/>
        <v>x77ac50-11</v>
      </c>
      <c r="G1891">
        <v>2</v>
      </c>
    </row>
    <row r="1892" spans="1:7" x14ac:dyDescent="0.2">
      <c r="A1892" t="s">
        <v>208</v>
      </c>
      <c r="B1892">
        <v>0</v>
      </c>
      <c r="C1892" t="s">
        <v>62</v>
      </c>
      <c r="D1892" t="s">
        <v>209</v>
      </c>
      <c r="E1892" t="s">
        <v>210</v>
      </c>
      <c r="F1892" t="str">
        <f t="shared" si="29"/>
        <v>sh318-0</v>
      </c>
      <c r="G1892">
        <v>1</v>
      </c>
    </row>
    <row r="1893" spans="1:7" x14ac:dyDescent="0.2">
      <c r="A1893" t="s">
        <v>75</v>
      </c>
      <c r="B1893">
        <v>11</v>
      </c>
      <c r="C1893" t="s">
        <v>16</v>
      </c>
      <c r="D1893">
        <v>40244</v>
      </c>
      <c r="E1893" t="s">
        <v>1428</v>
      </c>
      <c r="F1893" t="str">
        <f t="shared" si="29"/>
        <v>40244-11</v>
      </c>
      <c r="G1893">
        <v>1</v>
      </c>
    </row>
    <row r="1894" spans="1:7" x14ac:dyDescent="0.2">
      <c r="A1894" t="s">
        <v>75</v>
      </c>
      <c r="B1894">
        <v>115</v>
      </c>
      <c r="C1894" t="s">
        <v>110</v>
      </c>
      <c r="D1894">
        <v>43888</v>
      </c>
      <c r="E1894" t="s">
        <v>298</v>
      </c>
      <c r="F1894" t="str">
        <f t="shared" si="29"/>
        <v>43888-115</v>
      </c>
      <c r="G1894">
        <v>4</v>
      </c>
    </row>
    <row r="1895" spans="1:7" x14ac:dyDescent="0.2">
      <c r="A1895" t="s">
        <v>75</v>
      </c>
      <c r="B1895">
        <v>88</v>
      </c>
      <c r="C1895" t="s">
        <v>10</v>
      </c>
      <c r="D1895">
        <v>43888</v>
      </c>
      <c r="E1895" t="s">
        <v>298</v>
      </c>
      <c r="F1895" t="str">
        <f t="shared" si="29"/>
        <v>43888-88</v>
      </c>
      <c r="G1895">
        <v>2</v>
      </c>
    </row>
    <row r="1896" spans="1:7" x14ac:dyDescent="0.2">
      <c r="A1896" t="s">
        <v>75</v>
      </c>
      <c r="B1896">
        <v>1</v>
      </c>
      <c r="C1896" t="s">
        <v>21</v>
      </c>
      <c r="D1896">
        <v>2039</v>
      </c>
      <c r="E1896" t="s">
        <v>76</v>
      </c>
      <c r="F1896" t="str">
        <f t="shared" si="29"/>
        <v>2039-1</v>
      </c>
      <c r="G1896">
        <v>3</v>
      </c>
    </row>
    <row r="1897" spans="1:7" x14ac:dyDescent="0.2">
      <c r="A1897" t="s">
        <v>75</v>
      </c>
      <c r="B1897">
        <v>1</v>
      </c>
      <c r="C1897" t="s">
        <v>21</v>
      </c>
      <c r="D1897" t="s">
        <v>1449</v>
      </c>
      <c r="E1897" t="s">
        <v>1450</v>
      </c>
      <c r="F1897" t="str">
        <f t="shared" si="29"/>
        <v>4476b-1</v>
      </c>
      <c r="G1897">
        <v>2</v>
      </c>
    </row>
    <row r="1898" spans="1:7" x14ac:dyDescent="0.2">
      <c r="A1898" t="s">
        <v>1296</v>
      </c>
      <c r="B1898">
        <v>110</v>
      </c>
      <c r="C1898" t="s">
        <v>56</v>
      </c>
      <c r="D1898">
        <v>2340</v>
      </c>
      <c r="E1898" t="s">
        <v>1305</v>
      </c>
      <c r="F1898" t="str">
        <f t="shared" si="29"/>
        <v>2340-110</v>
      </c>
      <c r="G1898">
        <v>2</v>
      </c>
    </row>
    <row r="1899" spans="1:7" x14ac:dyDescent="0.2">
      <c r="A1899" t="s">
        <v>1296</v>
      </c>
      <c r="B1899">
        <v>1</v>
      </c>
      <c r="C1899" t="s">
        <v>21</v>
      </c>
      <c r="D1899">
        <v>44661</v>
      </c>
      <c r="E1899" t="s">
        <v>1297</v>
      </c>
      <c r="F1899" t="str">
        <f t="shared" si="29"/>
        <v>44661-1</v>
      </c>
      <c r="G1899">
        <v>2</v>
      </c>
    </row>
    <row r="1900" spans="1:7" x14ac:dyDescent="0.2">
      <c r="A1900" t="s">
        <v>128</v>
      </c>
      <c r="B1900">
        <v>11</v>
      </c>
      <c r="C1900" t="s">
        <v>16</v>
      </c>
      <c r="D1900" t="s">
        <v>129</v>
      </c>
      <c r="E1900" t="s">
        <v>130</v>
      </c>
      <c r="F1900" t="str">
        <f t="shared" si="29"/>
        <v>4599b-11</v>
      </c>
      <c r="G1900">
        <v>8</v>
      </c>
    </row>
    <row r="1901" spans="1:7" x14ac:dyDescent="0.2">
      <c r="A1901" t="s">
        <v>128</v>
      </c>
      <c r="B1901">
        <v>7</v>
      </c>
      <c r="C1901" t="s">
        <v>41</v>
      </c>
      <c r="D1901" t="s">
        <v>129</v>
      </c>
      <c r="E1901" t="s">
        <v>130</v>
      </c>
      <c r="F1901" t="str">
        <f t="shared" si="29"/>
        <v>4599b-7</v>
      </c>
      <c r="G1901">
        <v>2</v>
      </c>
    </row>
    <row r="1902" spans="1:7" x14ac:dyDescent="0.2">
      <c r="A1902" t="s">
        <v>128</v>
      </c>
      <c r="B1902">
        <v>86</v>
      </c>
      <c r="C1902" t="s">
        <v>31</v>
      </c>
      <c r="D1902" t="s">
        <v>129</v>
      </c>
      <c r="E1902" t="s">
        <v>130</v>
      </c>
      <c r="F1902" t="str">
        <f t="shared" si="29"/>
        <v>4599b-86</v>
      </c>
      <c r="G1902">
        <v>8</v>
      </c>
    </row>
    <row r="1903" spans="1:7" x14ac:dyDescent="0.2">
      <c r="A1903" t="s">
        <v>128</v>
      </c>
      <c r="B1903">
        <v>5</v>
      </c>
      <c r="C1903" t="s">
        <v>29</v>
      </c>
      <c r="D1903" t="s">
        <v>129</v>
      </c>
      <c r="E1903" t="s">
        <v>130</v>
      </c>
      <c r="F1903" t="str">
        <f t="shared" si="29"/>
        <v>4599b-5</v>
      </c>
      <c r="G1903">
        <v>1</v>
      </c>
    </row>
    <row r="1904" spans="1:7" x14ac:dyDescent="0.2">
      <c r="A1904" t="s">
        <v>128</v>
      </c>
      <c r="B1904">
        <v>1</v>
      </c>
      <c r="C1904" t="s">
        <v>21</v>
      </c>
      <c r="D1904" t="s">
        <v>129</v>
      </c>
      <c r="E1904" t="s">
        <v>130</v>
      </c>
      <c r="F1904" t="str">
        <f t="shared" si="29"/>
        <v>4599b-1</v>
      </c>
      <c r="G1904">
        <v>3</v>
      </c>
    </row>
    <row r="1905" spans="1:7" x14ac:dyDescent="0.2">
      <c r="A1905" t="s">
        <v>128</v>
      </c>
      <c r="B1905">
        <v>3</v>
      </c>
      <c r="C1905" t="s">
        <v>13</v>
      </c>
      <c r="D1905" t="s">
        <v>129</v>
      </c>
      <c r="E1905" t="s">
        <v>130</v>
      </c>
      <c r="F1905" t="str">
        <f t="shared" si="29"/>
        <v>4599b-3</v>
      </c>
      <c r="G1905">
        <v>1</v>
      </c>
    </row>
    <row r="1906" spans="1:7" x14ac:dyDescent="0.2">
      <c r="A1906" t="s">
        <v>128</v>
      </c>
      <c r="B1906">
        <v>115</v>
      </c>
      <c r="C1906" t="s">
        <v>110</v>
      </c>
      <c r="D1906">
        <v>13770</v>
      </c>
      <c r="E1906" t="s">
        <v>1043</v>
      </c>
      <c r="F1906" t="str">
        <f t="shared" si="29"/>
        <v>13770-115</v>
      </c>
      <c r="G1906">
        <v>1</v>
      </c>
    </row>
    <row r="1907" spans="1:7" x14ac:dyDescent="0.2">
      <c r="A1907" t="s">
        <v>353</v>
      </c>
      <c r="B1907">
        <v>5</v>
      </c>
      <c r="C1907" t="s">
        <v>29</v>
      </c>
      <c r="D1907">
        <v>32474</v>
      </c>
      <c r="E1907" t="s">
        <v>354</v>
      </c>
      <c r="F1907" t="str">
        <f t="shared" si="29"/>
        <v>32474-5</v>
      </c>
      <c r="G1907">
        <v>1</v>
      </c>
    </row>
    <row r="1908" spans="1:7" x14ac:dyDescent="0.2">
      <c r="A1908" t="s">
        <v>353</v>
      </c>
      <c r="B1908">
        <v>86</v>
      </c>
      <c r="C1908" t="s">
        <v>31</v>
      </c>
      <c r="D1908">
        <v>3713</v>
      </c>
      <c r="E1908" t="s">
        <v>667</v>
      </c>
      <c r="F1908" t="str">
        <f t="shared" si="29"/>
        <v>3713-86</v>
      </c>
      <c r="G1908">
        <v>2</v>
      </c>
    </row>
    <row r="1909" spans="1:7" x14ac:dyDescent="0.2">
      <c r="A1909" t="s">
        <v>353</v>
      </c>
      <c r="B1909">
        <v>5</v>
      </c>
      <c r="C1909" t="s">
        <v>29</v>
      </c>
      <c r="D1909">
        <v>3713</v>
      </c>
      <c r="E1909" t="s">
        <v>667</v>
      </c>
      <c r="F1909" t="str">
        <f t="shared" si="29"/>
        <v>3713-5</v>
      </c>
      <c r="G1909">
        <v>5</v>
      </c>
    </row>
    <row r="1910" spans="1:7" x14ac:dyDescent="0.2">
      <c r="A1910" t="s">
        <v>353</v>
      </c>
      <c r="B1910">
        <v>86</v>
      </c>
      <c r="C1910" t="s">
        <v>31</v>
      </c>
      <c r="D1910" t="s">
        <v>603</v>
      </c>
      <c r="E1910" t="s">
        <v>604</v>
      </c>
      <c r="F1910" t="str">
        <f t="shared" si="29"/>
        <v>4265c-86</v>
      </c>
      <c r="G1910">
        <v>12</v>
      </c>
    </row>
    <row r="1911" spans="1:7" x14ac:dyDescent="0.2">
      <c r="A1911" t="s">
        <v>353</v>
      </c>
      <c r="B1911">
        <v>3</v>
      </c>
      <c r="C1911" t="s">
        <v>13</v>
      </c>
      <c r="D1911" t="s">
        <v>603</v>
      </c>
      <c r="E1911" t="s">
        <v>604</v>
      </c>
      <c r="F1911" t="str">
        <f t="shared" si="29"/>
        <v>4265c-3</v>
      </c>
      <c r="G1911">
        <v>2</v>
      </c>
    </row>
    <row r="1912" spans="1:7" x14ac:dyDescent="0.2">
      <c r="A1912" t="s">
        <v>223</v>
      </c>
      <c r="B1912">
        <v>11</v>
      </c>
      <c r="C1912" t="s">
        <v>16</v>
      </c>
      <c r="D1912">
        <v>3737</v>
      </c>
      <c r="E1912" t="s">
        <v>1236</v>
      </c>
      <c r="F1912" t="str">
        <f t="shared" si="29"/>
        <v>3737-11</v>
      </c>
      <c r="G1912">
        <v>2</v>
      </c>
    </row>
    <row r="1913" spans="1:7" x14ac:dyDescent="0.2">
      <c r="A1913" t="s">
        <v>223</v>
      </c>
      <c r="B1913">
        <v>11</v>
      </c>
      <c r="C1913" t="s">
        <v>16</v>
      </c>
      <c r="D1913">
        <v>32062</v>
      </c>
      <c r="E1913" t="s">
        <v>868</v>
      </c>
      <c r="F1913" t="str">
        <f t="shared" si="29"/>
        <v>32062-11</v>
      </c>
      <c r="G1913">
        <v>18</v>
      </c>
    </row>
    <row r="1914" spans="1:7" x14ac:dyDescent="0.2">
      <c r="A1914" t="s">
        <v>223</v>
      </c>
      <c r="B1914">
        <v>5</v>
      </c>
      <c r="C1914" t="s">
        <v>29</v>
      </c>
      <c r="D1914">
        <v>32062</v>
      </c>
      <c r="E1914" t="s">
        <v>868</v>
      </c>
      <c r="F1914" t="str">
        <f t="shared" si="29"/>
        <v>32062-5</v>
      </c>
      <c r="G1914">
        <v>26</v>
      </c>
    </row>
    <row r="1915" spans="1:7" x14ac:dyDescent="0.2">
      <c r="A1915" t="s">
        <v>223</v>
      </c>
      <c r="B1915">
        <v>86</v>
      </c>
      <c r="C1915" t="s">
        <v>31</v>
      </c>
      <c r="D1915">
        <v>4519</v>
      </c>
      <c r="E1915" t="s">
        <v>1084</v>
      </c>
      <c r="F1915" t="str">
        <f t="shared" si="29"/>
        <v>4519-86</v>
      </c>
      <c r="G1915">
        <v>10</v>
      </c>
    </row>
    <row r="1916" spans="1:7" x14ac:dyDescent="0.2">
      <c r="A1916" t="s">
        <v>223</v>
      </c>
      <c r="B1916">
        <v>3</v>
      </c>
      <c r="C1916" t="s">
        <v>13</v>
      </c>
      <c r="D1916">
        <v>4519</v>
      </c>
      <c r="E1916" t="s">
        <v>1084</v>
      </c>
      <c r="F1916" t="str">
        <f t="shared" si="29"/>
        <v>4519-3</v>
      </c>
      <c r="G1916">
        <v>1</v>
      </c>
    </row>
    <row r="1917" spans="1:7" x14ac:dyDescent="0.2">
      <c r="A1917" t="s">
        <v>223</v>
      </c>
      <c r="B1917">
        <v>88</v>
      </c>
      <c r="C1917" t="s">
        <v>10</v>
      </c>
      <c r="D1917">
        <v>24316</v>
      </c>
      <c r="E1917" t="s">
        <v>826</v>
      </c>
      <c r="F1917" t="str">
        <f t="shared" si="29"/>
        <v>24316-88</v>
      </c>
      <c r="G1917">
        <v>2</v>
      </c>
    </row>
    <row r="1918" spans="1:7" x14ac:dyDescent="0.2">
      <c r="A1918" t="s">
        <v>223</v>
      </c>
      <c r="B1918">
        <v>69</v>
      </c>
      <c r="C1918" t="s">
        <v>226</v>
      </c>
      <c r="D1918">
        <v>6587</v>
      </c>
      <c r="E1918" t="s">
        <v>227</v>
      </c>
      <c r="F1918" t="str">
        <f t="shared" si="29"/>
        <v>6587-69</v>
      </c>
      <c r="G1918">
        <v>4</v>
      </c>
    </row>
    <row r="1919" spans="1:7" x14ac:dyDescent="0.2">
      <c r="A1919" t="s">
        <v>223</v>
      </c>
      <c r="B1919">
        <v>85</v>
      </c>
      <c r="C1919" t="s">
        <v>67</v>
      </c>
      <c r="D1919">
        <v>87083</v>
      </c>
      <c r="E1919" t="s">
        <v>1373</v>
      </c>
      <c r="F1919" t="str">
        <f t="shared" si="29"/>
        <v>87083-85</v>
      </c>
      <c r="G1919">
        <v>3</v>
      </c>
    </row>
    <row r="1920" spans="1:7" x14ac:dyDescent="0.2">
      <c r="A1920" t="s">
        <v>223</v>
      </c>
      <c r="B1920">
        <v>86</v>
      </c>
      <c r="C1920" t="s">
        <v>31</v>
      </c>
      <c r="D1920">
        <v>32073</v>
      </c>
      <c r="E1920" t="s">
        <v>1398</v>
      </c>
      <c r="F1920" t="str">
        <f t="shared" si="29"/>
        <v>32073-86</v>
      </c>
      <c r="G1920">
        <v>3</v>
      </c>
    </row>
    <row r="1921" spans="1:7" x14ac:dyDescent="0.2">
      <c r="A1921" t="s">
        <v>223</v>
      </c>
      <c r="B1921">
        <v>11</v>
      </c>
      <c r="C1921" t="s">
        <v>16</v>
      </c>
      <c r="D1921">
        <v>3706</v>
      </c>
      <c r="E1921" t="s">
        <v>1355</v>
      </c>
      <c r="F1921" t="str">
        <f t="shared" si="29"/>
        <v>3706-11</v>
      </c>
      <c r="G1921">
        <v>7</v>
      </c>
    </row>
    <row r="1922" spans="1:7" x14ac:dyDescent="0.2">
      <c r="A1922" t="s">
        <v>223</v>
      </c>
      <c r="B1922">
        <v>86</v>
      </c>
      <c r="C1922" t="s">
        <v>31</v>
      </c>
      <c r="D1922">
        <v>44294</v>
      </c>
      <c r="E1922" t="s">
        <v>1429</v>
      </c>
      <c r="F1922" t="str">
        <f t="shared" ref="F1922:F1985" si="30">CONCATENATE(D1922,"-",B1922)</f>
        <v>44294-86</v>
      </c>
      <c r="G1922">
        <v>2</v>
      </c>
    </row>
    <row r="1923" spans="1:7" x14ac:dyDescent="0.2">
      <c r="A1923" t="s">
        <v>223</v>
      </c>
      <c r="B1923">
        <v>86</v>
      </c>
      <c r="C1923" t="s">
        <v>31</v>
      </c>
      <c r="D1923">
        <v>60485</v>
      </c>
      <c r="E1923" t="s">
        <v>224</v>
      </c>
      <c r="F1923" t="str">
        <f t="shared" si="30"/>
        <v>60485-86</v>
      </c>
      <c r="G1923">
        <v>1</v>
      </c>
    </row>
    <row r="1924" spans="1:7" x14ac:dyDescent="0.2">
      <c r="A1924" t="s">
        <v>223</v>
      </c>
      <c r="B1924">
        <v>11</v>
      </c>
      <c r="C1924" t="s">
        <v>16</v>
      </c>
      <c r="D1924">
        <v>18651</v>
      </c>
      <c r="E1924" t="s">
        <v>1334</v>
      </c>
      <c r="F1924" t="str">
        <f t="shared" si="30"/>
        <v>18651-11</v>
      </c>
      <c r="G1924">
        <v>2</v>
      </c>
    </row>
    <row r="1925" spans="1:7" x14ac:dyDescent="0.2">
      <c r="A1925" t="s">
        <v>223</v>
      </c>
      <c r="B1925">
        <v>7</v>
      </c>
      <c r="C1925" t="s">
        <v>41</v>
      </c>
      <c r="D1925">
        <v>43093</v>
      </c>
      <c r="E1925" t="s">
        <v>979</v>
      </c>
      <c r="F1925" t="str">
        <f t="shared" si="30"/>
        <v>43093-7</v>
      </c>
      <c r="G1925">
        <v>11</v>
      </c>
    </row>
    <row r="1926" spans="1:7" x14ac:dyDescent="0.2">
      <c r="A1926" t="s">
        <v>223</v>
      </c>
      <c r="B1926">
        <v>2</v>
      </c>
      <c r="C1926" t="s">
        <v>26</v>
      </c>
      <c r="D1926">
        <v>3749</v>
      </c>
      <c r="E1926" t="s">
        <v>408</v>
      </c>
      <c r="F1926" t="str">
        <f t="shared" si="30"/>
        <v>3749-2</v>
      </c>
      <c r="G1926">
        <v>14</v>
      </c>
    </row>
    <row r="1927" spans="1:7" x14ac:dyDescent="0.2">
      <c r="A1927" t="s">
        <v>223</v>
      </c>
      <c r="B1927">
        <v>85</v>
      </c>
      <c r="C1927" t="s">
        <v>67</v>
      </c>
      <c r="D1927">
        <v>6553</v>
      </c>
      <c r="E1927" t="s">
        <v>1071</v>
      </c>
      <c r="F1927" t="str">
        <f t="shared" si="30"/>
        <v>6553-85</v>
      </c>
      <c r="G1927">
        <v>1</v>
      </c>
    </row>
    <row r="1928" spans="1:7" x14ac:dyDescent="0.2">
      <c r="A1928" t="s">
        <v>84</v>
      </c>
      <c r="B1928">
        <v>11</v>
      </c>
      <c r="C1928" t="s">
        <v>16</v>
      </c>
      <c r="D1928">
        <v>6541</v>
      </c>
      <c r="E1928" t="s">
        <v>85</v>
      </c>
      <c r="F1928" t="str">
        <f t="shared" si="30"/>
        <v>6541-11</v>
      </c>
      <c r="G1928">
        <v>6</v>
      </c>
    </row>
    <row r="1929" spans="1:7" x14ac:dyDescent="0.2">
      <c r="A1929" t="s">
        <v>84</v>
      </c>
      <c r="B1929">
        <v>85</v>
      </c>
      <c r="C1929" t="s">
        <v>67</v>
      </c>
      <c r="D1929">
        <v>6541</v>
      </c>
      <c r="E1929" t="s">
        <v>85</v>
      </c>
      <c r="F1929" t="str">
        <f t="shared" si="30"/>
        <v>6541-85</v>
      </c>
      <c r="G1929">
        <v>4</v>
      </c>
    </row>
    <row r="1930" spans="1:7" x14ac:dyDescent="0.2">
      <c r="A1930" t="s">
        <v>84</v>
      </c>
      <c r="B1930">
        <v>6</v>
      </c>
      <c r="C1930" t="s">
        <v>65</v>
      </c>
      <c r="D1930">
        <v>6541</v>
      </c>
      <c r="E1930" t="s">
        <v>85</v>
      </c>
      <c r="F1930" t="str">
        <f t="shared" si="30"/>
        <v>6541-6</v>
      </c>
      <c r="G1930">
        <v>2</v>
      </c>
    </row>
    <row r="1931" spans="1:7" x14ac:dyDescent="0.2">
      <c r="A1931" t="s">
        <v>84</v>
      </c>
      <c r="B1931">
        <v>86</v>
      </c>
      <c r="C1931" t="s">
        <v>31</v>
      </c>
      <c r="D1931">
        <v>6541</v>
      </c>
      <c r="E1931" t="s">
        <v>85</v>
      </c>
      <c r="F1931" t="str">
        <f t="shared" si="30"/>
        <v>6541-86</v>
      </c>
      <c r="G1931">
        <v>4</v>
      </c>
    </row>
    <row r="1932" spans="1:7" x14ac:dyDescent="0.2">
      <c r="A1932" t="s">
        <v>84</v>
      </c>
      <c r="B1932">
        <v>5</v>
      </c>
      <c r="C1932" t="s">
        <v>29</v>
      </c>
      <c r="D1932">
        <v>6541</v>
      </c>
      <c r="E1932" t="s">
        <v>85</v>
      </c>
      <c r="F1932" t="str">
        <f t="shared" si="30"/>
        <v>6541-5</v>
      </c>
      <c r="G1932">
        <v>1</v>
      </c>
    </row>
    <row r="1933" spans="1:7" x14ac:dyDescent="0.2">
      <c r="A1933" t="s">
        <v>84</v>
      </c>
      <c r="B1933">
        <v>88</v>
      </c>
      <c r="C1933" t="s">
        <v>10</v>
      </c>
      <c r="D1933">
        <v>6541</v>
      </c>
      <c r="E1933" t="s">
        <v>85</v>
      </c>
      <c r="F1933" t="str">
        <f t="shared" si="30"/>
        <v>6541-88</v>
      </c>
      <c r="G1933">
        <v>4</v>
      </c>
    </row>
    <row r="1934" spans="1:7" x14ac:dyDescent="0.2">
      <c r="A1934" t="s">
        <v>84</v>
      </c>
      <c r="B1934">
        <v>1</v>
      </c>
      <c r="C1934" t="s">
        <v>21</v>
      </c>
      <c r="D1934">
        <v>6541</v>
      </c>
      <c r="E1934" t="s">
        <v>85</v>
      </c>
      <c r="F1934" t="str">
        <f t="shared" si="30"/>
        <v>6541-1</v>
      </c>
      <c r="G1934">
        <v>4</v>
      </c>
    </row>
    <row r="1935" spans="1:7" x14ac:dyDescent="0.2">
      <c r="A1935" t="s">
        <v>84</v>
      </c>
      <c r="B1935">
        <v>3</v>
      </c>
      <c r="C1935" t="s">
        <v>13</v>
      </c>
      <c r="D1935">
        <v>6541</v>
      </c>
      <c r="E1935" t="s">
        <v>85</v>
      </c>
      <c r="F1935" t="str">
        <f t="shared" si="30"/>
        <v>6541-3</v>
      </c>
      <c r="G1935">
        <v>2</v>
      </c>
    </row>
    <row r="1936" spans="1:7" x14ac:dyDescent="0.2">
      <c r="A1936" t="s">
        <v>84</v>
      </c>
      <c r="B1936">
        <v>85</v>
      </c>
      <c r="C1936" t="s">
        <v>67</v>
      </c>
      <c r="D1936">
        <v>32018</v>
      </c>
      <c r="E1936" t="s">
        <v>609</v>
      </c>
      <c r="F1936" t="str">
        <f t="shared" si="30"/>
        <v>32018-85</v>
      </c>
      <c r="G1936">
        <v>2</v>
      </c>
    </row>
    <row r="1937" spans="1:7" x14ac:dyDescent="0.2">
      <c r="A1937" t="s">
        <v>84</v>
      </c>
      <c r="B1937">
        <v>7</v>
      </c>
      <c r="C1937" t="s">
        <v>41</v>
      </c>
      <c r="D1937">
        <v>3703</v>
      </c>
      <c r="E1937" t="s">
        <v>1123</v>
      </c>
      <c r="F1937" t="str">
        <f t="shared" si="30"/>
        <v>3703-7</v>
      </c>
      <c r="G1937">
        <v>2</v>
      </c>
    </row>
    <row r="1938" spans="1:7" x14ac:dyDescent="0.2">
      <c r="A1938" t="s">
        <v>84</v>
      </c>
      <c r="B1938">
        <v>11</v>
      </c>
      <c r="C1938" t="s">
        <v>16</v>
      </c>
      <c r="D1938">
        <v>32064</v>
      </c>
      <c r="E1938" t="s">
        <v>661</v>
      </c>
      <c r="F1938" t="str">
        <f t="shared" si="30"/>
        <v>32064-11</v>
      </c>
      <c r="G1938">
        <v>2</v>
      </c>
    </row>
    <row r="1939" spans="1:7" x14ac:dyDescent="0.2">
      <c r="A1939" t="s">
        <v>84</v>
      </c>
      <c r="B1939">
        <v>85</v>
      </c>
      <c r="C1939" t="s">
        <v>67</v>
      </c>
      <c r="D1939">
        <v>32064</v>
      </c>
      <c r="E1939" t="s">
        <v>661</v>
      </c>
      <c r="F1939" t="str">
        <f t="shared" si="30"/>
        <v>32064-85</v>
      </c>
      <c r="G1939">
        <v>3</v>
      </c>
    </row>
    <row r="1940" spans="1:7" x14ac:dyDescent="0.2">
      <c r="A1940" t="s">
        <v>84</v>
      </c>
      <c r="B1940">
        <v>3</v>
      </c>
      <c r="C1940" t="s">
        <v>13</v>
      </c>
      <c r="D1940">
        <v>32064</v>
      </c>
      <c r="E1940" t="s">
        <v>661</v>
      </c>
      <c r="F1940" t="str">
        <f t="shared" si="30"/>
        <v>32064-3</v>
      </c>
      <c r="G1940">
        <v>8</v>
      </c>
    </row>
    <row r="1941" spans="1:7" x14ac:dyDescent="0.2">
      <c r="A1941" t="s">
        <v>84</v>
      </c>
      <c r="B1941">
        <v>11</v>
      </c>
      <c r="C1941" t="s">
        <v>16</v>
      </c>
      <c r="D1941">
        <v>3700</v>
      </c>
      <c r="E1941" t="s">
        <v>1157</v>
      </c>
      <c r="F1941" t="str">
        <f t="shared" si="30"/>
        <v>3700-11</v>
      </c>
      <c r="G1941">
        <v>5</v>
      </c>
    </row>
    <row r="1942" spans="1:7" x14ac:dyDescent="0.2">
      <c r="A1942" t="s">
        <v>84</v>
      </c>
      <c r="B1942">
        <v>7</v>
      </c>
      <c r="C1942" t="s">
        <v>41</v>
      </c>
      <c r="D1942">
        <v>3700</v>
      </c>
      <c r="E1942" t="s">
        <v>1157</v>
      </c>
      <c r="F1942" t="str">
        <f t="shared" si="30"/>
        <v>3700-7</v>
      </c>
      <c r="G1942">
        <v>1</v>
      </c>
    </row>
    <row r="1943" spans="1:7" x14ac:dyDescent="0.2">
      <c r="A1943" t="s">
        <v>84</v>
      </c>
      <c r="B1943">
        <v>85</v>
      </c>
      <c r="C1943" t="s">
        <v>67</v>
      </c>
      <c r="D1943">
        <v>3700</v>
      </c>
      <c r="E1943" t="s">
        <v>1157</v>
      </c>
      <c r="F1943" t="str">
        <f t="shared" si="30"/>
        <v>3700-85</v>
      </c>
      <c r="G1943">
        <v>5</v>
      </c>
    </row>
    <row r="1944" spans="1:7" x14ac:dyDescent="0.2">
      <c r="A1944" t="s">
        <v>84</v>
      </c>
      <c r="B1944">
        <v>86</v>
      </c>
      <c r="C1944" t="s">
        <v>31</v>
      </c>
      <c r="D1944">
        <v>3700</v>
      </c>
      <c r="E1944" t="s">
        <v>1157</v>
      </c>
      <c r="F1944" t="str">
        <f t="shared" si="30"/>
        <v>3700-86</v>
      </c>
      <c r="G1944">
        <v>6</v>
      </c>
    </row>
    <row r="1945" spans="1:7" x14ac:dyDescent="0.2">
      <c r="A1945" t="s">
        <v>84</v>
      </c>
      <c r="B1945">
        <v>2</v>
      </c>
      <c r="C1945" t="s">
        <v>26</v>
      </c>
      <c r="D1945">
        <v>3700</v>
      </c>
      <c r="E1945" t="s">
        <v>1157</v>
      </c>
      <c r="F1945" t="str">
        <f t="shared" si="30"/>
        <v>3700-2</v>
      </c>
      <c r="G1945">
        <v>1</v>
      </c>
    </row>
    <row r="1946" spans="1:7" x14ac:dyDescent="0.2">
      <c r="A1946" t="s">
        <v>84</v>
      </c>
      <c r="B1946">
        <v>1</v>
      </c>
      <c r="C1946" t="s">
        <v>21</v>
      </c>
      <c r="D1946">
        <v>3700</v>
      </c>
      <c r="E1946" t="s">
        <v>1157</v>
      </c>
      <c r="F1946" t="str">
        <f t="shared" si="30"/>
        <v>3700-1</v>
      </c>
      <c r="G1946">
        <v>15</v>
      </c>
    </row>
    <row r="1947" spans="1:7" x14ac:dyDescent="0.2">
      <c r="A1947" t="s">
        <v>84</v>
      </c>
      <c r="B1947">
        <v>3</v>
      </c>
      <c r="C1947" t="s">
        <v>13</v>
      </c>
      <c r="D1947">
        <v>3700</v>
      </c>
      <c r="E1947" t="s">
        <v>1157</v>
      </c>
      <c r="F1947" t="str">
        <f t="shared" si="30"/>
        <v>3700-3</v>
      </c>
      <c r="G1947">
        <v>5</v>
      </c>
    </row>
    <row r="1948" spans="1:7" x14ac:dyDescent="0.2">
      <c r="A1948" t="s">
        <v>84</v>
      </c>
      <c r="B1948">
        <v>85</v>
      </c>
      <c r="C1948" t="s">
        <v>67</v>
      </c>
      <c r="D1948">
        <v>85943</v>
      </c>
      <c r="E1948" t="s">
        <v>1055</v>
      </c>
      <c r="F1948" t="str">
        <f t="shared" si="30"/>
        <v>85943-85</v>
      </c>
      <c r="G1948">
        <v>2</v>
      </c>
    </row>
    <row r="1949" spans="1:7" x14ac:dyDescent="0.2">
      <c r="A1949" t="s">
        <v>84</v>
      </c>
      <c r="B1949">
        <v>11</v>
      </c>
      <c r="C1949" t="s">
        <v>16</v>
      </c>
      <c r="D1949">
        <v>32000</v>
      </c>
      <c r="E1949" t="s">
        <v>517</v>
      </c>
      <c r="F1949" t="str">
        <f t="shared" si="30"/>
        <v>32000-11</v>
      </c>
      <c r="G1949">
        <v>12</v>
      </c>
    </row>
    <row r="1950" spans="1:7" x14ac:dyDescent="0.2">
      <c r="A1950" t="s">
        <v>84</v>
      </c>
      <c r="B1950">
        <v>86</v>
      </c>
      <c r="C1950" t="s">
        <v>31</v>
      </c>
      <c r="D1950">
        <v>32000</v>
      </c>
      <c r="E1950" t="s">
        <v>517</v>
      </c>
      <c r="F1950" t="str">
        <f t="shared" si="30"/>
        <v>32000-86</v>
      </c>
      <c r="G1950">
        <v>5</v>
      </c>
    </row>
    <row r="1951" spans="1:7" x14ac:dyDescent="0.2">
      <c r="A1951" t="s">
        <v>84</v>
      </c>
      <c r="B1951">
        <v>3</v>
      </c>
      <c r="C1951" t="s">
        <v>13</v>
      </c>
      <c r="D1951">
        <v>32000</v>
      </c>
      <c r="E1951" t="s">
        <v>517</v>
      </c>
      <c r="F1951" t="str">
        <f t="shared" si="30"/>
        <v>32000-3</v>
      </c>
      <c r="G1951">
        <v>2</v>
      </c>
    </row>
    <row r="1952" spans="1:7" x14ac:dyDescent="0.2">
      <c r="A1952" t="s">
        <v>84</v>
      </c>
      <c r="B1952">
        <v>11</v>
      </c>
      <c r="C1952" t="s">
        <v>16</v>
      </c>
      <c r="D1952">
        <v>3701</v>
      </c>
      <c r="E1952" t="s">
        <v>1069</v>
      </c>
      <c r="F1952" t="str">
        <f t="shared" si="30"/>
        <v>3701-11</v>
      </c>
      <c r="G1952">
        <v>1</v>
      </c>
    </row>
    <row r="1953" spans="1:7" x14ac:dyDescent="0.2">
      <c r="A1953" t="s">
        <v>84</v>
      </c>
      <c r="B1953">
        <v>86</v>
      </c>
      <c r="C1953" t="s">
        <v>31</v>
      </c>
      <c r="D1953">
        <v>3701</v>
      </c>
      <c r="E1953" t="s">
        <v>1069</v>
      </c>
      <c r="F1953" t="str">
        <f t="shared" si="30"/>
        <v>3701-86</v>
      </c>
      <c r="G1953">
        <v>2</v>
      </c>
    </row>
    <row r="1954" spans="1:7" x14ac:dyDescent="0.2">
      <c r="A1954" t="s">
        <v>84</v>
      </c>
      <c r="B1954">
        <v>5</v>
      </c>
      <c r="C1954" t="s">
        <v>29</v>
      </c>
      <c r="D1954">
        <v>3894</v>
      </c>
      <c r="E1954" t="s">
        <v>1372</v>
      </c>
      <c r="F1954" t="str">
        <f t="shared" si="30"/>
        <v>3894-5</v>
      </c>
      <c r="G1954">
        <v>2</v>
      </c>
    </row>
    <row r="1955" spans="1:7" x14ac:dyDescent="0.2">
      <c r="A1955" t="s">
        <v>84</v>
      </c>
      <c r="B1955">
        <v>1</v>
      </c>
      <c r="C1955" t="s">
        <v>21</v>
      </c>
      <c r="D1955">
        <v>3894</v>
      </c>
      <c r="E1955" t="s">
        <v>1372</v>
      </c>
      <c r="F1955" t="str">
        <f t="shared" si="30"/>
        <v>3894-1</v>
      </c>
      <c r="G1955">
        <v>2</v>
      </c>
    </row>
    <row r="1956" spans="1:7" x14ac:dyDescent="0.2">
      <c r="A1956" t="s">
        <v>84</v>
      </c>
      <c r="B1956">
        <v>86</v>
      </c>
      <c r="C1956" t="s">
        <v>31</v>
      </c>
      <c r="D1956">
        <v>3702</v>
      </c>
      <c r="E1956" t="s">
        <v>1096</v>
      </c>
      <c r="F1956" t="str">
        <f t="shared" si="30"/>
        <v>3702-86</v>
      </c>
      <c r="G1956">
        <v>4</v>
      </c>
    </row>
    <row r="1957" spans="1:7" x14ac:dyDescent="0.2">
      <c r="A1957" t="s">
        <v>134</v>
      </c>
      <c r="B1957">
        <v>11</v>
      </c>
      <c r="C1957" t="s">
        <v>16</v>
      </c>
      <c r="D1957">
        <v>32013</v>
      </c>
      <c r="E1957" t="s">
        <v>136</v>
      </c>
      <c r="F1957" t="str">
        <f t="shared" si="30"/>
        <v>32013-11</v>
      </c>
      <c r="G1957">
        <v>2</v>
      </c>
    </row>
    <row r="1958" spans="1:7" x14ac:dyDescent="0.2">
      <c r="A1958" t="s">
        <v>134</v>
      </c>
      <c r="B1958">
        <v>120</v>
      </c>
      <c r="C1958" t="s">
        <v>135</v>
      </c>
      <c r="D1958">
        <v>32013</v>
      </c>
      <c r="E1958" t="s">
        <v>136</v>
      </c>
      <c r="F1958" t="str">
        <f t="shared" si="30"/>
        <v>32013-120</v>
      </c>
      <c r="G1958">
        <v>1</v>
      </c>
    </row>
    <row r="1959" spans="1:7" x14ac:dyDescent="0.2">
      <c r="A1959" t="s">
        <v>134</v>
      </c>
      <c r="B1959">
        <v>86</v>
      </c>
      <c r="C1959" t="s">
        <v>31</v>
      </c>
      <c r="D1959">
        <v>32013</v>
      </c>
      <c r="E1959" t="s">
        <v>136</v>
      </c>
      <c r="F1959" t="str">
        <f t="shared" si="30"/>
        <v>32013-86</v>
      </c>
      <c r="G1959">
        <v>10</v>
      </c>
    </row>
    <row r="1960" spans="1:7" x14ac:dyDescent="0.2">
      <c r="A1960" t="s">
        <v>134</v>
      </c>
      <c r="B1960">
        <v>11</v>
      </c>
      <c r="C1960" t="s">
        <v>16</v>
      </c>
      <c r="D1960">
        <v>32034</v>
      </c>
      <c r="E1960" t="s">
        <v>903</v>
      </c>
      <c r="F1960" t="str">
        <f t="shared" si="30"/>
        <v>32034-11</v>
      </c>
      <c r="G1960">
        <v>1</v>
      </c>
    </row>
    <row r="1961" spans="1:7" x14ac:dyDescent="0.2">
      <c r="A1961" t="s">
        <v>134</v>
      </c>
      <c r="B1961">
        <v>86</v>
      </c>
      <c r="C1961" t="s">
        <v>31</v>
      </c>
      <c r="D1961">
        <v>32034</v>
      </c>
      <c r="E1961" t="s">
        <v>903</v>
      </c>
      <c r="F1961" t="str">
        <f t="shared" si="30"/>
        <v>32034-86</v>
      </c>
      <c r="G1961">
        <v>4</v>
      </c>
    </row>
    <row r="1962" spans="1:7" x14ac:dyDescent="0.2">
      <c r="A1962" t="s">
        <v>134</v>
      </c>
      <c r="B1962">
        <v>88</v>
      </c>
      <c r="C1962" t="s">
        <v>10</v>
      </c>
      <c r="D1962">
        <v>32016</v>
      </c>
      <c r="E1962" t="s">
        <v>526</v>
      </c>
      <c r="F1962" t="str">
        <f t="shared" si="30"/>
        <v>32016-88</v>
      </c>
      <c r="G1962">
        <v>1</v>
      </c>
    </row>
    <row r="1963" spans="1:7" x14ac:dyDescent="0.2">
      <c r="A1963" t="s">
        <v>134</v>
      </c>
      <c r="B1963">
        <v>85</v>
      </c>
      <c r="C1963" t="s">
        <v>67</v>
      </c>
      <c r="D1963">
        <v>32192</v>
      </c>
      <c r="E1963" t="s">
        <v>1422</v>
      </c>
      <c r="F1963" t="str">
        <f t="shared" si="30"/>
        <v>32192-85</v>
      </c>
      <c r="G1963">
        <v>3</v>
      </c>
    </row>
    <row r="1964" spans="1:7" x14ac:dyDescent="0.2">
      <c r="A1964" t="s">
        <v>134</v>
      </c>
      <c r="B1964">
        <v>3</v>
      </c>
      <c r="C1964" t="s">
        <v>13</v>
      </c>
      <c r="D1964">
        <v>32014</v>
      </c>
      <c r="E1964" t="s">
        <v>1032</v>
      </c>
      <c r="F1964" t="str">
        <f t="shared" si="30"/>
        <v>32014-3</v>
      </c>
      <c r="G1964">
        <v>1</v>
      </c>
    </row>
    <row r="1965" spans="1:7" x14ac:dyDescent="0.2">
      <c r="A1965" t="s">
        <v>134</v>
      </c>
      <c r="B1965">
        <v>86</v>
      </c>
      <c r="C1965" t="s">
        <v>31</v>
      </c>
      <c r="D1965">
        <v>22961</v>
      </c>
      <c r="E1965" t="s">
        <v>856</v>
      </c>
      <c r="F1965" t="str">
        <f t="shared" si="30"/>
        <v>22961-86</v>
      </c>
      <c r="G1965">
        <v>3</v>
      </c>
    </row>
    <row r="1966" spans="1:7" x14ac:dyDescent="0.2">
      <c r="A1966" t="s">
        <v>134</v>
      </c>
      <c r="B1966">
        <v>85</v>
      </c>
      <c r="C1966" t="s">
        <v>67</v>
      </c>
      <c r="D1966">
        <v>10197</v>
      </c>
      <c r="E1966" t="s">
        <v>169</v>
      </c>
      <c r="F1966" t="str">
        <f t="shared" si="30"/>
        <v>10197-85</v>
      </c>
      <c r="G1966">
        <v>4</v>
      </c>
    </row>
    <row r="1967" spans="1:7" x14ac:dyDescent="0.2">
      <c r="A1967" t="s">
        <v>134</v>
      </c>
      <c r="B1967">
        <v>86</v>
      </c>
      <c r="C1967" t="s">
        <v>31</v>
      </c>
      <c r="D1967">
        <v>32184</v>
      </c>
      <c r="E1967" t="s">
        <v>765</v>
      </c>
      <c r="F1967" t="str">
        <f t="shared" si="30"/>
        <v>32184-86</v>
      </c>
      <c r="G1967">
        <v>2</v>
      </c>
    </row>
    <row r="1968" spans="1:7" x14ac:dyDescent="0.2">
      <c r="A1968" t="s">
        <v>134</v>
      </c>
      <c r="B1968">
        <v>86</v>
      </c>
      <c r="C1968" t="s">
        <v>31</v>
      </c>
      <c r="D1968">
        <v>41678</v>
      </c>
      <c r="E1968" t="s">
        <v>804</v>
      </c>
      <c r="F1968" t="str">
        <f t="shared" si="30"/>
        <v>41678-86</v>
      </c>
      <c r="G1968">
        <v>1</v>
      </c>
    </row>
    <row r="1969" spans="1:7" x14ac:dyDescent="0.2">
      <c r="A1969" t="s">
        <v>134</v>
      </c>
      <c r="B1969">
        <v>11</v>
      </c>
      <c r="C1969" t="s">
        <v>16</v>
      </c>
      <c r="D1969">
        <v>92907</v>
      </c>
      <c r="E1969" t="s">
        <v>1262</v>
      </c>
      <c r="F1969" t="str">
        <f t="shared" si="30"/>
        <v>92907-11</v>
      </c>
      <c r="G1969">
        <v>1</v>
      </c>
    </row>
    <row r="1970" spans="1:7" x14ac:dyDescent="0.2">
      <c r="A1970" t="s">
        <v>134</v>
      </c>
      <c r="B1970">
        <v>11</v>
      </c>
      <c r="C1970" t="s">
        <v>16</v>
      </c>
      <c r="D1970" t="s">
        <v>879</v>
      </c>
      <c r="E1970" t="s">
        <v>880</v>
      </c>
      <c r="F1970" t="str">
        <f t="shared" si="30"/>
        <v>6538c-11</v>
      </c>
      <c r="G1970">
        <v>27</v>
      </c>
    </row>
    <row r="1971" spans="1:7" x14ac:dyDescent="0.2">
      <c r="A1971" t="s">
        <v>134</v>
      </c>
      <c r="B1971">
        <v>88</v>
      </c>
      <c r="C1971" t="s">
        <v>10</v>
      </c>
      <c r="D1971" t="s">
        <v>879</v>
      </c>
      <c r="E1971" t="s">
        <v>880</v>
      </c>
      <c r="F1971" t="str">
        <f t="shared" si="30"/>
        <v>6538c-88</v>
      </c>
      <c r="G1971">
        <v>3</v>
      </c>
    </row>
    <row r="1972" spans="1:7" x14ac:dyDescent="0.2">
      <c r="A1972" t="s">
        <v>134</v>
      </c>
      <c r="B1972">
        <v>3</v>
      </c>
      <c r="C1972" t="s">
        <v>13</v>
      </c>
      <c r="D1972" t="s">
        <v>879</v>
      </c>
      <c r="E1972" t="s">
        <v>880</v>
      </c>
      <c r="F1972" t="str">
        <f t="shared" si="30"/>
        <v>6538c-3</v>
      </c>
      <c r="G1972">
        <v>2</v>
      </c>
    </row>
    <row r="1973" spans="1:7" x14ac:dyDescent="0.2">
      <c r="A1973" t="s">
        <v>134</v>
      </c>
      <c r="B1973">
        <v>86</v>
      </c>
      <c r="C1973" t="s">
        <v>31</v>
      </c>
      <c r="D1973">
        <v>57585</v>
      </c>
      <c r="E1973" t="s">
        <v>1190</v>
      </c>
      <c r="F1973" t="str">
        <f t="shared" si="30"/>
        <v>57585-86</v>
      </c>
      <c r="G1973">
        <v>1</v>
      </c>
    </row>
    <row r="1974" spans="1:7" x14ac:dyDescent="0.2">
      <c r="A1974" t="s">
        <v>134</v>
      </c>
      <c r="B1974">
        <v>11</v>
      </c>
      <c r="C1974" t="s">
        <v>16</v>
      </c>
      <c r="D1974">
        <v>32039</v>
      </c>
      <c r="E1974" t="s">
        <v>1217</v>
      </c>
      <c r="F1974" t="str">
        <f t="shared" si="30"/>
        <v>32039-11</v>
      </c>
      <c r="G1974">
        <v>4</v>
      </c>
    </row>
    <row r="1975" spans="1:7" x14ac:dyDescent="0.2">
      <c r="A1975" t="s">
        <v>134</v>
      </c>
      <c r="B1975">
        <v>86</v>
      </c>
      <c r="C1975" t="s">
        <v>31</v>
      </c>
      <c r="D1975">
        <v>32557</v>
      </c>
      <c r="E1975" t="s">
        <v>866</v>
      </c>
      <c r="F1975" t="str">
        <f t="shared" si="30"/>
        <v>32557-86</v>
      </c>
      <c r="G1975">
        <v>1</v>
      </c>
    </row>
    <row r="1976" spans="1:7" x14ac:dyDescent="0.2">
      <c r="A1976" t="s">
        <v>134</v>
      </c>
      <c r="B1976">
        <v>85</v>
      </c>
      <c r="C1976" t="s">
        <v>67</v>
      </c>
      <c r="D1976">
        <v>32530</v>
      </c>
      <c r="E1976" t="s">
        <v>433</v>
      </c>
      <c r="F1976" t="str">
        <f t="shared" si="30"/>
        <v>32530-85</v>
      </c>
      <c r="G1976">
        <v>3</v>
      </c>
    </row>
    <row r="1977" spans="1:7" x14ac:dyDescent="0.2">
      <c r="A1977" t="s">
        <v>134</v>
      </c>
      <c r="B1977">
        <v>11</v>
      </c>
      <c r="C1977" t="s">
        <v>16</v>
      </c>
      <c r="D1977">
        <v>62462</v>
      </c>
      <c r="E1977" t="s">
        <v>586</v>
      </c>
      <c r="F1977" t="str">
        <f t="shared" si="30"/>
        <v>62462-11</v>
      </c>
      <c r="G1977">
        <v>7</v>
      </c>
    </row>
    <row r="1978" spans="1:7" x14ac:dyDescent="0.2">
      <c r="A1978" t="s">
        <v>134</v>
      </c>
      <c r="B1978">
        <v>59</v>
      </c>
      <c r="C1978" t="s">
        <v>156</v>
      </c>
      <c r="D1978">
        <v>62462</v>
      </c>
      <c r="E1978" t="s">
        <v>586</v>
      </c>
      <c r="F1978" t="str">
        <f t="shared" si="30"/>
        <v>62462-59</v>
      </c>
      <c r="G1978">
        <v>3</v>
      </c>
    </row>
    <row r="1979" spans="1:7" x14ac:dyDescent="0.2">
      <c r="A1979" t="s">
        <v>134</v>
      </c>
      <c r="B1979">
        <v>86</v>
      </c>
      <c r="C1979" t="s">
        <v>31</v>
      </c>
      <c r="D1979">
        <v>62462</v>
      </c>
      <c r="E1979" t="s">
        <v>586</v>
      </c>
      <c r="F1979" t="str">
        <f t="shared" si="30"/>
        <v>62462-86</v>
      </c>
      <c r="G1979">
        <v>2</v>
      </c>
    </row>
    <row r="1980" spans="1:7" x14ac:dyDescent="0.2">
      <c r="A1980" t="s">
        <v>134</v>
      </c>
      <c r="B1980">
        <v>4</v>
      </c>
      <c r="C1980" t="s">
        <v>141</v>
      </c>
      <c r="D1980">
        <v>62462</v>
      </c>
      <c r="E1980" t="s">
        <v>586</v>
      </c>
      <c r="F1980" t="str">
        <f t="shared" si="30"/>
        <v>62462-4</v>
      </c>
      <c r="G1980">
        <v>7</v>
      </c>
    </row>
    <row r="1981" spans="1:7" x14ac:dyDescent="0.2">
      <c r="A1981" t="s">
        <v>134</v>
      </c>
      <c r="B1981">
        <v>5</v>
      </c>
      <c r="C1981" t="s">
        <v>29</v>
      </c>
      <c r="D1981">
        <v>62462</v>
      </c>
      <c r="E1981" t="s">
        <v>586</v>
      </c>
      <c r="F1981" t="str">
        <f t="shared" si="30"/>
        <v>62462-5</v>
      </c>
      <c r="G1981">
        <v>7</v>
      </c>
    </row>
    <row r="1982" spans="1:7" x14ac:dyDescent="0.2">
      <c r="A1982" t="s">
        <v>134</v>
      </c>
      <c r="B1982">
        <v>88</v>
      </c>
      <c r="C1982" t="s">
        <v>10</v>
      </c>
      <c r="D1982">
        <v>62462</v>
      </c>
      <c r="E1982" t="s">
        <v>586</v>
      </c>
      <c r="F1982" t="str">
        <f t="shared" si="30"/>
        <v>62462-88</v>
      </c>
      <c r="G1982">
        <v>1</v>
      </c>
    </row>
    <row r="1983" spans="1:7" x14ac:dyDescent="0.2">
      <c r="A1983" t="s">
        <v>134</v>
      </c>
      <c r="B1983">
        <v>1</v>
      </c>
      <c r="C1983" t="s">
        <v>21</v>
      </c>
      <c r="D1983">
        <v>62462</v>
      </c>
      <c r="E1983" t="s">
        <v>586</v>
      </c>
      <c r="F1983" t="str">
        <f t="shared" si="30"/>
        <v>62462-1</v>
      </c>
      <c r="G1983">
        <v>6</v>
      </c>
    </row>
    <row r="1984" spans="1:7" x14ac:dyDescent="0.2">
      <c r="A1984" t="s">
        <v>134</v>
      </c>
      <c r="B1984">
        <v>3</v>
      </c>
      <c r="C1984" t="s">
        <v>13</v>
      </c>
      <c r="D1984">
        <v>62462</v>
      </c>
      <c r="E1984" t="s">
        <v>586</v>
      </c>
      <c r="F1984" t="str">
        <f t="shared" si="30"/>
        <v>62462-3</v>
      </c>
      <c r="G1984">
        <v>5</v>
      </c>
    </row>
    <row r="1985" spans="1:7" x14ac:dyDescent="0.2">
      <c r="A1985" t="s">
        <v>316</v>
      </c>
      <c r="B1985">
        <v>2</v>
      </c>
      <c r="C1985" t="s">
        <v>26</v>
      </c>
      <c r="D1985">
        <v>6589</v>
      </c>
      <c r="E1985" t="s">
        <v>361</v>
      </c>
      <c r="F1985" t="str">
        <f t="shared" si="30"/>
        <v>6589-2</v>
      </c>
      <c r="G1985">
        <v>3</v>
      </c>
    </row>
    <row r="1986" spans="1:7" x14ac:dyDescent="0.2">
      <c r="A1986" t="s">
        <v>316</v>
      </c>
      <c r="B1986">
        <v>11</v>
      </c>
      <c r="C1986" t="s">
        <v>16</v>
      </c>
      <c r="D1986">
        <v>32269</v>
      </c>
      <c r="E1986" t="s">
        <v>317</v>
      </c>
      <c r="F1986" t="str">
        <f t="shared" ref="F1986:F2049" si="31">CONCATENATE(D1986,"-",B1986)</f>
        <v>32269-11</v>
      </c>
      <c r="G1986">
        <v>1</v>
      </c>
    </row>
    <row r="1987" spans="1:7" x14ac:dyDescent="0.2">
      <c r="A1987" t="s">
        <v>316</v>
      </c>
      <c r="B1987">
        <v>85</v>
      </c>
      <c r="C1987" t="s">
        <v>67</v>
      </c>
      <c r="D1987">
        <v>3648</v>
      </c>
      <c r="E1987" t="s">
        <v>855</v>
      </c>
      <c r="F1987" t="str">
        <f t="shared" si="31"/>
        <v>3648-85</v>
      </c>
      <c r="G1987">
        <v>6</v>
      </c>
    </row>
    <row r="1988" spans="1:7" x14ac:dyDescent="0.2">
      <c r="A1988" t="s">
        <v>316</v>
      </c>
      <c r="B1988">
        <v>85</v>
      </c>
      <c r="C1988" t="s">
        <v>67</v>
      </c>
      <c r="D1988">
        <v>10928</v>
      </c>
      <c r="E1988" t="s">
        <v>1169</v>
      </c>
      <c r="F1988" t="str">
        <f t="shared" si="31"/>
        <v>10928-85</v>
      </c>
      <c r="G1988">
        <v>1</v>
      </c>
    </row>
    <row r="1989" spans="1:7" x14ac:dyDescent="0.2">
      <c r="A1989" t="s">
        <v>316</v>
      </c>
      <c r="B1989">
        <v>11</v>
      </c>
      <c r="C1989" t="s">
        <v>16</v>
      </c>
      <c r="D1989">
        <v>3743</v>
      </c>
      <c r="E1989" t="s">
        <v>827</v>
      </c>
      <c r="F1989" t="str">
        <f t="shared" si="31"/>
        <v>3743-11</v>
      </c>
      <c r="G1989">
        <v>1</v>
      </c>
    </row>
    <row r="1990" spans="1:7" x14ac:dyDescent="0.2">
      <c r="A1990" t="s">
        <v>72</v>
      </c>
      <c r="B1990">
        <v>3</v>
      </c>
      <c r="C1990" t="s">
        <v>13</v>
      </c>
      <c r="D1990">
        <v>32525</v>
      </c>
      <c r="E1990" t="s">
        <v>522</v>
      </c>
      <c r="F1990" t="str">
        <f t="shared" si="31"/>
        <v>32525-3</v>
      </c>
      <c r="G1990">
        <v>2</v>
      </c>
    </row>
    <row r="1991" spans="1:7" x14ac:dyDescent="0.2">
      <c r="A1991" t="s">
        <v>72</v>
      </c>
      <c r="B1991">
        <v>86</v>
      </c>
      <c r="C1991" t="s">
        <v>31</v>
      </c>
      <c r="D1991">
        <v>43857</v>
      </c>
      <c r="E1991" t="s">
        <v>557</v>
      </c>
      <c r="F1991" t="str">
        <f t="shared" si="31"/>
        <v>43857-86</v>
      </c>
      <c r="G1991">
        <v>1</v>
      </c>
    </row>
    <row r="1992" spans="1:7" x14ac:dyDescent="0.2">
      <c r="A1992" t="s">
        <v>72</v>
      </c>
      <c r="B1992">
        <v>86</v>
      </c>
      <c r="C1992" t="s">
        <v>31</v>
      </c>
      <c r="D1992">
        <v>60483</v>
      </c>
      <c r="E1992" t="s">
        <v>73</v>
      </c>
      <c r="F1992" t="str">
        <f t="shared" si="31"/>
        <v>60483-86</v>
      </c>
      <c r="G1992">
        <v>1</v>
      </c>
    </row>
    <row r="1993" spans="1:7" x14ac:dyDescent="0.2">
      <c r="A1993" t="s">
        <v>72</v>
      </c>
      <c r="B1993">
        <v>11</v>
      </c>
      <c r="C1993" t="s">
        <v>16</v>
      </c>
      <c r="D1993">
        <v>6632</v>
      </c>
      <c r="E1993" t="s">
        <v>423</v>
      </c>
      <c r="F1993" t="str">
        <f t="shared" si="31"/>
        <v>6632-11</v>
      </c>
      <c r="G1993">
        <v>26</v>
      </c>
    </row>
    <row r="1994" spans="1:7" x14ac:dyDescent="0.2">
      <c r="A1994" t="s">
        <v>72</v>
      </c>
      <c r="B1994">
        <v>86</v>
      </c>
      <c r="C1994" t="s">
        <v>31</v>
      </c>
      <c r="D1994">
        <v>6632</v>
      </c>
      <c r="E1994" t="s">
        <v>423</v>
      </c>
      <c r="F1994" t="str">
        <f t="shared" si="31"/>
        <v>6632-86</v>
      </c>
      <c r="G1994">
        <v>2</v>
      </c>
    </row>
    <row r="1995" spans="1:7" x14ac:dyDescent="0.2">
      <c r="A1995" t="s">
        <v>72</v>
      </c>
      <c r="B1995">
        <v>3</v>
      </c>
      <c r="C1995" t="s">
        <v>13</v>
      </c>
      <c r="D1995">
        <v>32449</v>
      </c>
      <c r="E1995" t="s">
        <v>1402</v>
      </c>
      <c r="F1995" t="str">
        <f t="shared" si="31"/>
        <v>32449-3</v>
      </c>
      <c r="G1995">
        <v>2</v>
      </c>
    </row>
    <row r="1996" spans="1:7" x14ac:dyDescent="0.2">
      <c r="A1996" t="s">
        <v>43</v>
      </c>
      <c r="B1996">
        <v>11</v>
      </c>
      <c r="C1996" t="s">
        <v>16</v>
      </c>
      <c r="D1996">
        <v>3873</v>
      </c>
      <c r="E1996" t="s">
        <v>44</v>
      </c>
      <c r="F1996" t="str">
        <f t="shared" si="31"/>
        <v>3873-11</v>
      </c>
      <c r="G1996">
        <v>84</v>
      </c>
    </row>
    <row r="1997" spans="1:7" x14ac:dyDescent="0.2">
      <c r="A1997" t="s">
        <v>185</v>
      </c>
      <c r="B1997">
        <v>7</v>
      </c>
      <c r="C1997" t="s">
        <v>41</v>
      </c>
      <c r="D1997">
        <v>4274</v>
      </c>
      <c r="E1997" t="s">
        <v>330</v>
      </c>
      <c r="F1997" t="str">
        <f t="shared" si="31"/>
        <v>4274-7</v>
      </c>
      <c r="G1997">
        <v>19</v>
      </c>
    </row>
    <row r="1998" spans="1:7" x14ac:dyDescent="0.2">
      <c r="A1998" t="s">
        <v>185</v>
      </c>
      <c r="B1998">
        <v>86</v>
      </c>
      <c r="C1998" t="s">
        <v>31</v>
      </c>
      <c r="D1998">
        <v>4274</v>
      </c>
      <c r="E1998" t="s">
        <v>330</v>
      </c>
      <c r="F1998" t="str">
        <f t="shared" si="31"/>
        <v>4274-86</v>
      </c>
      <c r="G1998">
        <v>1</v>
      </c>
    </row>
    <row r="1999" spans="1:7" x14ac:dyDescent="0.2">
      <c r="A1999" t="s">
        <v>185</v>
      </c>
      <c r="B1999">
        <v>85</v>
      </c>
      <c r="C1999" t="s">
        <v>67</v>
      </c>
      <c r="D1999">
        <v>32002</v>
      </c>
      <c r="E1999" t="s">
        <v>1025</v>
      </c>
      <c r="F1999" t="str">
        <f t="shared" si="31"/>
        <v>32002-85</v>
      </c>
      <c r="G1999">
        <v>2</v>
      </c>
    </row>
    <row r="2000" spans="1:7" x14ac:dyDescent="0.2">
      <c r="A2000" t="s">
        <v>185</v>
      </c>
      <c r="B2000">
        <v>2</v>
      </c>
      <c r="C2000" t="s">
        <v>26</v>
      </c>
      <c r="D2000">
        <v>32556</v>
      </c>
      <c r="E2000" t="s">
        <v>1349</v>
      </c>
      <c r="F2000" t="str">
        <f t="shared" si="31"/>
        <v>32556-2</v>
      </c>
      <c r="G2000">
        <v>1</v>
      </c>
    </row>
    <row r="2001" spans="1:7" x14ac:dyDescent="0.2">
      <c r="A2001" t="s">
        <v>185</v>
      </c>
      <c r="B2001">
        <v>11</v>
      </c>
      <c r="C2001" t="s">
        <v>16</v>
      </c>
      <c r="D2001">
        <v>15100</v>
      </c>
      <c r="E2001" t="s">
        <v>1009</v>
      </c>
      <c r="F2001" t="str">
        <f t="shared" si="31"/>
        <v>15100-11</v>
      </c>
      <c r="G2001">
        <v>1</v>
      </c>
    </row>
    <row r="2002" spans="1:7" x14ac:dyDescent="0.2">
      <c r="A2002" t="s">
        <v>185</v>
      </c>
      <c r="B2002">
        <v>11</v>
      </c>
      <c r="C2002" t="s">
        <v>16</v>
      </c>
      <c r="D2002">
        <v>6628</v>
      </c>
      <c r="E2002" t="s">
        <v>1282</v>
      </c>
      <c r="F2002" t="str">
        <f t="shared" si="31"/>
        <v>6628-11</v>
      </c>
      <c r="G2002">
        <v>9</v>
      </c>
    </row>
    <row r="2003" spans="1:7" x14ac:dyDescent="0.2">
      <c r="A2003" t="s">
        <v>185</v>
      </c>
      <c r="B2003">
        <v>11</v>
      </c>
      <c r="C2003" t="s">
        <v>16</v>
      </c>
      <c r="D2003">
        <v>2780</v>
      </c>
      <c r="E2003" t="s">
        <v>186</v>
      </c>
      <c r="F2003" t="str">
        <f t="shared" si="31"/>
        <v>2780-11</v>
      </c>
      <c r="G2003">
        <v>40</v>
      </c>
    </row>
    <row r="2004" spans="1:7" x14ac:dyDescent="0.2">
      <c r="A2004" t="s">
        <v>185</v>
      </c>
      <c r="B2004">
        <v>86</v>
      </c>
      <c r="C2004" t="s">
        <v>31</v>
      </c>
      <c r="D2004">
        <v>3673</v>
      </c>
      <c r="E2004" t="s">
        <v>560</v>
      </c>
      <c r="F2004" t="str">
        <f t="shared" si="31"/>
        <v>3673-86</v>
      </c>
      <c r="G2004">
        <v>23</v>
      </c>
    </row>
    <row r="2005" spans="1:7" x14ac:dyDescent="0.2">
      <c r="A2005" t="s">
        <v>376</v>
      </c>
      <c r="B2005">
        <v>5</v>
      </c>
      <c r="C2005" t="s">
        <v>29</v>
      </c>
      <c r="D2005" t="s">
        <v>377</v>
      </c>
      <c r="E2005" t="s">
        <v>378</v>
      </c>
      <c r="F2005" t="str">
        <f t="shared" si="31"/>
        <v>3709b-5</v>
      </c>
      <c r="G2005">
        <v>2</v>
      </c>
    </row>
    <row r="2006" spans="1:7" x14ac:dyDescent="0.2">
      <c r="A2006" t="s">
        <v>376</v>
      </c>
      <c r="B2006">
        <v>1</v>
      </c>
      <c r="C2006" t="s">
        <v>21</v>
      </c>
      <c r="D2006" t="s">
        <v>377</v>
      </c>
      <c r="E2006" t="s">
        <v>378</v>
      </c>
      <c r="F2006" t="str">
        <f t="shared" si="31"/>
        <v>3709b-1</v>
      </c>
      <c r="G2006">
        <v>1</v>
      </c>
    </row>
    <row r="2007" spans="1:7" x14ac:dyDescent="0.2">
      <c r="A2007" t="s">
        <v>563</v>
      </c>
      <c r="B2007">
        <v>11</v>
      </c>
      <c r="C2007" t="s">
        <v>16</v>
      </c>
      <c r="D2007">
        <v>32069</v>
      </c>
      <c r="E2007" t="s">
        <v>1042</v>
      </c>
      <c r="F2007" t="str">
        <f t="shared" si="31"/>
        <v>32069-11</v>
      </c>
      <c r="G2007">
        <v>2</v>
      </c>
    </row>
    <row r="2008" spans="1:7" x14ac:dyDescent="0.2">
      <c r="A2008" t="s">
        <v>563</v>
      </c>
      <c r="B2008">
        <v>86</v>
      </c>
      <c r="C2008" t="s">
        <v>31</v>
      </c>
      <c r="D2008">
        <v>2819</v>
      </c>
      <c r="E2008" t="s">
        <v>564</v>
      </c>
      <c r="F2008" t="str">
        <f t="shared" si="31"/>
        <v>2819-86</v>
      </c>
      <c r="G2008">
        <v>1</v>
      </c>
    </row>
    <row r="2009" spans="1:7" x14ac:dyDescent="0.2">
      <c r="A2009" t="s">
        <v>705</v>
      </c>
      <c r="B2009">
        <v>0</v>
      </c>
      <c r="C2009" t="s">
        <v>62</v>
      </c>
      <c r="D2009" t="s">
        <v>706</v>
      </c>
      <c r="E2009" t="s">
        <v>707</v>
      </c>
      <c r="F2009" t="str">
        <f t="shared" si="31"/>
        <v>tlm017-0</v>
      </c>
      <c r="G2009">
        <v>1</v>
      </c>
    </row>
    <row r="2010" spans="1:7" x14ac:dyDescent="0.2">
      <c r="A2010" t="s">
        <v>20</v>
      </c>
      <c r="B2010">
        <v>11</v>
      </c>
      <c r="C2010" t="s">
        <v>16</v>
      </c>
      <c r="D2010" t="s">
        <v>171</v>
      </c>
      <c r="E2010" t="s">
        <v>172</v>
      </c>
      <c r="F2010" t="str">
        <f t="shared" si="31"/>
        <v>3070b-11</v>
      </c>
      <c r="G2010">
        <v>59</v>
      </c>
    </row>
    <row r="2011" spans="1:7" x14ac:dyDescent="0.2">
      <c r="A2011" t="s">
        <v>20</v>
      </c>
      <c r="B2011">
        <v>7</v>
      </c>
      <c r="C2011" t="s">
        <v>41</v>
      </c>
      <c r="D2011" t="s">
        <v>171</v>
      </c>
      <c r="E2011" t="s">
        <v>172</v>
      </c>
      <c r="F2011" t="str">
        <f t="shared" si="31"/>
        <v>3070b-7</v>
      </c>
      <c r="G2011">
        <v>14</v>
      </c>
    </row>
    <row r="2012" spans="1:7" x14ac:dyDescent="0.2">
      <c r="A2012" t="s">
        <v>20</v>
      </c>
      <c r="B2012">
        <v>110</v>
      </c>
      <c r="C2012" t="s">
        <v>56</v>
      </c>
      <c r="D2012" t="s">
        <v>171</v>
      </c>
      <c r="E2012" t="s">
        <v>172</v>
      </c>
      <c r="F2012" t="str">
        <f t="shared" si="31"/>
        <v>3070b-110</v>
      </c>
      <c r="G2012">
        <v>1</v>
      </c>
    </row>
    <row r="2013" spans="1:7" x14ac:dyDescent="0.2">
      <c r="A2013" t="s">
        <v>20</v>
      </c>
      <c r="B2013">
        <v>104</v>
      </c>
      <c r="C2013" t="s">
        <v>417</v>
      </c>
      <c r="D2013" t="s">
        <v>171</v>
      </c>
      <c r="E2013" t="s">
        <v>172</v>
      </c>
      <c r="F2013" t="str">
        <f t="shared" si="31"/>
        <v>3070b-104</v>
      </c>
      <c r="G2013">
        <v>6</v>
      </c>
    </row>
    <row r="2014" spans="1:7" x14ac:dyDescent="0.2">
      <c r="A2014" t="s">
        <v>20</v>
      </c>
      <c r="B2014">
        <v>63</v>
      </c>
      <c r="C2014" t="s">
        <v>27</v>
      </c>
      <c r="D2014" t="s">
        <v>171</v>
      </c>
      <c r="E2014" t="s">
        <v>172</v>
      </c>
      <c r="F2014" t="str">
        <f t="shared" si="31"/>
        <v>3070b-63</v>
      </c>
      <c r="G2014">
        <v>4</v>
      </c>
    </row>
    <row r="2015" spans="1:7" x14ac:dyDescent="0.2">
      <c r="A2015" t="s">
        <v>20</v>
      </c>
      <c r="B2015">
        <v>85</v>
      </c>
      <c r="C2015" t="s">
        <v>67</v>
      </c>
      <c r="D2015" t="s">
        <v>171</v>
      </c>
      <c r="E2015" t="s">
        <v>172</v>
      </c>
      <c r="F2015" t="str">
        <f t="shared" si="31"/>
        <v>3070b-85</v>
      </c>
      <c r="G2015">
        <v>58</v>
      </c>
    </row>
    <row r="2016" spans="1:7" x14ac:dyDescent="0.2">
      <c r="A2016" t="s">
        <v>20</v>
      </c>
      <c r="B2016">
        <v>80</v>
      </c>
      <c r="C2016" t="s">
        <v>46</v>
      </c>
      <c r="D2016" t="s">
        <v>171</v>
      </c>
      <c r="E2016" t="s">
        <v>172</v>
      </c>
      <c r="F2016" t="str">
        <f t="shared" si="31"/>
        <v>3070b-80</v>
      </c>
      <c r="G2016">
        <v>8</v>
      </c>
    </row>
    <row r="2017" spans="1:7" x14ac:dyDescent="0.2">
      <c r="A2017" t="s">
        <v>20</v>
      </c>
      <c r="B2017">
        <v>68</v>
      </c>
      <c r="C2017" t="s">
        <v>93</v>
      </c>
      <c r="D2017" t="s">
        <v>171</v>
      </c>
      <c r="E2017" t="s">
        <v>172</v>
      </c>
      <c r="F2017" t="str">
        <f t="shared" si="31"/>
        <v>3070b-68</v>
      </c>
      <c r="G2017">
        <v>1</v>
      </c>
    </row>
    <row r="2018" spans="1:7" x14ac:dyDescent="0.2">
      <c r="A2018" t="s">
        <v>20</v>
      </c>
      <c r="B2018">
        <v>47</v>
      </c>
      <c r="C2018" t="s">
        <v>52</v>
      </c>
      <c r="D2018" t="s">
        <v>171</v>
      </c>
      <c r="E2018" t="s">
        <v>172</v>
      </c>
      <c r="F2018" t="str">
        <f t="shared" si="31"/>
        <v>3070b-47</v>
      </c>
      <c r="G2018">
        <v>4</v>
      </c>
    </row>
    <row r="2019" spans="1:7" x14ac:dyDescent="0.2">
      <c r="A2019" t="s">
        <v>20</v>
      </c>
      <c r="B2019">
        <v>59</v>
      </c>
      <c r="C2019" t="s">
        <v>156</v>
      </c>
      <c r="D2019" t="s">
        <v>171</v>
      </c>
      <c r="E2019" t="s">
        <v>172</v>
      </c>
      <c r="F2019" t="str">
        <f t="shared" si="31"/>
        <v>3070b-59</v>
      </c>
      <c r="G2019">
        <v>5</v>
      </c>
    </row>
    <row r="2020" spans="1:7" x14ac:dyDescent="0.2">
      <c r="A2020" t="s">
        <v>20</v>
      </c>
      <c r="B2020">
        <v>6</v>
      </c>
      <c r="C2020" t="s">
        <v>65</v>
      </c>
      <c r="D2020" t="s">
        <v>171</v>
      </c>
      <c r="E2020" t="s">
        <v>172</v>
      </c>
      <c r="F2020" t="str">
        <f t="shared" si="31"/>
        <v>3070b-6</v>
      </c>
      <c r="G2020">
        <v>39</v>
      </c>
    </row>
    <row r="2021" spans="1:7" x14ac:dyDescent="0.2">
      <c r="A2021" t="s">
        <v>20</v>
      </c>
      <c r="B2021">
        <v>86</v>
      </c>
      <c r="C2021" t="s">
        <v>31</v>
      </c>
      <c r="D2021" t="s">
        <v>171</v>
      </c>
      <c r="E2021" t="s">
        <v>172</v>
      </c>
      <c r="F2021" t="str">
        <f t="shared" si="31"/>
        <v>3070b-86</v>
      </c>
      <c r="G2021">
        <v>190</v>
      </c>
    </row>
    <row r="2022" spans="1:7" x14ac:dyDescent="0.2">
      <c r="A2022" t="s">
        <v>20</v>
      </c>
      <c r="B2022">
        <v>71</v>
      </c>
      <c r="C2022" t="s">
        <v>24</v>
      </c>
      <c r="D2022" t="s">
        <v>171</v>
      </c>
      <c r="E2022" t="s">
        <v>172</v>
      </c>
      <c r="F2022" t="str">
        <f t="shared" si="31"/>
        <v>3070b-71</v>
      </c>
      <c r="G2022">
        <v>2</v>
      </c>
    </row>
    <row r="2023" spans="1:7" x14ac:dyDescent="0.2">
      <c r="A2023" t="s">
        <v>20</v>
      </c>
      <c r="B2023">
        <v>156</v>
      </c>
      <c r="C2023" t="s">
        <v>59</v>
      </c>
      <c r="D2023" t="s">
        <v>171</v>
      </c>
      <c r="E2023" t="s">
        <v>172</v>
      </c>
      <c r="F2023" t="str">
        <f t="shared" si="31"/>
        <v>3070b-156</v>
      </c>
      <c r="G2023">
        <v>12</v>
      </c>
    </row>
    <row r="2024" spans="1:7" x14ac:dyDescent="0.2">
      <c r="A2024" t="s">
        <v>20</v>
      </c>
      <c r="B2024">
        <v>42</v>
      </c>
      <c r="C2024" t="s">
        <v>71</v>
      </c>
      <c r="D2024" t="s">
        <v>171</v>
      </c>
      <c r="E2024" t="s">
        <v>172</v>
      </c>
      <c r="F2024" t="str">
        <f t="shared" si="31"/>
        <v>3070b-42</v>
      </c>
      <c r="G2024">
        <v>6</v>
      </c>
    </row>
    <row r="2025" spans="1:7" x14ac:dyDescent="0.2">
      <c r="A2025" t="s">
        <v>20</v>
      </c>
      <c r="B2025">
        <v>150</v>
      </c>
      <c r="C2025" t="s">
        <v>81</v>
      </c>
      <c r="D2025" t="s">
        <v>171</v>
      </c>
      <c r="E2025" t="s">
        <v>172</v>
      </c>
      <c r="F2025" t="str">
        <f t="shared" si="31"/>
        <v>3070b-150</v>
      </c>
      <c r="G2025">
        <v>5</v>
      </c>
    </row>
    <row r="2026" spans="1:7" x14ac:dyDescent="0.2">
      <c r="A2026" t="s">
        <v>20</v>
      </c>
      <c r="B2026">
        <v>4</v>
      </c>
      <c r="C2026" t="s">
        <v>141</v>
      </c>
      <c r="D2026" t="s">
        <v>171</v>
      </c>
      <c r="E2026" t="s">
        <v>172</v>
      </c>
      <c r="F2026" t="str">
        <f t="shared" si="31"/>
        <v>3070b-4</v>
      </c>
      <c r="G2026">
        <v>20</v>
      </c>
    </row>
    <row r="2027" spans="1:7" x14ac:dyDescent="0.2">
      <c r="A2027" t="s">
        <v>20</v>
      </c>
      <c r="B2027">
        <v>5</v>
      </c>
      <c r="C2027" t="s">
        <v>29</v>
      </c>
      <c r="D2027" t="s">
        <v>171</v>
      </c>
      <c r="E2027" t="s">
        <v>172</v>
      </c>
      <c r="F2027" t="str">
        <f t="shared" si="31"/>
        <v>3070b-5</v>
      </c>
      <c r="G2027">
        <v>22</v>
      </c>
    </row>
    <row r="2028" spans="1:7" x14ac:dyDescent="0.2">
      <c r="A2028" t="s">
        <v>20</v>
      </c>
      <c r="B2028">
        <v>88</v>
      </c>
      <c r="C2028" t="s">
        <v>10</v>
      </c>
      <c r="D2028" t="s">
        <v>171</v>
      </c>
      <c r="E2028" t="s">
        <v>172</v>
      </c>
      <c r="F2028" t="str">
        <f t="shared" si="31"/>
        <v>3070b-88</v>
      </c>
      <c r="G2028">
        <v>23</v>
      </c>
    </row>
    <row r="2029" spans="1:7" x14ac:dyDescent="0.2">
      <c r="A2029" t="s">
        <v>20</v>
      </c>
      <c r="B2029">
        <v>2</v>
      </c>
      <c r="C2029" t="s">
        <v>26</v>
      </c>
      <c r="D2029" t="s">
        <v>171</v>
      </c>
      <c r="E2029" t="s">
        <v>172</v>
      </c>
      <c r="F2029" t="str">
        <f t="shared" si="31"/>
        <v>3070b-2</v>
      </c>
      <c r="G2029">
        <v>25</v>
      </c>
    </row>
    <row r="2030" spans="1:7" x14ac:dyDescent="0.2">
      <c r="A2030" t="s">
        <v>20</v>
      </c>
      <c r="B2030">
        <v>20</v>
      </c>
      <c r="C2030" t="s">
        <v>170</v>
      </c>
      <c r="D2030" t="s">
        <v>171</v>
      </c>
      <c r="E2030" t="s">
        <v>172</v>
      </c>
      <c r="F2030" t="str">
        <f t="shared" si="31"/>
        <v>3070b-20</v>
      </c>
      <c r="G2030">
        <v>1</v>
      </c>
    </row>
    <row r="2031" spans="1:7" x14ac:dyDescent="0.2">
      <c r="A2031" t="s">
        <v>20</v>
      </c>
      <c r="B2031">
        <v>17</v>
      </c>
      <c r="C2031" t="s">
        <v>704</v>
      </c>
      <c r="D2031" t="s">
        <v>171</v>
      </c>
      <c r="E2031" t="s">
        <v>172</v>
      </c>
      <c r="F2031" t="str">
        <f t="shared" si="31"/>
        <v>3070b-17</v>
      </c>
      <c r="G2031">
        <v>21</v>
      </c>
    </row>
    <row r="2032" spans="1:7" x14ac:dyDescent="0.2">
      <c r="A2032" t="s">
        <v>20</v>
      </c>
      <c r="B2032">
        <v>1</v>
      </c>
      <c r="C2032" t="s">
        <v>21</v>
      </c>
      <c r="D2032" t="s">
        <v>171</v>
      </c>
      <c r="E2032" t="s">
        <v>172</v>
      </c>
      <c r="F2032" t="str">
        <f t="shared" si="31"/>
        <v>3070b-1</v>
      </c>
      <c r="G2032">
        <v>29</v>
      </c>
    </row>
    <row r="2033" spans="1:7" x14ac:dyDescent="0.2">
      <c r="A2033" t="s">
        <v>20</v>
      </c>
      <c r="B2033">
        <v>3</v>
      </c>
      <c r="C2033" t="s">
        <v>13</v>
      </c>
      <c r="D2033" t="s">
        <v>171</v>
      </c>
      <c r="E2033" t="s">
        <v>172</v>
      </c>
      <c r="F2033" t="str">
        <f t="shared" si="31"/>
        <v>3070b-3</v>
      </c>
      <c r="G2033">
        <v>19</v>
      </c>
    </row>
    <row r="2034" spans="1:7" x14ac:dyDescent="0.2">
      <c r="A2034" t="s">
        <v>20</v>
      </c>
      <c r="B2034">
        <v>11</v>
      </c>
      <c r="C2034" t="s">
        <v>16</v>
      </c>
      <c r="D2034" t="s">
        <v>440</v>
      </c>
      <c r="E2034" t="s">
        <v>441</v>
      </c>
      <c r="F2034" t="str">
        <f t="shared" si="31"/>
        <v>3069b-11</v>
      </c>
      <c r="G2034">
        <v>43</v>
      </c>
    </row>
    <row r="2035" spans="1:7" x14ac:dyDescent="0.2">
      <c r="A2035" t="s">
        <v>20</v>
      </c>
      <c r="B2035">
        <v>7</v>
      </c>
      <c r="C2035" t="s">
        <v>41</v>
      </c>
      <c r="D2035" t="s">
        <v>440</v>
      </c>
      <c r="E2035" t="s">
        <v>441</v>
      </c>
      <c r="F2035" t="str">
        <f t="shared" si="31"/>
        <v>3069b-7</v>
      </c>
      <c r="G2035">
        <v>19</v>
      </c>
    </row>
    <row r="2036" spans="1:7" x14ac:dyDescent="0.2">
      <c r="A2036" t="s">
        <v>20</v>
      </c>
      <c r="B2036">
        <v>36</v>
      </c>
      <c r="C2036" t="s">
        <v>240</v>
      </c>
      <c r="D2036" t="s">
        <v>440</v>
      </c>
      <c r="E2036" t="s">
        <v>441</v>
      </c>
      <c r="F2036" t="str">
        <f t="shared" si="31"/>
        <v>3069b-36</v>
      </c>
      <c r="G2036">
        <v>5</v>
      </c>
    </row>
    <row r="2037" spans="1:7" x14ac:dyDescent="0.2">
      <c r="A2037" t="s">
        <v>20</v>
      </c>
      <c r="B2037">
        <v>110</v>
      </c>
      <c r="C2037" t="s">
        <v>56</v>
      </c>
      <c r="D2037" t="s">
        <v>440</v>
      </c>
      <c r="E2037" t="s">
        <v>441</v>
      </c>
      <c r="F2037" t="str">
        <f t="shared" si="31"/>
        <v>3069b-110</v>
      </c>
      <c r="G2037">
        <v>4</v>
      </c>
    </row>
    <row r="2038" spans="1:7" x14ac:dyDescent="0.2">
      <c r="A2038" t="s">
        <v>20</v>
      </c>
      <c r="B2038">
        <v>104</v>
      </c>
      <c r="C2038" t="s">
        <v>417</v>
      </c>
      <c r="D2038" t="s">
        <v>440</v>
      </c>
      <c r="E2038" t="s">
        <v>441</v>
      </c>
      <c r="F2038" t="str">
        <f t="shared" si="31"/>
        <v>3069b-104</v>
      </c>
      <c r="G2038">
        <v>90</v>
      </c>
    </row>
    <row r="2039" spans="1:7" x14ac:dyDescent="0.2">
      <c r="A2039" t="s">
        <v>20</v>
      </c>
      <c r="B2039">
        <v>153</v>
      </c>
      <c r="C2039" t="s">
        <v>70</v>
      </c>
      <c r="D2039" t="s">
        <v>440</v>
      </c>
      <c r="E2039" t="s">
        <v>441</v>
      </c>
      <c r="F2039" t="str">
        <f t="shared" si="31"/>
        <v>3069b-153</v>
      </c>
      <c r="G2039">
        <v>4</v>
      </c>
    </row>
    <row r="2040" spans="1:7" x14ac:dyDescent="0.2">
      <c r="A2040" t="s">
        <v>20</v>
      </c>
      <c r="B2040">
        <v>63</v>
      </c>
      <c r="C2040" t="s">
        <v>27</v>
      </c>
      <c r="D2040" t="s">
        <v>440</v>
      </c>
      <c r="E2040" t="s">
        <v>441</v>
      </c>
      <c r="F2040" t="str">
        <f t="shared" si="31"/>
        <v>3069b-63</v>
      </c>
      <c r="G2040">
        <v>48</v>
      </c>
    </row>
    <row r="2041" spans="1:7" x14ac:dyDescent="0.2">
      <c r="A2041" t="s">
        <v>20</v>
      </c>
      <c r="B2041">
        <v>85</v>
      </c>
      <c r="C2041" t="s">
        <v>67</v>
      </c>
      <c r="D2041" t="s">
        <v>440</v>
      </c>
      <c r="E2041" t="s">
        <v>441</v>
      </c>
      <c r="F2041" t="str">
        <f t="shared" si="31"/>
        <v>3069b-85</v>
      </c>
      <c r="G2041">
        <v>1179</v>
      </c>
    </row>
    <row r="2042" spans="1:7" x14ac:dyDescent="0.2">
      <c r="A2042" t="s">
        <v>20</v>
      </c>
      <c r="B2042">
        <v>68</v>
      </c>
      <c r="C2042" t="s">
        <v>93</v>
      </c>
      <c r="D2042" t="s">
        <v>440</v>
      </c>
      <c r="E2042" t="s">
        <v>441</v>
      </c>
      <c r="F2042" t="str">
        <f t="shared" si="31"/>
        <v>3069b-68</v>
      </c>
      <c r="G2042">
        <v>16</v>
      </c>
    </row>
    <row r="2043" spans="1:7" x14ac:dyDescent="0.2">
      <c r="A2043" t="s">
        <v>20</v>
      </c>
      <c r="B2043">
        <v>59</v>
      </c>
      <c r="C2043" t="s">
        <v>156</v>
      </c>
      <c r="D2043" t="s">
        <v>440</v>
      </c>
      <c r="E2043" t="s">
        <v>441</v>
      </c>
      <c r="F2043" t="str">
        <f t="shared" si="31"/>
        <v>3069b-59</v>
      </c>
      <c r="G2043">
        <v>6</v>
      </c>
    </row>
    <row r="2044" spans="1:7" x14ac:dyDescent="0.2">
      <c r="A2044" t="s">
        <v>20</v>
      </c>
      <c r="B2044">
        <v>69</v>
      </c>
      <c r="C2044" t="s">
        <v>226</v>
      </c>
      <c r="D2044" t="s">
        <v>440</v>
      </c>
      <c r="E2044" t="s">
        <v>441</v>
      </c>
      <c r="F2044" t="str">
        <f t="shared" si="31"/>
        <v>3069b-69</v>
      </c>
      <c r="G2044">
        <v>29</v>
      </c>
    </row>
    <row r="2045" spans="1:7" x14ac:dyDescent="0.2">
      <c r="A2045" t="s">
        <v>20</v>
      </c>
      <c r="B2045">
        <v>6</v>
      </c>
      <c r="C2045" t="s">
        <v>65</v>
      </c>
      <c r="D2045" t="s">
        <v>440</v>
      </c>
      <c r="E2045" t="s">
        <v>441</v>
      </c>
      <c r="F2045" t="str">
        <f t="shared" si="31"/>
        <v>3069b-6</v>
      </c>
      <c r="G2045">
        <v>5</v>
      </c>
    </row>
    <row r="2046" spans="1:7" x14ac:dyDescent="0.2">
      <c r="A2046" t="s">
        <v>20</v>
      </c>
      <c r="B2046">
        <v>152</v>
      </c>
      <c r="C2046" t="s">
        <v>95</v>
      </c>
      <c r="D2046" t="s">
        <v>440</v>
      </c>
      <c r="E2046" t="s">
        <v>441</v>
      </c>
      <c r="F2046" t="str">
        <f t="shared" si="31"/>
        <v>3069b-152</v>
      </c>
      <c r="G2046">
        <v>1</v>
      </c>
    </row>
    <row r="2047" spans="1:7" x14ac:dyDescent="0.2">
      <c r="A2047" t="s">
        <v>20</v>
      </c>
      <c r="B2047">
        <v>86</v>
      </c>
      <c r="C2047" t="s">
        <v>31</v>
      </c>
      <c r="D2047" t="s">
        <v>440</v>
      </c>
      <c r="E2047" t="s">
        <v>441</v>
      </c>
      <c r="F2047" t="str">
        <f t="shared" si="31"/>
        <v>3069b-86</v>
      </c>
      <c r="G2047">
        <v>160</v>
      </c>
    </row>
    <row r="2048" spans="1:7" x14ac:dyDescent="0.2">
      <c r="A2048" t="s">
        <v>20</v>
      </c>
      <c r="B2048">
        <v>34</v>
      </c>
      <c r="C2048" t="s">
        <v>7</v>
      </c>
      <c r="D2048" t="s">
        <v>440</v>
      </c>
      <c r="E2048" t="s">
        <v>441</v>
      </c>
      <c r="F2048" t="str">
        <f t="shared" si="31"/>
        <v>3069b-34</v>
      </c>
      <c r="G2048">
        <v>17</v>
      </c>
    </row>
    <row r="2049" spans="1:7" x14ac:dyDescent="0.2">
      <c r="A2049" t="s">
        <v>20</v>
      </c>
      <c r="B2049">
        <v>71</v>
      </c>
      <c r="C2049" t="s">
        <v>24</v>
      </c>
      <c r="D2049" t="s">
        <v>440</v>
      </c>
      <c r="E2049" t="s">
        <v>441</v>
      </c>
      <c r="F2049" t="str">
        <f t="shared" si="31"/>
        <v>3069b-71</v>
      </c>
      <c r="G2049">
        <v>1</v>
      </c>
    </row>
    <row r="2050" spans="1:7" x14ac:dyDescent="0.2">
      <c r="A2050" t="s">
        <v>20</v>
      </c>
      <c r="B2050">
        <v>156</v>
      </c>
      <c r="C2050" t="s">
        <v>59</v>
      </c>
      <c r="D2050" t="s">
        <v>440</v>
      </c>
      <c r="E2050" t="s">
        <v>441</v>
      </c>
      <c r="F2050" t="str">
        <f t="shared" ref="F2050:F2113" si="32">CONCATENATE(D2050,"-",B2050)</f>
        <v>3069b-156</v>
      </c>
      <c r="G2050">
        <v>7</v>
      </c>
    </row>
    <row r="2051" spans="1:7" x14ac:dyDescent="0.2">
      <c r="A2051" t="s">
        <v>20</v>
      </c>
      <c r="B2051">
        <v>42</v>
      </c>
      <c r="C2051" t="s">
        <v>71</v>
      </c>
      <c r="D2051" t="s">
        <v>440</v>
      </c>
      <c r="E2051" t="s">
        <v>441</v>
      </c>
      <c r="F2051" t="str">
        <f t="shared" si="32"/>
        <v>3069b-42</v>
      </c>
      <c r="G2051">
        <v>5</v>
      </c>
    </row>
    <row r="2052" spans="1:7" x14ac:dyDescent="0.2">
      <c r="A2052" t="s">
        <v>20</v>
      </c>
      <c r="B2052">
        <v>157</v>
      </c>
      <c r="C2052" t="s">
        <v>106</v>
      </c>
      <c r="D2052" t="s">
        <v>440</v>
      </c>
      <c r="E2052" t="s">
        <v>441</v>
      </c>
      <c r="F2052" t="str">
        <f t="shared" si="32"/>
        <v>3069b-157</v>
      </c>
      <c r="G2052">
        <v>1</v>
      </c>
    </row>
    <row r="2053" spans="1:7" x14ac:dyDescent="0.2">
      <c r="A2053" t="s">
        <v>20</v>
      </c>
      <c r="B2053">
        <v>150</v>
      </c>
      <c r="C2053" t="s">
        <v>81</v>
      </c>
      <c r="D2053" t="s">
        <v>440</v>
      </c>
      <c r="E2053" t="s">
        <v>441</v>
      </c>
      <c r="F2053" t="str">
        <f t="shared" si="32"/>
        <v>3069b-150</v>
      </c>
      <c r="G2053">
        <v>1</v>
      </c>
    </row>
    <row r="2054" spans="1:7" x14ac:dyDescent="0.2">
      <c r="A2054" t="s">
        <v>20</v>
      </c>
      <c r="B2054">
        <v>4</v>
      </c>
      <c r="C2054" t="s">
        <v>141</v>
      </c>
      <c r="D2054" t="s">
        <v>440</v>
      </c>
      <c r="E2054" t="s">
        <v>441</v>
      </c>
      <c r="F2054" t="str">
        <f t="shared" si="32"/>
        <v>3069b-4</v>
      </c>
      <c r="G2054">
        <v>7</v>
      </c>
    </row>
    <row r="2055" spans="1:7" x14ac:dyDescent="0.2">
      <c r="A2055" t="s">
        <v>20</v>
      </c>
      <c r="B2055">
        <v>24</v>
      </c>
      <c r="C2055" t="s">
        <v>1390</v>
      </c>
      <c r="D2055" t="s">
        <v>440</v>
      </c>
      <c r="E2055" t="s">
        <v>441</v>
      </c>
      <c r="F2055" t="str">
        <f t="shared" si="32"/>
        <v>3069b-24</v>
      </c>
      <c r="G2055">
        <v>1</v>
      </c>
    </row>
    <row r="2056" spans="1:7" x14ac:dyDescent="0.2">
      <c r="A2056" t="s">
        <v>20</v>
      </c>
      <c r="B2056">
        <v>5</v>
      </c>
      <c r="C2056" t="s">
        <v>29</v>
      </c>
      <c r="D2056" t="s">
        <v>440</v>
      </c>
      <c r="E2056" t="s">
        <v>441</v>
      </c>
      <c r="F2056" t="str">
        <f t="shared" si="32"/>
        <v>3069b-5</v>
      </c>
      <c r="G2056">
        <v>29</v>
      </c>
    </row>
    <row r="2057" spans="1:7" x14ac:dyDescent="0.2">
      <c r="A2057" t="s">
        <v>20</v>
      </c>
      <c r="B2057">
        <v>88</v>
      </c>
      <c r="C2057" t="s">
        <v>10</v>
      </c>
      <c r="D2057" t="s">
        <v>440</v>
      </c>
      <c r="E2057" t="s">
        <v>441</v>
      </c>
      <c r="F2057" t="str">
        <f t="shared" si="32"/>
        <v>3069b-88</v>
      </c>
      <c r="G2057">
        <v>16</v>
      </c>
    </row>
    <row r="2058" spans="1:7" x14ac:dyDescent="0.2">
      <c r="A2058" t="s">
        <v>20</v>
      </c>
      <c r="B2058">
        <v>55</v>
      </c>
      <c r="C2058" t="s">
        <v>573</v>
      </c>
      <c r="D2058" t="s">
        <v>440</v>
      </c>
      <c r="E2058" t="s">
        <v>441</v>
      </c>
      <c r="F2058" t="str">
        <f t="shared" si="32"/>
        <v>3069b-55</v>
      </c>
      <c r="G2058">
        <v>1</v>
      </c>
    </row>
    <row r="2059" spans="1:7" x14ac:dyDescent="0.2">
      <c r="A2059" t="s">
        <v>20</v>
      </c>
      <c r="B2059">
        <v>48</v>
      </c>
      <c r="C2059" t="s">
        <v>98</v>
      </c>
      <c r="D2059" t="s">
        <v>440</v>
      </c>
      <c r="E2059" t="s">
        <v>441</v>
      </c>
      <c r="F2059" t="str">
        <f t="shared" si="32"/>
        <v>3069b-48</v>
      </c>
      <c r="G2059">
        <v>2</v>
      </c>
    </row>
    <row r="2060" spans="1:7" x14ac:dyDescent="0.2">
      <c r="A2060" t="s">
        <v>20</v>
      </c>
      <c r="B2060">
        <v>2</v>
      </c>
      <c r="C2060" t="s">
        <v>26</v>
      </c>
      <c r="D2060" t="s">
        <v>440</v>
      </c>
      <c r="E2060" t="s">
        <v>441</v>
      </c>
      <c r="F2060" t="str">
        <f t="shared" si="32"/>
        <v>3069b-2</v>
      </c>
      <c r="G2060">
        <v>319</v>
      </c>
    </row>
    <row r="2061" spans="1:7" x14ac:dyDescent="0.2">
      <c r="A2061" t="s">
        <v>20</v>
      </c>
      <c r="B2061">
        <v>13</v>
      </c>
      <c r="C2061" t="s">
        <v>247</v>
      </c>
      <c r="D2061" t="s">
        <v>440</v>
      </c>
      <c r="E2061" t="s">
        <v>441</v>
      </c>
      <c r="F2061" t="str">
        <f t="shared" si="32"/>
        <v>3069b-13</v>
      </c>
      <c r="G2061">
        <v>5</v>
      </c>
    </row>
    <row r="2062" spans="1:7" x14ac:dyDescent="0.2">
      <c r="A2062" t="s">
        <v>20</v>
      </c>
      <c r="B2062">
        <v>12</v>
      </c>
      <c r="C2062" t="s">
        <v>244</v>
      </c>
      <c r="D2062" t="s">
        <v>440</v>
      </c>
      <c r="E2062" t="s">
        <v>441</v>
      </c>
      <c r="F2062" t="str">
        <f t="shared" si="32"/>
        <v>3069b-12</v>
      </c>
      <c r="G2062">
        <v>8</v>
      </c>
    </row>
    <row r="2063" spans="1:7" x14ac:dyDescent="0.2">
      <c r="A2063" t="s">
        <v>20</v>
      </c>
      <c r="B2063">
        <v>17</v>
      </c>
      <c r="C2063" t="s">
        <v>704</v>
      </c>
      <c r="D2063" t="s">
        <v>440</v>
      </c>
      <c r="E2063" t="s">
        <v>441</v>
      </c>
      <c r="F2063" t="str">
        <f t="shared" si="32"/>
        <v>3069b-17</v>
      </c>
      <c r="G2063">
        <v>1</v>
      </c>
    </row>
    <row r="2064" spans="1:7" x14ac:dyDescent="0.2">
      <c r="A2064" t="s">
        <v>20</v>
      </c>
      <c r="B2064">
        <v>19</v>
      </c>
      <c r="C2064" t="s">
        <v>714</v>
      </c>
      <c r="D2064" t="s">
        <v>440</v>
      </c>
      <c r="E2064" t="s">
        <v>441</v>
      </c>
      <c r="F2064" t="str">
        <f t="shared" si="32"/>
        <v>3069b-19</v>
      </c>
      <c r="G2064">
        <v>2</v>
      </c>
    </row>
    <row r="2065" spans="1:7" x14ac:dyDescent="0.2">
      <c r="A2065" t="s">
        <v>20</v>
      </c>
      <c r="B2065">
        <v>1</v>
      </c>
      <c r="C2065" t="s">
        <v>21</v>
      </c>
      <c r="D2065" t="s">
        <v>440</v>
      </c>
      <c r="E2065" t="s">
        <v>441</v>
      </c>
      <c r="F2065" t="str">
        <f t="shared" si="32"/>
        <v>3069b-1</v>
      </c>
      <c r="G2065">
        <v>137</v>
      </c>
    </row>
    <row r="2066" spans="1:7" x14ac:dyDescent="0.2">
      <c r="A2066" t="s">
        <v>20</v>
      </c>
      <c r="B2066">
        <v>3</v>
      </c>
      <c r="C2066" t="s">
        <v>13</v>
      </c>
      <c r="D2066" t="s">
        <v>440</v>
      </c>
      <c r="E2066" t="s">
        <v>441</v>
      </c>
      <c r="F2066" t="str">
        <f t="shared" si="32"/>
        <v>3069b-3</v>
      </c>
      <c r="G2066">
        <v>101</v>
      </c>
    </row>
    <row r="2067" spans="1:7" x14ac:dyDescent="0.2">
      <c r="A2067" t="s">
        <v>20</v>
      </c>
      <c r="B2067">
        <v>11</v>
      </c>
      <c r="C2067" t="s">
        <v>16</v>
      </c>
      <c r="D2067">
        <v>63864</v>
      </c>
      <c r="E2067" t="s">
        <v>515</v>
      </c>
      <c r="F2067" t="str">
        <f t="shared" si="32"/>
        <v>63864-11</v>
      </c>
      <c r="G2067">
        <v>15</v>
      </c>
    </row>
    <row r="2068" spans="1:7" x14ac:dyDescent="0.2">
      <c r="A2068" t="s">
        <v>20</v>
      </c>
      <c r="B2068">
        <v>7</v>
      </c>
      <c r="C2068" t="s">
        <v>41</v>
      </c>
      <c r="D2068">
        <v>63864</v>
      </c>
      <c r="E2068" t="s">
        <v>515</v>
      </c>
      <c r="F2068" t="str">
        <f t="shared" si="32"/>
        <v>63864-7</v>
      </c>
      <c r="G2068">
        <v>5</v>
      </c>
    </row>
    <row r="2069" spans="1:7" x14ac:dyDescent="0.2">
      <c r="A2069" t="s">
        <v>20</v>
      </c>
      <c r="B2069">
        <v>85</v>
      </c>
      <c r="C2069" t="s">
        <v>67</v>
      </c>
      <c r="D2069">
        <v>63864</v>
      </c>
      <c r="E2069" t="s">
        <v>515</v>
      </c>
      <c r="F2069" t="str">
        <f t="shared" si="32"/>
        <v>63864-85</v>
      </c>
      <c r="G2069">
        <v>11</v>
      </c>
    </row>
    <row r="2070" spans="1:7" x14ac:dyDescent="0.2">
      <c r="A2070" t="s">
        <v>20</v>
      </c>
      <c r="B2070">
        <v>86</v>
      </c>
      <c r="C2070" t="s">
        <v>31</v>
      </c>
      <c r="D2070">
        <v>63864</v>
      </c>
      <c r="E2070" t="s">
        <v>515</v>
      </c>
      <c r="F2070" t="str">
        <f t="shared" si="32"/>
        <v>63864-86</v>
      </c>
      <c r="G2070">
        <v>16</v>
      </c>
    </row>
    <row r="2071" spans="1:7" x14ac:dyDescent="0.2">
      <c r="A2071" t="s">
        <v>20</v>
      </c>
      <c r="B2071">
        <v>4</v>
      </c>
      <c r="C2071" t="s">
        <v>141</v>
      </c>
      <c r="D2071">
        <v>63864</v>
      </c>
      <c r="E2071" t="s">
        <v>515</v>
      </c>
      <c r="F2071" t="str">
        <f t="shared" si="32"/>
        <v>63864-4</v>
      </c>
      <c r="G2071">
        <v>2</v>
      </c>
    </row>
    <row r="2072" spans="1:7" x14ac:dyDescent="0.2">
      <c r="A2072" t="s">
        <v>20</v>
      </c>
      <c r="B2072">
        <v>5</v>
      </c>
      <c r="C2072" t="s">
        <v>29</v>
      </c>
      <c r="D2072">
        <v>63864</v>
      </c>
      <c r="E2072" t="s">
        <v>515</v>
      </c>
      <c r="F2072" t="str">
        <f t="shared" si="32"/>
        <v>63864-5</v>
      </c>
      <c r="G2072">
        <v>15</v>
      </c>
    </row>
    <row r="2073" spans="1:7" x14ac:dyDescent="0.2">
      <c r="A2073" t="s">
        <v>20</v>
      </c>
      <c r="B2073">
        <v>88</v>
      </c>
      <c r="C2073" t="s">
        <v>10</v>
      </c>
      <c r="D2073">
        <v>63864</v>
      </c>
      <c r="E2073" t="s">
        <v>515</v>
      </c>
      <c r="F2073" t="str">
        <f t="shared" si="32"/>
        <v>63864-88</v>
      </c>
      <c r="G2073">
        <v>6</v>
      </c>
    </row>
    <row r="2074" spans="1:7" x14ac:dyDescent="0.2">
      <c r="A2074" t="s">
        <v>20</v>
      </c>
      <c r="B2074">
        <v>1</v>
      </c>
      <c r="C2074" t="s">
        <v>21</v>
      </c>
      <c r="D2074">
        <v>63864</v>
      </c>
      <c r="E2074" t="s">
        <v>515</v>
      </c>
      <c r="F2074" t="str">
        <f t="shared" si="32"/>
        <v>63864-1</v>
      </c>
      <c r="G2074">
        <v>1</v>
      </c>
    </row>
    <row r="2075" spans="1:7" x14ac:dyDescent="0.2">
      <c r="A2075" t="s">
        <v>20</v>
      </c>
      <c r="B2075">
        <v>3</v>
      </c>
      <c r="C2075" t="s">
        <v>13</v>
      </c>
      <c r="D2075">
        <v>63864</v>
      </c>
      <c r="E2075" t="s">
        <v>515</v>
      </c>
      <c r="F2075" t="str">
        <f t="shared" si="32"/>
        <v>63864-3</v>
      </c>
      <c r="G2075">
        <v>6</v>
      </c>
    </row>
    <row r="2076" spans="1:7" x14ac:dyDescent="0.2">
      <c r="A2076" t="s">
        <v>20</v>
      </c>
      <c r="B2076">
        <v>11</v>
      </c>
      <c r="C2076" t="s">
        <v>16</v>
      </c>
      <c r="D2076">
        <v>2431</v>
      </c>
      <c r="E2076" t="s">
        <v>28</v>
      </c>
      <c r="F2076" t="str">
        <f t="shared" si="32"/>
        <v>2431-11</v>
      </c>
      <c r="G2076">
        <v>17</v>
      </c>
    </row>
    <row r="2077" spans="1:7" x14ac:dyDescent="0.2">
      <c r="A2077" t="s">
        <v>20</v>
      </c>
      <c r="B2077">
        <v>7</v>
      </c>
      <c r="C2077" t="s">
        <v>41</v>
      </c>
      <c r="D2077">
        <v>2431</v>
      </c>
      <c r="E2077" t="s">
        <v>28</v>
      </c>
      <c r="F2077" t="str">
        <f t="shared" si="32"/>
        <v>2431-7</v>
      </c>
      <c r="G2077">
        <v>4</v>
      </c>
    </row>
    <row r="2078" spans="1:7" x14ac:dyDescent="0.2">
      <c r="A2078" t="s">
        <v>20</v>
      </c>
      <c r="B2078">
        <v>63</v>
      </c>
      <c r="C2078" t="s">
        <v>27</v>
      </c>
      <c r="D2078">
        <v>2431</v>
      </c>
      <c r="E2078" t="s">
        <v>28</v>
      </c>
      <c r="F2078" t="str">
        <f t="shared" si="32"/>
        <v>2431-63</v>
      </c>
      <c r="G2078">
        <v>4</v>
      </c>
    </row>
    <row r="2079" spans="1:7" x14ac:dyDescent="0.2">
      <c r="A2079" t="s">
        <v>20</v>
      </c>
      <c r="B2079">
        <v>85</v>
      </c>
      <c r="C2079" t="s">
        <v>67</v>
      </c>
      <c r="D2079">
        <v>2431</v>
      </c>
      <c r="E2079" t="s">
        <v>28</v>
      </c>
      <c r="F2079" t="str">
        <f t="shared" si="32"/>
        <v>2431-85</v>
      </c>
      <c r="G2079">
        <v>40</v>
      </c>
    </row>
    <row r="2080" spans="1:7" x14ac:dyDescent="0.2">
      <c r="A2080" t="s">
        <v>20</v>
      </c>
      <c r="B2080">
        <v>47</v>
      </c>
      <c r="C2080" t="s">
        <v>52</v>
      </c>
      <c r="D2080">
        <v>2431</v>
      </c>
      <c r="E2080" t="s">
        <v>28</v>
      </c>
      <c r="F2080" t="str">
        <f t="shared" si="32"/>
        <v>2431-47</v>
      </c>
      <c r="G2080">
        <v>4</v>
      </c>
    </row>
    <row r="2081" spans="1:7" x14ac:dyDescent="0.2">
      <c r="A2081" t="s">
        <v>20</v>
      </c>
      <c r="B2081">
        <v>59</v>
      </c>
      <c r="C2081" t="s">
        <v>156</v>
      </c>
      <c r="D2081">
        <v>2431</v>
      </c>
      <c r="E2081" t="s">
        <v>28</v>
      </c>
      <c r="F2081" t="str">
        <f t="shared" si="32"/>
        <v>2431-59</v>
      </c>
      <c r="G2081">
        <v>3</v>
      </c>
    </row>
    <row r="2082" spans="1:7" x14ac:dyDescent="0.2">
      <c r="A2082" t="s">
        <v>20</v>
      </c>
      <c r="B2082">
        <v>6</v>
      </c>
      <c r="C2082" t="s">
        <v>65</v>
      </c>
      <c r="D2082">
        <v>2431</v>
      </c>
      <c r="E2082" t="s">
        <v>28</v>
      </c>
      <c r="F2082" t="str">
        <f t="shared" si="32"/>
        <v>2431-6</v>
      </c>
      <c r="G2082">
        <v>6</v>
      </c>
    </row>
    <row r="2083" spans="1:7" x14ac:dyDescent="0.2">
      <c r="A2083" t="s">
        <v>20</v>
      </c>
      <c r="B2083">
        <v>152</v>
      </c>
      <c r="C2083" t="s">
        <v>95</v>
      </c>
      <c r="D2083">
        <v>2431</v>
      </c>
      <c r="E2083" t="s">
        <v>28</v>
      </c>
      <c r="F2083" t="str">
        <f t="shared" si="32"/>
        <v>2431-152</v>
      </c>
      <c r="G2083">
        <v>3</v>
      </c>
    </row>
    <row r="2084" spans="1:7" x14ac:dyDescent="0.2">
      <c r="A2084" t="s">
        <v>20</v>
      </c>
      <c r="B2084">
        <v>86</v>
      </c>
      <c r="C2084" t="s">
        <v>31</v>
      </c>
      <c r="D2084">
        <v>2431</v>
      </c>
      <c r="E2084" t="s">
        <v>28</v>
      </c>
      <c r="F2084" t="str">
        <f t="shared" si="32"/>
        <v>2431-86</v>
      </c>
      <c r="G2084">
        <v>51</v>
      </c>
    </row>
    <row r="2085" spans="1:7" x14ac:dyDescent="0.2">
      <c r="A2085" t="s">
        <v>20</v>
      </c>
      <c r="B2085">
        <v>34</v>
      </c>
      <c r="C2085" t="s">
        <v>7</v>
      </c>
      <c r="D2085">
        <v>2431</v>
      </c>
      <c r="E2085" t="s">
        <v>28</v>
      </c>
      <c r="F2085" t="str">
        <f t="shared" si="32"/>
        <v>2431-34</v>
      </c>
      <c r="G2085">
        <v>11</v>
      </c>
    </row>
    <row r="2086" spans="1:7" x14ac:dyDescent="0.2">
      <c r="A2086" t="s">
        <v>20</v>
      </c>
      <c r="B2086">
        <v>156</v>
      </c>
      <c r="C2086" t="s">
        <v>59</v>
      </c>
      <c r="D2086">
        <v>2431</v>
      </c>
      <c r="E2086" t="s">
        <v>28</v>
      </c>
      <c r="F2086" t="str">
        <f t="shared" si="32"/>
        <v>2431-156</v>
      </c>
      <c r="G2086">
        <v>8</v>
      </c>
    </row>
    <row r="2087" spans="1:7" x14ac:dyDescent="0.2">
      <c r="A2087" t="s">
        <v>20</v>
      </c>
      <c r="B2087">
        <v>42</v>
      </c>
      <c r="C2087" t="s">
        <v>71</v>
      </c>
      <c r="D2087">
        <v>2431</v>
      </c>
      <c r="E2087" t="s">
        <v>28</v>
      </c>
      <c r="F2087" t="str">
        <f t="shared" si="32"/>
        <v>2431-42</v>
      </c>
      <c r="G2087">
        <v>6</v>
      </c>
    </row>
    <row r="2088" spans="1:7" x14ac:dyDescent="0.2">
      <c r="A2088" t="s">
        <v>20</v>
      </c>
      <c r="B2088">
        <v>150</v>
      </c>
      <c r="C2088" t="s">
        <v>81</v>
      </c>
      <c r="D2088">
        <v>2431</v>
      </c>
      <c r="E2088" t="s">
        <v>28</v>
      </c>
      <c r="F2088" t="str">
        <f t="shared" si="32"/>
        <v>2431-150</v>
      </c>
      <c r="G2088">
        <v>2</v>
      </c>
    </row>
    <row r="2089" spans="1:7" x14ac:dyDescent="0.2">
      <c r="A2089" t="s">
        <v>20</v>
      </c>
      <c r="B2089">
        <v>5</v>
      </c>
      <c r="C2089" t="s">
        <v>29</v>
      </c>
      <c r="D2089">
        <v>2431</v>
      </c>
      <c r="E2089" t="s">
        <v>28</v>
      </c>
      <c r="F2089" t="str">
        <f t="shared" si="32"/>
        <v>2431-5</v>
      </c>
      <c r="G2089">
        <v>25</v>
      </c>
    </row>
    <row r="2090" spans="1:7" x14ac:dyDescent="0.2">
      <c r="A2090" t="s">
        <v>20</v>
      </c>
      <c r="B2090">
        <v>88</v>
      </c>
      <c r="C2090" t="s">
        <v>10</v>
      </c>
      <c r="D2090">
        <v>2431</v>
      </c>
      <c r="E2090" t="s">
        <v>28</v>
      </c>
      <c r="F2090" t="str">
        <f t="shared" si="32"/>
        <v>2431-88</v>
      </c>
      <c r="G2090">
        <v>46</v>
      </c>
    </row>
    <row r="2091" spans="1:7" x14ac:dyDescent="0.2">
      <c r="A2091" t="s">
        <v>20</v>
      </c>
      <c r="B2091">
        <v>2</v>
      </c>
      <c r="C2091" t="s">
        <v>26</v>
      </c>
      <c r="D2091">
        <v>2431</v>
      </c>
      <c r="E2091" t="s">
        <v>28</v>
      </c>
      <c r="F2091" t="str">
        <f t="shared" si="32"/>
        <v>2431-2</v>
      </c>
      <c r="G2091">
        <v>7</v>
      </c>
    </row>
    <row r="2092" spans="1:7" x14ac:dyDescent="0.2">
      <c r="A2092" t="s">
        <v>20</v>
      </c>
      <c r="B2092">
        <v>15</v>
      </c>
      <c r="C2092" t="s">
        <v>251</v>
      </c>
      <c r="D2092">
        <v>2431</v>
      </c>
      <c r="E2092" t="s">
        <v>28</v>
      </c>
      <c r="F2092" t="str">
        <f t="shared" si="32"/>
        <v>2431-15</v>
      </c>
      <c r="G2092">
        <v>9</v>
      </c>
    </row>
    <row r="2093" spans="1:7" x14ac:dyDescent="0.2">
      <c r="A2093" t="s">
        <v>20</v>
      </c>
      <c r="B2093">
        <v>1</v>
      </c>
      <c r="C2093" t="s">
        <v>21</v>
      </c>
      <c r="D2093">
        <v>2431</v>
      </c>
      <c r="E2093" t="s">
        <v>28</v>
      </c>
      <c r="F2093" t="str">
        <f t="shared" si="32"/>
        <v>2431-1</v>
      </c>
      <c r="G2093">
        <v>66</v>
      </c>
    </row>
    <row r="2094" spans="1:7" x14ac:dyDescent="0.2">
      <c r="A2094" t="s">
        <v>20</v>
      </c>
      <c r="B2094">
        <v>3</v>
      </c>
      <c r="C2094" t="s">
        <v>13</v>
      </c>
      <c r="D2094">
        <v>2431</v>
      </c>
      <c r="E2094" t="s">
        <v>28</v>
      </c>
      <c r="F2094" t="str">
        <f t="shared" si="32"/>
        <v>2431-3</v>
      </c>
      <c r="G2094">
        <v>30</v>
      </c>
    </row>
    <row r="2095" spans="1:7" x14ac:dyDescent="0.2">
      <c r="A2095" t="s">
        <v>20</v>
      </c>
      <c r="B2095">
        <v>11</v>
      </c>
      <c r="C2095" t="s">
        <v>16</v>
      </c>
      <c r="D2095">
        <v>6636</v>
      </c>
      <c r="E2095" t="s">
        <v>22</v>
      </c>
      <c r="F2095" t="str">
        <f t="shared" si="32"/>
        <v>6636-11</v>
      </c>
      <c r="G2095">
        <v>21</v>
      </c>
    </row>
    <row r="2096" spans="1:7" x14ac:dyDescent="0.2">
      <c r="A2096" t="s">
        <v>20</v>
      </c>
      <c r="B2096">
        <v>7</v>
      </c>
      <c r="C2096" t="s">
        <v>41</v>
      </c>
      <c r="D2096">
        <v>6636</v>
      </c>
      <c r="E2096" t="s">
        <v>22</v>
      </c>
      <c r="F2096" t="str">
        <f t="shared" si="32"/>
        <v>6636-7</v>
      </c>
      <c r="G2096">
        <v>2</v>
      </c>
    </row>
    <row r="2097" spans="1:7" x14ac:dyDescent="0.2">
      <c r="A2097" t="s">
        <v>20</v>
      </c>
      <c r="B2097">
        <v>110</v>
      </c>
      <c r="C2097" t="s">
        <v>56</v>
      </c>
      <c r="D2097">
        <v>6636</v>
      </c>
      <c r="E2097" t="s">
        <v>22</v>
      </c>
      <c r="F2097" t="str">
        <f t="shared" si="32"/>
        <v>6636-110</v>
      </c>
      <c r="G2097">
        <v>3</v>
      </c>
    </row>
    <row r="2098" spans="1:7" x14ac:dyDescent="0.2">
      <c r="A2098" t="s">
        <v>20</v>
      </c>
      <c r="B2098">
        <v>63</v>
      </c>
      <c r="C2098" t="s">
        <v>27</v>
      </c>
      <c r="D2098">
        <v>6636</v>
      </c>
      <c r="E2098" t="s">
        <v>22</v>
      </c>
      <c r="F2098" t="str">
        <f t="shared" si="32"/>
        <v>6636-63</v>
      </c>
      <c r="G2098">
        <v>4</v>
      </c>
    </row>
    <row r="2099" spans="1:7" x14ac:dyDescent="0.2">
      <c r="A2099" t="s">
        <v>20</v>
      </c>
      <c r="B2099">
        <v>85</v>
      </c>
      <c r="C2099" t="s">
        <v>67</v>
      </c>
      <c r="D2099">
        <v>6636</v>
      </c>
      <c r="E2099" t="s">
        <v>22</v>
      </c>
      <c r="F2099" t="str">
        <f t="shared" si="32"/>
        <v>6636-85</v>
      </c>
      <c r="G2099">
        <v>6</v>
      </c>
    </row>
    <row r="2100" spans="1:7" x14ac:dyDescent="0.2">
      <c r="A2100" t="s">
        <v>20</v>
      </c>
      <c r="B2100">
        <v>86</v>
      </c>
      <c r="C2100" t="s">
        <v>31</v>
      </c>
      <c r="D2100">
        <v>6636</v>
      </c>
      <c r="E2100" t="s">
        <v>22</v>
      </c>
      <c r="F2100" t="str">
        <f t="shared" si="32"/>
        <v>6636-86</v>
      </c>
      <c r="G2100">
        <v>44</v>
      </c>
    </row>
    <row r="2101" spans="1:7" x14ac:dyDescent="0.2">
      <c r="A2101" t="s">
        <v>20</v>
      </c>
      <c r="B2101">
        <v>5</v>
      </c>
      <c r="C2101" t="s">
        <v>29</v>
      </c>
      <c r="D2101">
        <v>6636</v>
      </c>
      <c r="E2101" t="s">
        <v>22</v>
      </c>
      <c r="F2101" t="str">
        <f t="shared" si="32"/>
        <v>6636-5</v>
      </c>
      <c r="G2101">
        <v>4</v>
      </c>
    </row>
    <row r="2102" spans="1:7" x14ac:dyDescent="0.2">
      <c r="A2102" t="s">
        <v>20</v>
      </c>
      <c r="B2102">
        <v>88</v>
      </c>
      <c r="C2102" t="s">
        <v>10</v>
      </c>
      <c r="D2102">
        <v>6636</v>
      </c>
      <c r="E2102" t="s">
        <v>22</v>
      </c>
      <c r="F2102" t="str">
        <f t="shared" si="32"/>
        <v>6636-88</v>
      </c>
      <c r="G2102">
        <v>29</v>
      </c>
    </row>
    <row r="2103" spans="1:7" x14ac:dyDescent="0.2">
      <c r="A2103" t="s">
        <v>20</v>
      </c>
      <c r="B2103">
        <v>2</v>
      </c>
      <c r="C2103" t="s">
        <v>26</v>
      </c>
      <c r="D2103">
        <v>6636</v>
      </c>
      <c r="E2103" t="s">
        <v>22</v>
      </c>
      <c r="F2103" t="str">
        <f t="shared" si="32"/>
        <v>6636-2</v>
      </c>
      <c r="G2103">
        <v>13</v>
      </c>
    </row>
    <row r="2104" spans="1:7" x14ac:dyDescent="0.2">
      <c r="A2104" t="s">
        <v>20</v>
      </c>
      <c r="B2104">
        <v>1</v>
      </c>
      <c r="C2104" t="s">
        <v>21</v>
      </c>
      <c r="D2104">
        <v>6636</v>
      </c>
      <c r="E2104" t="s">
        <v>22</v>
      </c>
      <c r="F2104" t="str">
        <f t="shared" si="32"/>
        <v>6636-1</v>
      </c>
      <c r="G2104">
        <v>36</v>
      </c>
    </row>
    <row r="2105" spans="1:7" x14ac:dyDescent="0.2">
      <c r="A2105" t="s">
        <v>20</v>
      </c>
      <c r="B2105">
        <v>11</v>
      </c>
      <c r="C2105" t="s">
        <v>16</v>
      </c>
      <c r="D2105">
        <v>4162</v>
      </c>
      <c r="E2105" t="s">
        <v>279</v>
      </c>
      <c r="F2105" t="str">
        <f t="shared" si="32"/>
        <v>4162-11</v>
      </c>
      <c r="G2105">
        <v>21</v>
      </c>
    </row>
    <row r="2106" spans="1:7" x14ac:dyDescent="0.2">
      <c r="A2106" t="s">
        <v>20</v>
      </c>
      <c r="B2106">
        <v>63</v>
      </c>
      <c r="C2106" t="s">
        <v>27</v>
      </c>
      <c r="D2106">
        <v>4162</v>
      </c>
      <c r="E2106" t="s">
        <v>279</v>
      </c>
      <c r="F2106" t="str">
        <f t="shared" si="32"/>
        <v>4162-63</v>
      </c>
      <c r="G2106">
        <v>10</v>
      </c>
    </row>
    <row r="2107" spans="1:7" x14ac:dyDescent="0.2">
      <c r="A2107" t="s">
        <v>20</v>
      </c>
      <c r="B2107">
        <v>85</v>
      </c>
      <c r="C2107" t="s">
        <v>67</v>
      </c>
      <c r="D2107">
        <v>4162</v>
      </c>
      <c r="E2107" t="s">
        <v>279</v>
      </c>
      <c r="F2107" t="str">
        <f t="shared" si="32"/>
        <v>4162-85</v>
      </c>
      <c r="G2107">
        <v>25</v>
      </c>
    </row>
    <row r="2108" spans="1:7" x14ac:dyDescent="0.2">
      <c r="A2108" t="s">
        <v>20</v>
      </c>
      <c r="B2108">
        <v>89</v>
      </c>
      <c r="C2108" t="s">
        <v>96</v>
      </c>
      <c r="D2108">
        <v>4162</v>
      </c>
      <c r="E2108" t="s">
        <v>279</v>
      </c>
      <c r="F2108" t="str">
        <f t="shared" si="32"/>
        <v>4162-89</v>
      </c>
      <c r="G2108">
        <v>2</v>
      </c>
    </row>
    <row r="2109" spans="1:7" x14ac:dyDescent="0.2">
      <c r="A2109" t="s">
        <v>20</v>
      </c>
      <c r="B2109">
        <v>86</v>
      </c>
      <c r="C2109" t="s">
        <v>31</v>
      </c>
      <c r="D2109">
        <v>4162</v>
      </c>
      <c r="E2109" t="s">
        <v>279</v>
      </c>
      <c r="F2109" t="str">
        <f t="shared" si="32"/>
        <v>4162-86</v>
      </c>
      <c r="G2109">
        <v>35</v>
      </c>
    </row>
    <row r="2110" spans="1:7" x14ac:dyDescent="0.2">
      <c r="A2110" t="s">
        <v>20</v>
      </c>
      <c r="B2110">
        <v>157</v>
      </c>
      <c r="C2110" t="s">
        <v>106</v>
      </c>
      <c r="D2110">
        <v>4162</v>
      </c>
      <c r="E2110" t="s">
        <v>279</v>
      </c>
      <c r="F2110" t="str">
        <f t="shared" si="32"/>
        <v>4162-157</v>
      </c>
      <c r="G2110">
        <v>1</v>
      </c>
    </row>
    <row r="2111" spans="1:7" x14ac:dyDescent="0.2">
      <c r="A2111" t="s">
        <v>20</v>
      </c>
      <c r="B2111">
        <v>5</v>
      </c>
      <c r="C2111" t="s">
        <v>29</v>
      </c>
      <c r="D2111">
        <v>4162</v>
      </c>
      <c r="E2111" t="s">
        <v>279</v>
      </c>
      <c r="F2111" t="str">
        <f t="shared" si="32"/>
        <v>4162-5</v>
      </c>
      <c r="G2111">
        <v>3</v>
      </c>
    </row>
    <row r="2112" spans="1:7" x14ac:dyDescent="0.2">
      <c r="A2112" t="s">
        <v>20</v>
      </c>
      <c r="B2112">
        <v>88</v>
      </c>
      <c r="C2112" t="s">
        <v>10</v>
      </c>
      <c r="D2112">
        <v>4162</v>
      </c>
      <c r="E2112" t="s">
        <v>279</v>
      </c>
      <c r="F2112" t="str">
        <f t="shared" si="32"/>
        <v>4162-88</v>
      </c>
      <c r="G2112">
        <v>1</v>
      </c>
    </row>
    <row r="2113" spans="1:7" x14ac:dyDescent="0.2">
      <c r="A2113" t="s">
        <v>20</v>
      </c>
      <c r="B2113">
        <v>1</v>
      </c>
      <c r="C2113" t="s">
        <v>21</v>
      </c>
      <c r="D2113">
        <v>4162</v>
      </c>
      <c r="E2113" t="s">
        <v>279</v>
      </c>
      <c r="F2113" t="str">
        <f t="shared" si="32"/>
        <v>4162-1</v>
      </c>
      <c r="G2113">
        <v>42</v>
      </c>
    </row>
    <row r="2114" spans="1:7" x14ac:dyDescent="0.2">
      <c r="A2114" t="s">
        <v>20</v>
      </c>
      <c r="B2114">
        <v>3</v>
      </c>
      <c r="C2114" t="s">
        <v>13</v>
      </c>
      <c r="D2114">
        <v>4162</v>
      </c>
      <c r="E2114" t="s">
        <v>279</v>
      </c>
      <c r="F2114" t="str">
        <f t="shared" ref="F2114:F2177" si="33">CONCATENATE(D2114,"-",B2114)</f>
        <v>4162-3</v>
      </c>
      <c r="G2114">
        <v>2</v>
      </c>
    </row>
    <row r="2115" spans="1:7" x14ac:dyDescent="0.2">
      <c r="A2115" t="s">
        <v>20</v>
      </c>
      <c r="B2115">
        <v>11</v>
      </c>
      <c r="C2115" t="s">
        <v>16</v>
      </c>
      <c r="D2115" t="s">
        <v>120</v>
      </c>
      <c r="E2115" t="s">
        <v>121</v>
      </c>
      <c r="F2115" t="str">
        <f t="shared" si="33"/>
        <v>3068b-11</v>
      </c>
      <c r="G2115">
        <v>28</v>
      </c>
    </row>
    <row r="2116" spans="1:7" x14ac:dyDescent="0.2">
      <c r="A2116" t="s">
        <v>20</v>
      </c>
      <c r="B2116">
        <v>104</v>
      </c>
      <c r="C2116" t="s">
        <v>417</v>
      </c>
      <c r="D2116" t="s">
        <v>120</v>
      </c>
      <c r="E2116" t="s">
        <v>121</v>
      </c>
      <c r="F2116" t="str">
        <f t="shared" si="33"/>
        <v>3068b-104</v>
      </c>
      <c r="G2116">
        <v>1</v>
      </c>
    </row>
    <row r="2117" spans="1:7" x14ac:dyDescent="0.2">
      <c r="A2117" t="s">
        <v>20</v>
      </c>
      <c r="B2117">
        <v>63</v>
      </c>
      <c r="C2117" t="s">
        <v>27</v>
      </c>
      <c r="D2117" t="s">
        <v>120</v>
      </c>
      <c r="E2117" t="s">
        <v>121</v>
      </c>
      <c r="F2117" t="str">
        <f t="shared" si="33"/>
        <v>3068b-63</v>
      </c>
      <c r="G2117">
        <v>4</v>
      </c>
    </row>
    <row r="2118" spans="1:7" x14ac:dyDescent="0.2">
      <c r="A2118" t="s">
        <v>20</v>
      </c>
      <c r="B2118">
        <v>85</v>
      </c>
      <c r="C2118" t="s">
        <v>67</v>
      </c>
      <c r="D2118" t="s">
        <v>120</v>
      </c>
      <c r="E2118" t="s">
        <v>121</v>
      </c>
      <c r="F2118" t="str">
        <f t="shared" si="33"/>
        <v>3068b-85</v>
      </c>
      <c r="G2118">
        <v>569</v>
      </c>
    </row>
    <row r="2119" spans="1:7" x14ac:dyDescent="0.2">
      <c r="A2119" t="s">
        <v>20</v>
      </c>
      <c r="B2119">
        <v>80</v>
      </c>
      <c r="C2119" t="s">
        <v>46</v>
      </c>
      <c r="D2119" t="s">
        <v>120</v>
      </c>
      <c r="E2119" t="s">
        <v>121</v>
      </c>
      <c r="F2119" t="str">
        <f t="shared" si="33"/>
        <v>3068b-80</v>
      </c>
      <c r="G2119">
        <v>1</v>
      </c>
    </row>
    <row r="2120" spans="1:7" x14ac:dyDescent="0.2">
      <c r="A2120" t="s">
        <v>20</v>
      </c>
      <c r="B2120">
        <v>59</v>
      </c>
      <c r="C2120" t="s">
        <v>156</v>
      </c>
      <c r="D2120" t="s">
        <v>120</v>
      </c>
      <c r="E2120" t="s">
        <v>121</v>
      </c>
      <c r="F2120" t="str">
        <f t="shared" si="33"/>
        <v>3068b-59</v>
      </c>
      <c r="G2120">
        <v>96</v>
      </c>
    </row>
    <row r="2121" spans="1:7" x14ac:dyDescent="0.2">
      <c r="A2121" t="s">
        <v>20</v>
      </c>
      <c r="B2121">
        <v>69</v>
      </c>
      <c r="C2121" t="s">
        <v>226</v>
      </c>
      <c r="D2121" t="s">
        <v>120</v>
      </c>
      <c r="E2121" t="s">
        <v>121</v>
      </c>
      <c r="F2121" t="str">
        <f t="shared" si="33"/>
        <v>3068b-69</v>
      </c>
      <c r="G2121">
        <v>5</v>
      </c>
    </row>
    <row r="2122" spans="1:7" x14ac:dyDescent="0.2">
      <c r="A2122" t="s">
        <v>20</v>
      </c>
      <c r="B2122">
        <v>86</v>
      </c>
      <c r="C2122" t="s">
        <v>31</v>
      </c>
      <c r="D2122" t="s">
        <v>120</v>
      </c>
      <c r="E2122" t="s">
        <v>121</v>
      </c>
      <c r="F2122" t="str">
        <f t="shared" si="33"/>
        <v>3068b-86</v>
      </c>
      <c r="G2122">
        <v>83</v>
      </c>
    </row>
    <row r="2123" spans="1:7" x14ac:dyDescent="0.2">
      <c r="A2123" t="s">
        <v>20</v>
      </c>
      <c r="B2123">
        <v>156</v>
      </c>
      <c r="C2123" t="s">
        <v>59</v>
      </c>
      <c r="D2123" t="s">
        <v>120</v>
      </c>
      <c r="E2123" t="s">
        <v>121</v>
      </c>
      <c r="F2123" t="str">
        <f t="shared" si="33"/>
        <v>3068b-156</v>
      </c>
      <c r="G2123">
        <v>3</v>
      </c>
    </row>
    <row r="2124" spans="1:7" x14ac:dyDescent="0.2">
      <c r="A2124" t="s">
        <v>20</v>
      </c>
      <c r="B2124">
        <v>42</v>
      </c>
      <c r="C2124" t="s">
        <v>71</v>
      </c>
      <c r="D2124" t="s">
        <v>120</v>
      </c>
      <c r="E2124" t="s">
        <v>121</v>
      </c>
      <c r="F2124" t="str">
        <f t="shared" si="33"/>
        <v>3068b-42</v>
      </c>
      <c r="G2124">
        <v>93</v>
      </c>
    </row>
    <row r="2125" spans="1:7" x14ac:dyDescent="0.2">
      <c r="A2125" t="s">
        <v>20</v>
      </c>
      <c r="B2125">
        <v>5</v>
      </c>
      <c r="C2125" t="s">
        <v>29</v>
      </c>
      <c r="D2125" t="s">
        <v>120</v>
      </c>
      <c r="E2125" t="s">
        <v>121</v>
      </c>
      <c r="F2125" t="str">
        <f t="shared" si="33"/>
        <v>3068b-5</v>
      </c>
      <c r="G2125">
        <v>20</v>
      </c>
    </row>
    <row r="2126" spans="1:7" x14ac:dyDescent="0.2">
      <c r="A2126" t="s">
        <v>20</v>
      </c>
      <c r="B2126">
        <v>88</v>
      </c>
      <c r="C2126" t="s">
        <v>10</v>
      </c>
      <c r="D2126" t="s">
        <v>120</v>
      </c>
      <c r="E2126" t="s">
        <v>121</v>
      </c>
      <c r="F2126" t="str">
        <f t="shared" si="33"/>
        <v>3068b-88</v>
      </c>
      <c r="G2126">
        <v>15</v>
      </c>
    </row>
    <row r="2127" spans="1:7" x14ac:dyDescent="0.2">
      <c r="A2127" t="s">
        <v>20</v>
      </c>
      <c r="B2127">
        <v>2</v>
      </c>
      <c r="C2127" t="s">
        <v>26</v>
      </c>
      <c r="D2127" t="s">
        <v>120</v>
      </c>
      <c r="E2127" t="s">
        <v>121</v>
      </c>
      <c r="F2127" t="str">
        <f t="shared" si="33"/>
        <v>3068b-2</v>
      </c>
      <c r="G2127">
        <v>75</v>
      </c>
    </row>
    <row r="2128" spans="1:7" x14ac:dyDescent="0.2">
      <c r="A2128" t="s">
        <v>20</v>
      </c>
      <c r="B2128">
        <v>1</v>
      </c>
      <c r="C2128" t="s">
        <v>21</v>
      </c>
      <c r="D2128" t="s">
        <v>120</v>
      </c>
      <c r="E2128" t="s">
        <v>121</v>
      </c>
      <c r="F2128" t="str">
        <f t="shared" si="33"/>
        <v>3068b-1</v>
      </c>
      <c r="G2128">
        <v>32</v>
      </c>
    </row>
    <row r="2129" spans="1:7" x14ac:dyDescent="0.2">
      <c r="A2129" t="s">
        <v>20</v>
      </c>
      <c r="B2129">
        <v>3</v>
      </c>
      <c r="C2129" t="s">
        <v>13</v>
      </c>
      <c r="D2129" t="s">
        <v>120</v>
      </c>
      <c r="E2129" t="s">
        <v>121</v>
      </c>
      <c r="F2129" t="str">
        <f t="shared" si="33"/>
        <v>3068b-3</v>
      </c>
      <c r="G2129">
        <v>224</v>
      </c>
    </row>
    <row r="2130" spans="1:7" x14ac:dyDescent="0.2">
      <c r="A2130" t="s">
        <v>20</v>
      </c>
      <c r="B2130">
        <v>89</v>
      </c>
      <c r="C2130" t="s">
        <v>96</v>
      </c>
      <c r="D2130">
        <v>26603</v>
      </c>
      <c r="E2130" t="s">
        <v>924</v>
      </c>
      <c r="F2130" t="str">
        <f t="shared" si="33"/>
        <v>26603-89</v>
      </c>
      <c r="G2130">
        <v>2</v>
      </c>
    </row>
    <row r="2131" spans="1:7" x14ac:dyDescent="0.2">
      <c r="A2131" t="s">
        <v>20</v>
      </c>
      <c r="B2131">
        <v>150</v>
      </c>
      <c r="C2131" t="s">
        <v>81</v>
      </c>
      <c r="D2131">
        <v>26603</v>
      </c>
      <c r="E2131" t="s">
        <v>924</v>
      </c>
      <c r="F2131" t="str">
        <f t="shared" si="33"/>
        <v>26603-150</v>
      </c>
      <c r="G2131">
        <v>2</v>
      </c>
    </row>
    <row r="2132" spans="1:7" x14ac:dyDescent="0.2">
      <c r="A2132" t="s">
        <v>20</v>
      </c>
      <c r="B2132">
        <v>1</v>
      </c>
      <c r="C2132" t="s">
        <v>21</v>
      </c>
      <c r="D2132">
        <v>26603</v>
      </c>
      <c r="E2132" t="s">
        <v>924</v>
      </c>
      <c r="F2132" t="str">
        <f t="shared" si="33"/>
        <v>26603-1</v>
      </c>
      <c r="G2132">
        <v>2</v>
      </c>
    </row>
    <row r="2133" spans="1:7" x14ac:dyDescent="0.2">
      <c r="A2133" t="s">
        <v>20</v>
      </c>
      <c r="B2133">
        <v>11</v>
      </c>
      <c r="C2133" t="s">
        <v>16</v>
      </c>
      <c r="D2133">
        <v>87079</v>
      </c>
      <c r="E2133" t="s">
        <v>448</v>
      </c>
      <c r="F2133" t="str">
        <f t="shared" si="33"/>
        <v>87079-11</v>
      </c>
      <c r="G2133">
        <v>3</v>
      </c>
    </row>
    <row r="2134" spans="1:7" x14ac:dyDescent="0.2">
      <c r="A2134" t="s">
        <v>20</v>
      </c>
      <c r="B2134">
        <v>7</v>
      </c>
      <c r="C2134" t="s">
        <v>41</v>
      </c>
      <c r="D2134">
        <v>87079</v>
      </c>
      <c r="E2134" t="s">
        <v>448</v>
      </c>
      <c r="F2134" t="str">
        <f t="shared" si="33"/>
        <v>87079-7</v>
      </c>
      <c r="G2134">
        <v>1</v>
      </c>
    </row>
    <row r="2135" spans="1:7" x14ac:dyDescent="0.2">
      <c r="A2135" t="s">
        <v>20</v>
      </c>
      <c r="B2135">
        <v>63</v>
      </c>
      <c r="C2135" t="s">
        <v>27</v>
      </c>
      <c r="D2135">
        <v>87079</v>
      </c>
      <c r="E2135" t="s">
        <v>448</v>
      </c>
      <c r="F2135" t="str">
        <f t="shared" si="33"/>
        <v>87079-63</v>
      </c>
      <c r="G2135">
        <v>8</v>
      </c>
    </row>
    <row r="2136" spans="1:7" x14ac:dyDescent="0.2">
      <c r="A2136" t="s">
        <v>20</v>
      </c>
      <c r="B2136">
        <v>85</v>
      </c>
      <c r="C2136" t="s">
        <v>67</v>
      </c>
      <c r="D2136">
        <v>87079</v>
      </c>
      <c r="E2136" t="s">
        <v>448</v>
      </c>
      <c r="F2136" t="str">
        <f t="shared" si="33"/>
        <v>87079-85</v>
      </c>
      <c r="G2136">
        <v>2</v>
      </c>
    </row>
    <row r="2137" spans="1:7" x14ac:dyDescent="0.2">
      <c r="A2137" t="s">
        <v>20</v>
      </c>
      <c r="B2137">
        <v>6</v>
      </c>
      <c r="C2137" t="s">
        <v>65</v>
      </c>
      <c r="D2137">
        <v>87079</v>
      </c>
      <c r="E2137" t="s">
        <v>448</v>
      </c>
      <c r="F2137" t="str">
        <f t="shared" si="33"/>
        <v>87079-6</v>
      </c>
      <c r="G2137">
        <v>4</v>
      </c>
    </row>
    <row r="2138" spans="1:7" x14ac:dyDescent="0.2">
      <c r="A2138" t="s">
        <v>20</v>
      </c>
      <c r="B2138">
        <v>86</v>
      </c>
      <c r="C2138" t="s">
        <v>31</v>
      </c>
      <c r="D2138">
        <v>87079</v>
      </c>
      <c r="E2138" t="s">
        <v>448</v>
      </c>
      <c r="F2138" t="str">
        <f t="shared" si="33"/>
        <v>87079-86</v>
      </c>
      <c r="G2138">
        <v>15</v>
      </c>
    </row>
    <row r="2139" spans="1:7" x14ac:dyDescent="0.2">
      <c r="A2139" t="s">
        <v>20</v>
      </c>
      <c r="B2139">
        <v>71</v>
      </c>
      <c r="C2139" t="s">
        <v>24</v>
      </c>
      <c r="D2139">
        <v>87079</v>
      </c>
      <c r="E2139" t="s">
        <v>448</v>
      </c>
      <c r="F2139" t="str">
        <f t="shared" si="33"/>
        <v>87079-71</v>
      </c>
      <c r="G2139">
        <v>1</v>
      </c>
    </row>
    <row r="2140" spans="1:7" x14ac:dyDescent="0.2">
      <c r="A2140" t="s">
        <v>20</v>
      </c>
      <c r="B2140">
        <v>156</v>
      </c>
      <c r="C2140" t="s">
        <v>59</v>
      </c>
      <c r="D2140">
        <v>87079</v>
      </c>
      <c r="E2140" t="s">
        <v>448</v>
      </c>
      <c r="F2140" t="str">
        <f t="shared" si="33"/>
        <v>87079-156</v>
      </c>
      <c r="G2140">
        <v>1</v>
      </c>
    </row>
    <row r="2141" spans="1:7" x14ac:dyDescent="0.2">
      <c r="A2141" t="s">
        <v>20</v>
      </c>
      <c r="B2141">
        <v>4</v>
      </c>
      <c r="C2141" t="s">
        <v>141</v>
      </c>
      <c r="D2141">
        <v>87079</v>
      </c>
      <c r="E2141" t="s">
        <v>448</v>
      </c>
      <c r="F2141" t="str">
        <f t="shared" si="33"/>
        <v>87079-4</v>
      </c>
      <c r="G2141">
        <v>1</v>
      </c>
    </row>
    <row r="2142" spans="1:7" x14ac:dyDescent="0.2">
      <c r="A2142" t="s">
        <v>20</v>
      </c>
      <c r="B2142">
        <v>5</v>
      </c>
      <c r="C2142" t="s">
        <v>29</v>
      </c>
      <c r="D2142">
        <v>87079</v>
      </c>
      <c r="E2142" t="s">
        <v>448</v>
      </c>
      <c r="F2142" t="str">
        <f t="shared" si="33"/>
        <v>87079-5</v>
      </c>
      <c r="G2142">
        <v>4</v>
      </c>
    </row>
    <row r="2143" spans="1:7" x14ac:dyDescent="0.2">
      <c r="A2143" t="s">
        <v>20</v>
      </c>
      <c r="B2143">
        <v>88</v>
      </c>
      <c r="C2143" t="s">
        <v>10</v>
      </c>
      <c r="D2143">
        <v>87079</v>
      </c>
      <c r="E2143" t="s">
        <v>448</v>
      </c>
      <c r="F2143" t="str">
        <f t="shared" si="33"/>
        <v>87079-88</v>
      </c>
      <c r="G2143">
        <v>4</v>
      </c>
    </row>
    <row r="2144" spans="1:7" x14ac:dyDescent="0.2">
      <c r="A2144" t="s">
        <v>20</v>
      </c>
      <c r="B2144">
        <v>2</v>
      </c>
      <c r="C2144" t="s">
        <v>26</v>
      </c>
      <c r="D2144">
        <v>87079</v>
      </c>
      <c r="E2144" t="s">
        <v>448</v>
      </c>
      <c r="F2144" t="str">
        <f t="shared" si="33"/>
        <v>87079-2</v>
      </c>
      <c r="G2144">
        <v>4</v>
      </c>
    </row>
    <row r="2145" spans="1:7" x14ac:dyDescent="0.2">
      <c r="A2145" t="s">
        <v>20</v>
      </c>
      <c r="B2145">
        <v>1</v>
      </c>
      <c r="C2145" t="s">
        <v>21</v>
      </c>
      <c r="D2145">
        <v>87079</v>
      </c>
      <c r="E2145" t="s">
        <v>448</v>
      </c>
      <c r="F2145" t="str">
        <f t="shared" si="33"/>
        <v>87079-1</v>
      </c>
      <c r="G2145">
        <v>1</v>
      </c>
    </row>
    <row r="2146" spans="1:7" x14ac:dyDescent="0.2">
      <c r="A2146" t="s">
        <v>20</v>
      </c>
      <c r="B2146">
        <v>3</v>
      </c>
      <c r="C2146" t="s">
        <v>13</v>
      </c>
      <c r="D2146">
        <v>87079</v>
      </c>
      <c r="E2146" t="s">
        <v>448</v>
      </c>
      <c r="F2146" t="str">
        <f t="shared" si="33"/>
        <v>87079-3</v>
      </c>
      <c r="G2146">
        <v>4</v>
      </c>
    </row>
    <row r="2147" spans="1:7" x14ac:dyDescent="0.2">
      <c r="A2147" t="s">
        <v>33</v>
      </c>
      <c r="B2147">
        <v>4</v>
      </c>
      <c r="C2147" t="s">
        <v>141</v>
      </c>
      <c r="D2147" t="s">
        <v>241</v>
      </c>
      <c r="E2147" t="s">
        <v>242</v>
      </c>
      <c r="F2147" t="str">
        <f t="shared" si="33"/>
        <v>3070bpb109-4</v>
      </c>
      <c r="G2147">
        <v>1</v>
      </c>
    </row>
    <row r="2148" spans="1:7" x14ac:dyDescent="0.2">
      <c r="A2148" t="s">
        <v>33</v>
      </c>
      <c r="B2148">
        <v>34</v>
      </c>
      <c r="C2148" t="s">
        <v>7</v>
      </c>
      <c r="D2148" t="s">
        <v>431</v>
      </c>
      <c r="E2148" t="s">
        <v>432</v>
      </c>
      <c r="F2148" t="str">
        <f t="shared" si="33"/>
        <v>3070bpb039-34</v>
      </c>
      <c r="G2148">
        <v>3</v>
      </c>
    </row>
    <row r="2149" spans="1:7" x14ac:dyDescent="0.2">
      <c r="A2149" t="s">
        <v>33</v>
      </c>
      <c r="B2149">
        <v>11</v>
      </c>
      <c r="C2149" t="s">
        <v>16</v>
      </c>
      <c r="D2149" t="s">
        <v>668</v>
      </c>
      <c r="E2149" t="s">
        <v>669</v>
      </c>
      <c r="F2149" t="str">
        <f t="shared" si="33"/>
        <v>3070bpb009-11</v>
      </c>
      <c r="G2149">
        <v>1</v>
      </c>
    </row>
    <row r="2150" spans="1:7" x14ac:dyDescent="0.2">
      <c r="A2150" t="s">
        <v>33</v>
      </c>
      <c r="B2150">
        <v>34</v>
      </c>
      <c r="C2150" t="s">
        <v>7</v>
      </c>
      <c r="D2150" t="s">
        <v>668</v>
      </c>
      <c r="E2150" t="s">
        <v>669</v>
      </c>
      <c r="F2150" t="str">
        <f t="shared" si="33"/>
        <v>3070bpb009-34</v>
      </c>
      <c r="G2150">
        <v>3</v>
      </c>
    </row>
    <row r="2151" spans="1:7" x14ac:dyDescent="0.2">
      <c r="A2151" t="s">
        <v>33</v>
      </c>
      <c r="B2151">
        <v>11</v>
      </c>
      <c r="C2151" t="s">
        <v>16</v>
      </c>
      <c r="D2151" t="s">
        <v>520</v>
      </c>
      <c r="E2151" t="s">
        <v>521</v>
      </c>
      <c r="F2151" t="str">
        <f t="shared" si="33"/>
        <v>3070bpb010-11</v>
      </c>
      <c r="G2151">
        <v>2</v>
      </c>
    </row>
    <row r="2152" spans="1:7" x14ac:dyDescent="0.2">
      <c r="A2152" t="s">
        <v>33</v>
      </c>
      <c r="B2152">
        <v>5</v>
      </c>
      <c r="C2152" t="s">
        <v>29</v>
      </c>
      <c r="D2152" t="s">
        <v>520</v>
      </c>
      <c r="E2152" t="s">
        <v>521</v>
      </c>
      <c r="F2152" t="str">
        <f t="shared" si="33"/>
        <v>3070bpb010-5</v>
      </c>
      <c r="G2152">
        <v>1</v>
      </c>
    </row>
    <row r="2153" spans="1:7" x14ac:dyDescent="0.2">
      <c r="A2153" t="s">
        <v>33</v>
      </c>
      <c r="B2153">
        <v>11</v>
      </c>
      <c r="C2153" t="s">
        <v>16</v>
      </c>
      <c r="D2153" t="s">
        <v>736</v>
      </c>
      <c r="E2153" t="s">
        <v>737</v>
      </c>
      <c r="F2153" t="str">
        <f t="shared" si="33"/>
        <v>3070bpb011-11</v>
      </c>
      <c r="G2153">
        <v>1</v>
      </c>
    </row>
    <row r="2154" spans="1:7" x14ac:dyDescent="0.2">
      <c r="A2154" t="s">
        <v>33</v>
      </c>
      <c r="B2154">
        <v>3</v>
      </c>
      <c r="C2154" t="s">
        <v>13</v>
      </c>
      <c r="D2154" t="s">
        <v>736</v>
      </c>
      <c r="E2154" t="s">
        <v>737</v>
      </c>
      <c r="F2154" t="str">
        <f t="shared" si="33"/>
        <v>3070bpb011-3</v>
      </c>
      <c r="G2154">
        <v>2</v>
      </c>
    </row>
    <row r="2155" spans="1:7" x14ac:dyDescent="0.2">
      <c r="A2155" t="s">
        <v>33</v>
      </c>
      <c r="B2155">
        <v>11</v>
      </c>
      <c r="C2155" t="s">
        <v>16</v>
      </c>
      <c r="D2155" t="s">
        <v>791</v>
      </c>
      <c r="E2155" t="s">
        <v>792</v>
      </c>
      <c r="F2155" t="str">
        <f t="shared" si="33"/>
        <v>3070bpb012-11</v>
      </c>
      <c r="G2155">
        <v>2</v>
      </c>
    </row>
    <row r="2156" spans="1:7" x14ac:dyDescent="0.2">
      <c r="A2156" t="s">
        <v>33</v>
      </c>
      <c r="B2156">
        <v>34</v>
      </c>
      <c r="C2156" t="s">
        <v>7</v>
      </c>
      <c r="D2156" t="s">
        <v>791</v>
      </c>
      <c r="E2156" t="s">
        <v>792</v>
      </c>
      <c r="F2156" t="str">
        <f t="shared" si="33"/>
        <v>3070bpb012-34</v>
      </c>
      <c r="G2156">
        <v>1</v>
      </c>
    </row>
    <row r="2157" spans="1:7" x14ac:dyDescent="0.2">
      <c r="A2157" t="s">
        <v>33</v>
      </c>
      <c r="B2157">
        <v>11</v>
      </c>
      <c r="C2157" t="s">
        <v>16</v>
      </c>
      <c r="D2157" t="s">
        <v>646</v>
      </c>
      <c r="E2157" t="s">
        <v>647</v>
      </c>
      <c r="F2157" t="str">
        <f t="shared" si="33"/>
        <v>3070bpb013-11</v>
      </c>
      <c r="G2157">
        <v>1</v>
      </c>
    </row>
    <row r="2158" spans="1:7" x14ac:dyDescent="0.2">
      <c r="A2158" t="s">
        <v>33</v>
      </c>
      <c r="B2158">
        <v>5</v>
      </c>
      <c r="C2158" t="s">
        <v>29</v>
      </c>
      <c r="D2158" t="s">
        <v>646</v>
      </c>
      <c r="E2158" t="s">
        <v>647</v>
      </c>
      <c r="F2158" t="str">
        <f t="shared" si="33"/>
        <v>3070bpb013-5</v>
      </c>
      <c r="G2158">
        <v>3</v>
      </c>
    </row>
    <row r="2159" spans="1:7" x14ac:dyDescent="0.2">
      <c r="A2159" t="s">
        <v>33</v>
      </c>
      <c r="B2159">
        <v>11</v>
      </c>
      <c r="C2159" t="s">
        <v>16</v>
      </c>
      <c r="D2159" t="s">
        <v>692</v>
      </c>
      <c r="E2159" t="s">
        <v>693</v>
      </c>
      <c r="F2159" t="str">
        <f t="shared" si="33"/>
        <v>3070bpb014-11</v>
      </c>
      <c r="G2159">
        <v>4</v>
      </c>
    </row>
    <row r="2160" spans="1:7" x14ac:dyDescent="0.2">
      <c r="A2160" t="s">
        <v>33</v>
      </c>
      <c r="B2160">
        <v>11</v>
      </c>
      <c r="C2160" t="s">
        <v>16</v>
      </c>
      <c r="D2160" t="s">
        <v>740</v>
      </c>
      <c r="E2160" t="s">
        <v>741</v>
      </c>
      <c r="F2160" t="str">
        <f t="shared" si="33"/>
        <v>3070bpb015-11</v>
      </c>
      <c r="G2160">
        <v>2</v>
      </c>
    </row>
    <row r="2161" spans="1:7" x14ac:dyDescent="0.2">
      <c r="A2161" t="s">
        <v>33</v>
      </c>
      <c r="B2161">
        <v>34</v>
      </c>
      <c r="C2161" t="s">
        <v>7</v>
      </c>
      <c r="D2161" t="s">
        <v>740</v>
      </c>
      <c r="E2161" t="s">
        <v>741</v>
      </c>
      <c r="F2161" t="str">
        <f t="shared" si="33"/>
        <v>3070bpb015-34</v>
      </c>
      <c r="G2161">
        <v>1</v>
      </c>
    </row>
    <row r="2162" spans="1:7" x14ac:dyDescent="0.2">
      <c r="A2162" t="s">
        <v>33</v>
      </c>
      <c r="B2162">
        <v>11</v>
      </c>
      <c r="C2162" t="s">
        <v>16</v>
      </c>
      <c r="D2162" t="s">
        <v>789</v>
      </c>
      <c r="E2162" t="s">
        <v>790</v>
      </c>
      <c r="F2162" t="str">
        <f t="shared" si="33"/>
        <v>3070bpb016-11</v>
      </c>
      <c r="G2162">
        <v>1</v>
      </c>
    </row>
    <row r="2163" spans="1:7" x14ac:dyDescent="0.2">
      <c r="A2163" t="s">
        <v>33</v>
      </c>
      <c r="B2163">
        <v>5</v>
      </c>
      <c r="C2163" t="s">
        <v>29</v>
      </c>
      <c r="D2163" t="s">
        <v>789</v>
      </c>
      <c r="E2163" t="s">
        <v>790</v>
      </c>
      <c r="F2163" t="str">
        <f t="shared" si="33"/>
        <v>3070bpb016-5</v>
      </c>
      <c r="G2163">
        <v>2</v>
      </c>
    </row>
    <row r="2164" spans="1:7" x14ac:dyDescent="0.2">
      <c r="A2164" t="s">
        <v>33</v>
      </c>
      <c r="B2164">
        <v>3</v>
      </c>
      <c r="C2164" t="s">
        <v>13</v>
      </c>
      <c r="D2164" t="s">
        <v>622</v>
      </c>
      <c r="E2164" t="s">
        <v>623</v>
      </c>
      <c r="F2164" t="str">
        <f t="shared" si="33"/>
        <v>3070bpb017-3</v>
      </c>
      <c r="G2164">
        <v>3</v>
      </c>
    </row>
    <row r="2165" spans="1:7" x14ac:dyDescent="0.2">
      <c r="A2165" t="s">
        <v>33</v>
      </c>
      <c r="B2165">
        <v>11</v>
      </c>
      <c r="C2165" t="s">
        <v>16</v>
      </c>
      <c r="D2165" t="s">
        <v>690</v>
      </c>
      <c r="E2165" t="s">
        <v>691</v>
      </c>
      <c r="F2165" t="str">
        <f t="shared" si="33"/>
        <v>3070bpb018-11</v>
      </c>
      <c r="G2165">
        <v>3</v>
      </c>
    </row>
    <row r="2166" spans="1:7" x14ac:dyDescent="0.2">
      <c r="A2166" t="s">
        <v>33</v>
      </c>
      <c r="B2166">
        <v>11</v>
      </c>
      <c r="C2166" t="s">
        <v>16</v>
      </c>
      <c r="D2166" t="s">
        <v>738</v>
      </c>
      <c r="E2166" t="s">
        <v>739</v>
      </c>
      <c r="F2166" t="str">
        <f t="shared" si="33"/>
        <v>3070bpb019-11</v>
      </c>
      <c r="G2166">
        <v>2</v>
      </c>
    </row>
    <row r="2167" spans="1:7" x14ac:dyDescent="0.2">
      <c r="A2167" t="s">
        <v>33</v>
      </c>
      <c r="B2167">
        <v>5</v>
      </c>
      <c r="C2167" t="s">
        <v>29</v>
      </c>
      <c r="D2167" t="s">
        <v>738</v>
      </c>
      <c r="E2167" t="s">
        <v>739</v>
      </c>
      <c r="F2167" t="str">
        <f t="shared" si="33"/>
        <v>3070bpb019-5</v>
      </c>
      <c r="G2167">
        <v>1</v>
      </c>
    </row>
    <row r="2168" spans="1:7" x14ac:dyDescent="0.2">
      <c r="A2168" t="s">
        <v>33</v>
      </c>
      <c r="B2168">
        <v>11</v>
      </c>
      <c r="C2168" t="s">
        <v>16</v>
      </c>
      <c r="D2168" t="s">
        <v>385</v>
      </c>
      <c r="E2168" t="s">
        <v>386</v>
      </c>
      <c r="F2168" t="str">
        <f t="shared" si="33"/>
        <v>3070bpb020-11</v>
      </c>
      <c r="G2168">
        <v>2</v>
      </c>
    </row>
    <row r="2169" spans="1:7" x14ac:dyDescent="0.2">
      <c r="A2169" t="s">
        <v>33</v>
      </c>
      <c r="B2169">
        <v>3</v>
      </c>
      <c r="C2169" t="s">
        <v>13</v>
      </c>
      <c r="D2169" t="s">
        <v>385</v>
      </c>
      <c r="E2169" t="s">
        <v>386</v>
      </c>
      <c r="F2169" t="str">
        <f t="shared" si="33"/>
        <v>3070bpb020-3</v>
      </c>
      <c r="G2169">
        <v>1</v>
      </c>
    </row>
    <row r="2170" spans="1:7" x14ac:dyDescent="0.2">
      <c r="A2170" t="s">
        <v>33</v>
      </c>
      <c r="B2170">
        <v>11</v>
      </c>
      <c r="C2170" t="s">
        <v>16</v>
      </c>
      <c r="D2170" t="s">
        <v>821</v>
      </c>
      <c r="E2170" t="s">
        <v>822</v>
      </c>
      <c r="F2170" t="str">
        <f t="shared" si="33"/>
        <v>3070bpb021-11</v>
      </c>
      <c r="G2170">
        <v>2</v>
      </c>
    </row>
    <row r="2171" spans="1:7" x14ac:dyDescent="0.2">
      <c r="A2171" t="s">
        <v>33</v>
      </c>
      <c r="B2171">
        <v>34</v>
      </c>
      <c r="C2171" t="s">
        <v>7</v>
      </c>
      <c r="D2171" t="s">
        <v>821</v>
      </c>
      <c r="E2171" t="s">
        <v>822</v>
      </c>
      <c r="F2171" t="str">
        <f t="shared" si="33"/>
        <v>3070bpb021-34</v>
      </c>
      <c r="G2171">
        <v>1</v>
      </c>
    </row>
    <row r="2172" spans="1:7" x14ac:dyDescent="0.2">
      <c r="A2172" t="s">
        <v>33</v>
      </c>
      <c r="B2172">
        <v>5</v>
      </c>
      <c r="C2172" t="s">
        <v>29</v>
      </c>
      <c r="D2172" t="s">
        <v>642</v>
      </c>
      <c r="E2172" t="s">
        <v>643</v>
      </c>
      <c r="F2172" t="str">
        <f t="shared" si="33"/>
        <v>3070bpb022-5</v>
      </c>
      <c r="G2172">
        <v>3</v>
      </c>
    </row>
    <row r="2173" spans="1:7" x14ac:dyDescent="0.2">
      <c r="A2173" t="s">
        <v>33</v>
      </c>
      <c r="B2173">
        <v>11</v>
      </c>
      <c r="C2173" t="s">
        <v>16</v>
      </c>
      <c r="D2173" t="s">
        <v>927</v>
      </c>
      <c r="E2173" t="s">
        <v>928</v>
      </c>
      <c r="F2173" t="str">
        <f t="shared" si="33"/>
        <v>3070bpb024-11</v>
      </c>
      <c r="G2173">
        <v>2</v>
      </c>
    </row>
    <row r="2174" spans="1:7" x14ac:dyDescent="0.2">
      <c r="A2174" t="s">
        <v>33</v>
      </c>
      <c r="B2174">
        <v>34</v>
      </c>
      <c r="C2174" t="s">
        <v>7</v>
      </c>
      <c r="D2174" t="s">
        <v>927</v>
      </c>
      <c r="E2174" t="s">
        <v>928</v>
      </c>
      <c r="F2174" t="str">
        <f t="shared" si="33"/>
        <v>3070bpb024-34</v>
      </c>
      <c r="G2174">
        <v>1</v>
      </c>
    </row>
    <row r="2175" spans="1:7" x14ac:dyDescent="0.2">
      <c r="A2175" t="s">
        <v>33</v>
      </c>
      <c r="B2175">
        <v>11</v>
      </c>
      <c r="C2175" t="s">
        <v>16</v>
      </c>
      <c r="D2175" t="s">
        <v>36</v>
      </c>
      <c r="E2175" t="s">
        <v>37</v>
      </c>
      <c r="F2175" t="str">
        <f t="shared" si="33"/>
        <v>3070bpb025-11</v>
      </c>
      <c r="G2175">
        <v>2</v>
      </c>
    </row>
    <row r="2176" spans="1:7" x14ac:dyDescent="0.2">
      <c r="A2176" t="s">
        <v>33</v>
      </c>
      <c r="B2176">
        <v>5</v>
      </c>
      <c r="C2176" t="s">
        <v>29</v>
      </c>
      <c r="D2176" t="s">
        <v>36</v>
      </c>
      <c r="E2176" t="s">
        <v>37</v>
      </c>
      <c r="F2176" t="str">
        <f t="shared" si="33"/>
        <v>3070bpb025-5</v>
      </c>
      <c r="G2176">
        <v>1</v>
      </c>
    </row>
    <row r="2177" spans="1:7" x14ac:dyDescent="0.2">
      <c r="A2177" t="s">
        <v>33</v>
      </c>
      <c r="B2177">
        <v>11</v>
      </c>
      <c r="C2177" t="s">
        <v>16</v>
      </c>
      <c r="D2177" t="s">
        <v>154</v>
      </c>
      <c r="E2177" t="s">
        <v>155</v>
      </c>
      <c r="F2177" t="str">
        <f t="shared" si="33"/>
        <v>3070bpb026-11</v>
      </c>
      <c r="G2177">
        <v>2</v>
      </c>
    </row>
    <row r="2178" spans="1:7" x14ac:dyDescent="0.2">
      <c r="A2178" t="s">
        <v>33</v>
      </c>
      <c r="B2178">
        <v>3</v>
      </c>
      <c r="C2178" t="s">
        <v>13</v>
      </c>
      <c r="D2178" t="s">
        <v>154</v>
      </c>
      <c r="E2178" t="s">
        <v>155</v>
      </c>
      <c r="F2178" t="str">
        <f t="shared" ref="F2178:F2241" si="34">CONCATENATE(D2178,"-",B2178)</f>
        <v>3070bpb026-3</v>
      </c>
      <c r="G2178">
        <v>2</v>
      </c>
    </row>
    <row r="2179" spans="1:7" x14ac:dyDescent="0.2">
      <c r="A2179" t="s">
        <v>33</v>
      </c>
      <c r="B2179">
        <v>11</v>
      </c>
      <c r="C2179" t="s">
        <v>16</v>
      </c>
      <c r="D2179" t="s">
        <v>889</v>
      </c>
      <c r="E2179" t="s">
        <v>890</v>
      </c>
      <c r="F2179" t="str">
        <f t="shared" si="34"/>
        <v>3070bpb027-11</v>
      </c>
      <c r="G2179">
        <v>2</v>
      </c>
    </row>
    <row r="2180" spans="1:7" x14ac:dyDescent="0.2">
      <c r="A2180" t="s">
        <v>33</v>
      </c>
      <c r="B2180">
        <v>34</v>
      </c>
      <c r="C2180" t="s">
        <v>7</v>
      </c>
      <c r="D2180" t="s">
        <v>889</v>
      </c>
      <c r="E2180" t="s">
        <v>890</v>
      </c>
      <c r="F2180" t="str">
        <f t="shared" si="34"/>
        <v>3070bpb027-34</v>
      </c>
      <c r="G2180">
        <v>2</v>
      </c>
    </row>
    <row r="2181" spans="1:7" x14ac:dyDescent="0.2">
      <c r="A2181" t="s">
        <v>33</v>
      </c>
      <c r="B2181">
        <v>11</v>
      </c>
      <c r="C2181" t="s">
        <v>16</v>
      </c>
      <c r="D2181" t="s">
        <v>1271</v>
      </c>
      <c r="E2181" t="s">
        <v>1272</v>
      </c>
      <c r="F2181" t="str">
        <f t="shared" si="34"/>
        <v>3070bpb028-11</v>
      </c>
      <c r="G2181">
        <v>1</v>
      </c>
    </row>
    <row r="2182" spans="1:7" x14ac:dyDescent="0.2">
      <c r="A2182" t="s">
        <v>33</v>
      </c>
      <c r="B2182">
        <v>5</v>
      </c>
      <c r="C2182" t="s">
        <v>29</v>
      </c>
      <c r="D2182" t="s">
        <v>1271</v>
      </c>
      <c r="E2182" t="s">
        <v>1272</v>
      </c>
      <c r="F2182" t="str">
        <f t="shared" si="34"/>
        <v>3070bpb028-5</v>
      </c>
      <c r="G2182">
        <v>3</v>
      </c>
    </row>
    <row r="2183" spans="1:7" x14ac:dyDescent="0.2">
      <c r="A2183" t="s">
        <v>33</v>
      </c>
      <c r="B2183">
        <v>11</v>
      </c>
      <c r="C2183" t="s">
        <v>16</v>
      </c>
      <c r="D2183" t="s">
        <v>34</v>
      </c>
      <c r="E2183" t="s">
        <v>35</v>
      </c>
      <c r="F2183" t="str">
        <f t="shared" si="34"/>
        <v>3070bpb029-11</v>
      </c>
      <c r="G2183">
        <v>2</v>
      </c>
    </row>
    <row r="2184" spans="1:7" x14ac:dyDescent="0.2">
      <c r="A2184" t="s">
        <v>33</v>
      </c>
      <c r="B2184">
        <v>3</v>
      </c>
      <c r="C2184" t="s">
        <v>13</v>
      </c>
      <c r="D2184" t="s">
        <v>34</v>
      </c>
      <c r="E2184" t="s">
        <v>35</v>
      </c>
      <c r="F2184" t="str">
        <f t="shared" si="34"/>
        <v>3070bpb029-3</v>
      </c>
      <c r="G2184">
        <v>2</v>
      </c>
    </row>
    <row r="2185" spans="1:7" x14ac:dyDescent="0.2">
      <c r="A2185" t="s">
        <v>33</v>
      </c>
      <c r="B2185">
        <v>11</v>
      </c>
      <c r="C2185" t="s">
        <v>16</v>
      </c>
      <c r="D2185" t="s">
        <v>124</v>
      </c>
      <c r="E2185" t="s">
        <v>125</v>
      </c>
      <c r="F2185" t="str">
        <f t="shared" si="34"/>
        <v>3070bpb030-11</v>
      </c>
      <c r="G2185">
        <v>2</v>
      </c>
    </row>
    <row r="2186" spans="1:7" x14ac:dyDescent="0.2">
      <c r="A2186" t="s">
        <v>33</v>
      </c>
      <c r="B2186">
        <v>34</v>
      </c>
      <c r="C2186" t="s">
        <v>7</v>
      </c>
      <c r="D2186" t="s">
        <v>124</v>
      </c>
      <c r="E2186" t="s">
        <v>125</v>
      </c>
      <c r="F2186" t="str">
        <f t="shared" si="34"/>
        <v>3070bpb030-34</v>
      </c>
      <c r="G2186">
        <v>1</v>
      </c>
    </row>
    <row r="2187" spans="1:7" x14ac:dyDescent="0.2">
      <c r="A2187" t="s">
        <v>33</v>
      </c>
      <c r="B2187">
        <v>11</v>
      </c>
      <c r="C2187" t="s">
        <v>16</v>
      </c>
      <c r="D2187" t="s">
        <v>1001</v>
      </c>
      <c r="E2187" t="s">
        <v>1002</v>
      </c>
      <c r="F2187" t="str">
        <f t="shared" si="34"/>
        <v>3070bpb031-11</v>
      </c>
      <c r="G2187">
        <v>3</v>
      </c>
    </row>
    <row r="2188" spans="1:7" x14ac:dyDescent="0.2">
      <c r="A2188" t="s">
        <v>33</v>
      </c>
      <c r="B2188">
        <v>11</v>
      </c>
      <c r="C2188" t="s">
        <v>16</v>
      </c>
      <c r="D2188" t="s">
        <v>1036</v>
      </c>
      <c r="E2188" t="s">
        <v>1037</v>
      </c>
      <c r="F2188" t="str">
        <f t="shared" si="34"/>
        <v>3070bpb032-11</v>
      </c>
      <c r="G2188">
        <v>4</v>
      </c>
    </row>
    <row r="2189" spans="1:7" x14ac:dyDescent="0.2">
      <c r="A2189" t="s">
        <v>33</v>
      </c>
      <c r="B2189">
        <v>11</v>
      </c>
      <c r="C2189" t="s">
        <v>16</v>
      </c>
      <c r="D2189" t="s">
        <v>323</v>
      </c>
      <c r="E2189" t="s">
        <v>324</v>
      </c>
      <c r="F2189" t="str">
        <f t="shared" si="34"/>
        <v>3070bpb033-11</v>
      </c>
      <c r="G2189">
        <v>1</v>
      </c>
    </row>
    <row r="2190" spans="1:7" x14ac:dyDescent="0.2">
      <c r="A2190" t="s">
        <v>33</v>
      </c>
      <c r="B2190">
        <v>34</v>
      </c>
      <c r="C2190" t="s">
        <v>7</v>
      </c>
      <c r="D2190" t="s">
        <v>323</v>
      </c>
      <c r="E2190" t="s">
        <v>324</v>
      </c>
      <c r="F2190" t="str">
        <f t="shared" si="34"/>
        <v>3070bpb033-34</v>
      </c>
      <c r="G2190">
        <v>2</v>
      </c>
    </row>
    <row r="2191" spans="1:7" x14ac:dyDescent="0.2">
      <c r="A2191" t="s">
        <v>33</v>
      </c>
      <c r="B2191">
        <v>11</v>
      </c>
      <c r="C2191" t="s">
        <v>16</v>
      </c>
      <c r="D2191" t="s">
        <v>937</v>
      </c>
      <c r="E2191" t="s">
        <v>938</v>
      </c>
      <c r="F2191" t="str">
        <f t="shared" si="34"/>
        <v>3070bpb034-11</v>
      </c>
      <c r="G2191">
        <v>2</v>
      </c>
    </row>
    <row r="2192" spans="1:7" x14ac:dyDescent="0.2">
      <c r="A2192" t="s">
        <v>33</v>
      </c>
      <c r="B2192">
        <v>5</v>
      </c>
      <c r="C2192" t="s">
        <v>29</v>
      </c>
      <c r="D2192" t="s">
        <v>937</v>
      </c>
      <c r="E2192" t="s">
        <v>938</v>
      </c>
      <c r="F2192" t="str">
        <f t="shared" si="34"/>
        <v>3070bpb034-5</v>
      </c>
      <c r="G2192">
        <v>1</v>
      </c>
    </row>
    <row r="2193" spans="1:7" x14ac:dyDescent="0.2">
      <c r="A2193" t="s">
        <v>33</v>
      </c>
      <c r="B2193">
        <v>63</v>
      </c>
      <c r="C2193" t="s">
        <v>27</v>
      </c>
      <c r="D2193" t="s">
        <v>1186</v>
      </c>
      <c r="E2193" t="s">
        <v>1187</v>
      </c>
      <c r="F2193" t="str">
        <f t="shared" si="34"/>
        <v>3070bpb101-63</v>
      </c>
      <c r="G2193">
        <v>2</v>
      </c>
    </row>
    <row r="2194" spans="1:7" x14ac:dyDescent="0.2">
      <c r="A2194" t="s">
        <v>33</v>
      </c>
      <c r="B2194">
        <v>86</v>
      </c>
      <c r="C2194" t="s">
        <v>31</v>
      </c>
      <c r="D2194" t="s">
        <v>766</v>
      </c>
      <c r="E2194" t="s">
        <v>767</v>
      </c>
      <c r="F2194" t="str">
        <f t="shared" si="34"/>
        <v>3070bp07-86</v>
      </c>
      <c r="G2194">
        <v>5</v>
      </c>
    </row>
    <row r="2195" spans="1:7" x14ac:dyDescent="0.2">
      <c r="A2195" t="s">
        <v>33</v>
      </c>
      <c r="B2195">
        <v>1</v>
      </c>
      <c r="C2195" t="s">
        <v>21</v>
      </c>
      <c r="D2195" t="s">
        <v>778</v>
      </c>
      <c r="E2195" t="s">
        <v>779</v>
      </c>
      <c r="F2195" t="str">
        <f t="shared" si="34"/>
        <v>3070bpb092-1</v>
      </c>
      <c r="G2195">
        <v>2</v>
      </c>
    </row>
    <row r="2196" spans="1:7" x14ac:dyDescent="0.2">
      <c r="A2196" t="s">
        <v>33</v>
      </c>
      <c r="B2196">
        <v>6</v>
      </c>
      <c r="C2196" t="s">
        <v>65</v>
      </c>
      <c r="D2196" t="s">
        <v>490</v>
      </c>
      <c r="E2196" t="s">
        <v>491</v>
      </c>
      <c r="F2196" t="str">
        <f t="shared" si="34"/>
        <v>3069bpx7-6</v>
      </c>
      <c r="G2196">
        <v>5</v>
      </c>
    </row>
    <row r="2197" spans="1:7" x14ac:dyDescent="0.2">
      <c r="A2197" t="s">
        <v>33</v>
      </c>
      <c r="B2197">
        <v>88</v>
      </c>
      <c r="C2197" t="s">
        <v>10</v>
      </c>
      <c r="D2197" t="s">
        <v>819</v>
      </c>
      <c r="E2197" t="s">
        <v>820</v>
      </c>
      <c r="F2197" t="str">
        <f t="shared" si="34"/>
        <v>3069bpb440-88</v>
      </c>
      <c r="G2197">
        <v>1</v>
      </c>
    </row>
    <row r="2198" spans="1:7" x14ac:dyDescent="0.2">
      <c r="A2198" t="s">
        <v>33</v>
      </c>
      <c r="B2198">
        <v>2</v>
      </c>
      <c r="C2198" t="s">
        <v>26</v>
      </c>
      <c r="D2198" t="s">
        <v>1395</v>
      </c>
      <c r="E2198" t="s">
        <v>1396</v>
      </c>
      <c r="F2198" t="str">
        <f t="shared" si="34"/>
        <v>3069bpb730-2</v>
      </c>
      <c r="G2198">
        <v>2</v>
      </c>
    </row>
    <row r="2199" spans="1:7" x14ac:dyDescent="0.2">
      <c r="A2199" t="s">
        <v>33</v>
      </c>
      <c r="B2199">
        <v>152</v>
      </c>
      <c r="C2199" t="s">
        <v>95</v>
      </c>
      <c r="D2199" t="s">
        <v>1353</v>
      </c>
      <c r="E2199" t="s">
        <v>1354</v>
      </c>
      <c r="F2199" t="str">
        <f t="shared" si="34"/>
        <v>3069bpb428-152</v>
      </c>
      <c r="G2199">
        <v>2</v>
      </c>
    </row>
    <row r="2200" spans="1:7" x14ac:dyDescent="0.2">
      <c r="A2200" t="s">
        <v>33</v>
      </c>
      <c r="B2200">
        <v>1</v>
      </c>
      <c r="C2200" t="s">
        <v>21</v>
      </c>
      <c r="D2200" t="s">
        <v>1158</v>
      </c>
      <c r="E2200" t="s">
        <v>1159</v>
      </c>
      <c r="F2200" t="str">
        <f t="shared" si="34"/>
        <v>3069bpx40-1</v>
      </c>
      <c r="G2200">
        <v>3</v>
      </c>
    </row>
    <row r="2201" spans="1:7" x14ac:dyDescent="0.2">
      <c r="A2201" t="s">
        <v>33</v>
      </c>
      <c r="B2201">
        <v>1</v>
      </c>
      <c r="C2201" t="s">
        <v>21</v>
      </c>
      <c r="D2201" t="s">
        <v>624</v>
      </c>
      <c r="E2201" t="s">
        <v>625</v>
      </c>
      <c r="F2201" t="str">
        <f t="shared" si="34"/>
        <v>3069bpb538-1</v>
      </c>
      <c r="G2201">
        <v>1</v>
      </c>
    </row>
    <row r="2202" spans="1:7" x14ac:dyDescent="0.2">
      <c r="A2202" t="s">
        <v>33</v>
      </c>
      <c r="B2202">
        <v>2</v>
      </c>
      <c r="C2202" t="s">
        <v>26</v>
      </c>
      <c r="D2202" t="s">
        <v>997</v>
      </c>
      <c r="E2202" t="s">
        <v>998</v>
      </c>
      <c r="F2202" t="str">
        <f t="shared" si="34"/>
        <v>3069bpb649-2</v>
      </c>
      <c r="G2202">
        <v>1</v>
      </c>
    </row>
    <row r="2203" spans="1:7" x14ac:dyDescent="0.2">
      <c r="A2203" t="s">
        <v>33</v>
      </c>
      <c r="B2203">
        <v>156</v>
      </c>
      <c r="C2203" t="s">
        <v>59</v>
      </c>
      <c r="D2203" t="s">
        <v>1143</v>
      </c>
      <c r="E2203" t="s">
        <v>1144</v>
      </c>
      <c r="F2203" t="str">
        <f t="shared" si="34"/>
        <v>3069bpb279-156</v>
      </c>
      <c r="G2203">
        <v>2</v>
      </c>
    </row>
    <row r="2204" spans="1:7" x14ac:dyDescent="0.2">
      <c r="A2204" t="s">
        <v>33</v>
      </c>
      <c r="B2204">
        <v>86</v>
      </c>
      <c r="C2204" t="s">
        <v>31</v>
      </c>
      <c r="D2204" t="s">
        <v>558</v>
      </c>
      <c r="E2204" t="s">
        <v>559</v>
      </c>
      <c r="F2204" t="str">
        <f t="shared" si="34"/>
        <v>3069bps1-86</v>
      </c>
      <c r="G2204">
        <v>2</v>
      </c>
    </row>
    <row r="2205" spans="1:7" x14ac:dyDescent="0.2">
      <c r="A2205" t="s">
        <v>33</v>
      </c>
      <c r="B2205">
        <v>1</v>
      </c>
      <c r="C2205" t="s">
        <v>21</v>
      </c>
      <c r="D2205" t="s">
        <v>466</v>
      </c>
      <c r="E2205" t="s">
        <v>467</v>
      </c>
      <c r="F2205" t="str">
        <f t="shared" si="34"/>
        <v>3069bp01-1</v>
      </c>
      <c r="G2205">
        <v>2</v>
      </c>
    </row>
    <row r="2206" spans="1:7" x14ac:dyDescent="0.2">
      <c r="A2206" t="s">
        <v>33</v>
      </c>
      <c r="B2206">
        <v>1</v>
      </c>
      <c r="C2206" t="s">
        <v>21</v>
      </c>
      <c r="D2206" t="s">
        <v>1436</v>
      </c>
      <c r="E2206" t="s">
        <v>1437</v>
      </c>
      <c r="F2206" t="str">
        <f t="shared" si="34"/>
        <v>3068bpb0381-1</v>
      </c>
      <c r="G2206">
        <v>2</v>
      </c>
    </row>
    <row r="2207" spans="1:7" x14ac:dyDescent="0.2">
      <c r="A2207" t="s">
        <v>33</v>
      </c>
      <c r="B2207">
        <v>85</v>
      </c>
      <c r="C2207" t="s">
        <v>67</v>
      </c>
      <c r="D2207" t="s">
        <v>1245</v>
      </c>
      <c r="E2207" t="s">
        <v>1246</v>
      </c>
      <c r="F2207" t="str">
        <f t="shared" si="34"/>
        <v>3068bpb0851-85</v>
      </c>
      <c r="G2207">
        <v>1</v>
      </c>
    </row>
    <row r="2208" spans="1:7" x14ac:dyDescent="0.2">
      <c r="A2208" t="s">
        <v>33</v>
      </c>
      <c r="B2208">
        <v>150</v>
      </c>
      <c r="C2208" t="s">
        <v>81</v>
      </c>
      <c r="D2208" t="s">
        <v>82</v>
      </c>
      <c r="E2208" t="s">
        <v>83</v>
      </c>
      <c r="F2208" t="str">
        <f t="shared" si="34"/>
        <v>3068bpb0893-150</v>
      </c>
      <c r="G2208">
        <v>2</v>
      </c>
    </row>
    <row r="2209" spans="1:7" x14ac:dyDescent="0.2">
      <c r="A2209" t="s">
        <v>33</v>
      </c>
      <c r="B2209">
        <v>69</v>
      </c>
      <c r="C2209" t="s">
        <v>226</v>
      </c>
      <c r="D2209" t="s">
        <v>1332</v>
      </c>
      <c r="E2209" t="s">
        <v>1333</v>
      </c>
      <c r="F2209" t="str">
        <f t="shared" si="34"/>
        <v>3068bpb0655-69</v>
      </c>
      <c r="G2209">
        <v>2</v>
      </c>
    </row>
    <row r="2210" spans="1:7" x14ac:dyDescent="0.2">
      <c r="A2210" t="s">
        <v>33</v>
      </c>
      <c r="B2210">
        <v>1</v>
      </c>
      <c r="C2210" t="s">
        <v>21</v>
      </c>
      <c r="D2210" t="s">
        <v>672</v>
      </c>
      <c r="E2210" t="s">
        <v>673</v>
      </c>
      <c r="F2210" t="str">
        <f t="shared" si="34"/>
        <v>3068bpb1097-1</v>
      </c>
      <c r="G2210">
        <v>1</v>
      </c>
    </row>
    <row r="2211" spans="1:7" x14ac:dyDescent="0.2">
      <c r="A2211" t="s">
        <v>33</v>
      </c>
      <c r="B2211">
        <v>59</v>
      </c>
      <c r="C2211" t="s">
        <v>156</v>
      </c>
      <c r="D2211" t="s">
        <v>1440</v>
      </c>
      <c r="E2211" t="s">
        <v>1441</v>
      </c>
      <c r="F2211" t="str">
        <f t="shared" si="34"/>
        <v>3068bpb1261-59</v>
      </c>
      <c r="G2211">
        <v>1</v>
      </c>
    </row>
    <row r="2212" spans="1:7" x14ac:dyDescent="0.2">
      <c r="A2212" t="s">
        <v>33</v>
      </c>
      <c r="B2212">
        <v>3</v>
      </c>
      <c r="C2212" t="s">
        <v>13</v>
      </c>
      <c r="D2212" t="s">
        <v>900</v>
      </c>
      <c r="E2212" t="s">
        <v>901</v>
      </c>
      <c r="F2212" t="str">
        <f t="shared" si="34"/>
        <v>3068bpb1260-3</v>
      </c>
      <c r="G2212">
        <v>1</v>
      </c>
    </row>
    <row r="2213" spans="1:7" x14ac:dyDescent="0.2">
      <c r="A2213" t="s">
        <v>33</v>
      </c>
      <c r="B2213">
        <v>2</v>
      </c>
      <c r="C2213" t="s">
        <v>26</v>
      </c>
      <c r="D2213" t="s">
        <v>592</v>
      </c>
      <c r="E2213" t="s">
        <v>593</v>
      </c>
      <c r="F2213" t="str">
        <f t="shared" si="34"/>
        <v>3068bpb1037-2</v>
      </c>
      <c r="G2213">
        <v>1</v>
      </c>
    </row>
    <row r="2214" spans="1:7" x14ac:dyDescent="0.2">
      <c r="A2214" t="s">
        <v>33</v>
      </c>
      <c r="B2214">
        <v>1</v>
      </c>
      <c r="C2214" t="s">
        <v>21</v>
      </c>
      <c r="D2214" t="s">
        <v>1226</v>
      </c>
      <c r="E2214" t="s">
        <v>1227</v>
      </c>
      <c r="F2214" t="str">
        <f t="shared" si="34"/>
        <v>3068bpb1135-1</v>
      </c>
      <c r="G2214">
        <v>2</v>
      </c>
    </row>
    <row r="2215" spans="1:7" x14ac:dyDescent="0.2">
      <c r="A2215" t="s">
        <v>33</v>
      </c>
      <c r="B2215">
        <v>2</v>
      </c>
      <c r="C2215" t="s">
        <v>26</v>
      </c>
      <c r="D2215" t="s">
        <v>1237</v>
      </c>
      <c r="E2215" t="s">
        <v>1238</v>
      </c>
      <c r="F2215" t="str">
        <f t="shared" si="34"/>
        <v>3068bpb0148-2</v>
      </c>
      <c r="G2215">
        <v>1</v>
      </c>
    </row>
    <row r="2216" spans="1:7" x14ac:dyDescent="0.2">
      <c r="A2216" t="s">
        <v>33</v>
      </c>
      <c r="B2216">
        <v>2</v>
      </c>
      <c r="C2216" t="s">
        <v>26</v>
      </c>
      <c r="D2216" t="s">
        <v>1007</v>
      </c>
      <c r="E2216" t="s">
        <v>1008</v>
      </c>
      <c r="F2216" t="str">
        <f t="shared" si="34"/>
        <v>3068bpb0634-2</v>
      </c>
      <c r="G2216">
        <v>2</v>
      </c>
    </row>
    <row r="2217" spans="1:7" x14ac:dyDescent="0.2">
      <c r="A2217" t="s">
        <v>33</v>
      </c>
      <c r="B2217">
        <v>1</v>
      </c>
      <c r="C2217" t="s">
        <v>21</v>
      </c>
      <c r="D2217" t="s">
        <v>1174</v>
      </c>
      <c r="E2217" t="s">
        <v>1175</v>
      </c>
      <c r="F2217" t="str">
        <f t="shared" si="34"/>
        <v>3068bpb0819-1</v>
      </c>
      <c r="G2217">
        <v>2</v>
      </c>
    </row>
    <row r="2218" spans="1:7" x14ac:dyDescent="0.2">
      <c r="A2218" t="s">
        <v>33</v>
      </c>
      <c r="B2218">
        <v>110</v>
      </c>
      <c r="C2218" t="s">
        <v>56</v>
      </c>
      <c r="D2218" t="s">
        <v>1392</v>
      </c>
      <c r="E2218" t="s">
        <v>1393</v>
      </c>
      <c r="F2218" t="str">
        <f t="shared" si="34"/>
        <v>3068bpb1147-110</v>
      </c>
      <c r="G2218">
        <v>1</v>
      </c>
    </row>
    <row r="2219" spans="1:7" x14ac:dyDescent="0.2">
      <c r="A2219" t="s">
        <v>33</v>
      </c>
      <c r="B2219">
        <v>1</v>
      </c>
      <c r="C2219" t="s">
        <v>21</v>
      </c>
      <c r="D2219" t="s">
        <v>958</v>
      </c>
      <c r="E2219" t="s">
        <v>959</v>
      </c>
      <c r="F2219" t="str">
        <f t="shared" si="34"/>
        <v>3068bpb0431-1</v>
      </c>
      <c r="G2219">
        <v>4</v>
      </c>
    </row>
    <row r="2220" spans="1:7" x14ac:dyDescent="0.2">
      <c r="A2220" t="s">
        <v>33</v>
      </c>
      <c r="B2220">
        <v>1</v>
      </c>
      <c r="C2220" t="s">
        <v>21</v>
      </c>
      <c r="D2220" t="s">
        <v>1283</v>
      </c>
      <c r="E2220" t="s">
        <v>1284</v>
      </c>
      <c r="F2220" t="str">
        <f t="shared" si="34"/>
        <v>3068bpb0933-1</v>
      </c>
      <c r="G2220">
        <v>1</v>
      </c>
    </row>
    <row r="2221" spans="1:7" x14ac:dyDescent="0.2">
      <c r="A2221" t="s">
        <v>33</v>
      </c>
      <c r="B2221">
        <v>63</v>
      </c>
      <c r="C2221" t="s">
        <v>27</v>
      </c>
      <c r="D2221" t="s">
        <v>1155</v>
      </c>
      <c r="E2221" t="s">
        <v>1156</v>
      </c>
      <c r="F2221" t="str">
        <f t="shared" si="34"/>
        <v>3068bpb1259-63</v>
      </c>
      <c r="G2221">
        <v>1</v>
      </c>
    </row>
    <row r="2222" spans="1:7" x14ac:dyDescent="0.2">
      <c r="A2222" t="s">
        <v>33</v>
      </c>
      <c r="B2222">
        <v>69</v>
      </c>
      <c r="C2222" t="s">
        <v>226</v>
      </c>
      <c r="D2222" t="s">
        <v>605</v>
      </c>
      <c r="E2222" t="s">
        <v>606</v>
      </c>
      <c r="F2222" t="str">
        <f t="shared" si="34"/>
        <v>3068bpb0408-69</v>
      </c>
      <c r="G2222">
        <v>2</v>
      </c>
    </row>
    <row r="2223" spans="1:7" x14ac:dyDescent="0.2">
      <c r="A2223" t="s">
        <v>33</v>
      </c>
      <c r="B2223">
        <v>80</v>
      </c>
      <c r="C2223" t="s">
        <v>46</v>
      </c>
      <c r="D2223" t="s">
        <v>428</v>
      </c>
      <c r="E2223" t="s">
        <v>429</v>
      </c>
      <c r="F2223" t="str">
        <f t="shared" si="34"/>
        <v>3068bpb1258-80</v>
      </c>
      <c r="G2223">
        <v>1</v>
      </c>
    </row>
    <row r="2224" spans="1:7" x14ac:dyDescent="0.2">
      <c r="A2224" t="s">
        <v>33</v>
      </c>
      <c r="B2224">
        <v>88</v>
      </c>
      <c r="C2224" t="s">
        <v>10</v>
      </c>
      <c r="D2224" t="s">
        <v>967</v>
      </c>
      <c r="E2224" t="s">
        <v>968</v>
      </c>
      <c r="F2224" t="str">
        <f t="shared" si="34"/>
        <v>3068bpb0674-88</v>
      </c>
      <c r="G2224">
        <v>1</v>
      </c>
    </row>
    <row r="2225" spans="1:7" x14ac:dyDescent="0.2">
      <c r="A2225" t="s">
        <v>33</v>
      </c>
      <c r="B2225">
        <v>2</v>
      </c>
      <c r="C2225" t="s">
        <v>26</v>
      </c>
      <c r="D2225" t="s">
        <v>1301</v>
      </c>
      <c r="E2225" t="s">
        <v>1302</v>
      </c>
      <c r="F2225" t="str">
        <f t="shared" si="34"/>
        <v>26603pb048-2</v>
      </c>
      <c r="G2225">
        <v>1</v>
      </c>
    </row>
    <row r="2226" spans="1:7" x14ac:dyDescent="0.2">
      <c r="A2226" t="s">
        <v>295</v>
      </c>
      <c r="B2226">
        <v>11</v>
      </c>
      <c r="C2226" t="s">
        <v>16</v>
      </c>
      <c r="D2226">
        <v>2555</v>
      </c>
      <c r="E2226" t="s">
        <v>893</v>
      </c>
      <c r="F2226" t="str">
        <f t="shared" si="34"/>
        <v>2555-11</v>
      </c>
      <c r="G2226">
        <v>4</v>
      </c>
    </row>
    <row r="2227" spans="1:7" x14ac:dyDescent="0.2">
      <c r="A2227" t="s">
        <v>295</v>
      </c>
      <c r="B2227">
        <v>85</v>
      </c>
      <c r="C2227" t="s">
        <v>67</v>
      </c>
      <c r="D2227">
        <v>2555</v>
      </c>
      <c r="E2227" t="s">
        <v>893</v>
      </c>
      <c r="F2227" t="str">
        <f t="shared" si="34"/>
        <v>2555-85</v>
      </c>
      <c r="G2227">
        <v>4</v>
      </c>
    </row>
    <row r="2228" spans="1:7" x14ac:dyDescent="0.2">
      <c r="A2228" t="s">
        <v>295</v>
      </c>
      <c r="B2228">
        <v>1</v>
      </c>
      <c r="C2228" t="s">
        <v>21</v>
      </c>
      <c r="D2228">
        <v>2555</v>
      </c>
      <c r="E2228" t="s">
        <v>893</v>
      </c>
      <c r="F2228" t="str">
        <f t="shared" si="34"/>
        <v>2555-1</v>
      </c>
      <c r="G2228">
        <v>3</v>
      </c>
    </row>
    <row r="2229" spans="1:7" x14ac:dyDescent="0.2">
      <c r="A2229" t="s">
        <v>295</v>
      </c>
      <c r="B2229">
        <v>11</v>
      </c>
      <c r="C2229" t="s">
        <v>16</v>
      </c>
      <c r="D2229">
        <v>15712</v>
      </c>
      <c r="E2229" t="s">
        <v>761</v>
      </c>
      <c r="F2229" t="str">
        <f t="shared" si="34"/>
        <v>15712-11</v>
      </c>
      <c r="G2229">
        <v>20</v>
      </c>
    </row>
    <row r="2230" spans="1:7" x14ac:dyDescent="0.2">
      <c r="A2230" t="s">
        <v>295</v>
      </c>
      <c r="B2230">
        <v>85</v>
      </c>
      <c r="C2230" t="s">
        <v>67</v>
      </c>
      <c r="D2230">
        <v>15712</v>
      </c>
      <c r="E2230" t="s">
        <v>761</v>
      </c>
      <c r="F2230" t="str">
        <f t="shared" si="34"/>
        <v>15712-85</v>
      </c>
      <c r="G2230">
        <v>6</v>
      </c>
    </row>
    <row r="2231" spans="1:7" x14ac:dyDescent="0.2">
      <c r="A2231" t="s">
        <v>295</v>
      </c>
      <c r="B2231">
        <v>86</v>
      </c>
      <c r="C2231" t="s">
        <v>31</v>
      </c>
      <c r="D2231">
        <v>15712</v>
      </c>
      <c r="E2231" t="s">
        <v>761</v>
      </c>
      <c r="F2231" t="str">
        <f t="shared" si="34"/>
        <v>15712-86</v>
      </c>
      <c r="G2231">
        <v>6</v>
      </c>
    </row>
    <row r="2232" spans="1:7" x14ac:dyDescent="0.2">
      <c r="A2232" t="s">
        <v>295</v>
      </c>
      <c r="B2232">
        <v>88</v>
      </c>
      <c r="C2232" t="s">
        <v>10</v>
      </c>
      <c r="D2232">
        <v>15712</v>
      </c>
      <c r="E2232" t="s">
        <v>761</v>
      </c>
      <c r="F2232" t="str">
        <f t="shared" si="34"/>
        <v>15712-88</v>
      </c>
      <c r="G2232">
        <v>3</v>
      </c>
    </row>
    <row r="2233" spans="1:7" x14ac:dyDescent="0.2">
      <c r="A2233" t="s">
        <v>295</v>
      </c>
      <c r="B2233">
        <v>1</v>
      </c>
      <c r="C2233" t="s">
        <v>21</v>
      </c>
      <c r="D2233">
        <v>15712</v>
      </c>
      <c r="E2233" t="s">
        <v>761</v>
      </c>
      <c r="F2233" t="str">
        <f t="shared" si="34"/>
        <v>15712-1</v>
      </c>
      <c r="G2233">
        <v>1</v>
      </c>
    </row>
    <row r="2234" spans="1:7" x14ac:dyDescent="0.2">
      <c r="A2234" t="s">
        <v>295</v>
      </c>
      <c r="B2234">
        <v>3</v>
      </c>
      <c r="C2234" t="s">
        <v>13</v>
      </c>
      <c r="D2234">
        <v>15712</v>
      </c>
      <c r="E2234" t="s">
        <v>761</v>
      </c>
      <c r="F2234" t="str">
        <f t="shared" si="34"/>
        <v>15712-3</v>
      </c>
      <c r="G2234">
        <v>3</v>
      </c>
    </row>
    <row r="2235" spans="1:7" x14ac:dyDescent="0.2">
      <c r="A2235" t="s">
        <v>295</v>
      </c>
      <c r="B2235">
        <v>11</v>
      </c>
      <c r="C2235" t="s">
        <v>16</v>
      </c>
      <c r="D2235" t="s">
        <v>296</v>
      </c>
      <c r="E2235" t="s">
        <v>297</v>
      </c>
      <c r="F2235" t="str">
        <f t="shared" si="34"/>
        <v>2412b-11</v>
      </c>
      <c r="G2235">
        <v>25</v>
      </c>
    </row>
    <row r="2236" spans="1:7" x14ac:dyDescent="0.2">
      <c r="A2236" t="s">
        <v>295</v>
      </c>
      <c r="B2236">
        <v>85</v>
      </c>
      <c r="C2236" t="s">
        <v>67</v>
      </c>
      <c r="D2236" t="s">
        <v>296</v>
      </c>
      <c r="E2236" t="s">
        <v>297</v>
      </c>
      <c r="F2236" t="str">
        <f t="shared" si="34"/>
        <v>2412b-85</v>
      </c>
      <c r="G2236">
        <v>34</v>
      </c>
    </row>
    <row r="2237" spans="1:7" x14ac:dyDescent="0.2">
      <c r="A2237" t="s">
        <v>295</v>
      </c>
      <c r="B2237">
        <v>95</v>
      </c>
      <c r="C2237" t="s">
        <v>187</v>
      </c>
      <c r="D2237" t="s">
        <v>296</v>
      </c>
      <c r="E2237" t="s">
        <v>297</v>
      </c>
      <c r="F2237" t="str">
        <f t="shared" si="34"/>
        <v>2412b-95</v>
      </c>
      <c r="G2237">
        <v>4</v>
      </c>
    </row>
    <row r="2238" spans="1:7" x14ac:dyDescent="0.2">
      <c r="A2238" t="s">
        <v>295</v>
      </c>
      <c r="B2238">
        <v>86</v>
      </c>
      <c r="C2238" t="s">
        <v>31</v>
      </c>
      <c r="D2238" t="s">
        <v>296</v>
      </c>
      <c r="E2238" t="s">
        <v>297</v>
      </c>
      <c r="F2238" t="str">
        <f t="shared" si="34"/>
        <v>2412b-86</v>
      </c>
      <c r="G2238">
        <v>77</v>
      </c>
    </row>
    <row r="2239" spans="1:7" x14ac:dyDescent="0.2">
      <c r="A2239" t="s">
        <v>295</v>
      </c>
      <c r="B2239">
        <v>67</v>
      </c>
      <c r="C2239" t="s">
        <v>222</v>
      </c>
      <c r="D2239" t="s">
        <v>296</v>
      </c>
      <c r="E2239" t="s">
        <v>297</v>
      </c>
      <c r="F2239" t="str">
        <f t="shared" si="34"/>
        <v>2412b-67</v>
      </c>
      <c r="G2239">
        <v>23</v>
      </c>
    </row>
    <row r="2240" spans="1:7" x14ac:dyDescent="0.2">
      <c r="A2240" t="s">
        <v>295</v>
      </c>
      <c r="B2240">
        <v>5</v>
      </c>
      <c r="C2240" t="s">
        <v>29</v>
      </c>
      <c r="D2240" t="s">
        <v>296</v>
      </c>
      <c r="E2240" t="s">
        <v>297</v>
      </c>
      <c r="F2240" t="str">
        <f t="shared" si="34"/>
        <v>2412b-5</v>
      </c>
      <c r="G2240">
        <v>8</v>
      </c>
    </row>
    <row r="2241" spans="1:7" x14ac:dyDescent="0.2">
      <c r="A2241" t="s">
        <v>295</v>
      </c>
      <c r="B2241">
        <v>1</v>
      </c>
      <c r="C2241" t="s">
        <v>21</v>
      </c>
      <c r="D2241" t="s">
        <v>296</v>
      </c>
      <c r="E2241" t="s">
        <v>297</v>
      </c>
      <c r="F2241" t="str">
        <f t="shared" si="34"/>
        <v>2412b-1</v>
      </c>
      <c r="G2241">
        <v>13</v>
      </c>
    </row>
    <row r="2242" spans="1:7" x14ac:dyDescent="0.2">
      <c r="A2242" t="s">
        <v>295</v>
      </c>
      <c r="B2242">
        <v>3</v>
      </c>
      <c r="C2242" t="s">
        <v>13</v>
      </c>
      <c r="D2242" t="s">
        <v>296</v>
      </c>
      <c r="E2242" t="s">
        <v>297</v>
      </c>
      <c r="F2242" t="str">
        <f t="shared" ref="F2242:F2305" si="35">CONCATENATE(D2242,"-",B2242)</f>
        <v>2412b-3</v>
      </c>
      <c r="G2242">
        <v>1</v>
      </c>
    </row>
    <row r="2243" spans="1:7" x14ac:dyDescent="0.2">
      <c r="A2243" t="s">
        <v>295</v>
      </c>
      <c r="B2243">
        <v>1</v>
      </c>
      <c r="C2243" t="s">
        <v>21</v>
      </c>
      <c r="D2243">
        <v>15209</v>
      </c>
      <c r="E2243" t="s">
        <v>770</v>
      </c>
      <c r="F2243" t="str">
        <f t="shared" si="35"/>
        <v>15209-1</v>
      </c>
      <c r="G2243">
        <v>2</v>
      </c>
    </row>
    <row r="2244" spans="1:7" x14ac:dyDescent="0.2">
      <c r="A2244" t="s">
        <v>295</v>
      </c>
      <c r="B2244">
        <v>5</v>
      </c>
      <c r="C2244" t="s">
        <v>29</v>
      </c>
      <c r="D2244">
        <v>2432</v>
      </c>
      <c r="E2244" t="s">
        <v>858</v>
      </c>
      <c r="F2244" t="str">
        <f t="shared" si="35"/>
        <v>2432-5</v>
      </c>
      <c r="G2244">
        <v>1</v>
      </c>
    </row>
    <row r="2245" spans="1:7" x14ac:dyDescent="0.2">
      <c r="A2245" t="s">
        <v>295</v>
      </c>
      <c r="B2245">
        <v>88</v>
      </c>
      <c r="C2245" t="s">
        <v>10</v>
      </c>
      <c r="D2245">
        <v>2432</v>
      </c>
      <c r="E2245" t="s">
        <v>858</v>
      </c>
      <c r="F2245" t="str">
        <f t="shared" si="35"/>
        <v>2432-88</v>
      </c>
      <c r="G2245">
        <v>2</v>
      </c>
    </row>
    <row r="2246" spans="1:7" x14ac:dyDescent="0.2">
      <c r="A2246" t="s">
        <v>295</v>
      </c>
      <c r="B2246">
        <v>3</v>
      </c>
      <c r="C2246" t="s">
        <v>13</v>
      </c>
      <c r="D2246">
        <v>2432</v>
      </c>
      <c r="E2246" t="s">
        <v>858</v>
      </c>
      <c r="F2246" t="str">
        <f t="shared" si="35"/>
        <v>2432-3</v>
      </c>
      <c r="G2246">
        <v>7</v>
      </c>
    </row>
    <row r="2247" spans="1:7" x14ac:dyDescent="0.2">
      <c r="A2247" t="s">
        <v>295</v>
      </c>
      <c r="B2247">
        <v>86</v>
      </c>
      <c r="C2247" t="s">
        <v>31</v>
      </c>
      <c r="D2247">
        <v>11203</v>
      </c>
      <c r="E2247" t="s">
        <v>1397</v>
      </c>
      <c r="F2247" t="str">
        <f t="shared" si="35"/>
        <v>11203-86</v>
      </c>
      <c r="G2247">
        <v>2</v>
      </c>
    </row>
    <row r="2248" spans="1:7" x14ac:dyDescent="0.2">
      <c r="A2248" t="s">
        <v>295</v>
      </c>
      <c r="B2248">
        <v>42</v>
      </c>
      <c r="C2248" t="s">
        <v>71</v>
      </c>
      <c r="D2248">
        <v>11203</v>
      </c>
      <c r="E2248" t="s">
        <v>1397</v>
      </c>
      <c r="F2248" t="str">
        <f t="shared" si="35"/>
        <v>11203-42</v>
      </c>
      <c r="G2248">
        <v>2</v>
      </c>
    </row>
    <row r="2249" spans="1:7" x14ac:dyDescent="0.2">
      <c r="A2249" t="s">
        <v>295</v>
      </c>
      <c r="B2249">
        <v>11</v>
      </c>
      <c r="C2249" t="s">
        <v>16</v>
      </c>
      <c r="D2249">
        <v>2460</v>
      </c>
      <c r="E2249" t="s">
        <v>572</v>
      </c>
      <c r="F2249" t="str">
        <f t="shared" si="35"/>
        <v>2460-11</v>
      </c>
      <c r="G2249">
        <v>5</v>
      </c>
    </row>
    <row r="2250" spans="1:7" x14ac:dyDescent="0.2">
      <c r="A2250" t="s">
        <v>295</v>
      </c>
      <c r="B2250">
        <v>85</v>
      </c>
      <c r="C2250" t="s">
        <v>67</v>
      </c>
      <c r="D2250">
        <v>2460</v>
      </c>
      <c r="E2250" t="s">
        <v>572</v>
      </c>
      <c r="F2250" t="str">
        <f t="shared" si="35"/>
        <v>2460-85</v>
      </c>
      <c r="G2250">
        <v>1</v>
      </c>
    </row>
    <row r="2251" spans="1:7" x14ac:dyDescent="0.2">
      <c r="A2251" t="s">
        <v>295</v>
      </c>
      <c r="B2251">
        <v>86</v>
      </c>
      <c r="C2251" t="s">
        <v>31</v>
      </c>
      <c r="D2251">
        <v>2460</v>
      </c>
      <c r="E2251" t="s">
        <v>572</v>
      </c>
      <c r="F2251" t="str">
        <f t="shared" si="35"/>
        <v>2460-86</v>
      </c>
      <c r="G2251">
        <v>1</v>
      </c>
    </row>
    <row r="2252" spans="1:7" x14ac:dyDescent="0.2">
      <c r="A2252" t="s">
        <v>295</v>
      </c>
      <c r="B2252">
        <v>1</v>
      </c>
      <c r="C2252" t="s">
        <v>21</v>
      </c>
      <c r="D2252">
        <v>2460</v>
      </c>
      <c r="E2252" t="s">
        <v>572</v>
      </c>
      <c r="F2252" t="str">
        <f t="shared" si="35"/>
        <v>2460-1</v>
      </c>
      <c r="G2252">
        <v>1</v>
      </c>
    </row>
    <row r="2253" spans="1:7" x14ac:dyDescent="0.2">
      <c r="A2253" t="s">
        <v>295</v>
      </c>
      <c r="B2253">
        <v>5</v>
      </c>
      <c r="C2253" t="s">
        <v>29</v>
      </c>
      <c r="D2253" t="s">
        <v>348</v>
      </c>
      <c r="E2253" t="s">
        <v>349</v>
      </c>
      <c r="F2253" t="str">
        <f t="shared" si="35"/>
        <v>30350b-5</v>
      </c>
      <c r="G2253">
        <v>1</v>
      </c>
    </row>
    <row r="2254" spans="1:7" x14ac:dyDescent="0.2">
      <c r="A2254" t="s">
        <v>295</v>
      </c>
      <c r="B2254">
        <v>88</v>
      </c>
      <c r="C2254" t="s">
        <v>10</v>
      </c>
      <c r="D2254" t="s">
        <v>348</v>
      </c>
      <c r="E2254" t="s">
        <v>349</v>
      </c>
      <c r="F2254" t="str">
        <f t="shared" si="35"/>
        <v>30350b-88</v>
      </c>
      <c r="G2254">
        <v>1</v>
      </c>
    </row>
    <row r="2255" spans="1:7" x14ac:dyDescent="0.2">
      <c r="A2255" t="s">
        <v>295</v>
      </c>
      <c r="B2255">
        <v>1</v>
      </c>
      <c r="C2255" t="s">
        <v>21</v>
      </c>
      <c r="D2255" t="s">
        <v>348</v>
      </c>
      <c r="E2255" t="s">
        <v>349</v>
      </c>
      <c r="F2255" t="str">
        <f t="shared" si="35"/>
        <v>30350b-1</v>
      </c>
      <c r="G2255">
        <v>1</v>
      </c>
    </row>
    <row r="2256" spans="1:7" x14ac:dyDescent="0.2">
      <c r="A2256" t="s">
        <v>295</v>
      </c>
      <c r="B2256">
        <v>86</v>
      </c>
      <c r="C2256" t="s">
        <v>31</v>
      </c>
      <c r="D2256">
        <v>88646</v>
      </c>
      <c r="E2256" t="s">
        <v>1292</v>
      </c>
      <c r="F2256" t="str">
        <f t="shared" si="35"/>
        <v>88646-86</v>
      </c>
      <c r="G2256">
        <v>2</v>
      </c>
    </row>
    <row r="2257" spans="1:7" x14ac:dyDescent="0.2">
      <c r="A2257" t="s">
        <v>295</v>
      </c>
      <c r="B2257">
        <v>85</v>
      </c>
      <c r="C2257" t="s">
        <v>67</v>
      </c>
      <c r="D2257">
        <v>6179</v>
      </c>
      <c r="E2257" t="s">
        <v>1171</v>
      </c>
      <c r="F2257" t="str">
        <f t="shared" si="35"/>
        <v>6179-85</v>
      </c>
      <c r="G2257">
        <v>2</v>
      </c>
    </row>
    <row r="2258" spans="1:7" x14ac:dyDescent="0.2">
      <c r="A2258" t="s">
        <v>295</v>
      </c>
      <c r="B2258">
        <v>86</v>
      </c>
      <c r="C2258" t="s">
        <v>31</v>
      </c>
      <c r="D2258">
        <v>6179</v>
      </c>
      <c r="E2258" t="s">
        <v>1171</v>
      </c>
      <c r="F2258" t="str">
        <f t="shared" si="35"/>
        <v>6179-86</v>
      </c>
      <c r="G2258">
        <v>2</v>
      </c>
    </row>
    <row r="2259" spans="1:7" x14ac:dyDescent="0.2">
      <c r="A2259" t="s">
        <v>295</v>
      </c>
      <c r="B2259">
        <v>5</v>
      </c>
      <c r="C2259" t="s">
        <v>29</v>
      </c>
      <c r="D2259">
        <v>6179</v>
      </c>
      <c r="E2259" t="s">
        <v>1171</v>
      </c>
      <c r="F2259" t="str">
        <f t="shared" si="35"/>
        <v>6179-5</v>
      </c>
      <c r="G2259">
        <v>1</v>
      </c>
    </row>
    <row r="2260" spans="1:7" x14ac:dyDescent="0.2">
      <c r="A2260" t="s">
        <v>295</v>
      </c>
      <c r="B2260">
        <v>1</v>
      </c>
      <c r="C2260" t="s">
        <v>21</v>
      </c>
      <c r="D2260">
        <v>6179</v>
      </c>
      <c r="E2260" t="s">
        <v>1171</v>
      </c>
      <c r="F2260" t="str">
        <f t="shared" si="35"/>
        <v>6179-1</v>
      </c>
      <c r="G2260">
        <v>1</v>
      </c>
    </row>
    <row r="2261" spans="1:7" x14ac:dyDescent="0.2">
      <c r="A2261" t="s">
        <v>295</v>
      </c>
      <c r="B2261">
        <v>86</v>
      </c>
      <c r="C2261" t="s">
        <v>31</v>
      </c>
      <c r="D2261">
        <v>6180</v>
      </c>
      <c r="E2261" t="s">
        <v>885</v>
      </c>
      <c r="F2261" t="str">
        <f t="shared" si="35"/>
        <v>6180-86</v>
      </c>
      <c r="G2261">
        <v>1</v>
      </c>
    </row>
    <row r="2262" spans="1:7" x14ac:dyDescent="0.2">
      <c r="A2262" t="s">
        <v>295</v>
      </c>
      <c r="B2262">
        <v>86</v>
      </c>
      <c r="C2262" t="s">
        <v>31</v>
      </c>
      <c r="D2262">
        <v>6178</v>
      </c>
      <c r="E2262" t="s">
        <v>1365</v>
      </c>
      <c r="F2262" t="str">
        <f t="shared" si="35"/>
        <v>6178-86</v>
      </c>
      <c r="G2262">
        <v>1</v>
      </c>
    </row>
    <row r="2263" spans="1:7" x14ac:dyDescent="0.2">
      <c r="A2263" t="s">
        <v>814</v>
      </c>
      <c r="B2263">
        <v>104</v>
      </c>
      <c r="C2263" t="s">
        <v>417</v>
      </c>
      <c r="D2263" t="s">
        <v>815</v>
      </c>
      <c r="E2263" t="s">
        <v>816</v>
      </c>
      <c r="F2263" t="str">
        <f t="shared" si="35"/>
        <v>11203pb013-104</v>
      </c>
      <c r="G2263">
        <v>1</v>
      </c>
    </row>
    <row r="2264" spans="1:7" x14ac:dyDescent="0.2">
      <c r="A2264" t="s">
        <v>814</v>
      </c>
      <c r="B2264">
        <v>110</v>
      </c>
      <c r="C2264" t="s">
        <v>56</v>
      </c>
      <c r="D2264" t="s">
        <v>1452</v>
      </c>
      <c r="E2264" t="s">
        <v>1453</v>
      </c>
      <c r="F2264" t="str">
        <f t="shared" si="35"/>
        <v>11203pb012-110</v>
      </c>
      <c r="G2264">
        <v>2</v>
      </c>
    </row>
    <row r="2265" spans="1:7" x14ac:dyDescent="0.2">
      <c r="A2265" t="s">
        <v>201</v>
      </c>
      <c r="B2265">
        <v>11</v>
      </c>
      <c r="C2265" t="s">
        <v>16</v>
      </c>
      <c r="D2265">
        <v>98138</v>
      </c>
      <c r="E2265" t="s">
        <v>262</v>
      </c>
      <c r="F2265" t="str">
        <f t="shared" si="35"/>
        <v>98138-11</v>
      </c>
      <c r="G2265">
        <v>6</v>
      </c>
    </row>
    <row r="2266" spans="1:7" x14ac:dyDescent="0.2">
      <c r="A2266" t="s">
        <v>201</v>
      </c>
      <c r="B2266">
        <v>59</v>
      </c>
      <c r="C2266" t="s">
        <v>156</v>
      </c>
      <c r="D2266">
        <v>98138</v>
      </c>
      <c r="E2266" t="s">
        <v>262</v>
      </c>
      <c r="F2266" t="str">
        <f t="shared" si="35"/>
        <v>98138-59</v>
      </c>
      <c r="G2266">
        <v>11</v>
      </c>
    </row>
    <row r="2267" spans="1:7" x14ac:dyDescent="0.2">
      <c r="A2267" t="s">
        <v>201</v>
      </c>
      <c r="B2267">
        <v>95</v>
      </c>
      <c r="C2267" t="s">
        <v>187</v>
      </c>
      <c r="D2267">
        <v>98138</v>
      </c>
      <c r="E2267" t="s">
        <v>262</v>
      </c>
      <c r="F2267" t="str">
        <f t="shared" si="35"/>
        <v>98138-95</v>
      </c>
      <c r="G2267">
        <v>4</v>
      </c>
    </row>
    <row r="2268" spans="1:7" x14ac:dyDescent="0.2">
      <c r="A2268" t="s">
        <v>201</v>
      </c>
      <c r="B2268">
        <v>86</v>
      </c>
      <c r="C2268" t="s">
        <v>31</v>
      </c>
      <c r="D2268">
        <v>98138</v>
      </c>
      <c r="E2268" t="s">
        <v>262</v>
      </c>
      <c r="F2268" t="str">
        <f t="shared" si="35"/>
        <v>98138-86</v>
      </c>
      <c r="G2268">
        <v>805</v>
      </c>
    </row>
    <row r="2269" spans="1:7" x14ac:dyDescent="0.2">
      <c r="A2269" t="s">
        <v>201</v>
      </c>
      <c r="B2269">
        <v>150</v>
      </c>
      <c r="C2269" t="s">
        <v>81</v>
      </c>
      <c r="D2269">
        <v>98138</v>
      </c>
      <c r="E2269" t="s">
        <v>262</v>
      </c>
      <c r="F2269" t="str">
        <f t="shared" si="35"/>
        <v>98138-150</v>
      </c>
      <c r="G2269">
        <v>15</v>
      </c>
    </row>
    <row r="2270" spans="1:7" x14ac:dyDescent="0.2">
      <c r="A2270" t="s">
        <v>201</v>
      </c>
      <c r="B2270">
        <v>115</v>
      </c>
      <c r="C2270" t="s">
        <v>110</v>
      </c>
      <c r="D2270">
        <v>98138</v>
      </c>
      <c r="E2270" t="s">
        <v>262</v>
      </c>
      <c r="F2270" t="str">
        <f t="shared" si="35"/>
        <v>98138-115</v>
      </c>
      <c r="G2270">
        <v>57</v>
      </c>
    </row>
    <row r="2271" spans="1:7" x14ac:dyDescent="0.2">
      <c r="A2271" t="s">
        <v>201</v>
      </c>
      <c r="B2271">
        <v>5</v>
      </c>
      <c r="C2271" t="s">
        <v>29</v>
      </c>
      <c r="D2271">
        <v>98138</v>
      </c>
      <c r="E2271" t="s">
        <v>262</v>
      </c>
      <c r="F2271" t="str">
        <f t="shared" si="35"/>
        <v>98138-5</v>
      </c>
      <c r="G2271">
        <v>6</v>
      </c>
    </row>
    <row r="2272" spans="1:7" x14ac:dyDescent="0.2">
      <c r="A2272" t="s">
        <v>201</v>
      </c>
      <c r="B2272">
        <v>12</v>
      </c>
      <c r="C2272" t="s">
        <v>244</v>
      </c>
      <c r="D2272">
        <v>98138</v>
      </c>
      <c r="E2272" t="s">
        <v>262</v>
      </c>
      <c r="F2272" t="str">
        <f t="shared" si="35"/>
        <v>98138-12</v>
      </c>
      <c r="G2272">
        <v>7</v>
      </c>
    </row>
    <row r="2273" spans="1:7" x14ac:dyDescent="0.2">
      <c r="A2273" t="s">
        <v>201</v>
      </c>
      <c r="B2273">
        <v>14</v>
      </c>
      <c r="C2273" t="s">
        <v>696</v>
      </c>
      <c r="D2273">
        <v>98138</v>
      </c>
      <c r="E2273" t="s">
        <v>262</v>
      </c>
      <c r="F2273" t="str">
        <f t="shared" si="35"/>
        <v>98138-14</v>
      </c>
      <c r="G2273">
        <v>6</v>
      </c>
    </row>
    <row r="2274" spans="1:7" x14ac:dyDescent="0.2">
      <c r="A2274" t="s">
        <v>201</v>
      </c>
      <c r="B2274">
        <v>15</v>
      </c>
      <c r="C2274" t="s">
        <v>251</v>
      </c>
      <c r="D2274">
        <v>98138</v>
      </c>
      <c r="E2274" t="s">
        <v>262</v>
      </c>
      <c r="F2274" t="str">
        <f t="shared" si="35"/>
        <v>98138-15</v>
      </c>
      <c r="G2274">
        <v>2</v>
      </c>
    </row>
    <row r="2275" spans="1:7" x14ac:dyDescent="0.2">
      <c r="A2275" t="s">
        <v>201</v>
      </c>
      <c r="B2275">
        <v>98</v>
      </c>
      <c r="C2275" t="s">
        <v>252</v>
      </c>
      <c r="D2275">
        <v>98138</v>
      </c>
      <c r="E2275" t="s">
        <v>262</v>
      </c>
      <c r="F2275" t="str">
        <f t="shared" si="35"/>
        <v>98138-98</v>
      </c>
      <c r="G2275">
        <v>10</v>
      </c>
    </row>
    <row r="2276" spans="1:7" x14ac:dyDescent="0.2">
      <c r="A2276" t="s">
        <v>201</v>
      </c>
      <c r="B2276">
        <v>17</v>
      </c>
      <c r="C2276" t="s">
        <v>704</v>
      </c>
      <c r="D2276">
        <v>98138</v>
      </c>
      <c r="E2276" t="s">
        <v>262</v>
      </c>
      <c r="F2276" t="str">
        <f t="shared" si="35"/>
        <v>98138-17</v>
      </c>
      <c r="G2276">
        <v>2</v>
      </c>
    </row>
    <row r="2277" spans="1:7" x14ac:dyDescent="0.2">
      <c r="A2277" t="s">
        <v>201</v>
      </c>
      <c r="B2277">
        <v>19</v>
      </c>
      <c r="C2277" t="s">
        <v>714</v>
      </c>
      <c r="D2277">
        <v>98138</v>
      </c>
      <c r="E2277" t="s">
        <v>262</v>
      </c>
      <c r="F2277" t="str">
        <f t="shared" si="35"/>
        <v>98138-19</v>
      </c>
      <c r="G2277">
        <v>3</v>
      </c>
    </row>
    <row r="2278" spans="1:7" x14ac:dyDescent="0.2">
      <c r="A2278" t="s">
        <v>201</v>
      </c>
      <c r="B2278">
        <v>1</v>
      </c>
      <c r="C2278" t="s">
        <v>21</v>
      </c>
      <c r="D2278">
        <v>98138</v>
      </c>
      <c r="E2278" t="s">
        <v>262</v>
      </c>
      <c r="F2278" t="str">
        <f t="shared" si="35"/>
        <v>98138-1</v>
      </c>
      <c r="G2278">
        <v>9</v>
      </c>
    </row>
    <row r="2279" spans="1:7" x14ac:dyDescent="0.2">
      <c r="A2279" t="s">
        <v>201</v>
      </c>
      <c r="B2279">
        <v>110</v>
      </c>
      <c r="C2279" t="s">
        <v>56</v>
      </c>
      <c r="D2279">
        <v>25269</v>
      </c>
      <c r="E2279" t="s">
        <v>496</v>
      </c>
      <c r="F2279" t="str">
        <f t="shared" si="35"/>
        <v>25269-110</v>
      </c>
      <c r="G2279">
        <v>5</v>
      </c>
    </row>
    <row r="2280" spans="1:7" x14ac:dyDescent="0.2">
      <c r="A2280" t="s">
        <v>201</v>
      </c>
      <c r="B2280">
        <v>220</v>
      </c>
      <c r="C2280" t="s">
        <v>318</v>
      </c>
      <c r="D2280">
        <v>25269</v>
      </c>
      <c r="E2280" t="s">
        <v>496</v>
      </c>
      <c r="F2280" t="str">
        <f t="shared" si="35"/>
        <v>25269-220</v>
      </c>
      <c r="G2280">
        <v>3</v>
      </c>
    </row>
    <row r="2281" spans="1:7" x14ac:dyDescent="0.2">
      <c r="A2281" t="s">
        <v>201</v>
      </c>
      <c r="B2281">
        <v>2</v>
      </c>
      <c r="C2281" t="s">
        <v>26</v>
      </c>
      <c r="D2281">
        <v>25269</v>
      </c>
      <c r="E2281" t="s">
        <v>496</v>
      </c>
      <c r="F2281" t="str">
        <f t="shared" si="35"/>
        <v>25269-2</v>
      </c>
      <c r="G2281">
        <v>6</v>
      </c>
    </row>
    <row r="2282" spans="1:7" x14ac:dyDescent="0.2">
      <c r="A2282" t="s">
        <v>201</v>
      </c>
      <c r="B2282">
        <v>11</v>
      </c>
      <c r="C2282" t="s">
        <v>16</v>
      </c>
      <c r="D2282">
        <v>20482</v>
      </c>
      <c r="E2282" t="s">
        <v>988</v>
      </c>
      <c r="F2282" t="str">
        <f t="shared" si="35"/>
        <v>20482-11</v>
      </c>
      <c r="G2282">
        <v>1</v>
      </c>
    </row>
    <row r="2283" spans="1:7" x14ac:dyDescent="0.2">
      <c r="A2283" t="s">
        <v>201</v>
      </c>
      <c r="B2283">
        <v>12</v>
      </c>
      <c r="C2283" t="s">
        <v>244</v>
      </c>
      <c r="D2283">
        <v>20482</v>
      </c>
      <c r="E2283" t="s">
        <v>988</v>
      </c>
      <c r="F2283" t="str">
        <f t="shared" si="35"/>
        <v>20482-12</v>
      </c>
      <c r="G2283">
        <v>6</v>
      </c>
    </row>
    <row r="2284" spans="1:7" x14ac:dyDescent="0.2">
      <c r="A2284" t="s">
        <v>201</v>
      </c>
      <c r="B2284">
        <v>1</v>
      </c>
      <c r="C2284" t="s">
        <v>21</v>
      </c>
      <c r="D2284">
        <v>20482</v>
      </c>
      <c r="E2284" t="s">
        <v>988</v>
      </c>
      <c r="F2284" t="str">
        <f t="shared" si="35"/>
        <v>20482-1</v>
      </c>
      <c r="G2284">
        <v>1</v>
      </c>
    </row>
    <row r="2285" spans="1:7" x14ac:dyDescent="0.2">
      <c r="A2285" t="s">
        <v>201</v>
      </c>
      <c r="B2285">
        <v>34</v>
      </c>
      <c r="C2285" t="s">
        <v>7</v>
      </c>
      <c r="D2285">
        <v>4150</v>
      </c>
      <c r="E2285" t="s">
        <v>1278</v>
      </c>
      <c r="F2285" t="str">
        <f t="shared" si="35"/>
        <v>4150-34</v>
      </c>
      <c r="G2285">
        <v>1</v>
      </c>
    </row>
    <row r="2286" spans="1:7" x14ac:dyDescent="0.2">
      <c r="A2286" t="s">
        <v>201</v>
      </c>
      <c r="B2286">
        <v>11</v>
      </c>
      <c r="C2286" t="s">
        <v>16</v>
      </c>
      <c r="D2286">
        <v>14769</v>
      </c>
      <c r="E2286" t="s">
        <v>202</v>
      </c>
      <c r="F2286" t="str">
        <f t="shared" si="35"/>
        <v>14769-11</v>
      </c>
      <c r="G2286">
        <v>4</v>
      </c>
    </row>
    <row r="2287" spans="1:7" x14ac:dyDescent="0.2">
      <c r="A2287" t="s">
        <v>201</v>
      </c>
      <c r="B2287">
        <v>110</v>
      </c>
      <c r="C2287" t="s">
        <v>56</v>
      </c>
      <c r="D2287">
        <v>14769</v>
      </c>
      <c r="E2287" t="s">
        <v>202</v>
      </c>
      <c r="F2287" t="str">
        <f t="shared" si="35"/>
        <v>14769-110</v>
      </c>
      <c r="G2287">
        <v>1</v>
      </c>
    </row>
    <row r="2288" spans="1:7" x14ac:dyDescent="0.2">
      <c r="A2288" t="s">
        <v>201</v>
      </c>
      <c r="B2288">
        <v>85</v>
      </c>
      <c r="C2288" t="s">
        <v>67</v>
      </c>
      <c r="D2288">
        <v>14769</v>
      </c>
      <c r="E2288" t="s">
        <v>202</v>
      </c>
      <c r="F2288" t="str">
        <f t="shared" si="35"/>
        <v>14769-85</v>
      </c>
      <c r="G2288">
        <v>2</v>
      </c>
    </row>
    <row r="2289" spans="1:7" x14ac:dyDescent="0.2">
      <c r="A2289" t="s">
        <v>201</v>
      </c>
      <c r="B2289">
        <v>152</v>
      </c>
      <c r="C2289" t="s">
        <v>95</v>
      </c>
      <c r="D2289">
        <v>14769</v>
      </c>
      <c r="E2289" t="s">
        <v>202</v>
      </c>
      <c r="F2289" t="str">
        <f t="shared" si="35"/>
        <v>14769-152</v>
      </c>
      <c r="G2289">
        <v>2</v>
      </c>
    </row>
    <row r="2290" spans="1:7" x14ac:dyDescent="0.2">
      <c r="A2290" t="s">
        <v>201</v>
      </c>
      <c r="B2290">
        <v>86</v>
      </c>
      <c r="C2290" t="s">
        <v>31</v>
      </c>
      <c r="D2290">
        <v>14769</v>
      </c>
      <c r="E2290" t="s">
        <v>202</v>
      </c>
      <c r="F2290" t="str">
        <f t="shared" si="35"/>
        <v>14769-86</v>
      </c>
      <c r="G2290">
        <v>11</v>
      </c>
    </row>
    <row r="2291" spans="1:7" x14ac:dyDescent="0.2">
      <c r="A2291" t="s">
        <v>201</v>
      </c>
      <c r="B2291">
        <v>157</v>
      </c>
      <c r="C2291" t="s">
        <v>106</v>
      </c>
      <c r="D2291">
        <v>14769</v>
      </c>
      <c r="E2291" t="s">
        <v>202</v>
      </c>
      <c r="F2291" t="str">
        <f t="shared" si="35"/>
        <v>14769-157</v>
      </c>
      <c r="G2291">
        <v>4</v>
      </c>
    </row>
    <row r="2292" spans="1:7" x14ac:dyDescent="0.2">
      <c r="A2292" t="s">
        <v>201</v>
      </c>
      <c r="B2292">
        <v>5</v>
      </c>
      <c r="C2292" t="s">
        <v>29</v>
      </c>
      <c r="D2292">
        <v>14769</v>
      </c>
      <c r="E2292" t="s">
        <v>202</v>
      </c>
      <c r="F2292" t="str">
        <f t="shared" si="35"/>
        <v>14769-5</v>
      </c>
      <c r="G2292">
        <v>1</v>
      </c>
    </row>
    <row r="2293" spans="1:7" x14ac:dyDescent="0.2">
      <c r="A2293" t="s">
        <v>201</v>
      </c>
      <c r="B2293">
        <v>88</v>
      </c>
      <c r="C2293" t="s">
        <v>10</v>
      </c>
      <c r="D2293">
        <v>14769</v>
      </c>
      <c r="E2293" t="s">
        <v>202</v>
      </c>
      <c r="F2293" t="str">
        <f t="shared" si="35"/>
        <v>14769-88</v>
      </c>
      <c r="G2293">
        <v>2</v>
      </c>
    </row>
    <row r="2294" spans="1:7" x14ac:dyDescent="0.2">
      <c r="A2294" t="s">
        <v>201</v>
      </c>
      <c r="B2294">
        <v>1</v>
      </c>
      <c r="C2294" t="s">
        <v>21</v>
      </c>
      <c r="D2294">
        <v>14769</v>
      </c>
      <c r="E2294" t="s">
        <v>202</v>
      </c>
      <c r="F2294" t="str">
        <f t="shared" si="35"/>
        <v>14769-1</v>
      </c>
      <c r="G2294">
        <v>8</v>
      </c>
    </row>
    <row r="2295" spans="1:7" x14ac:dyDescent="0.2">
      <c r="A2295" t="s">
        <v>201</v>
      </c>
      <c r="B2295">
        <v>85</v>
      </c>
      <c r="C2295" t="s">
        <v>67</v>
      </c>
      <c r="D2295">
        <v>15535</v>
      </c>
      <c r="E2295" t="s">
        <v>524</v>
      </c>
      <c r="F2295" t="str">
        <f t="shared" si="35"/>
        <v>15535-85</v>
      </c>
      <c r="G2295">
        <v>6</v>
      </c>
    </row>
    <row r="2296" spans="1:7" x14ac:dyDescent="0.2">
      <c r="A2296" t="s">
        <v>201</v>
      </c>
      <c r="B2296">
        <v>6</v>
      </c>
      <c r="C2296" t="s">
        <v>65</v>
      </c>
      <c r="D2296">
        <v>15535</v>
      </c>
      <c r="E2296" t="s">
        <v>524</v>
      </c>
      <c r="F2296" t="str">
        <f t="shared" si="35"/>
        <v>15535-6</v>
      </c>
      <c r="G2296">
        <v>2</v>
      </c>
    </row>
    <row r="2297" spans="1:7" x14ac:dyDescent="0.2">
      <c r="A2297" t="s">
        <v>201</v>
      </c>
      <c r="B2297">
        <v>86</v>
      </c>
      <c r="C2297" t="s">
        <v>31</v>
      </c>
      <c r="D2297">
        <v>15535</v>
      </c>
      <c r="E2297" t="s">
        <v>524</v>
      </c>
      <c r="F2297" t="str">
        <f t="shared" si="35"/>
        <v>15535-86</v>
      </c>
      <c r="G2297">
        <v>2</v>
      </c>
    </row>
    <row r="2298" spans="1:7" x14ac:dyDescent="0.2">
      <c r="A2298" t="s">
        <v>201</v>
      </c>
      <c r="B2298">
        <v>2</v>
      </c>
      <c r="C2298" t="s">
        <v>26</v>
      </c>
      <c r="D2298">
        <v>15535</v>
      </c>
      <c r="E2298" t="s">
        <v>524</v>
      </c>
      <c r="F2298" t="str">
        <f t="shared" si="35"/>
        <v>15535-2</v>
      </c>
      <c r="G2298">
        <v>1</v>
      </c>
    </row>
    <row r="2299" spans="1:7" x14ac:dyDescent="0.2">
      <c r="A2299" t="s">
        <v>201</v>
      </c>
      <c r="B2299">
        <v>11</v>
      </c>
      <c r="C2299" t="s">
        <v>16</v>
      </c>
      <c r="D2299">
        <v>74698</v>
      </c>
      <c r="E2299" t="s">
        <v>674</v>
      </c>
      <c r="F2299" t="str">
        <f t="shared" si="35"/>
        <v>74698-11</v>
      </c>
      <c r="G2299">
        <v>1</v>
      </c>
    </row>
    <row r="2300" spans="1:7" x14ac:dyDescent="0.2">
      <c r="A2300" t="s">
        <v>201</v>
      </c>
      <c r="B2300">
        <v>85</v>
      </c>
      <c r="C2300" t="s">
        <v>67</v>
      </c>
      <c r="D2300">
        <v>18674</v>
      </c>
      <c r="E2300" t="s">
        <v>514</v>
      </c>
      <c r="F2300" t="str">
        <f t="shared" si="35"/>
        <v>18674-85</v>
      </c>
      <c r="G2300">
        <v>5</v>
      </c>
    </row>
    <row r="2301" spans="1:7" x14ac:dyDescent="0.2">
      <c r="A2301" t="s">
        <v>201</v>
      </c>
      <c r="B2301">
        <v>86</v>
      </c>
      <c r="C2301" t="s">
        <v>31</v>
      </c>
      <c r="D2301">
        <v>18674</v>
      </c>
      <c r="E2301" t="s">
        <v>514</v>
      </c>
      <c r="F2301" t="str">
        <f t="shared" si="35"/>
        <v>18674-86</v>
      </c>
      <c r="G2301">
        <v>1</v>
      </c>
    </row>
    <row r="2302" spans="1:7" x14ac:dyDescent="0.2">
      <c r="A2302" t="s">
        <v>201</v>
      </c>
      <c r="B2302">
        <v>157</v>
      </c>
      <c r="C2302" t="s">
        <v>106</v>
      </c>
      <c r="D2302">
        <v>18674</v>
      </c>
      <c r="E2302" t="s">
        <v>514</v>
      </c>
      <c r="F2302" t="str">
        <f t="shared" si="35"/>
        <v>18674-157</v>
      </c>
      <c r="G2302">
        <v>1</v>
      </c>
    </row>
    <row r="2303" spans="1:7" x14ac:dyDescent="0.2">
      <c r="A2303" t="s">
        <v>201</v>
      </c>
      <c r="B2303">
        <v>5</v>
      </c>
      <c r="C2303" t="s">
        <v>29</v>
      </c>
      <c r="D2303">
        <v>18674</v>
      </c>
      <c r="E2303" t="s">
        <v>514</v>
      </c>
      <c r="F2303" t="str">
        <f t="shared" si="35"/>
        <v>18674-5</v>
      </c>
      <c r="G2303">
        <v>1</v>
      </c>
    </row>
    <row r="2304" spans="1:7" x14ac:dyDescent="0.2">
      <c r="A2304" t="s">
        <v>201</v>
      </c>
      <c r="B2304">
        <v>88</v>
      </c>
      <c r="C2304" t="s">
        <v>10</v>
      </c>
      <c r="D2304">
        <v>18674</v>
      </c>
      <c r="E2304" t="s">
        <v>514</v>
      </c>
      <c r="F2304" t="str">
        <f t="shared" si="35"/>
        <v>18674-88</v>
      </c>
      <c r="G2304">
        <v>1</v>
      </c>
    </row>
    <row r="2305" spans="1:7" x14ac:dyDescent="0.2">
      <c r="A2305" t="s">
        <v>201</v>
      </c>
      <c r="B2305">
        <v>1</v>
      </c>
      <c r="C2305" t="s">
        <v>21</v>
      </c>
      <c r="D2305">
        <v>18674</v>
      </c>
      <c r="E2305" t="s">
        <v>514</v>
      </c>
      <c r="F2305" t="str">
        <f t="shared" si="35"/>
        <v>18674-1</v>
      </c>
      <c r="G2305">
        <v>8</v>
      </c>
    </row>
    <row r="2306" spans="1:7" x14ac:dyDescent="0.2">
      <c r="A2306" t="s">
        <v>201</v>
      </c>
      <c r="B2306">
        <v>220</v>
      </c>
      <c r="C2306" t="s">
        <v>318</v>
      </c>
      <c r="D2306">
        <v>27925</v>
      </c>
      <c r="E2306" t="s">
        <v>319</v>
      </c>
      <c r="F2306" t="str">
        <f t="shared" ref="F2306:F2369" si="36">CONCATENATE(D2306,"-",B2306)</f>
        <v>27925-220</v>
      </c>
      <c r="G2306">
        <v>4</v>
      </c>
    </row>
    <row r="2307" spans="1:7" x14ac:dyDescent="0.2">
      <c r="A2307" t="s">
        <v>201</v>
      </c>
      <c r="B2307">
        <v>89</v>
      </c>
      <c r="C2307" t="s">
        <v>96</v>
      </c>
      <c r="D2307">
        <v>27925</v>
      </c>
      <c r="E2307" t="s">
        <v>319</v>
      </c>
      <c r="F2307" t="str">
        <f t="shared" si="36"/>
        <v>27925-89</v>
      </c>
      <c r="G2307">
        <v>8</v>
      </c>
    </row>
    <row r="2308" spans="1:7" x14ac:dyDescent="0.2">
      <c r="A2308" t="s">
        <v>201</v>
      </c>
      <c r="B2308">
        <v>157</v>
      </c>
      <c r="C2308" t="s">
        <v>106</v>
      </c>
      <c r="D2308">
        <v>27925</v>
      </c>
      <c r="E2308" t="s">
        <v>319</v>
      </c>
      <c r="F2308" t="str">
        <f t="shared" si="36"/>
        <v>27925-157</v>
      </c>
      <c r="G2308">
        <v>2</v>
      </c>
    </row>
    <row r="2309" spans="1:7" x14ac:dyDescent="0.2">
      <c r="A2309" t="s">
        <v>201</v>
      </c>
      <c r="B2309">
        <v>153</v>
      </c>
      <c r="C2309" t="s">
        <v>70</v>
      </c>
      <c r="D2309">
        <v>27507</v>
      </c>
      <c r="E2309" t="s">
        <v>1089</v>
      </c>
      <c r="F2309" t="str">
        <f t="shared" si="36"/>
        <v>27507-153</v>
      </c>
      <c r="G2309">
        <v>2</v>
      </c>
    </row>
    <row r="2310" spans="1:7" x14ac:dyDescent="0.2">
      <c r="A2310" t="s">
        <v>201</v>
      </c>
      <c r="B2310">
        <v>88</v>
      </c>
      <c r="C2310" t="s">
        <v>10</v>
      </c>
      <c r="D2310">
        <v>27507</v>
      </c>
      <c r="E2310" t="s">
        <v>1089</v>
      </c>
      <c r="F2310" t="str">
        <f t="shared" si="36"/>
        <v>27507-88</v>
      </c>
      <c r="G2310">
        <v>2</v>
      </c>
    </row>
    <row r="2311" spans="1:7" x14ac:dyDescent="0.2">
      <c r="A2311" t="s">
        <v>248</v>
      </c>
      <c r="B2311">
        <v>115</v>
      </c>
      <c r="C2311" t="s">
        <v>110</v>
      </c>
      <c r="D2311" t="s">
        <v>1203</v>
      </c>
      <c r="E2311" t="s">
        <v>1204</v>
      </c>
      <c r="F2311" t="str">
        <f t="shared" si="36"/>
        <v>98138pb012-115</v>
      </c>
      <c r="G2311">
        <v>1</v>
      </c>
    </row>
    <row r="2312" spans="1:7" x14ac:dyDescent="0.2">
      <c r="A2312" t="s">
        <v>248</v>
      </c>
      <c r="B2312">
        <v>1</v>
      </c>
      <c r="C2312" t="s">
        <v>21</v>
      </c>
      <c r="D2312" t="s">
        <v>601</v>
      </c>
      <c r="E2312" t="s">
        <v>602</v>
      </c>
      <c r="F2312" t="str">
        <f t="shared" si="36"/>
        <v>98138pb028-1</v>
      </c>
      <c r="G2312">
        <v>10</v>
      </c>
    </row>
    <row r="2313" spans="1:7" x14ac:dyDescent="0.2">
      <c r="A2313" t="s">
        <v>248</v>
      </c>
      <c r="B2313">
        <v>1</v>
      </c>
      <c r="C2313" t="s">
        <v>21</v>
      </c>
      <c r="D2313" t="s">
        <v>1148</v>
      </c>
      <c r="E2313" t="s">
        <v>1149</v>
      </c>
      <c r="F2313" t="str">
        <f t="shared" si="36"/>
        <v>98138pb027-1</v>
      </c>
      <c r="G2313">
        <v>14</v>
      </c>
    </row>
    <row r="2314" spans="1:7" x14ac:dyDescent="0.2">
      <c r="A2314" t="s">
        <v>248</v>
      </c>
      <c r="B2314">
        <v>1</v>
      </c>
      <c r="C2314" t="s">
        <v>21</v>
      </c>
      <c r="D2314" t="s">
        <v>1208</v>
      </c>
      <c r="E2314" t="s">
        <v>1209</v>
      </c>
      <c r="F2314" t="str">
        <f t="shared" si="36"/>
        <v>98138pb007-1</v>
      </c>
      <c r="G2314">
        <v>20</v>
      </c>
    </row>
    <row r="2315" spans="1:7" x14ac:dyDescent="0.2">
      <c r="A2315" t="s">
        <v>248</v>
      </c>
      <c r="B2315">
        <v>95</v>
      </c>
      <c r="C2315" t="s">
        <v>187</v>
      </c>
      <c r="D2315" t="s">
        <v>1266</v>
      </c>
      <c r="E2315" t="s">
        <v>1267</v>
      </c>
      <c r="F2315" t="str">
        <f t="shared" si="36"/>
        <v>98138pb023-95</v>
      </c>
      <c r="G2315">
        <v>2</v>
      </c>
    </row>
    <row r="2316" spans="1:7" x14ac:dyDescent="0.2">
      <c r="A2316" t="s">
        <v>248</v>
      </c>
      <c r="B2316">
        <v>2</v>
      </c>
      <c r="C2316" t="s">
        <v>26</v>
      </c>
      <c r="D2316" t="s">
        <v>1172</v>
      </c>
      <c r="E2316" t="s">
        <v>1173</v>
      </c>
      <c r="F2316" t="str">
        <f t="shared" si="36"/>
        <v>98138pb037-2</v>
      </c>
      <c r="G2316">
        <v>1</v>
      </c>
    </row>
    <row r="2317" spans="1:7" x14ac:dyDescent="0.2">
      <c r="A2317" t="s">
        <v>248</v>
      </c>
      <c r="B2317">
        <v>150</v>
      </c>
      <c r="C2317" t="s">
        <v>81</v>
      </c>
      <c r="D2317" t="s">
        <v>1378</v>
      </c>
      <c r="E2317" t="s">
        <v>1379</v>
      </c>
      <c r="F2317" t="str">
        <f t="shared" si="36"/>
        <v>98138pb014-150</v>
      </c>
      <c r="G2317">
        <v>8</v>
      </c>
    </row>
    <row r="2318" spans="1:7" x14ac:dyDescent="0.2">
      <c r="A2318" t="s">
        <v>248</v>
      </c>
      <c r="B2318">
        <v>34</v>
      </c>
      <c r="C2318" t="s">
        <v>7</v>
      </c>
      <c r="D2318" t="s">
        <v>1303</v>
      </c>
      <c r="E2318" t="s">
        <v>1304</v>
      </c>
      <c r="F2318" t="str">
        <f t="shared" si="36"/>
        <v>98138pb069-34</v>
      </c>
      <c r="G2318">
        <v>1</v>
      </c>
    </row>
    <row r="2319" spans="1:7" x14ac:dyDescent="0.2">
      <c r="A2319" t="s">
        <v>248</v>
      </c>
      <c r="B2319">
        <v>150</v>
      </c>
      <c r="C2319" t="s">
        <v>81</v>
      </c>
      <c r="D2319" t="s">
        <v>1293</v>
      </c>
      <c r="E2319" t="s">
        <v>1294</v>
      </c>
      <c r="F2319" t="str">
        <f t="shared" si="36"/>
        <v>98138pb021-150</v>
      </c>
      <c r="G2319">
        <v>1</v>
      </c>
    </row>
    <row r="2320" spans="1:7" x14ac:dyDescent="0.2">
      <c r="A2320" t="s">
        <v>248</v>
      </c>
      <c r="B2320">
        <v>95</v>
      </c>
      <c r="C2320" t="s">
        <v>187</v>
      </c>
      <c r="D2320" t="s">
        <v>445</v>
      </c>
      <c r="E2320" t="s">
        <v>446</v>
      </c>
      <c r="F2320" t="str">
        <f t="shared" si="36"/>
        <v>98138pb010-95</v>
      </c>
      <c r="G2320">
        <v>2</v>
      </c>
    </row>
    <row r="2321" spans="1:7" x14ac:dyDescent="0.2">
      <c r="A2321" t="s">
        <v>248</v>
      </c>
      <c r="B2321">
        <v>1</v>
      </c>
      <c r="C2321" t="s">
        <v>21</v>
      </c>
      <c r="D2321" t="s">
        <v>864</v>
      </c>
      <c r="E2321" t="s">
        <v>865</v>
      </c>
      <c r="F2321" t="str">
        <f t="shared" si="36"/>
        <v>98138pb013-1</v>
      </c>
      <c r="G2321">
        <v>1</v>
      </c>
    </row>
    <row r="2322" spans="1:7" x14ac:dyDescent="0.2">
      <c r="A2322" t="s">
        <v>248</v>
      </c>
      <c r="B2322">
        <v>104</v>
      </c>
      <c r="C2322" t="s">
        <v>417</v>
      </c>
      <c r="D2322" t="s">
        <v>682</v>
      </c>
      <c r="E2322" t="s">
        <v>683</v>
      </c>
      <c r="F2322" t="str">
        <f t="shared" si="36"/>
        <v>98138pb015-104</v>
      </c>
      <c r="G2322">
        <v>2</v>
      </c>
    </row>
    <row r="2323" spans="1:7" x14ac:dyDescent="0.2">
      <c r="A2323" t="s">
        <v>248</v>
      </c>
      <c r="B2323">
        <v>150</v>
      </c>
      <c r="C2323" t="s">
        <v>81</v>
      </c>
      <c r="D2323" t="s">
        <v>1067</v>
      </c>
      <c r="E2323" t="s">
        <v>1068</v>
      </c>
      <c r="F2323" t="str">
        <f t="shared" si="36"/>
        <v>98138pb055-150</v>
      </c>
      <c r="G2323">
        <v>1</v>
      </c>
    </row>
    <row r="2324" spans="1:7" x14ac:dyDescent="0.2">
      <c r="A2324" t="s">
        <v>248</v>
      </c>
      <c r="B2324">
        <v>7</v>
      </c>
      <c r="C2324" t="s">
        <v>41</v>
      </c>
      <c r="D2324" t="s">
        <v>381</v>
      </c>
      <c r="E2324" t="s">
        <v>382</v>
      </c>
      <c r="F2324" t="str">
        <f t="shared" si="36"/>
        <v>98138pb036-7</v>
      </c>
      <c r="G2324">
        <v>1</v>
      </c>
    </row>
    <row r="2325" spans="1:7" x14ac:dyDescent="0.2">
      <c r="A2325" t="s">
        <v>248</v>
      </c>
      <c r="B2325">
        <v>1</v>
      </c>
      <c r="C2325" t="s">
        <v>21</v>
      </c>
      <c r="D2325" t="s">
        <v>1287</v>
      </c>
      <c r="E2325" t="s">
        <v>1288</v>
      </c>
      <c r="F2325" t="str">
        <f t="shared" si="36"/>
        <v>14769pb004-1</v>
      </c>
      <c r="G2325">
        <v>2</v>
      </c>
    </row>
    <row r="2326" spans="1:7" x14ac:dyDescent="0.2">
      <c r="A2326" t="s">
        <v>248</v>
      </c>
      <c r="B2326">
        <v>5</v>
      </c>
      <c r="C2326" t="s">
        <v>29</v>
      </c>
      <c r="D2326" t="s">
        <v>1163</v>
      </c>
      <c r="E2326" t="s">
        <v>1164</v>
      </c>
      <c r="F2326" t="str">
        <f t="shared" si="36"/>
        <v>14769pb126-5</v>
      </c>
      <c r="G2326">
        <v>1</v>
      </c>
    </row>
    <row r="2327" spans="1:7" x14ac:dyDescent="0.2">
      <c r="A2327" t="s">
        <v>248</v>
      </c>
      <c r="B2327">
        <v>1</v>
      </c>
      <c r="C2327" t="s">
        <v>21</v>
      </c>
      <c r="D2327" t="s">
        <v>290</v>
      </c>
      <c r="E2327" t="s">
        <v>291</v>
      </c>
      <c r="F2327" t="str">
        <f t="shared" si="36"/>
        <v>14769pb086-1</v>
      </c>
      <c r="G2327">
        <v>1</v>
      </c>
    </row>
    <row r="2328" spans="1:7" x14ac:dyDescent="0.2">
      <c r="A2328" t="s">
        <v>248</v>
      </c>
      <c r="B2328">
        <v>1</v>
      </c>
      <c r="C2328" t="s">
        <v>21</v>
      </c>
      <c r="D2328" t="s">
        <v>249</v>
      </c>
      <c r="E2328" t="s">
        <v>250</v>
      </c>
      <c r="F2328" t="str">
        <f t="shared" si="36"/>
        <v>14769pb001-1</v>
      </c>
      <c r="G2328">
        <v>5</v>
      </c>
    </row>
    <row r="2329" spans="1:7" x14ac:dyDescent="0.2">
      <c r="A2329" t="s">
        <v>248</v>
      </c>
      <c r="B2329">
        <v>1</v>
      </c>
      <c r="C2329" t="s">
        <v>21</v>
      </c>
      <c r="D2329" t="s">
        <v>263</v>
      </c>
      <c r="E2329" t="s">
        <v>264</v>
      </c>
      <c r="F2329" t="str">
        <f t="shared" si="36"/>
        <v>14769pb155-1</v>
      </c>
      <c r="G2329">
        <v>2</v>
      </c>
    </row>
    <row r="2330" spans="1:7" x14ac:dyDescent="0.2">
      <c r="A2330" t="s">
        <v>248</v>
      </c>
      <c r="B2330">
        <v>88</v>
      </c>
      <c r="C2330" t="s">
        <v>10</v>
      </c>
      <c r="D2330" t="s">
        <v>1317</v>
      </c>
      <c r="E2330" t="s">
        <v>1318</v>
      </c>
      <c r="F2330" t="str">
        <f t="shared" si="36"/>
        <v>14769pb090-88</v>
      </c>
      <c r="G2330">
        <v>1</v>
      </c>
    </row>
    <row r="2331" spans="1:7" x14ac:dyDescent="0.2">
      <c r="A2331" t="s">
        <v>248</v>
      </c>
      <c r="B2331">
        <v>3</v>
      </c>
      <c r="C2331" t="s">
        <v>13</v>
      </c>
      <c r="D2331" t="s">
        <v>327</v>
      </c>
      <c r="E2331" t="s">
        <v>328</v>
      </c>
      <c r="F2331" t="str">
        <f t="shared" si="36"/>
        <v>14769pb011-3</v>
      </c>
      <c r="G2331">
        <v>1</v>
      </c>
    </row>
    <row r="2332" spans="1:7" x14ac:dyDescent="0.2">
      <c r="A2332" t="s">
        <v>248</v>
      </c>
      <c r="B2332">
        <v>2</v>
      </c>
      <c r="C2332" t="s">
        <v>26</v>
      </c>
      <c r="D2332" t="s">
        <v>492</v>
      </c>
      <c r="E2332" t="s">
        <v>493</v>
      </c>
      <c r="F2332" t="str">
        <f t="shared" si="36"/>
        <v>14769pb160-2</v>
      </c>
      <c r="G2332">
        <v>1</v>
      </c>
    </row>
    <row r="2333" spans="1:7" x14ac:dyDescent="0.2">
      <c r="A2333" t="s">
        <v>248</v>
      </c>
      <c r="B2333">
        <v>115</v>
      </c>
      <c r="C2333" t="s">
        <v>110</v>
      </c>
      <c r="D2333" t="s">
        <v>783</v>
      </c>
      <c r="E2333" t="s">
        <v>784</v>
      </c>
      <c r="F2333" t="str">
        <f t="shared" si="36"/>
        <v>14769pb161-115</v>
      </c>
      <c r="G2333">
        <v>1</v>
      </c>
    </row>
    <row r="2334" spans="1:7" x14ac:dyDescent="0.2">
      <c r="A2334" t="s">
        <v>248</v>
      </c>
      <c r="B2334">
        <v>85</v>
      </c>
      <c r="C2334" t="s">
        <v>67</v>
      </c>
      <c r="D2334" t="s">
        <v>700</v>
      </c>
      <c r="E2334" t="s">
        <v>701</v>
      </c>
      <c r="F2334" t="str">
        <f t="shared" si="36"/>
        <v>15535pb01-85</v>
      </c>
      <c r="G2334">
        <v>2</v>
      </c>
    </row>
    <row r="2335" spans="1:7" x14ac:dyDescent="0.2">
      <c r="A2335" t="s">
        <v>137</v>
      </c>
      <c r="B2335">
        <v>11</v>
      </c>
      <c r="C2335" t="s">
        <v>16</v>
      </c>
      <c r="D2335">
        <v>59895</v>
      </c>
      <c r="E2335" t="s">
        <v>723</v>
      </c>
      <c r="F2335" t="str">
        <f t="shared" si="36"/>
        <v>59895-11</v>
      </c>
      <c r="G2335">
        <v>5</v>
      </c>
    </row>
    <row r="2336" spans="1:7" x14ac:dyDescent="0.2">
      <c r="A2336" t="s">
        <v>137</v>
      </c>
      <c r="B2336">
        <v>11</v>
      </c>
      <c r="C2336" t="s">
        <v>16</v>
      </c>
      <c r="D2336">
        <v>50945</v>
      </c>
      <c r="E2336" t="s">
        <v>1345</v>
      </c>
      <c r="F2336" t="str">
        <f t="shared" si="36"/>
        <v>50945-11</v>
      </c>
      <c r="G2336">
        <v>8</v>
      </c>
    </row>
    <row r="2337" spans="1:7" x14ac:dyDescent="0.2">
      <c r="A2337" t="s">
        <v>137</v>
      </c>
      <c r="B2337">
        <v>11</v>
      </c>
      <c r="C2337" t="s">
        <v>16</v>
      </c>
      <c r="D2337">
        <v>87414</v>
      </c>
      <c r="E2337" t="s">
        <v>1356</v>
      </c>
      <c r="F2337" t="str">
        <f t="shared" si="36"/>
        <v>87414-11</v>
      </c>
      <c r="G2337">
        <v>20</v>
      </c>
    </row>
    <row r="2338" spans="1:7" x14ac:dyDescent="0.2">
      <c r="A2338" t="s">
        <v>137</v>
      </c>
      <c r="B2338">
        <v>11</v>
      </c>
      <c r="C2338" t="s">
        <v>16</v>
      </c>
      <c r="D2338">
        <v>92409</v>
      </c>
      <c r="E2338" t="s">
        <v>138</v>
      </c>
      <c r="F2338" t="str">
        <f t="shared" si="36"/>
        <v>92409-11</v>
      </c>
      <c r="G2338">
        <v>10</v>
      </c>
    </row>
    <row r="2339" spans="1:7" x14ac:dyDescent="0.2">
      <c r="A2339" t="s">
        <v>137</v>
      </c>
      <c r="B2339">
        <v>11</v>
      </c>
      <c r="C2339" t="s">
        <v>16</v>
      </c>
      <c r="D2339">
        <v>87697</v>
      </c>
      <c r="E2339" t="s">
        <v>763</v>
      </c>
      <c r="F2339" t="str">
        <f t="shared" si="36"/>
        <v>87697-11</v>
      </c>
      <c r="G2339">
        <v>22</v>
      </c>
    </row>
    <row r="2340" spans="1:7" x14ac:dyDescent="0.2">
      <c r="A2340" t="s">
        <v>137</v>
      </c>
      <c r="B2340">
        <v>11</v>
      </c>
      <c r="C2340" t="s">
        <v>16</v>
      </c>
      <c r="D2340">
        <v>50861</v>
      </c>
      <c r="E2340" t="s">
        <v>645</v>
      </c>
      <c r="F2340" t="str">
        <f t="shared" si="36"/>
        <v>50861-11</v>
      </c>
      <c r="G2340">
        <v>2</v>
      </c>
    </row>
    <row r="2341" spans="1:7" x14ac:dyDescent="0.2">
      <c r="A2341" t="s">
        <v>137</v>
      </c>
      <c r="B2341">
        <v>11</v>
      </c>
      <c r="C2341" t="s">
        <v>16</v>
      </c>
      <c r="D2341">
        <v>61254</v>
      </c>
      <c r="E2341" t="s">
        <v>1167</v>
      </c>
      <c r="F2341" t="str">
        <f t="shared" si="36"/>
        <v>61254-11</v>
      </c>
      <c r="G2341">
        <v>48</v>
      </c>
    </row>
    <row r="2342" spans="1:7" x14ac:dyDescent="0.2">
      <c r="A2342" t="s">
        <v>137</v>
      </c>
      <c r="B2342">
        <v>11</v>
      </c>
      <c r="C2342" t="s">
        <v>16</v>
      </c>
      <c r="D2342">
        <v>89201</v>
      </c>
      <c r="E2342" t="s">
        <v>633</v>
      </c>
      <c r="F2342" t="str">
        <f t="shared" si="36"/>
        <v>89201-11</v>
      </c>
      <c r="G2342">
        <v>4</v>
      </c>
    </row>
    <row r="2343" spans="1:7" x14ac:dyDescent="0.2">
      <c r="A2343" t="s">
        <v>137</v>
      </c>
      <c r="B2343">
        <v>11</v>
      </c>
      <c r="C2343" t="s">
        <v>16</v>
      </c>
      <c r="D2343">
        <v>56898</v>
      </c>
      <c r="E2343" t="s">
        <v>1435</v>
      </c>
      <c r="F2343" t="str">
        <f t="shared" si="36"/>
        <v>56898-11</v>
      </c>
      <c r="G2343">
        <v>1</v>
      </c>
    </row>
    <row r="2344" spans="1:7" x14ac:dyDescent="0.2">
      <c r="A2344" t="s">
        <v>137</v>
      </c>
      <c r="B2344">
        <v>11</v>
      </c>
      <c r="C2344" t="s">
        <v>16</v>
      </c>
      <c r="D2344">
        <v>44309</v>
      </c>
      <c r="E2344" t="s">
        <v>768</v>
      </c>
      <c r="F2344" t="str">
        <f t="shared" si="36"/>
        <v>44309-11</v>
      </c>
      <c r="G2344">
        <v>1</v>
      </c>
    </row>
    <row r="2345" spans="1:7" x14ac:dyDescent="0.2">
      <c r="A2345" t="s">
        <v>137</v>
      </c>
      <c r="B2345">
        <v>11</v>
      </c>
      <c r="C2345" t="s">
        <v>16</v>
      </c>
      <c r="D2345">
        <v>2815</v>
      </c>
      <c r="E2345" t="s">
        <v>940</v>
      </c>
      <c r="F2345" t="str">
        <f t="shared" si="36"/>
        <v>2815-11</v>
      </c>
      <c r="G2345">
        <v>2</v>
      </c>
    </row>
    <row r="2346" spans="1:7" x14ac:dyDescent="0.2">
      <c r="A2346" t="s">
        <v>61</v>
      </c>
      <c r="B2346">
        <v>0</v>
      </c>
      <c r="C2346" t="s">
        <v>62</v>
      </c>
      <c r="D2346" t="s">
        <v>63</v>
      </c>
      <c r="E2346" t="s">
        <v>64</v>
      </c>
      <c r="F2346" t="str">
        <f t="shared" si="36"/>
        <v>twn270-0</v>
      </c>
      <c r="G2346">
        <v>1</v>
      </c>
    </row>
    <row r="2347" spans="1:7" x14ac:dyDescent="0.2">
      <c r="A2347" t="s">
        <v>61</v>
      </c>
      <c r="B2347" t="s">
        <v>62</v>
      </c>
      <c r="C2347" t="s">
        <v>62</v>
      </c>
      <c r="D2347" t="s">
        <v>237</v>
      </c>
      <c r="E2347" t="s">
        <v>238</v>
      </c>
      <c r="F2347" t="str">
        <f t="shared" si="36"/>
        <v>twn261-NA</v>
      </c>
      <c r="G2347">
        <v>1</v>
      </c>
    </row>
    <row r="2348" spans="1:7" x14ac:dyDescent="0.2">
      <c r="A2348" t="s">
        <v>61</v>
      </c>
      <c r="B2348" t="s">
        <v>62</v>
      </c>
      <c r="C2348" t="s">
        <v>62</v>
      </c>
      <c r="D2348" t="s">
        <v>419</v>
      </c>
      <c r="E2348" t="s">
        <v>420</v>
      </c>
      <c r="F2348" t="str">
        <f t="shared" si="36"/>
        <v>twn260-NA</v>
      </c>
      <c r="G2348">
        <v>1</v>
      </c>
    </row>
    <row r="2349" spans="1:7" x14ac:dyDescent="0.2">
      <c r="A2349" t="s">
        <v>61</v>
      </c>
      <c r="B2349" t="s">
        <v>62</v>
      </c>
      <c r="C2349" t="s">
        <v>62</v>
      </c>
      <c r="D2349" t="s">
        <v>1120</v>
      </c>
      <c r="E2349" t="s">
        <v>1121</v>
      </c>
      <c r="F2349" t="str">
        <f t="shared" si="36"/>
        <v>twn224-NA</v>
      </c>
      <c r="G2349">
        <v>1</v>
      </c>
    </row>
    <row r="2350" spans="1:7" x14ac:dyDescent="0.2">
      <c r="A2350" t="s">
        <v>61</v>
      </c>
      <c r="B2350" t="s">
        <v>62</v>
      </c>
      <c r="C2350" t="s">
        <v>62</v>
      </c>
      <c r="D2350" t="s">
        <v>727</v>
      </c>
      <c r="E2350" t="s">
        <v>728</v>
      </c>
      <c r="F2350" t="str">
        <f t="shared" si="36"/>
        <v>twn284-NA</v>
      </c>
      <c r="G2350">
        <v>1</v>
      </c>
    </row>
    <row r="2351" spans="1:7" x14ac:dyDescent="0.2">
      <c r="A2351" t="s">
        <v>61</v>
      </c>
      <c r="B2351" t="s">
        <v>62</v>
      </c>
      <c r="C2351" t="s">
        <v>62</v>
      </c>
      <c r="D2351" t="s">
        <v>921</v>
      </c>
      <c r="E2351" t="s">
        <v>922</v>
      </c>
      <c r="F2351" t="str">
        <f t="shared" si="36"/>
        <v>twn253-NA</v>
      </c>
      <c r="G2351">
        <v>1</v>
      </c>
    </row>
    <row r="2352" spans="1:7" x14ac:dyDescent="0.2">
      <c r="A2352" t="s">
        <v>61</v>
      </c>
      <c r="B2352">
        <v>0</v>
      </c>
      <c r="C2352" t="s">
        <v>62</v>
      </c>
      <c r="D2352" t="s">
        <v>1105</v>
      </c>
      <c r="E2352" t="s">
        <v>1106</v>
      </c>
      <c r="F2352" t="str">
        <f t="shared" si="36"/>
        <v>twn268-0</v>
      </c>
      <c r="G2352">
        <v>1</v>
      </c>
    </row>
    <row r="2353" spans="1:7" x14ac:dyDescent="0.2">
      <c r="A2353" t="s">
        <v>61</v>
      </c>
      <c r="B2353" t="s">
        <v>62</v>
      </c>
      <c r="C2353" t="s">
        <v>62</v>
      </c>
      <c r="D2353" t="s">
        <v>954</v>
      </c>
      <c r="E2353" t="s">
        <v>955</v>
      </c>
      <c r="F2353" t="str">
        <f t="shared" si="36"/>
        <v>twn254-NA</v>
      </c>
      <c r="G2353">
        <v>1</v>
      </c>
    </row>
    <row r="2354" spans="1:7" x14ac:dyDescent="0.2">
      <c r="A2354" t="s">
        <v>61</v>
      </c>
      <c r="B2354" t="s">
        <v>62</v>
      </c>
      <c r="C2354" t="s">
        <v>62</v>
      </c>
      <c r="D2354" t="s">
        <v>306</v>
      </c>
      <c r="E2354" t="s">
        <v>307</v>
      </c>
      <c r="F2354" t="str">
        <f t="shared" si="36"/>
        <v>twn262-NA</v>
      </c>
      <c r="G2354">
        <v>1</v>
      </c>
    </row>
    <row r="2355" spans="1:7" x14ac:dyDescent="0.2">
      <c r="A2355" t="s">
        <v>61</v>
      </c>
      <c r="B2355" t="s">
        <v>62</v>
      </c>
      <c r="C2355" t="s">
        <v>62</v>
      </c>
      <c r="D2355" t="s">
        <v>371</v>
      </c>
      <c r="E2355" t="s">
        <v>372</v>
      </c>
      <c r="F2355" t="str">
        <f t="shared" si="36"/>
        <v>twn263-NA</v>
      </c>
      <c r="G2355">
        <v>1</v>
      </c>
    </row>
    <row r="2356" spans="1:7" x14ac:dyDescent="0.2">
      <c r="A2356" t="s">
        <v>61</v>
      </c>
      <c r="B2356" t="s">
        <v>62</v>
      </c>
      <c r="C2356" t="s">
        <v>62</v>
      </c>
      <c r="D2356" t="s">
        <v>982</v>
      </c>
      <c r="E2356" t="s">
        <v>983</v>
      </c>
      <c r="F2356" t="str">
        <f t="shared" si="36"/>
        <v>twn255-NA</v>
      </c>
      <c r="G2356">
        <v>1</v>
      </c>
    </row>
    <row r="2357" spans="1:7" x14ac:dyDescent="0.2">
      <c r="A2357" t="s">
        <v>61</v>
      </c>
      <c r="B2357" t="s">
        <v>62</v>
      </c>
      <c r="C2357" t="s">
        <v>62</v>
      </c>
      <c r="D2357" t="s">
        <v>771</v>
      </c>
      <c r="E2357" t="s">
        <v>772</v>
      </c>
      <c r="F2357" t="str">
        <f t="shared" si="36"/>
        <v>twn285-NA</v>
      </c>
      <c r="G2357">
        <v>1</v>
      </c>
    </row>
    <row r="2358" spans="1:7" x14ac:dyDescent="0.2">
      <c r="A2358" t="s">
        <v>61</v>
      </c>
      <c r="B2358" t="s">
        <v>62</v>
      </c>
      <c r="C2358" t="s">
        <v>62</v>
      </c>
      <c r="D2358" t="s">
        <v>1177</v>
      </c>
      <c r="E2358" t="s">
        <v>1178</v>
      </c>
      <c r="F2358" t="str">
        <f t="shared" si="36"/>
        <v>twn226-NA</v>
      </c>
      <c r="G2358">
        <v>1</v>
      </c>
    </row>
    <row r="2359" spans="1:7" x14ac:dyDescent="0.2">
      <c r="A2359" t="s">
        <v>61</v>
      </c>
      <c r="B2359" t="s">
        <v>62</v>
      </c>
      <c r="C2359" t="s">
        <v>62</v>
      </c>
      <c r="D2359" t="s">
        <v>1150</v>
      </c>
      <c r="E2359" t="s">
        <v>1151</v>
      </c>
      <c r="F2359" t="str">
        <f t="shared" si="36"/>
        <v>twn225-NA</v>
      </c>
      <c r="G2359">
        <v>1</v>
      </c>
    </row>
    <row r="2360" spans="1:7" x14ac:dyDescent="0.2">
      <c r="A2360" t="s">
        <v>86</v>
      </c>
      <c r="B2360" t="s">
        <v>62</v>
      </c>
      <c r="C2360" t="s">
        <v>62</v>
      </c>
      <c r="D2360" t="s">
        <v>89</v>
      </c>
      <c r="E2360" t="s">
        <v>90</v>
      </c>
      <c r="F2360" t="str">
        <f t="shared" si="36"/>
        <v>cty0765-NA</v>
      </c>
      <c r="G2360">
        <v>1</v>
      </c>
    </row>
    <row r="2361" spans="1:7" x14ac:dyDescent="0.2">
      <c r="A2361" t="s">
        <v>86</v>
      </c>
      <c r="B2361" t="s">
        <v>62</v>
      </c>
      <c r="C2361" t="s">
        <v>62</v>
      </c>
      <c r="D2361" t="s">
        <v>87</v>
      </c>
      <c r="E2361" t="s">
        <v>88</v>
      </c>
      <c r="F2361" t="str">
        <f t="shared" si="36"/>
        <v>cty0769-NA</v>
      </c>
      <c r="G2361">
        <v>1</v>
      </c>
    </row>
    <row r="2362" spans="1:7" x14ac:dyDescent="0.2">
      <c r="A2362" t="s">
        <v>86</v>
      </c>
      <c r="B2362" t="s">
        <v>62</v>
      </c>
      <c r="C2362" t="s">
        <v>62</v>
      </c>
      <c r="D2362" t="s">
        <v>1445</v>
      </c>
      <c r="E2362" t="s">
        <v>1446</v>
      </c>
      <c r="F2362" t="str">
        <f t="shared" si="36"/>
        <v>cty0760-NA</v>
      </c>
      <c r="G2362">
        <v>1</v>
      </c>
    </row>
    <row r="2363" spans="1:7" x14ac:dyDescent="0.2">
      <c r="A2363" t="s">
        <v>86</v>
      </c>
      <c r="B2363" t="s">
        <v>62</v>
      </c>
      <c r="C2363" t="s">
        <v>62</v>
      </c>
      <c r="D2363" t="s">
        <v>1130</v>
      </c>
      <c r="E2363" t="s">
        <v>1131</v>
      </c>
      <c r="F2363" t="str">
        <f t="shared" si="36"/>
        <v>cty0771-NA</v>
      </c>
      <c r="G2363">
        <v>1</v>
      </c>
    </row>
    <row r="2364" spans="1:7" x14ac:dyDescent="0.2">
      <c r="A2364" t="s">
        <v>86</v>
      </c>
      <c r="B2364" t="s">
        <v>62</v>
      </c>
      <c r="C2364" t="s">
        <v>62</v>
      </c>
      <c r="D2364" t="s">
        <v>1109</v>
      </c>
      <c r="E2364" t="s">
        <v>1110</v>
      </c>
      <c r="F2364" t="str">
        <f t="shared" si="36"/>
        <v>cty0770-NA</v>
      </c>
      <c r="G2364">
        <v>1</v>
      </c>
    </row>
    <row r="2365" spans="1:7" x14ac:dyDescent="0.2">
      <c r="A2365" t="s">
        <v>86</v>
      </c>
      <c r="B2365" t="s">
        <v>62</v>
      </c>
      <c r="C2365" t="s">
        <v>62</v>
      </c>
      <c r="D2365" t="s">
        <v>228</v>
      </c>
      <c r="E2365" t="s">
        <v>229</v>
      </c>
      <c r="F2365" t="str">
        <f t="shared" si="36"/>
        <v>cty0767-NA</v>
      </c>
      <c r="G2365">
        <v>1</v>
      </c>
    </row>
    <row r="2366" spans="1:7" x14ac:dyDescent="0.2">
      <c r="A2366" t="s">
        <v>86</v>
      </c>
      <c r="B2366" t="s">
        <v>62</v>
      </c>
      <c r="C2366" t="s">
        <v>62</v>
      </c>
      <c r="D2366" t="s">
        <v>91</v>
      </c>
      <c r="E2366" t="s">
        <v>92</v>
      </c>
      <c r="F2366" t="str">
        <f t="shared" si="36"/>
        <v>cty0761-NA</v>
      </c>
      <c r="G2366">
        <v>1</v>
      </c>
    </row>
    <row r="2367" spans="1:7" x14ac:dyDescent="0.2">
      <c r="A2367" t="s">
        <v>86</v>
      </c>
      <c r="B2367" t="s">
        <v>62</v>
      </c>
      <c r="C2367" t="s">
        <v>62</v>
      </c>
      <c r="D2367" t="s">
        <v>176</v>
      </c>
      <c r="E2367" t="s">
        <v>177</v>
      </c>
      <c r="F2367" t="str">
        <f t="shared" si="36"/>
        <v>cty0766-NA</v>
      </c>
      <c r="G2367">
        <v>1</v>
      </c>
    </row>
    <row r="2368" spans="1:7" x14ac:dyDescent="0.2">
      <c r="A2368" t="s">
        <v>86</v>
      </c>
      <c r="B2368" t="s">
        <v>62</v>
      </c>
      <c r="C2368" t="s">
        <v>62</v>
      </c>
      <c r="D2368" t="s">
        <v>178</v>
      </c>
      <c r="E2368" t="s">
        <v>179</v>
      </c>
      <c r="F2368" t="str">
        <f t="shared" si="36"/>
        <v>cty0762-NA</v>
      </c>
      <c r="G2368">
        <v>1</v>
      </c>
    </row>
    <row r="2369" spans="1:7" x14ac:dyDescent="0.2">
      <c r="A2369" t="s">
        <v>86</v>
      </c>
      <c r="B2369" t="s">
        <v>62</v>
      </c>
      <c r="C2369" t="s">
        <v>62</v>
      </c>
      <c r="D2369" t="s">
        <v>230</v>
      </c>
      <c r="E2369" t="s">
        <v>231</v>
      </c>
      <c r="F2369" t="str">
        <f t="shared" si="36"/>
        <v>cty0763-NA</v>
      </c>
      <c r="G2369">
        <v>1</v>
      </c>
    </row>
    <row r="2370" spans="1:7" x14ac:dyDescent="0.2">
      <c r="A2370" t="s">
        <v>86</v>
      </c>
      <c r="B2370" t="s">
        <v>62</v>
      </c>
      <c r="C2370" t="s">
        <v>62</v>
      </c>
      <c r="D2370" t="s">
        <v>852</v>
      </c>
      <c r="E2370" t="s">
        <v>853</v>
      </c>
      <c r="F2370" t="str">
        <f t="shared" ref="F2370:F2433" si="37">CONCATENATE(D2370,"-",B2370)</f>
        <v>cty0757-NA</v>
      </c>
      <c r="G2370">
        <v>1</v>
      </c>
    </row>
    <row r="2371" spans="1:7" x14ac:dyDescent="0.2">
      <c r="A2371" t="s">
        <v>86</v>
      </c>
      <c r="B2371" t="s">
        <v>62</v>
      </c>
      <c r="C2371" t="s">
        <v>62</v>
      </c>
      <c r="D2371" t="s">
        <v>914</v>
      </c>
      <c r="E2371" t="s">
        <v>915</v>
      </c>
      <c r="F2371" t="str">
        <f t="shared" si="37"/>
        <v>cty0759-NA</v>
      </c>
      <c r="G2371">
        <v>1</v>
      </c>
    </row>
    <row r="2372" spans="1:7" x14ac:dyDescent="0.2">
      <c r="A2372" t="s">
        <v>86</v>
      </c>
      <c r="B2372" t="s">
        <v>62</v>
      </c>
      <c r="C2372" t="s">
        <v>62</v>
      </c>
      <c r="D2372" t="s">
        <v>1443</v>
      </c>
      <c r="E2372" t="s">
        <v>1444</v>
      </c>
      <c r="F2372" t="str">
        <f t="shared" si="37"/>
        <v>cty0764-NA</v>
      </c>
      <c r="G2372">
        <v>1</v>
      </c>
    </row>
    <row r="2373" spans="1:7" x14ac:dyDescent="0.2">
      <c r="A2373" t="s">
        <v>86</v>
      </c>
      <c r="B2373" t="s">
        <v>62</v>
      </c>
      <c r="C2373" t="s">
        <v>62</v>
      </c>
      <c r="D2373" t="s">
        <v>299</v>
      </c>
      <c r="E2373" t="s">
        <v>300</v>
      </c>
      <c r="F2373" t="str">
        <f t="shared" si="37"/>
        <v>cty0768-NA</v>
      </c>
      <c r="G2373">
        <v>1</v>
      </c>
    </row>
    <row r="2374" spans="1:7" x14ac:dyDescent="0.2">
      <c r="A2374" t="s">
        <v>86</v>
      </c>
      <c r="B2374" t="s">
        <v>62</v>
      </c>
      <c r="C2374" t="s">
        <v>62</v>
      </c>
      <c r="D2374" t="s">
        <v>883</v>
      </c>
      <c r="E2374" t="s">
        <v>884</v>
      </c>
      <c r="F2374" t="str">
        <f t="shared" si="37"/>
        <v>cty0758-NA</v>
      </c>
      <c r="G2374">
        <v>1</v>
      </c>
    </row>
    <row r="2375" spans="1:7" x14ac:dyDescent="0.2">
      <c r="A2375" t="s">
        <v>86</v>
      </c>
      <c r="B2375">
        <v>0</v>
      </c>
      <c r="C2375" t="s">
        <v>62</v>
      </c>
      <c r="D2375" t="s">
        <v>594</v>
      </c>
      <c r="E2375" t="s">
        <v>595</v>
      </c>
      <c r="F2375" t="str">
        <f t="shared" si="37"/>
        <v>cty0580-0</v>
      </c>
      <c r="G2375">
        <v>1</v>
      </c>
    </row>
    <row r="2376" spans="1:7" x14ac:dyDescent="0.2">
      <c r="A2376" t="s">
        <v>86</v>
      </c>
      <c r="B2376" t="s">
        <v>62</v>
      </c>
      <c r="C2376" t="s">
        <v>62</v>
      </c>
      <c r="D2376" t="s">
        <v>266</v>
      </c>
      <c r="E2376" t="s">
        <v>267</v>
      </c>
      <c r="F2376" t="str">
        <f t="shared" si="37"/>
        <v>twn217-NA</v>
      </c>
      <c r="G2376">
        <v>1</v>
      </c>
    </row>
    <row r="2377" spans="1:7" x14ac:dyDescent="0.2">
      <c r="A2377" t="s">
        <v>259</v>
      </c>
      <c r="B2377" t="s">
        <v>62</v>
      </c>
      <c r="C2377" t="s">
        <v>62</v>
      </c>
      <c r="D2377" t="s">
        <v>260</v>
      </c>
      <c r="E2377" t="s">
        <v>261</v>
      </c>
      <c r="F2377" t="str">
        <f t="shared" si="37"/>
        <v>cty0528-NA</v>
      </c>
      <c r="G2377">
        <v>1</v>
      </c>
    </row>
    <row r="2378" spans="1:7" x14ac:dyDescent="0.2">
      <c r="A2378" t="s">
        <v>259</v>
      </c>
      <c r="B2378" t="s">
        <v>62</v>
      </c>
      <c r="C2378" t="s">
        <v>62</v>
      </c>
      <c r="D2378" t="s">
        <v>650</v>
      </c>
      <c r="E2378" t="s">
        <v>651</v>
      </c>
      <c r="F2378" t="str">
        <f t="shared" si="37"/>
        <v>cty0541-NA</v>
      </c>
      <c r="G2378">
        <v>1</v>
      </c>
    </row>
    <row r="2379" spans="1:7" x14ac:dyDescent="0.2">
      <c r="A2379" t="s">
        <v>1242</v>
      </c>
      <c r="B2379" t="s">
        <v>62</v>
      </c>
      <c r="C2379" t="s">
        <v>62</v>
      </c>
      <c r="D2379" t="s">
        <v>1310</v>
      </c>
      <c r="E2379" t="s">
        <v>1311</v>
      </c>
      <c r="F2379" t="str">
        <f t="shared" si="37"/>
        <v>cty0624-NA</v>
      </c>
      <c r="G2379">
        <v>1</v>
      </c>
    </row>
    <row r="2380" spans="1:7" x14ac:dyDescent="0.2">
      <c r="A2380" t="s">
        <v>1242</v>
      </c>
      <c r="B2380" t="s">
        <v>62</v>
      </c>
      <c r="C2380" t="s">
        <v>62</v>
      </c>
      <c r="D2380" t="s">
        <v>1243</v>
      </c>
      <c r="E2380" t="s">
        <v>1244</v>
      </c>
      <c r="F2380" t="str">
        <f t="shared" si="37"/>
        <v>cty0625-NA</v>
      </c>
      <c r="G2380">
        <v>1</v>
      </c>
    </row>
    <row r="2381" spans="1:7" x14ac:dyDescent="0.2">
      <c r="A2381" t="s">
        <v>206</v>
      </c>
      <c r="B2381">
        <v>11</v>
      </c>
      <c r="C2381" t="s">
        <v>16</v>
      </c>
      <c r="D2381">
        <v>3680</v>
      </c>
      <c r="E2381" t="s">
        <v>207</v>
      </c>
      <c r="F2381" t="str">
        <f t="shared" si="37"/>
        <v>3680-11</v>
      </c>
      <c r="G2381">
        <v>5</v>
      </c>
    </row>
    <row r="2382" spans="1:7" x14ac:dyDescent="0.2">
      <c r="A2382" t="s">
        <v>206</v>
      </c>
      <c r="B2382">
        <v>7</v>
      </c>
      <c r="C2382" t="s">
        <v>41</v>
      </c>
      <c r="D2382">
        <v>3680</v>
      </c>
      <c r="E2382" t="s">
        <v>207</v>
      </c>
      <c r="F2382" t="str">
        <f t="shared" si="37"/>
        <v>3680-7</v>
      </c>
      <c r="G2382">
        <v>2</v>
      </c>
    </row>
    <row r="2383" spans="1:7" x14ac:dyDescent="0.2">
      <c r="A2383" t="s">
        <v>206</v>
      </c>
      <c r="B2383">
        <v>5</v>
      </c>
      <c r="C2383" t="s">
        <v>29</v>
      </c>
      <c r="D2383">
        <v>3680</v>
      </c>
      <c r="E2383" t="s">
        <v>207</v>
      </c>
      <c r="F2383" t="str">
        <f t="shared" si="37"/>
        <v>3680-5</v>
      </c>
      <c r="G2383">
        <v>4</v>
      </c>
    </row>
    <row r="2384" spans="1:7" x14ac:dyDescent="0.2">
      <c r="A2384" t="s">
        <v>206</v>
      </c>
      <c r="B2384">
        <v>1</v>
      </c>
      <c r="C2384" t="s">
        <v>21</v>
      </c>
      <c r="D2384" t="s">
        <v>655</v>
      </c>
      <c r="E2384" t="s">
        <v>656</v>
      </c>
      <c r="F2384" t="str">
        <f t="shared" si="37"/>
        <v>3680c02-1</v>
      </c>
      <c r="G2384">
        <v>4</v>
      </c>
    </row>
    <row r="2385" spans="1:7" x14ac:dyDescent="0.2">
      <c r="A2385" t="s">
        <v>206</v>
      </c>
      <c r="B2385">
        <v>86</v>
      </c>
      <c r="C2385" t="s">
        <v>31</v>
      </c>
      <c r="D2385">
        <v>3679</v>
      </c>
      <c r="E2385" t="s">
        <v>636</v>
      </c>
      <c r="F2385" t="str">
        <f t="shared" si="37"/>
        <v>3679-86</v>
      </c>
      <c r="G2385">
        <v>11</v>
      </c>
    </row>
    <row r="2386" spans="1:7" x14ac:dyDescent="0.2">
      <c r="A2386" t="s">
        <v>206</v>
      </c>
      <c r="B2386">
        <v>86</v>
      </c>
      <c r="C2386" t="s">
        <v>31</v>
      </c>
      <c r="D2386">
        <v>61485</v>
      </c>
      <c r="E2386" t="s">
        <v>1322</v>
      </c>
      <c r="F2386" t="str">
        <f t="shared" si="37"/>
        <v>61485-86</v>
      </c>
      <c r="G2386">
        <v>1</v>
      </c>
    </row>
    <row r="2387" spans="1:7" x14ac:dyDescent="0.2">
      <c r="A2387" t="s">
        <v>320</v>
      </c>
      <c r="B2387">
        <v>11</v>
      </c>
      <c r="C2387" t="s">
        <v>16</v>
      </c>
      <c r="D2387" t="s">
        <v>321</v>
      </c>
      <c r="E2387" t="s">
        <v>322</v>
      </c>
      <c r="F2387" t="str">
        <f t="shared" si="37"/>
        <v>3829c01-11</v>
      </c>
      <c r="G2387">
        <v>1</v>
      </c>
    </row>
    <row r="2388" spans="1:7" x14ac:dyDescent="0.2">
      <c r="A2388" t="s">
        <v>320</v>
      </c>
      <c r="B2388">
        <v>7</v>
      </c>
      <c r="C2388" t="s">
        <v>41</v>
      </c>
      <c r="D2388" t="s">
        <v>321</v>
      </c>
      <c r="E2388" t="s">
        <v>322</v>
      </c>
      <c r="F2388" t="str">
        <f t="shared" si="37"/>
        <v>3829c01-7</v>
      </c>
      <c r="G2388">
        <v>2</v>
      </c>
    </row>
    <row r="2389" spans="1:7" x14ac:dyDescent="0.2">
      <c r="A2389" t="s">
        <v>320</v>
      </c>
      <c r="B2389">
        <v>11</v>
      </c>
      <c r="C2389" t="s">
        <v>16</v>
      </c>
      <c r="D2389">
        <v>30663</v>
      </c>
      <c r="E2389" t="s">
        <v>869</v>
      </c>
      <c r="F2389" t="str">
        <f t="shared" si="37"/>
        <v>30663-11</v>
      </c>
      <c r="G2389">
        <v>1</v>
      </c>
    </row>
    <row r="2390" spans="1:7" x14ac:dyDescent="0.2">
      <c r="A2390" t="s">
        <v>844</v>
      </c>
      <c r="B2390">
        <v>34</v>
      </c>
      <c r="C2390" t="s">
        <v>7</v>
      </c>
      <c r="D2390">
        <v>62361</v>
      </c>
      <c r="E2390" t="s">
        <v>845</v>
      </c>
      <c r="F2390" t="str">
        <f t="shared" si="37"/>
        <v>62361-34</v>
      </c>
      <c r="G2390">
        <v>2</v>
      </c>
    </row>
    <row r="2391" spans="1:7" x14ac:dyDescent="0.2">
      <c r="A2391" t="s">
        <v>844</v>
      </c>
      <c r="B2391">
        <v>7</v>
      </c>
      <c r="C2391" t="s">
        <v>41</v>
      </c>
      <c r="D2391">
        <v>50947</v>
      </c>
      <c r="E2391" t="s">
        <v>1420</v>
      </c>
      <c r="F2391" t="str">
        <f t="shared" si="37"/>
        <v>50947-7</v>
      </c>
      <c r="G2391">
        <v>2</v>
      </c>
    </row>
    <row r="2392" spans="1:7" x14ac:dyDescent="0.2">
      <c r="A2392" t="s">
        <v>844</v>
      </c>
      <c r="B2392">
        <v>7</v>
      </c>
      <c r="C2392" t="s">
        <v>41</v>
      </c>
      <c r="D2392">
        <v>50745</v>
      </c>
      <c r="E2392" t="s">
        <v>1057</v>
      </c>
      <c r="F2392" t="str">
        <f t="shared" si="37"/>
        <v>50745-7</v>
      </c>
      <c r="G2392">
        <v>4</v>
      </c>
    </row>
    <row r="2393" spans="1:7" x14ac:dyDescent="0.2">
      <c r="A2393" t="s">
        <v>844</v>
      </c>
      <c r="B2393">
        <v>1</v>
      </c>
      <c r="C2393" t="s">
        <v>21</v>
      </c>
      <c r="D2393">
        <v>50745</v>
      </c>
      <c r="E2393" t="s">
        <v>1057</v>
      </c>
      <c r="F2393" t="str">
        <f t="shared" si="37"/>
        <v>50745-1</v>
      </c>
      <c r="G2393">
        <v>2</v>
      </c>
    </row>
    <row r="2394" spans="1:7" x14ac:dyDescent="0.2">
      <c r="A2394" t="s">
        <v>340</v>
      </c>
      <c r="B2394">
        <v>63</v>
      </c>
      <c r="C2394" t="s">
        <v>27</v>
      </c>
      <c r="D2394">
        <v>29120</v>
      </c>
      <c r="E2394" t="s">
        <v>1417</v>
      </c>
      <c r="F2394" t="str">
        <f t="shared" si="37"/>
        <v>29120-63</v>
      </c>
      <c r="G2394">
        <v>1</v>
      </c>
    </row>
    <row r="2395" spans="1:7" x14ac:dyDescent="0.2">
      <c r="A2395" t="s">
        <v>340</v>
      </c>
      <c r="B2395">
        <v>63</v>
      </c>
      <c r="C2395" t="s">
        <v>27</v>
      </c>
      <c r="D2395">
        <v>29119</v>
      </c>
      <c r="E2395" t="s">
        <v>715</v>
      </c>
      <c r="F2395" t="str">
        <f t="shared" si="37"/>
        <v>29119-63</v>
      </c>
      <c r="G2395">
        <v>1</v>
      </c>
    </row>
    <row r="2396" spans="1:7" x14ac:dyDescent="0.2">
      <c r="A2396" t="s">
        <v>340</v>
      </c>
      <c r="B2396">
        <v>120</v>
      </c>
      <c r="C2396" t="s">
        <v>135</v>
      </c>
      <c r="D2396">
        <v>13548</v>
      </c>
      <c r="E2396" t="s">
        <v>1442</v>
      </c>
      <c r="F2396" t="str">
        <f t="shared" si="37"/>
        <v>13548-120</v>
      </c>
      <c r="G2396">
        <v>4</v>
      </c>
    </row>
    <row r="2397" spans="1:7" x14ac:dyDescent="0.2">
      <c r="A2397" t="s">
        <v>340</v>
      </c>
      <c r="B2397">
        <v>85</v>
      </c>
      <c r="C2397" t="s">
        <v>67</v>
      </c>
      <c r="D2397">
        <v>47759</v>
      </c>
      <c r="E2397" t="s">
        <v>1100</v>
      </c>
      <c r="F2397" t="str">
        <f t="shared" si="37"/>
        <v>47759-85</v>
      </c>
      <c r="G2397">
        <v>1</v>
      </c>
    </row>
    <row r="2398" spans="1:7" x14ac:dyDescent="0.2">
      <c r="A2398" t="s">
        <v>340</v>
      </c>
      <c r="B2398">
        <v>88</v>
      </c>
      <c r="C2398" t="s">
        <v>10</v>
      </c>
      <c r="D2398">
        <v>47759</v>
      </c>
      <c r="E2398" t="s">
        <v>1100</v>
      </c>
      <c r="F2398" t="str">
        <f t="shared" si="37"/>
        <v>47759-88</v>
      </c>
      <c r="G2398">
        <v>2</v>
      </c>
    </row>
    <row r="2399" spans="1:7" x14ac:dyDescent="0.2">
      <c r="A2399" t="s">
        <v>340</v>
      </c>
      <c r="B2399">
        <v>11</v>
      </c>
      <c r="C2399" t="s">
        <v>16</v>
      </c>
      <c r="D2399">
        <v>50373</v>
      </c>
      <c r="E2399" t="s">
        <v>499</v>
      </c>
      <c r="F2399" t="str">
        <f t="shared" si="37"/>
        <v>50373-11</v>
      </c>
      <c r="G2399">
        <v>1</v>
      </c>
    </row>
    <row r="2400" spans="1:7" x14ac:dyDescent="0.2">
      <c r="A2400" t="s">
        <v>340</v>
      </c>
      <c r="B2400">
        <v>3</v>
      </c>
      <c r="C2400" t="s">
        <v>13</v>
      </c>
      <c r="D2400">
        <v>50373</v>
      </c>
      <c r="E2400" t="s">
        <v>499</v>
      </c>
      <c r="F2400" t="str">
        <f t="shared" si="37"/>
        <v>50373-3</v>
      </c>
      <c r="G2400">
        <v>2</v>
      </c>
    </row>
    <row r="2401" spans="1:7" x14ac:dyDescent="0.2">
      <c r="A2401" t="s">
        <v>340</v>
      </c>
      <c r="B2401">
        <v>11</v>
      </c>
      <c r="C2401" t="s">
        <v>16</v>
      </c>
      <c r="D2401">
        <v>64225</v>
      </c>
      <c r="E2401" t="s">
        <v>505</v>
      </c>
      <c r="F2401" t="str">
        <f t="shared" si="37"/>
        <v>64225-11</v>
      </c>
      <c r="G2401">
        <v>2</v>
      </c>
    </row>
    <row r="2402" spans="1:7" x14ac:dyDescent="0.2">
      <c r="A2402" t="s">
        <v>340</v>
      </c>
      <c r="B2402">
        <v>1</v>
      </c>
      <c r="C2402" t="s">
        <v>21</v>
      </c>
      <c r="D2402">
        <v>64225</v>
      </c>
      <c r="E2402" t="s">
        <v>505</v>
      </c>
      <c r="F2402" t="str">
        <f t="shared" si="37"/>
        <v>64225-1</v>
      </c>
      <c r="G2402">
        <v>1</v>
      </c>
    </row>
    <row r="2403" spans="1:7" x14ac:dyDescent="0.2">
      <c r="A2403" t="s">
        <v>340</v>
      </c>
      <c r="B2403">
        <v>110</v>
      </c>
      <c r="C2403" t="s">
        <v>56</v>
      </c>
      <c r="D2403">
        <v>47753</v>
      </c>
      <c r="E2403" t="s">
        <v>710</v>
      </c>
      <c r="F2403" t="str">
        <f t="shared" si="37"/>
        <v>47753-110</v>
      </c>
      <c r="G2403">
        <v>1</v>
      </c>
    </row>
    <row r="2404" spans="1:7" x14ac:dyDescent="0.2">
      <c r="A2404" t="s">
        <v>340</v>
      </c>
      <c r="B2404">
        <v>34</v>
      </c>
      <c r="C2404" t="s">
        <v>7</v>
      </c>
      <c r="D2404">
        <v>47753</v>
      </c>
      <c r="E2404" t="s">
        <v>710</v>
      </c>
      <c r="F2404" t="str">
        <f t="shared" si="37"/>
        <v>47753-34</v>
      </c>
      <c r="G2404">
        <v>1</v>
      </c>
    </row>
    <row r="2405" spans="1:7" x14ac:dyDescent="0.2">
      <c r="A2405" t="s">
        <v>340</v>
      </c>
      <c r="B2405">
        <v>80</v>
      </c>
      <c r="C2405" t="s">
        <v>46</v>
      </c>
      <c r="D2405">
        <v>48933</v>
      </c>
      <c r="E2405" t="s">
        <v>1147</v>
      </c>
      <c r="F2405" t="str">
        <f t="shared" si="37"/>
        <v>48933-80</v>
      </c>
      <c r="G2405">
        <v>1</v>
      </c>
    </row>
    <row r="2406" spans="1:7" x14ac:dyDescent="0.2">
      <c r="A2406" t="s">
        <v>340</v>
      </c>
      <c r="B2406">
        <v>3</v>
      </c>
      <c r="C2406" t="s">
        <v>13</v>
      </c>
      <c r="D2406">
        <v>45677</v>
      </c>
      <c r="E2406" t="s">
        <v>341</v>
      </c>
      <c r="F2406" t="str">
        <f t="shared" si="37"/>
        <v>45677-3</v>
      </c>
      <c r="G2406">
        <v>2</v>
      </c>
    </row>
    <row r="2407" spans="1:7" x14ac:dyDescent="0.2">
      <c r="A2407" t="s">
        <v>340</v>
      </c>
      <c r="B2407">
        <v>7</v>
      </c>
      <c r="C2407" t="s">
        <v>41</v>
      </c>
      <c r="D2407">
        <v>52031</v>
      </c>
      <c r="E2407" t="s">
        <v>863</v>
      </c>
      <c r="F2407" t="str">
        <f t="shared" si="37"/>
        <v>52031-7</v>
      </c>
      <c r="G2407">
        <v>1</v>
      </c>
    </row>
    <row r="2408" spans="1:7" x14ac:dyDescent="0.2">
      <c r="A2408" t="s">
        <v>340</v>
      </c>
      <c r="B2408">
        <v>1</v>
      </c>
      <c r="C2408" t="s">
        <v>21</v>
      </c>
      <c r="D2408">
        <v>43713</v>
      </c>
      <c r="E2408" t="s">
        <v>1341</v>
      </c>
      <c r="F2408" t="str">
        <f t="shared" si="37"/>
        <v>43713-1</v>
      </c>
      <c r="G2408">
        <v>1</v>
      </c>
    </row>
    <row r="2409" spans="1:7" x14ac:dyDescent="0.2">
      <c r="A2409" t="s">
        <v>132</v>
      </c>
      <c r="B2409">
        <v>48</v>
      </c>
      <c r="C2409" t="s">
        <v>98</v>
      </c>
      <c r="D2409">
        <v>24307</v>
      </c>
      <c r="E2409" t="s">
        <v>1263</v>
      </c>
      <c r="F2409" t="str">
        <f t="shared" si="37"/>
        <v>24307-48</v>
      </c>
      <c r="G2409">
        <v>4</v>
      </c>
    </row>
    <row r="2410" spans="1:7" x14ac:dyDescent="0.2">
      <c r="A2410" t="s">
        <v>132</v>
      </c>
      <c r="B2410">
        <v>11</v>
      </c>
      <c r="C2410" t="s">
        <v>16</v>
      </c>
      <c r="D2410">
        <v>51739</v>
      </c>
      <c r="E2410" t="s">
        <v>695</v>
      </c>
      <c r="F2410" t="str">
        <f t="shared" si="37"/>
        <v>51739-11</v>
      </c>
      <c r="G2410">
        <v>2</v>
      </c>
    </row>
    <row r="2411" spans="1:7" x14ac:dyDescent="0.2">
      <c r="A2411" t="s">
        <v>132</v>
      </c>
      <c r="B2411">
        <v>85</v>
      </c>
      <c r="C2411" t="s">
        <v>67</v>
      </c>
      <c r="D2411">
        <v>51739</v>
      </c>
      <c r="E2411" t="s">
        <v>695</v>
      </c>
      <c r="F2411" t="str">
        <f t="shared" si="37"/>
        <v>51739-85</v>
      </c>
      <c r="G2411">
        <v>1</v>
      </c>
    </row>
    <row r="2412" spans="1:7" x14ac:dyDescent="0.2">
      <c r="A2412" t="s">
        <v>132</v>
      </c>
      <c r="B2412">
        <v>86</v>
      </c>
      <c r="C2412" t="s">
        <v>31</v>
      </c>
      <c r="D2412">
        <v>51739</v>
      </c>
      <c r="E2412" t="s">
        <v>695</v>
      </c>
      <c r="F2412" t="str">
        <f t="shared" si="37"/>
        <v>51739-86</v>
      </c>
      <c r="G2412">
        <v>1</v>
      </c>
    </row>
    <row r="2413" spans="1:7" x14ac:dyDescent="0.2">
      <c r="A2413" t="s">
        <v>132</v>
      </c>
      <c r="B2413">
        <v>5</v>
      </c>
      <c r="C2413" t="s">
        <v>29</v>
      </c>
      <c r="D2413">
        <v>51739</v>
      </c>
      <c r="E2413" t="s">
        <v>695</v>
      </c>
      <c r="F2413" t="str">
        <f t="shared" si="37"/>
        <v>51739-5</v>
      </c>
      <c r="G2413">
        <v>1</v>
      </c>
    </row>
    <row r="2414" spans="1:7" x14ac:dyDescent="0.2">
      <c r="A2414" t="s">
        <v>132</v>
      </c>
      <c r="B2414">
        <v>1</v>
      </c>
      <c r="C2414" t="s">
        <v>21</v>
      </c>
      <c r="D2414">
        <v>51739</v>
      </c>
      <c r="E2414" t="s">
        <v>695</v>
      </c>
      <c r="F2414" t="str">
        <f t="shared" si="37"/>
        <v>51739-1</v>
      </c>
      <c r="G2414">
        <v>2</v>
      </c>
    </row>
    <row r="2415" spans="1:7" x14ac:dyDescent="0.2">
      <c r="A2415" t="s">
        <v>132</v>
      </c>
      <c r="B2415">
        <v>11</v>
      </c>
      <c r="C2415" t="s">
        <v>16</v>
      </c>
      <c r="D2415">
        <v>43723</v>
      </c>
      <c r="E2415" t="s">
        <v>614</v>
      </c>
      <c r="F2415" t="str">
        <f t="shared" si="37"/>
        <v>43723-11</v>
      </c>
      <c r="G2415">
        <v>2</v>
      </c>
    </row>
    <row r="2416" spans="1:7" x14ac:dyDescent="0.2">
      <c r="A2416" t="s">
        <v>132</v>
      </c>
      <c r="B2416">
        <v>86</v>
      </c>
      <c r="C2416" t="s">
        <v>31</v>
      </c>
      <c r="D2416">
        <v>43723</v>
      </c>
      <c r="E2416" t="s">
        <v>614</v>
      </c>
      <c r="F2416" t="str">
        <f t="shared" si="37"/>
        <v>43723-86</v>
      </c>
      <c r="G2416">
        <v>1</v>
      </c>
    </row>
    <row r="2417" spans="1:7" x14ac:dyDescent="0.2">
      <c r="A2417" t="s">
        <v>132</v>
      </c>
      <c r="B2417">
        <v>34</v>
      </c>
      <c r="C2417" t="s">
        <v>7</v>
      </c>
      <c r="D2417">
        <v>43723</v>
      </c>
      <c r="E2417" t="s">
        <v>614</v>
      </c>
      <c r="F2417" t="str">
        <f t="shared" si="37"/>
        <v>43723-34</v>
      </c>
      <c r="G2417">
        <v>1</v>
      </c>
    </row>
    <row r="2418" spans="1:7" x14ac:dyDescent="0.2">
      <c r="A2418" t="s">
        <v>132</v>
      </c>
      <c r="B2418">
        <v>5</v>
      </c>
      <c r="C2418" t="s">
        <v>29</v>
      </c>
      <c r="D2418">
        <v>43723</v>
      </c>
      <c r="E2418" t="s">
        <v>614</v>
      </c>
      <c r="F2418" t="str">
        <f t="shared" si="37"/>
        <v>43723-5</v>
      </c>
      <c r="G2418">
        <v>3</v>
      </c>
    </row>
    <row r="2419" spans="1:7" x14ac:dyDescent="0.2">
      <c r="A2419" t="s">
        <v>132</v>
      </c>
      <c r="B2419">
        <v>2</v>
      </c>
      <c r="C2419" t="s">
        <v>26</v>
      </c>
      <c r="D2419">
        <v>43723</v>
      </c>
      <c r="E2419" t="s">
        <v>614</v>
      </c>
      <c r="F2419" t="str">
        <f t="shared" si="37"/>
        <v>43723-2</v>
      </c>
      <c r="G2419">
        <v>1</v>
      </c>
    </row>
    <row r="2420" spans="1:7" x14ac:dyDescent="0.2">
      <c r="A2420" t="s">
        <v>132</v>
      </c>
      <c r="B2420">
        <v>1</v>
      </c>
      <c r="C2420" t="s">
        <v>21</v>
      </c>
      <c r="D2420">
        <v>43723</v>
      </c>
      <c r="E2420" t="s">
        <v>614</v>
      </c>
      <c r="F2420" t="str">
        <f t="shared" si="37"/>
        <v>43723-1</v>
      </c>
      <c r="G2420">
        <v>2</v>
      </c>
    </row>
    <row r="2421" spans="1:7" x14ac:dyDescent="0.2">
      <c r="A2421" t="s">
        <v>132</v>
      </c>
      <c r="B2421">
        <v>11</v>
      </c>
      <c r="C2421" t="s">
        <v>16</v>
      </c>
      <c r="D2421">
        <v>43722</v>
      </c>
      <c r="E2421" t="s">
        <v>657</v>
      </c>
      <c r="F2421" t="str">
        <f t="shared" si="37"/>
        <v>43722-11</v>
      </c>
      <c r="G2421">
        <v>2</v>
      </c>
    </row>
    <row r="2422" spans="1:7" x14ac:dyDescent="0.2">
      <c r="A2422" t="s">
        <v>132</v>
      </c>
      <c r="B2422">
        <v>86</v>
      </c>
      <c r="C2422" t="s">
        <v>31</v>
      </c>
      <c r="D2422">
        <v>43722</v>
      </c>
      <c r="E2422" t="s">
        <v>657</v>
      </c>
      <c r="F2422" t="str">
        <f t="shared" si="37"/>
        <v>43722-86</v>
      </c>
      <c r="G2422">
        <v>1</v>
      </c>
    </row>
    <row r="2423" spans="1:7" x14ac:dyDescent="0.2">
      <c r="A2423" t="s">
        <v>132</v>
      </c>
      <c r="B2423">
        <v>34</v>
      </c>
      <c r="C2423" t="s">
        <v>7</v>
      </c>
      <c r="D2423">
        <v>43722</v>
      </c>
      <c r="E2423" t="s">
        <v>657</v>
      </c>
      <c r="F2423" t="str">
        <f t="shared" si="37"/>
        <v>43722-34</v>
      </c>
      <c r="G2423">
        <v>1</v>
      </c>
    </row>
    <row r="2424" spans="1:7" x14ac:dyDescent="0.2">
      <c r="A2424" t="s">
        <v>132</v>
      </c>
      <c r="B2424">
        <v>5</v>
      </c>
      <c r="C2424" t="s">
        <v>29</v>
      </c>
      <c r="D2424">
        <v>43722</v>
      </c>
      <c r="E2424" t="s">
        <v>657</v>
      </c>
      <c r="F2424" t="str">
        <f t="shared" si="37"/>
        <v>43722-5</v>
      </c>
      <c r="G2424">
        <v>3</v>
      </c>
    </row>
    <row r="2425" spans="1:7" x14ac:dyDescent="0.2">
      <c r="A2425" t="s">
        <v>132</v>
      </c>
      <c r="B2425">
        <v>2</v>
      </c>
      <c r="C2425" t="s">
        <v>26</v>
      </c>
      <c r="D2425">
        <v>43722</v>
      </c>
      <c r="E2425" t="s">
        <v>657</v>
      </c>
      <c r="F2425" t="str">
        <f t="shared" si="37"/>
        <v>43722-2</v>
      </c>
      <c r="G2425">
        <v>2</v>
      </c>
    </row>
    <row r="2426" spans="1:7" x14ac:dyDescent="0.2">
      <c r="A2426" t="s">
        <v>132</v>
      </c>
      <c r="B2426">
        <v>1</v>
      </c>
      <c r="C2426" t="s">
        <v>21</v>
      </c>
      <c r="D2426">
        <v>43722</v>
      </c>
      <c r="E2426" t="s">
        <v>657</v>
      </c>
      <c r="F2426" t="str">
        <f t="shared" si="37"/>
        <v>43722-1</v>
      </c>
      <c r="G2426">
        <v>2</v>
      </c>
    </row>
    <row r="2427" spans="1:7" x14ac:dyDescent="0.2">
      <c r="A2427" t="s">
        <v>132</v>
      </c>
      <c r="B2427">
        <v>11</v>
      </c>
      <c r="C2427" t="s">
        <v>16</v>
      </c>
      <c r="D2427">
        <v>2450</v>
      </c>
      <c r="E2427" t="s">
        <v>687</v>
      </c>
      <c r="F2427" t="str">
        <f t="shared" si="37"/>
        <v>2450-11</v>
      </c>
      <c r="G2427">
        <v>4</v>
      </c>
    </row>
    <row r="2428" spans="1:7" x14ac:dyDescent="0.2">
      <c r="A2428" t="s">
        <v>132</v>
      </c>
      <c r="B2428">
        <v>85</v>
      </c>
      <c r="C2428" t="s">
        <v>67</v>
      </c>
      <c r="D2428">
        <v>2450</v>
      </c>
      <c r="E2428" t="s">
        <v>687</v>
      </c>
      <c r="F2428" t="str">
        <f t="shared" si="37"/>
        <v>2450-85</v>
      </c>
      <c r="G2428">
        <v>2</v>
      </c>
    </row>
    <row r="2429" spans="1:7" x14ac:dyDescent="0.2">
      <c r="A2429" t="s">
        <v>132</v>
      </c>
      <c r="B2429">
        <v>2</v>
      </c>
      <c r="C2429" t="s">
        <v>26</v>
      </c>
      <c r="D2429">
        <v>2450</v>
      </c>
      <c r="E2429" t="s">
        <v>687</v>
      </c>
      <c r="F2429" t="str">
        <f t="shared" si="37"/>
        <v>2450-2</v>
      </c>
      <c r="G2429">
        <v>4</v>
      </c>
    </row>
    <row r="2430" spans="1:7" x14ac:dyDescent="0.2">
      <c r="A2430" t="s">
        <v>132</v>
      </c>
      <c r="B2430">
        <v>1</v>
      </c>
      <c r="C2430" t="s">
        <v>21</v>
      </c>
      <c r="D2430">
        <v>2450</v>
      </c>
      <c r="E2430" t="s">
        <v>687</v>
      </c>
      <c r="F2430" t="str">
        <f t="shared" si="37"/>
        <v>2450-1</v>
      </c>
      <c r="G2430">
        <v>1</v>
      </c>
    </row>
    <row r="2431" spans="1:7" x14ac:dyDescent="0.2">
      <c r="A2431" t="s">
        <v>132</v>
      </c>
      <c r="B2431">
        <v>11</v>
      </c>
      <c r="C2431" t="s">
        <v>16</v>
      </c>
      <c r="D2431">
        <v>48183</v>
      </c>
      <c r="E2431" t="s">
        <v>1225</v>
      </c>
      <c r="F2431" t="str">
        <f t="shared" si="37"/>
        <v>48183-11</v>
      </c>
      <c r="G2431">
        <v>1</v>
      </c>
    </row>
    <row r="2432" spans="1:7" x14ac:dyDescent="0.2">
      <c r="A2432" t="s">
        <v>132</v>
      </c>
      <c r="B2432">
        <v>80</v>
      </c>
      <c r="C2432" t="s">
        <v>46</v>
      </c>
      <c r="D2432">
        <v>48183</v>
      </c>
      <c r="E2432" t="s">
        <v>1225</v>
      </c>
      <c r="F2432" t="str">
        <f t="shared" si="37"/>
        <v>48183-80</v>
      </c>
      <c r="G2432">
        <v>2</v>
      </c>
    </row>
    <row r="2433" spans="1:7" x14ac:dyDescent="0.2">
      <c r="A2433" t="s">
        <v>132</v>
      </c>
      <c r="B2433">
        <v>5</v>
      </c>
      <c r="C2433" t="s">
        <v>29</v>
      </c>
      <c r="D2433">
        <v>48183</v>
      </c>
      <c r="E2433" t="s">
        <v>1225</v>
      </c>
      <c r="F2433" t="str">
        <f t="shared" si="37"/>
        <v>48183-5</v>
      </c>
      <c r="G2433">
        <v>4</v>
      </c>
    </row>
    <row r="2434" spans="1:7" x14ac:dyDescent="0.2">
      <c r="A2434" t="s">
        <v>132</v>
      </c>
      <c r="B2434">
        <v>88</v>
      </c>
      <c r="C2434" t="s">
        <v>10</v>
      </c>
      <c r="D2434">
        <v>48183</v>
      </c>
      <c r="E2434" t="s">
        <v>1225</v>
      </c>
      <c r="F2434" t="str">
        <f t="shared" ref="F2434:F2497" si="38">CONCATENATE(D2434,"-",B2434)</f>
        <v>48183-88</v>
      </c>
      <c r="G2434">
        <v>1</v>
      </c>
    </row>
    <row r="2435" spans="1:7" x14ac:dyDescent="0.2">
      <c r="A2435" t="s">
        <v>132</v>
      </c>
      <c r="B2435">
        <v>63</v>
      </c>
      <c r="C2435" t="s">
        <v>27</v>
      </c>
      <c r="D2435">
        <v>2419</v>
      </c>
      <c r="E2435" t="s">
        <v>898</v>
      </c>
      <c r="F2435" t="str">
        <f t="shared" si="38"/>
        <v>2419-63</v>
      </c>
      <c r="G2435">
        <v>1</v>
      </c>
    </row>
    <row r="2436" spans="1:7" x14ac:dyDescent="0.2">
      <c r="A2436" t="s">
        <v>132</v>
      </c>
      <c r="B2436">
        <v>6</v>
      </c>
      <c r="C2436" t="s">
        <v>65</v>
      </c>
      <c r="D2436">
        <v>2419</v>
      </c>
      <c r="E2436" t="s">
        <v>898</v>
      </c>
      <c r="F2436" t="str">
        <f t="shared" si="38"/>
        <v>2419-6</v>
      </c>
      <c r="G2436">
        <v>1</v>
      </c>
    </row>
    <row r="2437" spans="1:7" x14ac:dyDescent="0.2">
      <c r="A2437" t="s">
        <v>132</v>
      </c>
      <c r="B2437">
        <v>7</v>
      </c>
      <c r="C2437" t="s">
        <v>41</v>
      </c>
      <c r="D2437">
        <v>41770</v>
      </c>
      <c r="E2437" t="s">
        <v>992</v>
      </c>
      <c r="F2437" t="str">
        <f t="shared" si="38"/>
        <v>41770-7</v>
      </c>
      <c r="G2437">
        <v>1</v>
      </c>
    </row>
    <row r="2438" spans="1:7" x14ac:dyDescent="0.2">
      <c r="A2438" t="s">
        <v>132</v>
      </c>
      <c r="B2438">
        <v>63</v>
      </c>
      <c r="C2438" t="s">
        <v>27</v>
      </c>
      <c r="D2438">
        <v>41770</v>
      </c>
      <c r="E2438" t="s">
        <v>992</v>
      </c>
      <c r="F2438" t="str">
        <f t="shared" si="38"/>
        <v>41770-63</v>
      </c>
      <c r="G2438">
        <v>1</v>
      </c>
    </row>
    <row r="2439" spans="1:7" x14ac:dyDescent="0.2">
      <c r="A2439" t="s">
        <v>132</v>
      </c>
      <c r="B2439">
        <v>6</v>
      </c>
      <c r="C2439" t="s">
        <v>65</v>
      </c>
      <c r="D2439">
        <v>41770</v>
      </c>
      <c r="E2439" t="s">
        <v>992</v>
      </c>
      <c r="F2439" t="str">
        <f t="shared" si="38"/>
        <v>41770-6</v>
      </c>
      <c r="G2439">
        <v>4</v>
      </c>
    </row>
    <row r="2440" spans="1:7" x14ac:dyDescent="0.2">
      <c r="A2440" t="s">
        <v>132</v>
      </c>
      <c r="B2440">
        <v>7</v>
      </c>
      <c r="C2440" t="s">
        <v>41</v>
      </c>
      <c r="D2440">
        <v>41769</v>
      </c>
      <c r="E2440" t="s">
        <v>133</v>
      </c>
      <c r="F2440" t="str">
        <f t="shared" si="38"/>
        <v>41769-7</v>
      </c>
      <c r="G2440">
        <v>1</v>
      </c>
    </row>
    <row r="2441" spans="1:7" x14ac:dyDescent="0.2">
      <c r="A2441" t="s">
        <v>132</v>
      </c>
      <c r="B2441">
        <v>63</v>
      </c>
      <c r="C2441" t="s">
        <v>27</v>
      </c>
      <c r="D2441">
        <v>41769</v>
      </c>
      <c r="E2441" t="s">
        <v>133</v>
      </c>
      <c r="F2441" t="str">
        <f t="shared" si="38"/>
        <v>41769-63</v>
      </c>
      <c r="G2441">
        <v>1</v>
      </c>
    </row>
    <row r="2442" spans="1:7" x14ac:dyDescent="0.2">
      <c r="A2442" t="s">
        <v>132</v>
      </c>
      <c r="B2442">
        <v>80</v>
      </c>
      <c r="C2442" t="s">
        <v>46</v>
      </c>
      <c r="D2442">
        <v>41769</v>
      </c>
      <c r="E2442" t="s">
        <v>133</v>
      </c>
      <c r="F2442" t="str">
        <f t="shared" si="38"/>
        <v>41769-80</v>
      </c>
      <c r="G2442">
        <v>4</v>
      </c>
    </row>
    <row r="2443" spans="1:7" x14ac:dyDescent="0.2">
      <c r="A2443" t="s">
        <v>132</v>
      </c>
      <c r="B2443">
        <v>11</v>
      </c>
      <c r="C2443" t="s">
        <v>16</v>
      </c>
      <c r="D2443">
        <v>43719</v>
      </c>
      <c r="E2443" t="s">
        <v>628</v>
      </c>
      <c r="F2443" t="str">
        <f t="shared" si="38"/>
        <v>43719-11</v>
      </c>
      <c r="G2443">
        <v>1</v>
      </c>
    </row>
    <row r="2444" spans="1:7" x14ac:dyDescent="0.2">
      <c r="A2444" t="s">
        <v>132</v>
      </c>
      <c r="B2444">
        <v>1</v>
      </c>
      <c r="C2444" t="s">
        <v>21</v>
      </c>
      <c r="D2444">
        <v>43719</v>
      </c>
      <c r="E2444" t="s">
        <v>628</v>
      </c>
      <c r="F2444" t="str">
        <f t="shared" si="38"/>
        <v>43719-1</v>
      </c>
      <c r="G2444">
        <v>4</v>
      </c>
    </row>
    <row r="2445" spans="1:7" x14ac:dyDescent="0.2">
      <c r="A2445" t="s">
        <v>132</v>
      </c>
      <c r="B2445">
        <v>7</v>
      </c>
      <c r="C2445" t="s">
        <v>41</v>
      </c>
      <c r="D2445">
        <v>30503</v>
      </c>
      <c r="E2445" t="s">
        <v>1046</v>
      </c>
      <c r="F2445" t="str">
        <f t="shared" si="38"/>
        <v>30503-7</v>
      </c>
      <c r="G2445">
        <v>6</v>
      </c>
    </row>
    <row r="2446" spans="1:7" x14ac:dyDescent="0.2">
      <c r="A2446" t="s">
        <v>132</v>
      </c>
      <c r="B2446">
        <v>85</v>
      </c>
      <c r="C2446" t="s">
        <v>67</v>
      </c>
      <c r="D2446">
        <v>30503</v>
      </c>
      <c r="E2446" t="s">
        <v>1046</v>
      </c>
      <c r="F2446" t="str">
        <f t="shared" si="38"/>
        <v>30503-85</v>
      </c>
      <c r="G2446">
        <v>1</v>
      </c>
    </row>
    <row r="2447" spans="1:7" x14ac:dyDescent="0.2">
      <c r="A2447" t="s">
        <v>132</v>
      </c>
      <c r="B2447">
        <v>2</v>
      </c>
      <c r="C2447" t="s">
        <v>26</v>
      </c>
      <c r="D2447">
        <v>30503</v>
      </c>
      <c r="E2447" t="s">
        <v>1046</v>
      </c>
      <c r="F2447" t="str">
        <f t="shared" si="38"/>
        <v>30503-2</v>
      </c>
      <c r="G2447">
        <v>3</v>
      </c>
    </row>
    <row r="2448" spans="1:7" x14ac:dyDescent="0.2">
      <c r="A2448" t="s">
        <v>132</v>
      </c>
      <c r="B2448">
        <v>1</v>
      </c>
      <c r="C2448" t="s">
        <v>21</v>
      </c>
      <c r="D2448">
        <v>30503</v>
      </c>
      <c r="E2448" t="s">
        <v>1046</v>
      </c>
      <c r="F2448" t="str">
        <f t="shared" si="38"/>
        <v>30503-1</v>
      </c>
      <c r="G2448">
        <v>4</v>
      </c>
    </row>
    <row r="2449" spans="1:7" x14ac:dyDescent="0.2">
      <c r="A2449" t="s">
        <v>132</v>
      </c>
      <c r="B2449">
        <v>86</v>
      </c>
      <c r="C2449" t="s">
        <v>31</v>
      </c>
      <c r="D2449">
        <v>54384</v>
      </c>
      <c r="E2449" t="s">
        <v>1020</v>
      </c>
      <c r="F2449" t="str">
        <f t="shared" si="38"/>
        <v>54384-86</v>
      </c>
      <c r="G2449">
        <v>2</v>
      </c>
    </row>
    <row r="2450" spans="1:7" x14ac:dyDescent="0.2">
      <c r="A2450" t="s">
        <v>132</v>
      </c>
      <c r="B2450">
        <v>1</v>
      </c>
      <c r="C2450" t="s">
        <v>21</v>
      </c>
      <c r="D2450">
        <v>54384</v>
      </c>
      <c r="E2450" t="s">
        <v>1020</v>
      </c>
      <c r="F2450" t="str">
        <f t="shared" si="38"/>
        <v>54384-1</v>
      </c>
      <c r="G2450">
        <v>1</v>
      </c>
    </row>
    <row r="2451" spans="1:7" x14ac:dyDescent="0.2">
      <c r="A2451" t="s">
        <v>132</v>
      </c>
      <c r="B2451">
        <v>86</v>
      </c>
      <c r="C2451" t="s">
        <v>31</v>
      </c>
      <c r="D2451">
        <v>54383</v>
      </c>
      <c r="E2451" t="s">
        <v>1285</v>
      </c>
      <c r="F2451" t="str">
        <f t="shared" si="38"/>
        <v>54383-86</v>
      </c>
      <c r="G2451">
        <v>3</v>
      </c>
    </row>
    <row r="2452" spans="1:7" x14ac:dyDescent="0.2">
      <c r="A2452" t="s">
        <v>132</v>
      </c>
      <c r="B2452">
        <v>1</v>
      </c>
      <c r="C2452" t="s">
        <v>21</v>
      </c>
      <c r="D2452">
        <v>54383</v>
      </c>
      <c r="E2452" t="s">
        <v>1285</v>
      </c>
      <c r="F2452" t="str">
        <f t="shared" si="38"/>
        <v>54383-1</v>
      </c>
      <c r="G2452">
        <v>1</v>
      </c>
    </row>
    <row r="2453" spans="1:7" x14ac:dyDescent="0.2">
      <c r="A2453" t="s">
        <v>132</v>
      </c>
      <c r="B2453">
        <v>86</v>
      </c>
      <c r="C2453" t="s">
        <v>31</v>
      </c>
      <c r="D2453">
        <v>6106</v>
      </c>
      <c r="E2453" t="s">
        <v>962</v>
      </c>
      <c r="F2453" t="str">
        <f t="shared" si="38"/>
        <v>6106-86</v>
      </c>
      <c r="G2453">
        <v>2</v>
      </c>
    </row>
    <row r="2454" spans="1:7" x14ac:dyDescent="0.2">
      <c r="A2454" t="s">
        <v>132</v>
      </c>
      <c r="B2454">
        <v>69</v>
      </c>
      <c r="C2454" t="s">
        <v>226</v>
      </c>
      <c r="D2454">
        <v>50303</v>
      </c>
      <c r="E2454" t="s">
        <v>356</v>
      </c>
      <c r="F2454" t="str">
        <f t="shared" si="38"/>
        <v>50303-69</v>
      </c>
      <c r="G2454">
        <v>2</v>
      </c>
    </row>
    <row r="2455" spans="1:7" x14ac:dyDescent="0.2">
      <c r="A2455" t="s">
        <v>132</v>
      </c>
      <c r="B2455">
        <v>69</v>
      </c>
      <c r="C2455" t="s">
        <v>226</v>
      </c>
      <c r="D2455">
        <v>50305</v>
      </c>
      <c r="E2455" t="s">
        <v>465</v>
      </c>
      <c r="F2455" t="str">
        <f t="shared" si="38"/>
        <v>50305-69</v>
      </c>
      <c r="G2455">
        <v>1</v>
      </c>
    </row>
    <row r="2456" spans="1:7" x14ac:dyDescent="0.2">
      <c r="A2456" t="s">
        <v>132</v>
      </c>
      <c r="B2456">
        <v>69</v>
      </c>
      <c r="C2456" t="s">
        <v>226</v>
      </c>
      <c r="D2456">
        <v>50304</v>
      </c>
      <c r="E2456" t="s">
        <v>413</v>
      </c>
      <c r="F2456" t="str">
        <f t="shared" si="38"/>
        <v>50304-69</v>
      </c>
      <c r="G2456">
        <v>1</v>
      </c>
    </row>
    <row r="2457" spans="1:7" x14ac:dyDescent="0.2">
      <c r="A2457" t="s">
        <v>132</v>
      </c>
      <c r="B2457">
        <v>1</v>
      </c>
      <c r="C2457" t="s">
        <v>21</v>
      </c>
      <c r="D2457">
        <v>30504</v>
      </c>
      <c r="E2457" t="s">
        <v>452</v>
      </c>
      <c r="F2457" t="str">
        <f t="shared" si="38"/>
        <v>30504-1</v>
      </c>
      <c r="G2457">
        <v>1</v>
      </c>
    </row>
    <row r="2458" spans="1:7" x14ac:dyDescent="0.2">
      <c r="A2458" t="s">
        <v>30</v>
      </c>
      <c r="B2458">
        <v>85</v>
      </c>
      <c r="C2458" t="s">
        <v>67</v>
      </c>
      <c r="D2458">
        <v>4185</v>
      </c>
      <c r="E2458" t="s">
        <v>1381</v>
      </c>
      <c r="F2458" t="str">
        <f t="shared" si="38"/>
        <v>4185-85</v>
      </c>
      <c r="G2458">
        <v>2</v>
      </c>
    </row>
    <row r="2459" spans="1:7" x14ac:dyDescent="0.2">
      <c r="A2459" t="s">
        <v>30</v>
      </c>
      <c r="B2459">
        <v>86</v>
      </c>
      <c r="C2459" t="s">
        <v>31</v>
      </c>
      <c r="D2459" t="s">
        <v>1097</v>
      </c>
      <c r="E2459" t="s">
        <v>1098</v>
      </c>
      <c r="F2459" t="str">
        <f t="shared" si="38"/>
        <v>6014b-86</v>
      </c>
      <c r="G2459">
        <v>20</v>
      </c>
    </row>
    <row r="2460" spans="1:7" x14ac:dyDescent="0.2">
      <c r="A2460" t="s">
        <v>30</v>
      </c>
      <c r="B2460">
        <v>1</v>
      </c>
      <c r="C2460" t="s">
        <v>21</v>
      </c>
      <c r="D2460" t="s">
        <v>1097</v>
      </c>
      <c r="E2460" t="s">
        <v>1098</v>
      </c>
      <c r="F2460" t="str">
        <f t="shared" si="38"/>
        <v>6014b-1</v>
      </c>
      <c r="G2460">
        <v>2</v>
      </c>
    </row>
    <row r="2461" spans="1:7" x14ac:dyDescent="0.2">
      <c r="A2461" t="s">
        <v>30</v>
      </c>
      <c r="B2461">
        <v>95</v>
      </c>
      <c r="C2461" t="s">
        <v>187</v>
      </c>
      <c r="D2461">
        <v>93593</v>
      </c>
      <c r="E2461" t="s">
        <v>188</v>
      </c>
      <c r="F2461" t="str">
        <f t="shared" si="38"/>
        <v>93593-95</v>
      </c>
      <c r="G2461">
        <v>4</v>
      </c>
    </row>
    <row r="2462" spans="1:7" x14ac:dyDescent="0.2">
      <c r="A2462" t="s">
        <v>30</v>
      </c>
      <c r="B2462">
        <v>86</v>
      </c>
      <c r="C2462" t="s">
        <v>31</v>
      </c>
      <c r="D2462">
        <v>93593</v>
      </c>
      <c r="E2462" t="s">
        <v>188</v>
      </c>
      <c r="F2462" t="str">
        <f t="shared" si="38"/>
        <v>93593-86</v>
      </c>
      <c r="G2462">
        <v>4</v>
      </c>
    </row>
    <row r="2463" spans="1:7" x14ac:dyDescent="0.2">
      <c r="A2463" t="s">
        <v>30</v>
      </c>
      <c r="B2463">
        <v>95</v>
      </c>
      <c r="C2463" t="s">
        <v>187</v>
      </c>
      <c r="D2463">
        <v>93594</v>
      </c>
      <c r="E2463" t="s">
        <v>246</v>
      </c>
      <c r="F2463" t="str">
        <f t="shared" si="38"/>
        <v>93594-95</v>
      </c>
      <c r="G2463">
        <v>8</v>
      </c>
    </row>
    <row r="2464" spans="1:7" x14ac:dyDescent="0.2">
      <c r="A2464" t="s">
        <v>30</v>
      </c>
      <c r="B2464">
        <v>86</v>
      </c>
      <c r="C2464" t="s">
        <v>31</v>
      </c>
      <c r="D2464">
        <v>42610</v>
      </c>
      <c r="E2464" t="s">
        <v>769</v>
      </c>
      <c r="F2464" t="str">
        <f t="shared" si="38"/>
        <v>42610-86</v>
      </c>
      <c r="G2464">
        <v>2</v>
      </c>
    </row>
    <row r="2465" spans="1:7" x14ac:dyDescent="0.2">
      <c r="A2465" t="s">
        <v>30</v>
      </c>
      <c r="B2465">
        <v>115</v>
      </c>
      <c r="C2465" t="s">
        <v>110</v>
      </c>
      <c r="D2465">
        <v>50862</v>
      </c>
      <c r="E2465" t="s">
        <v>1295</v>
      </c>
      <c r="F2465" t="str">
        <f t="shared" si="38"/>
        <v>50862-115</v>
      </c>
      <c r="G2465">
        <v>2</v>
      </c>
    </row>
    <row r="2466" spans="1:7" x14ac:dyDescent="0.2">
      <c r="A2466" t="s">
        <v>30</v>
      </c>
      <c r="B2466">
        <v>86</v>
      </c>
      <c r="C2466" t="s">
        <v>31</v>
      </c>
      <c r="D2466">
        <v>55982</v>
      </c>
      <c r="E2466" t="s">
        <v>97</v>
      </c>
      <c r="F2466" t="str">
        <f t="shared" si="38"/>
        <v>55982-86</v>
      </c>
      <c r="G2466">
        <v>4</v>
      </c>
    </row>
    <row r="2467" spans="1:7" x14ac:dyDescent="0.2">
      <c r="A2467" t="s">
        <v>30</v>
      </c>
      <c r="B2467">
        <v>86</v>
      </c>
      <c r="C2467" t="s">
        <v>31</v>
      </c>
      <c r="D2467">
        <v>13971</v>
      </c>
      <c r="E2467" t="s">
        <v>302</v>
      </c>
      <c r="F2467" t="str">
        <f t="shared" si="38"/>
        <v>13971-86</v>
      </c>
      <c r="G2467">
        <v>52</v>
      </c>
    </row>
    <row r="2468" spans="1:7" x14ac:dyDescent="0.2">
      <c r="A2468" t="s">
        <v>30</v>
      </c>
      <c r="B2468">
        <v>86</v>
      </c>
      <c r="C2468" t="s">
        <v>31</v>
      </c>
      <c r="D2468">
        <v>56145</v>
      </c>
      <c r="E2468" t="s">
        <v>828</v>
      </c>
      <c r="F2468" t="str">
        <f t="shared" si="38"/>
        <v>56145-86</v>
      </c>
      <c r="G2468">
        <v>1</v>
      </c>
    </row>
    <row r="2469" spans="1:7" x14ac:dyDescent="0.2">
      <c r="A2469" t="s">
        <v>30</v>
      </c>
      <c r="B2469">
        <v>86</v>
      </c>
      <c r="C2469" t="s">
        <v>31</v>
      </c>
      <c r="D2469">
        <v>56904</v>
      </c>
      <c r="E2469" t="s">
        <v>1338</v>
      </c>
      <c r="F2469" t="str">
        <f t="shared" si="38"/>
        <v>56904-86</v>
      </c>
      <c r="G2469">
        <v>1</v>
      </c>
    </row>
    <row r="2470" spans="1:7" x14ac:dyDescent="0.2">
      <c r="A2470" t="s">
        <v>30</v>
      </c>
      <c r="B2470">
        <v>86</v>
      </c>
      <c r="C2470" t="s">
        <v>31</v>
      </c>
      <c r="D2470">
        <v>4624</v>
      </c>
      <c r="E2470" t="s">
        <v>32</v>
      </c>
      <c r="F2470" t="str">
        <f t="shared" si="38"/>
        <v>4624-86</v>
      </c>
      <c r="G2470">
        <v>20</v>
      </c>
    </row>
    <row r="2471" spans="1:7" x14ac:dyDescent="0.2">
      <c r="A2471" t="s">
        <v>30</v>
      </c>
      <c r="B2471">
        <v>1</v>
      </c>
      <c r="C2471" t="s">
        <v>21</v>
      </c>
      <c r="D2471">
        <v>4624</v>
      </c>
      <c r="E2471" t="s">
        <v>32</v>
      </c>
      <c r="F2471" t="str">
        <f t="shared" si="38"/>
        <v>4624-1</v>
      </c>
      <c r="G2471">
        <v>4</v>
      </c>
    </row>
    <row r="2472" spans="1:7" x14ac:dyDescent="0.2">
      <c r="A2472" t="s">
        <v>30</v>
      </c>
      <c r="B2472">
        <v>12</v>
      </c>
      <c r="C2472" t="s">
        <v>244</v>
      </c>
      <c r="D2472" t="s">
        <v>1196</v>
      </c>
      <c r="E2472" t="s">
        <v>1197</v>
      </c>
      <c r="F2472" t="str">
        <f t="shared" si="38"/>
        <v>92851c01-12</v>
      </c>
      <c r="G2472">
        <v>8</v>
      </c>
    </row>
    <row r="2473" spans="1:7" x14ac:dyDescent="0.2">
      <c r="A2473" t="s">
        <v>30</v>
      </c>
      <c r="B2473">
        <v>1</v>
      </c>
      <c r="C2473" t="s">
        <v>21</v>
      </c>
      <c r="D2473">
        <v>3464</v>
      </c>
      <c r="E2473" t="s">
        <v>711</v>
      </c>
      <c r="F2473" t="str">
        <f t="shared" si="38"/>
        <v>3464-1</v>
      </c>
      <c r="G2473">
        <v>3</v>
      </c>
    </row>
    <row r="2474" spans="1:7" x14ac:dyDescent="0.2">
      <c r="A2474" t="s">
        <v>30</v>
      </c>
      <c r="B2474">
        <v>11</v>
      </c>
      <c r="C2474" t="s">
        <v>16</v>
      </c>
      <c r="D2474">
        <v>2496</v>
      </c>
      <c r="E2474" t="s">
        <v>534</v>
      </c>
      <c r="F2474" t="str">
        <f t="shared" si="38"/>
        <v>2496-11</v>
      </c>
      <c r="G2474">
        <v>12</v>
      </c>
    </row>
    <row r="2475" spans="1:7" x14ac:dyDescent="0.2">
      <c r="A2475" t="s">
        <v>30</v>
      </c>
      <c r="B2475">
        <v>89</v>
      </c>
      <c r="C2475" t="s">
        <v>96</v>
      </c>
      <c r="D2475">
        <v>2496</v>
      </c>
      <c r="E2475" t="s">
        <v>534</v>
      </c>
      <c r="F2475" t="str">
        <f t="shared" si="38"/>
        <v>2496-89</v>
      </c>
      <c r="G2475">
        <v>4</v>
      </c>
    </row>
    <row r="2476" spans="1:7" x14ac:dyDescent="0.2">
      <c r="A2476" t="s">
        <v>99</v>
      </c>
      <c r="B2476">
        <v>85</v>
      </c>
      <c r="C2476" t="s">
        <v>67</v>
      </c>
      <c r="D2476">
        <v>30044</v>
      </c>
      <c r="E2476" t="s">
        <v>100</v>
      </c>
      <c r="F2476" t="str">
        <f t="shared" si="38"/>
        <v>30044-85</v>
      </c>
      <c r="G2476">
        <v>2</v>
      </c>
    </row>
    <row r="2477" spans="1:7" x14ac:dyDescent="0.2">
      <c r="A2477" t="s">
        <v>99</v>
      </c>
      <c r="B2477">
        <v>88</v>
      </c>
      <c r="C2477" t="s">
        <v>10</v>
      </c>
      <c r="D2477">
        <v>30044</v>
      </c>
      <c r="E2477" t="s">
        <v>100</v>
      </c>
      <c r="F2477" t="str">
        <f t="shared" si="38"/>
        <v>30044-88</v>
      </c>
      <c r="G2477">
        <v>2</v>
      </c>
    </row>
    <row r="2478" spans="1:7" x14ac:dyDescent="0.2">
      <c r="A2478" t="s">
        <v>99</v>
      </c>
      <c r="B2478">
        <v>2</v>
      </c>
      <c r="C2478" t="s">
        <v>26</v>
      </c>
      <c r="D2478">
        <v>30044</v>
      </c>
      <c r="E2478" t="s">
        <v>100</v>
      </c>
      <c r="F2478" t="str">
        <f t="shared" si="38"/>
        <v>30044-2</v>
      </c>
      <c r="G2478">
        <v>4</v>
      </c>
    </row>
    <row r="2479" spans="1:7" x14ac:dyDescent="0.2">
      <c r="A2479" t="s">
        <v>99</v>
      </c>
      <c r="B2479">
        <v>86</v>
      </c>
      <c r="C2479" t="s">
        <v>31</v>
      </c>
      <c r="D2479">
        <v>90195</v>
      </c>
      <c r="E2479" t="s">
        <v>935</v>
      </c>
      <c r="F2479" t="str">
        <f t="shared" si="38"/>
        <v>90195-86</v>
      </c>
      <c r="G2479">
        <v>1</v>
      </c>
    </row>
    <row r="2480" spans="1:7" x14ac:dyDescent="0.2">
      <c r="A2480" t="s">
        <v>99</v>
      </c>
      <c r="B2480">
        <v>11</v>
      </c>
      <c r="C2480" t="s">
        <v>16</v>
      </c>
      <c r="D2480">
        <v>60592</v>
      </c>
      <c r="E2480" t="s">
        <v>897</v>
      </c>
      <c r="F2480" t="str">
        <f t="shared" si="38"/>
        <v>60592-11</v>
      </c>
      <c r="G2480">
        <v>16</v>
      </c>
    </row>
    <row r="2481" spans="1:7" x14ac:dyDescent="0.2">
      <c r="A2481" t="s">
        <v>99</v>
      </c>
      <c r="B2481">
        <v>55</v>
      </c>
      <c r="C2481" t="s">
        <v>573</v>
      </c>
      <c r="D2481">
        <v>60592</v>
      </c>
      <c r="E2481" t="s">
        <v>897</v>
      </c>
      <c r="F2481" t="str">
        <f t="shared" si="38"/>
        <v>60592-55</v>
      </c>
      <c r="G2481">
        <v>12</v>
      </c>
    </row>
    <row r="2482" spans="1:7" x14ac:dyDescent="0.2">
      <c r="A2482" t="s">
        <v>99</v>
      </c>
      <c r="B2482">
        <v>2</v>
      </c>
      <c r="C2482" t="s">
        <v>26</v>
      </c>
      <c r="D2482">
        <v>60592</v>
      </c>
      <c r="E2482" t="s">
        <v>897</v>
      </c>
      <c r="F2482" t="str">
        <f t="shared" si="38"/>
        <v>60592-2</v>
      </c>
      <c r="G2482">
        <v>14</v>
      </c>
    </row>
    <row r="2483" spans="1:7" x14ac:dyDescent="0.2">
      <c r="A2483" t="s">
        <v>99</v>
      </c>
      <c r="B2483">
        <v>1</v>
      </c>
      <c r="C2483" t="s">
        <v>21</v>
      </c>
      <c r="D2483">
        <v>60592</v>
      </c>
      <c r="E2483" t="s">
        <v>897</v>
      </c>
      <c r="F2483" t="str">
        <f t="shared" si="38"/>
        <v>60592-1</v>
      </c>
      <c r="G2483">
        <v>63</v>
      </c>
    </row>
    <row r="2484" spans="1:7" x14ac:dyDescent="0.2">
      <c r="A2484" t="s">
        <v>99</v>
      </c>
      <c r="B2484">
        <v>11</v>
      </c>
      <c r="C2484" t="s">
        <v>16</v>
      </c>
      <c r="D2484">
        <v>60032</v>
      </c>
      <c r="E2484" t="s">
        <v>425</v>
      </c>
      <c r="F2484" t="str">
        <f t="shared" si="38"/>
        <v>60032-11</v>
      </c>
      <c r="G2484">
        <v>40</v>
      </c>
    </row>
    <row r="2485" spans="1:7" x14ac:dyDescent="0.2">
      <c r="A2485" t="s">
        <v>99</v>
      </c>
      <c r="B2485">
        <v>2</v>
      </c>
      <c r="C2485" t="s">
        <v>26</v>
      </c>
      <c r="D2485">
        <v>60032</v>
      </c>
      <c r="E2485" t="s">
        <v>425</v>
      </c>
      <c r="F2485" t="str">
        <f t="shared" si="38"/>
        <v>60032-2</v>
      </c>
      <c r="G2485">
        <v>4</v>
      </c>
    </row>
    <row r="2486" spans="1:7" x14ac:dyDescent="0.2">
      <c r="A2486" t="s">
        <v>99</v>
      </c>
      <c r="B2486">
        <v>1</v>
      </c>
      <c r="C2486" t="s">
        <v>21</v>
      </c>
      <c r="D2486">
        <v>60032</v>
      </c>
      <c r="E2486" t="s">
        <v>425</v>
      </c>
      <c r="F2486" t="str">
        <f t="shared" si="38"/>
        <v>60032-1</v>
      </c>
      <c r="G2486">
        <v>4</v>
      </c>
    </row>
    <row r="2487" spans="1:7" x14ac:dyDescent="0.2">
      <c r="A2487" t="s">
        <v>99</v>
      </c>
      <c r="B2487">
        <v>11</v>
      </c>
      <c r="C2487" t="s">
        <v>16</v>
      </c>
      <c r="D2487">
        <v>60593</v>
      </c>
      <c r="E2487" t="s">
        <v>180</v>
      </c>
      <c r="F2487" t="str">
        <f t="shared" si="38"/>
        <v>60593-11</v>
      </c>
      <c r="G2487">
        <v>4</v>
      </c>
    </row>
    <row r="2488" spans="1:7" x14ac:dyDescent="0.2">
      <c r="A2488" t="s">
        <v>99</v>
      </c>
      <c r="B2488">
        <v>2</v>
      </c>
      <c r="C2488" t="s">
        <v>26</v>
      </c>
      <c r="D2488">
        <v>60593</v>
      </c>
      <c r="E2488" t="s">
        <v>180</v>
      </c>
      <c r="F2488" t="str">
        <f t="shared" si="38"/>
        <v>60593-2</v>
      </c>
      <c r="G2488">
        <v>3</v>
      </c>
    </row>
    <row r="2489" spans="1:7" x14ac:dyDescent="0.2">
      <c r="A2489" t="s">
        <v>99</v>
      </c>
      <c r="B2489">
        <v>1</v>
      </c>
      <c r="C2489" t="s">
        <v>21</v>
      </c>
      <c r="D2489">
        <v>60593</v>
      </c>
      <c r="E2489" t="s">
        <v>180</v>
      </c>
      <c r="F2489" t="str">
        <f t="shared" si="38"/>
        <v>60593-1</v>
      </c>
      <c r="G2489">
        <v>25</v>
      </c>
    </row>
    <row r="2490" spans="1:7" x14ac:dyDescent="0.2">
      <c r="A2490" t="s">
        <v>99</v>
      </c>
      <c r="B2490">
        <v>11</v>
      </c>
      <c r="C2490" t="s">
        <v>16</v>
      </c>
      <c r="D2490">
        <v>60594</v>
      </c>
      <c r="E2490" t="s">
        <v>887</v>
      </c>
      <c r="F2490" t="str">
        <f t="shared" si="38"/>
        <v>60594-11</v>
      </c>
      <c r="G2490">
        <v>3</v>
      </c>
    </row>
    <row r="2491" spans="1:7" x14ac:dyDescent="0.2">
      <c r="A2491" t="s">
        <v>99</v>
      </c>
      <c r="B2491">
        <v>88</v>
      </c>
      <c r="C2491" t="s">
        <v>10</v>
      </c>
      <c r="D2491">
        <v>60594</v>
      </c>
      <c r="E2491" t="s">
        <v>887</v>
      </c>
      <c r="F2491" t="str">
        <f t="shared" si="38"/>
        <v>60594-88</v>
      </c>
      <c r="G2491">
        <v>2</v>
      </c>
    </row>
    <row r="2492" spans="1:7" x14ac:dyDescent="0.2">
      <c r="A2492" t="s">
        <v>99</v>
      </c>
      <c r="B2492">
        <v>2</v>
      </c>
      <c r="C2492" t="s">
        <v>26</v>
      </c>
      <c r="D2492">
        <v>60594</v>
      </c>
      <c r="E2492" t="s">
        <v>887</v>
      </c>
      <c r="F2492" t="str">
        <f t="shared" si="38"/>
        <v>60594-2</v>
      </c>
      <c r="G2492">
        <v>6</v>
      </c>
    </row>
    <row r="2493" spans="1:7" x14ac:dyDescent="0.2">
      <c r="A2493" t="s">
        <v>99</v>
      </c>
      <c r="B2493">
        <v>1</v>
      </c>
      <c r="C2493" t="s">
        <v>21</v>
      </c>
      <c r="D2493">
        <v>60594</v>
      </c>
      <c r="E2493" t="s">
        <v>887</v>
      </c>
      <c r="F2493" t="str">
        <f t="shared" si="38"/>
        <v>60594-1</v>
      </c>
      <c r="G2493">
        <v>24</v>
      </c>
    </row>
    <row r="2494" spans="1:7" x14ac:dyDescent="0.2">
      <c r="A2494" t="s">
        <v>99</v>
      </c>
      <c r="B2494">
        <v>1</v>
      </c>
      <c r="C2494" t="s">
        <v>21</v>
      </c>
      <c r="D2494">
        <v>57894</v>
      </c>
      <c r="E2494" t="s">
        <v>1370</v>
      </c>
      <c r="F2494" t="str">
        <f t="shared" si="38"/>
        <v>57894-1</v>
      </c>
      <c r="G2494">
        <v>1</v>
      </c>
    </row>
    <row r="2495" spans="1:7" x14ac:dyDescent="0.2">
      <c r="A2495" t="s">
        <v>755</v>
      </c>
      <c r="B2495">
        <v>12</v>
      </c>
      <c r="C2495" t="s">
        <v>244</v>
      </c>
      <c r="D2495">
        <v>60601</v>
      </c>
      <c r="E2495" t="s">
        <v>1324</v>
      </c>
      <c r="F2495" t="str">
        <f t="shared" si="38"/>
        <v>60601-12</v>
      </c>
      <c r="G2495">
        <v>106</v>
      </c>
    </row>
    <row r="2496" spans="1:7" x14ac:dyDescent="0.2">
      <c r="A2496" t="s">
        <v>755</v>
      </c>
      <c r="B2496">
        <v>12</v>
      </c>
      <c r="C2496" t="s">
        <v>244</v>
      </c>
      <c r="D2496">
        <v>60602</v>
      </c>
      <c r="E2496" t="s">
        <v>1251</v>
      </c>
      <c r="F2496" t="str">
        <f t="shared" si="38"/>
        <v>60602-12</v>
      </c>
      <c r="G2496">
        <v>32</v>
      </c>
    </row>
    <row r="2497" spans="1:7" x14ac:dyDescent="0.2">
      <c r="A2497" t="s">
        <v>755</v>
      </c>
      <c r="B2497">
        <v>12</v>
      </c>
      <c r="C2497" t="s">
        <v>244</v>
      </c>
      <c r="D2497">
        <v>60603</v>
      </c>
      <c r="E2497" t="s">
        <v>1274</v>
      </c>
      <c r="F2497" t="str">
        <f t="shared" si="38"/>
        <v>60603-12</v>
      </c>
      <c r="G2497">
        <v>27</v>
      </c>
    </row>
    <row r="2498" spans="1:7" x14ac:dyDescent="0.2">
      <c r="A2498" t="s">
        <v>755</v>
      </c>
      <c r="B2498">
        <v>12</v>
      </c>
      <c r="C2498" t="s">
        <v>244</v>
      </c>
      <c r="D2498">
        <v>57895</v>
      </c>
      <c r="E2498" t="s">
        <v>1270</v>
      </c>
      <c r="F2498" t="str">
        <f t="shared" ref="F2498:F2515" si="39">CONCATENATE(D2498,"-",B2498)</f>
        <v>57895-12</v>
      </c>
      <c r="G2498">
        <v>8</v>
      </c>
    </row>
    <row r="2499" spans="1:7" x14ac:dyDescent="0.2">
      <c r="A2499" t="s">
        <v>755</v>
      </c>
      <c r="B2499">
        <v>1</v>
      </c>
      <c r="C2499" t="s">
        <v>21</v>
      </c>
      <c r="D2499">
        <v>60607</v>
      </c>
      <c r="E2499" t="s">
        <v>1359</v>
      </c>
      <c r="F2499" t="str">
        <f t="shared" si="39"/>
        <v>60607-1</v>
      </c>
      <c r="G2499">
        <v>4</v>
      </c>
    </row>
    <row r="2500" spans="1:7" x14ac:dyDescent="0.2">
      <c r="A2500" t="s">
        <v>755</v>
      </c>
      <c r="B2500">
        <v>6</v>
      </c>
      <c r="C2500" t="s">
        <v>65</v>
      </c>
      <c r="D2500">
        <v>60608</v>
      </c>
      <c r="E2500" t="s">
        <v>911</v>
      </c>
      <c r="F2500" t="str">
        <f t="shared" si="39"/>
        <v>60608-6</v>
      </c>
      <c r="G2500">
        <v>8</v>
      </c>
    </row>
    <row r="2501" spans="1:7" x14ac:dyDescent="0.2">
      <c r="A2501" t="s">
        <v>755</v>
      </c>
      <c r="B2501">
        <v>1</v>
      </c>
      <c r="C2501" t="s">
        <v>21</v>
      </c>
      <c r="D2501">
        <v>60608</v>
      </c>
      <c r="E2501" t="s">
        <v>911</v>
      </c>
      <c r="F2501" t="str">
        <f t="shared" si="39"/>
        <v>60608-1</v>
      </c>
      <c r="G2501">
        <v>8</v>
      </c>
    </row>
    <row r="2502" spans="1:7" x14ac:dyDescent="0.2">
      <c r="A2502" t="s">
        <v>755</v>
      </c>
      <c r="B2502">
        <v>3</v>
      </c>
      <c r="C2502" t="s">
        <v>13</v>
      </c>
      <c r="D2502">
        <v>60608</v>
      </c>
      <c r="E2502" t="s">
        <v>911</v>
      </c>
      <c r="F2502" t="str">
        <f t="shared" si="39"/>
        <v>60608-3</v>
      </c>
      <c r="G2502">
        <v>4</v>
      </c>
    </row>
    <row r="2503" spans="1:7" x14ac:dyDescent="0.2">
      <c r="A2503" t="s">
        <v>755</v>
      </c>
      <c r="B2503">
        <v>88</v>
      </c>
      <c r="C2503" t="s">
        <v>10</v>
      </c>
      <c r="D2503">
        <v>94161</v>
      </c>
      <c r="E2503" t="s">
        <v>1224</v>
      </c>
      <c r="F2503" t="str">
        <f t="shared" si="39"/>
        <v>94161-88</v>
      </c>
      <c r="G2503">
        <v>6</v>
      </c>
    </row>
    <row r="2504" spans="1:7" x14ac:dyDescent="0.2">
      <c r="A2504" t="s">
        <v>755</v>
      </c>
      <c r="B2504">
        <v>47</v>
      </c>
      <c r="C2504" t="s">
        <v>52</v>
      </c>
      <c r="D2504" t="s">
        <v>756</v>
      </c>
      <c r="E2504" t="s">
        <v>757</v>
      </c>
      <c r="F2504" t="str">
        <f t="shared" si="39"/>
        <v>60800a-47</v>
      </c>
      <c r="G2504">
        <v>2</v>
      </c>
    </row>
    <row r="2505" spans="1:7" x14ac:dyDescent="0.2">
      <c r="A2505" t="s">
        <v>574</v>
      </c>
      <c r="B2505">
        <v>12</v>
      </c>
      <c r="C2505" t="s">
        <v>244</v>
      </c>
      <c r="D2505" t="s">
        <v>575</v>
      </c>
      <c r="E2505" t="s">
        <v>576</v>
      </c>
      <c r="F2505" t="str">
        <f t="shared" si="39"/>
        <v>60601pb009-12</v>
      </c>
      <c r="G2505">
        <v>8</v>
      </c>
    </row>
    <row r="2506" spans="1:7" x14ac:dyDescent="0.2">
      <c r="A2506" t="s">
        <v>574</v>
      </c>
      <c r="B2506">
        <v>12</v>
      </c>
      <c r="C2506" t="s">
        <v>244</v>
      </c>
      <c r="D2506" t="s">
        <v>721</v>
      </c>
      <c r="E2506" t="s">
        <v>722</v>
      </c>
      <c r="F2506" t="str">
        <f t="shared" si="39"/>
        <v>57895pb032-12</v>
      </c>
      <c r="G2506">
        <v>2</v>
      </c>
    </row>
    <row r="2507" spans="1:7" x14ac:dyDescent="0.2">
      <c r="A2507" t="s">
        <v>574</v>
      </c>
      <c r="B2507">
        <v>12</v>
      </c>
      <c r="C2507" t="s">
        <v>244</v>
      </c>
      <c r="D2507" t="s">
        <v>670</v>
      </c>
      <c r="E2507" t="s">
        <v>671</v>
      </c>
      <c r="F2507" t="str">
        <f t="shared" si="39"/>
        <v>57895pb039-12</v>
      </c>
      <c r="G2507">
        <v>1</v>
      </c>
    </row>
    <row r="2508" spans="1:7" x14ac:dyDescent="0.2">
      <c r="A2508" t="s">
        <v>824</v>
      </c>
      <c r="B2508">
        <v>12</v>
      </c>
      <c r="C2508" t="s">
        <v>244</v>
      </c>
      <c r="D2508">
        <v>64453</v>
      </c>
      <c r="E2508" t="s">
        <v>1090</v>
      </c>
      <c r="F2508" t="str">
        <f t="shared" si="39"/>
        <v>64453-12</v>
      </c>
      <c r="G2508">
        <v>2</v>
      </c>
    </row>
    <row r="2509" spans="1:7" x14ac:dyDescent="0.2">
      <c r="A2509" t="s">
        <v>824</v>
      </c>
      <c r="B2509">
        <v>13</v>
      </c>
      <c r="C2509" t="s">
        <v>247</v>
      </c>
      <c r="D2509">
        <v>3823</v>
      </c>
      <c r="E2509" t="s">
        <v>1343</v>
      </c>
      <c r="F2509" t="str">
        <f t="shared" si="39"/>
        <v>3823-13</v>
      </c>
      <c r="G2509">
        <v>1</v>
      </c>
    </row>
    <row r="2510" spans="1:7" x14ac:dyDescent="0.2">
      <c r="A2510" t="s">
        <v>824</v>
      </c>
      <c r="B2510">
        <v>13</v>
      </c>
      <c r="C2510" t="s">
        <v>247</v>
      </c>
      <c r="D2510">
        <v>4176</v>
      </c>
      <c r="E2510" t="s">
        <v>995</v>
      </c>
      <c r="F2510" t="str">
        <f t="shared" si="39"/>
        <v>4176-13</v>
      </c>
      <c r="G2510">
        <v>2</v>
      </c>
    </row>
    <row r="2511" spans="1:7" x14ac:dyDescent="0.2">
      <c r="A2511" t="s">
        <v>824</v>
      </c>
      <c r="B2511">
        <v>12</v>
      </c>
      <c r="C2511" t="s">
        <v>244</v>
      </c>
      <c r="D2511">
        <v>4176</v>
      </c>
      <c r="E2511" t="s">
        <v>995</v>
      </c>
      <c r="F2511" t="str">
        <f t="shared" si="39"/>
        <v>4176-12</v>
      </c>
      <c r="G2511">
        <v>1</v>
      </c>
    </row>
    <row r="2512" spans="1:7" x14ac:dyDescent="0.2">
      <c r="A2512" t="s">
        <v>824</v>
      </c>
      <c r="B2512">
        <v>13</v>
      </c>
      <c r="C2512" t="s">
        <v>247</v>
      </c>
      <c r="D2512">
        <v>84954</v>
      </c>
      <c r="E2512" t="s">
        <v>1229</v>
      </c>
      <c r="F2512" t="str">
        <f t="shared" si="39"/>
        <v>84954-13</v>
      </c>
      <c r="G2512">
        <v>1</v>
      </c>
    </row>
    <row r="2513" spans="1:7" x14ac:dyDescent="0.2">
      <c r="A2513" t="s">
        <v>824</v>
      </c>
      <c r="B2513">
        <v>13</v>
      </c>
      <c r="C2513" t="s">
        <v>247</v>
      </c>
      <c r="D2513">
        <v>72475</v>
      </c>
      <c r="E2513" t="s">
        <v>1424</v>
      </c>
      <c r="F2513" t="str">
        <f t="shared" si="39"/>
        <v>72475-13</v>
      </c>
      <c r="G2513">
        <v>2</v>
      </c>
    </row>
    <row r="2514" spans="1:7" x14ac:dyDescent="0.2">
      <c r="A2514" t="s">
        <v>824</v>
      </c>
      <c r="B2514">
        <v>13</v>
      </c>
      <c r="C2514" t="s">
        <v>247</v>
      </c>
      <c r="D2514">
        <v>92583</v>
      </c>
      <c r="E2514" t="s">
        <v>1205</v>
      </c>
      <c r="F2514" t="str">
        <f t="shared" si="39"/>
        <v>92583-13</v>
      </c>
      <c r="G2514">
        <v>1</v>
      </c>
    </row>
    <row r="2515" spans="1:7" x14ac:dyDescent="0.2">
      <c r="A2515" t="s">
        <v>824</v>
      </c>
      <c r="B2515">
        <v>15</v>
      </c>
      <c r="C2515" t="s">
        <v>251</v>
      </c>
      <c r="D2515">
        <v>50747</v>
      </c>
      <c r="E2515" t="s">
        <v>825</v>
      </c>
      <c r="F2515" t="str">
        <f t="shared" si="39"/>
        <v>50747-15</v>
      </c>
      <c r="G2515">
        <v>1</v>
      </c>
    </row>
  </sheetData>
  <sortState xmlns:xlrd2="http://schemas.microsoft.com/office/spreadsheetml/2017/richdata2" ref="A2:G2515">
    <sortCondition ref="A2:A2515"/>
    <sortCondition ref="E2:E2515"/>
    <sortCondition ref="C2:C251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D1E5-A89A-4244-AC40-FAD68F70FB55}">
  <dimension ref="A1:I492"/>
  <sheetViews>
    <sheetView topLeftCell="A409" workbookViewId="0">
      <selection activeCell="E436" sqref="E436"/>
    </sheetView>
  </sheetViews>
  <sheetFormatPr defaultRowHeight="12" x14ac:dyDescent="0.2"/>
  <cols>
    <col min="1" max="1" width="30.5" bestFit="1" customWidth="1"/>
    <col min="2" max="2" width="7.83203125" bestFit="1" customWidth="1"/>
    <col min="3" max="3" width="19" bestFit="1" customWidth="1"/>
    <col min="4" max="4" width="12.6640625" bestFit="1" customWidth="1"/>
    <col min="5" max="5" width="81.33203125" bestFit="1" customWidth="1"/>
    <col min="6" max="6" width="8.83203125" bestFit="1" customWidth="1"/>
    <col min="7" max="7" width="16.5" bestFit="1" customWidth="1"/>
    <col min="8" max="9" width="9.33203125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1488</v>
      </c>
      <c r="H1" s="2" t="s">
        <v>1489</v>
      </c>
      <c r="I1" s="2" t="s">
        <v>1490</v>
      </c>
    </row>
    <row r="2" spans="1:9" x14ac:dyDescent="0.2">
      <c r="A2" t="s">
        <v>688</v>
      </c>
      <c r="B2">
        <v>11</v>
      </c>
      <c r="C2" t="s">
        <v>16</v>
      </c>
      <c r="D2">
        <v>4592</v>
      </c>
      <c r="E2" t="s">
        <v>1475</v>
      </c>
      <c r="F2">
        <v>14</v>
      </c>
      <c r="G2" t="str">
        <f t="shared" ref="G2:G65" si="0">CONCATENATE(D2,"-",B2)</f>
        <v>4592-11</v>
      </c>
      <c r="H2" s="3" t="str">
        <f>_xlfn.IFNA(VLOOKUP(G2,Inventory!F:G,2,FALSE),"NA")</f>
        <v>NA</v>
      </c>
      <c r="I2" s="3" t="str">
        <f t="shared" ref="I2:I65" si="1">IFERROR((H2-F2),"NA")</f>
        <v>NA</v>
      </c>
    </row>
    <row r="3" spans="1:9" x14ac:dyDescent="0.2">
      <c r="A3" t="s">
        <v>688</v>
      </c>
      <c r="B3">
        <v>86</v>
      </c>
      <c r="C3" t="s">
        <v>31</v>
      </c>
      <c r="D3">
        <v>4592</v>
      </c>
      <c r="E3" t="s">
        <v>1475</v>
      </c>
      <c r="F3">
        <v>2</v>
      </c>
      <c r="G3" t="str">
        <f t="shared" si="0"/>
        <v>4592-86</v>
      </c>
      <c r="H3" s="3" t="str">
        <f>_xlfn.IFNA(VLOOKUP(G3,Inventory!F:G,2,FALSE),"NA")</f>
        <v>NA</v>
      </c>
      <c r="I3" s="3" t="str">
        <f t="shared" si="1"/>
        <v>NA</v>
      </c>
    </row>
    <row r="4" spans="1:9" x14ac:dyDescent="0.2">
      <c r="A4" t="s">
        <v>688</v>
      </c>
      <c r="B4">
        <v>5</v>
      </c>
      <c r="C4" t="s">
        <v>29</v>
      </c>
      <c r="D4">
        <v>4592</v>
      </c>
      <c r="E4" t="s">
        <v>1475</v>
      </c>
      <c r="F4">
        <v>2</v>
      </c>
      <c r="G4" t="str">
        <f t="shared" si="0"/>
        <v>4592-5</v>
      </c>
      <c r="H4" s="3" t="str">
        <f>_xlfn.IFNA(VLOOKUP(G4,Inventory!F:G,2,FALSE),"NA")</f>
        <v>NA</v>
      </c>
      <c r="I4" s="3" t="str">
        <f t="shared" si="1"/>
        <v>NA</v>
      </c>
    </row>
    <row r="5" spans="1:9" x14ac:dyDescent="0.2">
      <c r="A5" t="s">
        <v>182</v>
      </c>
      <c r="B5">
        <v>1</v>
      </c>
      <c r="C5" t="s">
        <v>21</v>
      </c>
      <c r="D5">
        <v>981</v>
      </c>
      <c r="E5" t="s">
        <v>1471</v>
      </c>
      <c r="F5">
        <v>2</v>
      </c>
      <c r="G5" t="str">
        <f t="shared" si="0"/>
        <v>981-1</v>
      </c>
      <c r="H5" s="3" t="str">
        <f>_xlfn.IFNA(VLOOKUP(G5,Inventory!F:G,2,FALSE),"NA")</f>
        <v>NA</v>
      </c>
      <c r="I5" s="3" t="str">
        <f t="shared" si="1"/>
        <v>NA</v>
      </c>
    </row>
    <row r="6" spans="1:9" x14ac:dyDescent="0.2">
      <c r="A6" t="s">
        <v>182</v>
      </c>
      <c r="B6">
        <v>1</v>
      </c>
      <c r="C6" t="s">
        <v>21</v>
      </c>
      <c r="D6">
        <v>982</v>
      </c>
      <c r="E6" t="s">
        <v>1455</v>
      </c>
      <c r="F6">
        <v>2</v>
      </c>
      <c r="G6" t="str">
        <f t="shared" si="0"/>
        <v>982-1</v>
      </c>
      <c r="H6" s="3" t="str">
        <f>_xlfn.IFNA(VLOOKUP(G6,Inventory!F:G,2,FALSE),"NA")</f>
        <v>NA</v>
      </c>
      <c r="I6" s="3" t="str">
        <f t="shared" si="1"/>
        <v>NA</v>
      </c>
    </row>
    <row r="7" spans="1:9" x14ac:dyDescent="0.2">
      <c r="A7" t="s">
        <v>109</v>
      </c>
      <c r="B7">
        <v>115</v>
      </c>
      <c r="C7" t="s">
        <v>110</v>
      </c>
      <c r="D7">
        <v>87994</v>
      </c>
      <c r="E7" t="s">
        <v>111</v>
      </c>
      <c r="F7">
        <v>1</v>
      </c>
      <c r="G7" t="str">
        <f t="shared" si="0"/>
        <v>87994-115</v>
      </c>
      <c r="H7" s="3">
        <f>_xlfn.IFNA(VLOOKUP(G7,Inventory!F:G,2,FALSE),"NA")</f>
        <v>1</v>
      </c>
      <c r="I7" s="3">
        <f t="shared" si="1"/>
        <v>0</v>
      </c>
    </row>
    <row r="8" spans="1:9" x14ac:dyDescent="0.2">
      <c r="A8" t="s">
        <v>109</v>
      </c>
      <c r="B8">
        <v>1</v>
      </c>
      <c r="C8" t="s">
        <v>21</v>
      </c>
      <c r="D8">
        <v>87994</v>
      </c>
      <c r="E8" t="s">
        <v>111</v>
      </c>
      <c r="F8">
        <v>3</v>
      </c>
      <c r="G8" t="str">
        <f t="shared" si="0"/>
        <v>87994-1</v>
      </c>
      <c r="H8" s="3">
        <f>_xlfn.IFNA(VLOOKUP(G8,Inventory!F:G,2,FALSE),"NA")</f>
        <v>2</v>
      </c>
      <c r="I8" s="3">
        <f t="shared" si="1"/>
        <v>-1</v>
      </c>
    </row>
    <row r="9" spans="1:9" x14ac:dyDescent="0.2">
      <c r="A9" t="s">
        <v>109</v>
      </c>
      <c r="B9">
        <v>88</v>
      </c>
      <c r="C9" t="s">
        <v>10</v>
      </c>
      <c r="D9">
        <v>63965</v>
      </c>
      <c r="E9" t="s">
        <v>403</v>
      </c>
      <c r="F9">
        <v>1</v>
      </c>
      <c r="G9" t="str">
        <f t="shared" si="0"/>
        <v>63965-88</v>
      </c>
      <c r="H9" s="3">
        <f>_xlfn.IFNA(VLOOKUP(G9,Inventory!F:G,2,FALSE),"NA")</f>
        <v>2</v>
      </c>
      <c r="I9" s="3">
        <f t="shared" si="1"/>
        <v>1</v>
      </c>
    </row>
    <row r="10" spans="1:9" x14ac:dyDescent="0.2">
      <c r="A10" t="s">
        <v>109</v>
      </c>
      <c r="B10">
        <v>11</v>
      </c>
      <c r="C10" t="s">
        <v>16</v>
      </c>
      <c r="D10">
        <v>11090</v>
      </c>
      <c r="E10" t="s">
        <v>535</v>
      </c>
      <c r="F10">
        <v>2</v>
      </c>
      <c r="G10" t="str">
        <f t="shared" si="0"/>
        <v>11090-11</v>
      </c>
      <c r="H10" s="3">
        <f>_xlfn.IFNA(VLOOKUP(G10,Inventory!F:G,2,FALSE),"NA")</f>
        <v>2</v>
      </c>
      <c r="I10" s="3">
        <f t="shared" si="1"/>
        <v>0</v>
      </c>
    </row>
    <row r="11" spans="1:9" x14ac:dyDescent="0.2">
      <c r="A11" t="s">
        <v>219</v>
      </c>
      <c r="B11">
        <v>36</v>
      </c>
      <c r="C11" t="s">
        <v>240</v>
      </c>
      <c r="D11">
        <v>3811</v>
      </c>
      <c r="E11" t="s">
        <v>220</v>
      </c>
      <c r="F11">
        <v>1</v>
      </c>
      <c r="G11" t="str">
        <f t="shared" si="0"/>
        <v>3811-36</v>
      </c>
      <c r="H11" s="3">
        <f>_xlfn.IFNA(VLOOKUP(G11,Inventory!F:G,2,FALSE),"NA")</f>
        <v>6</v>
      </c>
      <c r="I11" s="3">
        <f t="shared" si="1"/>
        <v>5</v>
      </c>
    </row>
    <row r="12" spans="1:9" x14ac:dyDescent="0.2">
      <c r="A12" t="s">
        <v>1085</v>
      </c>
      <c r="B12">
        <v>5</v>
      </c>
      <c r="C12" t="s">
        <v>29</v>
      </c>
      <c r="D12">
        <v>4719</v>
      </c>
      <c r="E12" t="s">
        <v>1290</v>
      </c>
      <c r="F12">
        <v>1</v>
      </c>
      <c r="G12" t="str">
        <f t="shared" si="0"/>
        <v>4719-5</v>
      </c>
      <c r="H12" s="3">
        <f>_xlfn.IFNA(VLOOKUP(G12,Inventory!F:G,2,FALSE),"NA")</f>
        <v>2</v>
      </c>
      <c r="I12" s="3">
        <f t="shared" si="1"/>
        <v>1</v>
      </c>
    </row>
    <row r="13" spans="1:9" x14ac:dyDescent="0.2">
      <c r="A13" t="s">
        <v>333</v>
      </c>
      <c r="B13">
        <v>86</v>
      </c>
      <c r="C13" t="s">
        <v>31</v>
      </c>
      <c r="D13">
        <v>99781</v>
      </c>
      <c r="E13" t="s">
        <v>931</v>
      </c>
      <c r="F13">
        <v>6</v>
      </c>
      <c r="G13" t="str">
        <f t="shared" si="0"/>
        <v>99781-86</v>
      </c>
      <c r="H13" s="3">
        <f>_xlfn.IFNA(VLOOKUP(G13,Inventory!F:G,2,FALSE),"NA")</f>
        <v>11</v>
      </c>
      <c r="I13" s="3">
        <f t="shared" si="1"/>
        <v>5</v>
      </c>
    </row>
    <row r="14" spans="1:9" x14ac:dyDescent="0.2">
      <c r="A14" t="s">
        <v>333</v>
      </c>
      <c r="B14">
        <v>4</v>
      </c>
      <c r="C14" t="s">
        <v>141</v>
      </c>
      <c r="D14">
        <v>99781</v>
      </c>
      <c r="E14" t="s">
        <v>931</v>
      </c>
      <c r="F14">
        <v>1</v>
      </c>
      <c r="G14" t="str">
        <f t="shared" si="0"/>
        <v>99781-4</v>
      </c>
      <c r="H14" s="3" t="str">
        <f>_xlfn.IFNA(VLOOKUP(G14,Inventory!F:G,2,FALSE),"NA")</f>
        <v>NA</v>
      </c>
      <c r="I14" s="3" t="str">
        <f t="shared" si="1"/>
        <v>NA</v>
      </c>
    </row>
    <row r="15" spans="1:9" x14ac:dyDescent="0.2">
      <c r="A15" t="s">
        <v>333</v>
      </c>
      <c r="B15">
        <v>85</v>
      </c>
      <c r="C15" t="s">
        <v>67</v>
      </c>
      <c r="D15">
        <v>99780</v>
      </c>
      <c r="E15" t="s">
        <v>891</v>
      </c>
      <c r="F15">
        <v>15</v>
      </c>
      <c r="G15" t="str">
        <f t="shared" si="0"/>
        <v>99780-85</v>
      </c>
      <c r="H15" s="3">
        <f>_xlfn.IFNA(VLOOKUP(G15,Inventory!F:G,2,FALSE),"NA")</f>
        <v>23</v>
      </c>
      <c r="I15" s="3">
        <f t="shared" si="1"/>
        <v>8</v>
      </c>
    </row>
    <row r="16" spans="1:9" x14ac:dyDescent="0.2">
      <c r="A16" t="s">
        <v>333</v>
      </c>
      <c r="B16">
        <v>86</v>
      </c>
      <c r="C16" t="s">
        <v>31</v>
      </c>
      <c r="D16">
        <v>99780</v>
      </c>
      <c r="E16" t="s">
        <v>891</v>
      </c>
      <c r="F16">
        <v>4</v>
      </c>
      <c r="G16" t="str">
        <f t="shared" si="0"/>
        <v>99780-86</v>
      </c>
      <c r="H16" s="3">
        <f>_xlfn.IFNA(VLOOKUP(G16,Inventory!F:G,2,FALSE),"NA")</f>
        <v>5</v>
      </c>
      <c r="I16" s="3">
        <f t="shared" si="1"/>
        <v>1</v>
      </c>
    </row>
    <row r="17" spans="1:9" x14ac:dyDescent="0.2">
      <c r="A17" t="s">
        <v>333</v>
      </c>
      <c r="B17">
        <v>5</v>
      </c>
      <c r="C17" t="s">
        <v>29</v>
      </c>
      <c r="D17">
        <v>99780</v>
      </c>
      <c r="E17" t="s">
        <v>891</v>
      </c>
      <c r="F17">
        <v>1</v>
      </c>
      <c r="G17" t="str">
        <f t="shared" si="0"/>
        <v>99780-5</v>
      </c>
      <c r="H17" s="3">
        <f>_xlfn.IFNA(VLOOKUP(G17,Inventory!F:G,2,FALSE),"NA")</f>
        <v>2</v>
      </c>
      <c r="I17" s="3">
        <f t="shared" si="1"/>
        <v>1</v>
      </c>
    </row>
    <row r="18" spans="1:9" x14ac:dyDescent="0.2">
      <c r="A18" t="s">
        <v>333</v>
      </c>
      <c r="B18">
        <v>11</v>
      </c>
      <c r="C18" t="s">
        <v>16</v>
      </c>
      <c r="D18">
        <v>44728</v>
      </c>
      <c r="E18" t="s">
        <v>875</v>
      </c>
      <c r="F18">
        <v>1</v>
      </c>
      <c r="G18" t="str">
        <f t="shared" si="0"/>
        <v>44728-11</v>
      </c>
      <c r="H18" s="3">
        <f>_xlfn.IFNA(VLOOKUP(G18,Inventory!F:G,2,FALSE),"NA")</f>
        <v>8</v>
      </c>
      <c r="I18" s="3">
        <f t="shared" si="1"/>
        <v>7</v>
      </c>
    </row>
    <row r="19" spans="1:9" x14ac:dyDescent="0.2">
      <c r="A19" t="s">
        <v>333</v>
      </c>
      <c r="B19">
        <v>86</v>
      </c>
      <c r="C19" t="s">
        <v>31</v>
      </c>
      <c r="D19">
        <v>44728</v>
      </c>
      <c r="E19" t="s">
        <v>875</v>
      </c>
      <c r="F19">
        <v>8</v>
      </c>
      <c r="G19" t="str">
        <f t="shared" si="0"/>
        <v>44728-86</v>
      </c>
      <c r="H19" s="3">
        <f>_xlfn.IFNA(VLOOKUP(G19,Inventory!F:G,2,FALSE),"NA")</f>
        <v>9</v>
      </c>
      <c r="I19" s="3">
        <f t="shared" si="1"/>
        <v>1</v>
      </c>
    </row>
    <row r="20" spans="1:9" x14ac:dyDescent="0.2">
      <c r="A20" t="s">
        <v>333</v>
      </c>
      <c r="B20">
        <v>1</v>
      </c>
      <c r="C20" t="s">
        <v>21</v>
      </c>
      <c r="D20">
        <v>44728</v>
      </c>
      <c r="E20" t="s">
        <v>875</v>
      </c>
      <c r="F20">
        <v>4</v>
      </c>
      <c r="G20" t="str">
        <f t="shared" si="0"/>
        <v>44728-1</v>
      </c>
      <c r="H20" s="3">
        <f>_xlfn.IFNA(VLOOKUP(G20,Inventory!F:G,2,FALSE),"NA")</f>
        <v>6</v>
      </c>
      <c r="I20" s="3">
        <f t="shared" si="1"/>
        <v>2</v>
      </c>
    </row>
    <row r="21" spans="1:9" x14ac:dyDescent="0.2">
      <c r="A21" t="s">
        <v>333</v>
      </c>
      <c r="B21">
        <v>11</v>
      </c>
      <c r="C21" t="s">
        <v>16</v>
      </c>
      <c r="D21">
        <v>99207</v>
      </c>
      <c r="E21" t="s">
        <v>1024</v>
      </c>
      <c r="F21">
        <v>1</v>
      </c>
      <c r="G21" t="str">
        <f t="shared" si="0"/>
        <v>99207-11</v>
      </c>
      <c r="H21" s="3">
        <f>_xlfn.IFNA(VLOOKUP(G21,Inventory!F:G,2,FALSE),"NA")</f>
        <v>1</v>
      </c>
      <c r="I21" s="3">
        <f t="shared" si="1"/>
        <v>0</v>
      </c>
    </row>
    <row r="22" spans="1:9" x14ac:dyDescent="0.2">
      <c r="A22" t="s">
        <v>333</v>
      </c>
      <c r="B22">
        <v>86</v>
      </c>
      <c r="C22" t="s">
        <v>31</v>
      </c>
      <c r="D22">
        <v>99207</v>
      </c>
      <c r="E22" t="s">
        <v>1024</v>
      </c>
      <c r="F22">
        <v>4</v>
      </c>
      <c r="G22" t="str">
        <f t="shared" si="0"/>
        <v>99207-86</v>
      </c>
      <c r="H22" s="3">
        <f>_xlfn.IFNA(VLOOKUP(G22,Inventory!F:G,2,FALSE),"NA")</f>
        <v>5</v>
      </c>
      <c r="I22" s="3">
        <f t="shared" si="1"/>
        <v>1</v>
      </c>
    </row>
    <row r="23" spans="1:9" x14ac:dyDescent="0.2">
      <c r="A23" t="s">
        <v>79</v>
      </c>
      <c r="B23">
        <v>11</v>
      </c>
      <c r="C23" t="s">
        <v>16</v>
      </c>
      <c r="D23">
        <v>3005</v>
      </c>
      <c r="E23" t="s">
        <v>406</v>
      </c>
      <c r="F23">
        <v>1</v>
      </c>
      <c r="G23" t="str">
        <f t="shared" si="0"/>
        <v>3005-11</v>
      </c>
      <c r="H23" s="3">
        <f>_xlfn.IFNA(VLOOKUP(G23,Inventory!F:G,2,FALSE),"NA")</f>
        <v>25</v>
      </c>
      <c r="I23" s="3">
        <f t="shared" si="1"/>
        <v>24</v>
      </c>
    </row>
    <row r="24" spans="1:9" x14ac:dyDescent="0.2">
      <c r="A24" t="s">
        <v>79</v>
      </c>
      <c r="B24">
        <v>85</v>
      </c>
      <c r="C24" t="s">
        <v>67</v>
      </c>
      <c r="D24">
        <v>3005</v>
      </c>
      <c r="E24" t="s">
        <v>406</v>
      </c>
      <c r="F24">
        <v>3</v>
      </c>
      <c r="G24" t="str">
        <f t="shared" si="0"/>
        <v>3005-85</v>
      </c>
      <c r="H24" s="3">
        <f>_xlfn.IFNA(VLOOKUP(G24,Inventory!F:G,2,FALSE),"NA")</f>
        <v>35</v>
      </c>
      <c r="I24" s="3">
        <f t="shared" si="1"/>
        <v>32</v>
      </c>
    </row>
    <row r="25" spans="1:9" x14ac:dyDescent="0.2">
      <c r="A25" t="s">
        <v>79</v>
      </c>
      <c r="B25">
        <v>86</v>
      </c>
      <c r="C25" t="s">
        <v>31</v>
      </c>
      <c r="D25">
        <v>3005</v>
      </c>
      <c r="E25" t="s">
        <v>406</v>
      </c>
      <c r="F25">
        <v>11</v>
      </c>
      <c r="G25" t="str">
        <f t="shared" si="0"/>
        <v>3005-86</v>
      </c>
      <c r="H25" s="3">
        <f>_xlfn.IFNA(VLOOKUP(G25,Inventory!F:G,2,FALSE),"NA")</f>
        <v>12</v>
      </c>
      <c r="I25" s="3">
        <f t="shared" si="1"/>
        <v>1</v>
      </c>
    </row>
    <row r="26" spans="1:9" x14ac:dyDescent="0.2">
      <c r="A26" t="s">
        <v>79</v>
      </c>
      <c r="B26">
        <v>42</v>
      </c>
      <c r="C26" t="s">
        <v>71</v>
      </c>
      <c r="D26">
        <v>3005</v>
      </c>
      <c r="E26" t="s">
        <v>406</v>
      </c>
      <c r="F26">
        <v>21</v>
      </c>
      <c r="G26" t="str">
        <f t="shared" si="0"/>
        <v>3005-42</v>
      </c>
      <c r="H26" s="3">
        <f>_xlfn.IFNA(VLOOKUP(G26,Inventory!F:G,2,FALSE),"NA")</f>
        <v>85</v>
      </c>
      <c r="I26" s="3">
        <f t="shared" si="1"/>
        <v>64</v>
      </c>
    </row>
    <row r="27" spans="1:9" x14ac:dyDescent="0.2">
      <c r="A27" t="s">
        <v>79</v>
      </c>
      <c r="B27">
        <v>4</v>
      </c>
      <c r="C27" t="s">
        <v>141</v>
      </c>
      <c r="D27">
        <v>3005</v>
      </c>
      <c r="E27" t="s">
        <v>406</v>
      </c>
      <c r="F27">
        <v>30</v>
      </c>
      <c r="G27" t="str">
        <f t="shared" si="0"/>
        <v>3005-4</v>
      </c>
      <c r="H27" s="3">
        <f>_xlfn.IFNA(VLOOKUP(G27,Inventory!F:G,2,FALSE),"NA")</f>
        <v>83</v>
      </c>
      <c r="I27" s="3">
        <f t="shared" si="1"/>
        <v>53</v>
      </c>
    </row>
    <row r="28" spans="1:9" x14ac:dyDescent="0.2">
      <c r="A28" t="s">
        <v>79</v>
      </c>
      <c r="B28">
        <v>12</v>
      </c>
      <c r="C28" t="s">
        <v>244</v>
      </c>
      <c r="D28">
        <v>3005</v>
      </c>
      <c r="E28" t="s">
        <v>406</v>
      </c>
      <c r="F28">
        <v>1</v>
      </c>
      <c r="G28" t="str">
        <f t="shared" si="0"/>
        <v>3005-12</v>
      </c>
      <c r="H28" s="3">
        <f>_xlfn.IFNA(VLOOKUP(G28,Inventory!F:G,2,FALSE),"NA")</f>
        <v>4</v>
      </c>
      <c r="I28" s="3">
        <f t="shared" si="1"/>
        <v>3</v>
      </c>
    </row>
    <row r="29" spans="1:9" x14ac:dyDescent="0.2">
      <c r="A29" t="s">
        <v>79</v>
      </c>
      <c r="B29">
        <v>1</v>
      </c>
      <c r="C29" t="s">
        <v>21</v>
      </c>
      <c r="D29">
        <v>3005</v>
      </c>
      <c r="E29" t="s">
        <v>406</v>
      </c>
      <c r="F29">
        <v>103</v>
      </c>
      <c r="G29" t="str">
        <f t="shared" si="0"/>
        <v>3005-1</v>
      </c>
      <c r="H29" s="3">
        <f>_xlfn.IFNA(VLOOKUP(G29,Inventory!F:G,2,FALSE),"NA")</f>
        <v>190</v>
      </c>
      <c r="I29" s="3">
        <f t="shared" si="1"/>
        <v>87</v>
      </c>
    </row>
    <row r="30" spans="1:9" x14ac:dyDescent="0.2">
      <c r="A30" t="s">
        <v>79</v>
      </c>
      <c r="B30">
        <v>1</v>
      </c>
      <c r="C30" t="s">
        <v>21</v>
      </c>
      <c r="D30">
        <v>6111</v>
      </c>
      <c r="E30" t="s">
        <v>782</v>
      </c>
      <c r="F30">
        <v>20</v>
      </c>
      <c r="G30" t="str">
        <f t="shared" si="0"/>
        <v>6111-1</v>
      </c>
      <c r="H30" s="3">
        <f>_xlfn.IFNA(VLOOKUP(G30,Inventory!F:G,2,FALSE),"NA")</f>
        <v>45</v>
      </c>
      <c r="I30" s="3">
        <f t="shared" si="1"/>
        <v>25</v>
      </c>
    </row>
    <row r="31" spans="1:9" x14ac:dyDescent="0.2">
      <c r="A31" t="s">
        <v>79</v>
      </c>
      <c r="B31">
        <v>11</v>
      </c>
      <c r="C31" t="s">
        <v>16</v>
      </c>
      <c r="D31">
        <v>3004</v>
      </c>
      <c r="E31" t="s">
        <v>342</v>
      </c>
      <c r="F31">
        <v>3</v>
      </c>
      <c r="G31" t="str">
        <f t="shared" si="0"/>
        <v>3004-11</v>
      </c>
      <c r="H31" s="3">
        <f>_xlfn.IFNA(VLOOKUP(G31,Inventory!F:G,2,FALSE),"NA")</f>
        <v>17</v>
      </c>
      <c r="I31" s="3">
        <f t="shared" si="1"/>
        <v>14</v>
      </c>
    </row>
    <row r="32" spans="1:9" x14ac:dyDescent="0.2">
      <c r="A32" t="s">
        <v>79</v>
      </c>
      <c r="B32">
        <v>68</v>
      </c>
      <c r="C32" t="s">
        <v>93</v>
      </c>
      <c r="D32">
        <v>3004</v>
      </c>
      <c r="E32" t="s">
        <v>342</v>
      </c>
      <c r="F32">
        <v>2</v>
      </c>
      <c r="G32" t="str">
        <f t="shared" si="0"/>
        <v>3004-68</v>
      </c>
      <c r="H32" s="3">
        <f>_xlfn.IFNA(VLOOKUP(G32,Inventory!F:G,2,FALSE),"NA")</f>
        <v>60</v>
      </c>
      <c r="I32" s="3">
        <f t="shared" si="1"/>
        <v>58</v>
      </c>
    </row>
    <row r="33" spans="1:9" x14ac:dyDescent="0.2">
      <c r="A33" t="s">
        <v>79</v>
      </c>
      <c r="B33">
        <v>152</v>
      </c>
      <c r="C33" t="s">
        <v>95</v>
      </c>
      <c r="D33">
        <v>3004</v>
      </c>
      <c r="E33" t="s">
        <v>342</v>
      </c>
      <c r="F33">
        <v>10</v>
      </c>
      <c r="G33" t="str">
        <f t="shared" si="0"/>
        <v>3004-152</v>
      </c>
      <c r="H33" s="3">
        <f>_xlfn.IFNA(VLOOKUP(G33,Inventory!F:G,2,FALSE),"NA")</f>
        <v>24</v>
      </c>
      <c r="I33" s="3">
        <f t="shared" si="1"/>
        <v>14</v>
      </c>
    </row>
    <row r="34" spans="1:9" x14ac:dyDescent="0.2">
      <c r="A34" t="s">
        <v>79</v>
      </c>
      <c r="B34">
        <v>86</v>
      </c>
      <c r="C34" t="s">
        <v>31</v>
      </c>
      <c r="D34">
        <v>3004</v>
      </c>
      <c r="E34" t="s">
        <v>342</v>
      </c>
      <c r="F34">
        <v>12</v>
      </c>
      <c r="G34" t="str">
        <f t="shared" si="0"/>
        <v>3004-86</v>
      </c>
      <c r="H34" s="3">
        <f>_xlfn.IFNA(VLOOKUP(G34,Inventory!F:G,2,FALSE),"NA")</f>
        <v>16</v>
      </c>
      <c r="I34" s="3">
        <f t="shared" si="1"/>
        <v>4</v>
      </c>
    </row>
    <row r="35" spans="1:9" x14ac:dyDescent="0.2">
      <c r="A35" t="s">
        <v>79</v>
      </c>
      <c r="B35">
        <v>42</v>
      </c>
      <c r="C35" t="s">
        <v>71</v>
      </c>
      <c r="D35">
        <v>3004</v>
      </c>
      <c r="E35" t="s">
        <v>342</v>
      </c>
      <c r="F35">
        <v>114</v>
      </c>
      <c r="G35" t="str">
        <f t="shared" si="0"/>
        <v>3004-42</v>
      </c>
      <c r="H35" s="3">
        <f>_xlfn.IFNA(VLOOKUP(G35,Inventory!F:G,2,FALSE),"NA")</f>
        <v>121</v>
      </c>
      <c r="I35" s="3">
        <f t="shared" si="1"/>
        <v>7</v>
      </c>
    </row>
    <row r="36" spans="1:9" x14ac:dyDescent="0.2">
      <c r="A36" t="s">
        <v>79</v>
      </c>
      <c r="B36">
        <v>4</v>
      </c>
      <c r="C36" t="s">
        <v>141</v>
      </c>
      <c r="D36">
        <v>3004</v>
      </c>
      <c r="E36" t="s">
        <v>342</v>
      </c>
      <c r="F36">
        <v>120</v>
      </c>
      <c r="G36" t="str">
        <f t="shared" si="0"/>
        <v>3004-4</v>
      </c>
      <c r="H36" s="3">
        <f>_xlfn.IFNA(VLOOKUP(G36,Inventory!F:G,2,FALSE),"NA")</f>
        <v>162</v>
      </c>
      <c r="I36" s="3">
        <f t="shared" si="1"/>
        <v>42</v>
      </c>
    </row>
    <row r="37" spans="1:9" x14ac:dyDescent="0.2">
      <c r="A37" t="s">
        <v>79</v>
      </c>
      <c r="B37">
        <v>2</v>
      </c>
      <c r="C37" t="s">
        <v>26</v>
      </c>
      <c r="D37">
        <v>3004</v>
      </c>
      <c r="E37" t="s">
        <v>342</v>
      </c>
      <c r="F37">
        <v>81</v>
      </c>
      <c r="G37" t="str">
        <f t="shared" si="0"/>
        <v>3004-2</v>
      </c>
      <c r="H37" s="3">
        <f>_xlfn.IFNA(VLOOKUP(G37,Inventory!F:G,2,FALSE),"NA")</f>
        <v>93</v>
      </c>
      <c r="I37" s="3">
        <f t="shared" si="1"/>
        <v>12</v>
      </c>
    </row>
    <row r="38" spans="1:9" x14ac:dyDescent="0.2">
      <c r="A38" t="s">
        <v>79</v>
      </c>
      <c r="B38">
        <v>12</v>
      </c>
      <c r="C38" t="s">
        <v>244</v>
      </c>
      <c r="D38">
        <v>3004</v>
      </c>
      <c r="E38" t="s">
        <v>342</v>
      </c>
      <c r="F38">
        <v>1</v>
      </c>
      <c r="G38" t="str">
        <f t="shared" si="0"/>
        <v>3004-12</v>
      </c>
      <c r="H38" s="3" t="str">
        <f>_xlfn.IFNA(VLOOKUP(G38,Inventory!F:G,2,FALSE),"NA")</f>
        <v>NA</v>
      </c>
      <c r="I38" s="3" t="str">
        <f t="shared" si="1"/>
        <v>NA</v>
      </c>
    </row>
    <row r="39" spans="1:9" x14ac:dyDescent="0.2">
      <c r="A39" t="s">
        <v>79</v>
      </c>
      <c r="B39">
        <v>1</v>
      </c>
      <c r="C39" t="s">
        <v>21</v>
      </c>
      <c r="D39">
        <v>3004</v>
      </c>
      <c r="E39" t="s">
        <v>342</v>
      </c>
      <c r="F39">
        <v>77</v>
      </c>
      <c r="G39" t="str">
        <f t="shared" si="0"/>
        <v>3004-1</v>
      </c>
      <c r="H39" s="3">
        <f>_xlfn.IFNA(VLOOKUP(G39,Inventory!F:G,2,FALSE),"NA")</f>
        <v>185</v>
      </c>
      <c r="I39" s="3">
        <f t="shared" si="1"/>
        <v>108</v>
      </c>
    </row>
    <row r="40" spans="1:9" x14ac:dyDescent="0.2">
      <c r="A40" t="s">
        <v>79</v>
      </c>
      <c r="B40">
        <v>12</v>
      </c>
      <c r="C40" t="s">
        <v>244</v>
      </c>
      <c r="D40">
        <v>3065</v>
      </c>
      <c r="E40" t="s">
        <v>870</v>
      </c>
      <c r="F40">
        <v>2</v>
      </c>
      <c r="G40" t="str">
        <f t="shared" si="0"/>
        <v>3065-12</v>
      </c>
      <c r="H40" s="3">
        <f>_xlfn.IFNA(VLOOKUP(G40,Inventory!F:G,2,FALSE),"NA")</f>
        <v>27</v>
      </c>
      <c r="I40" s="3">
        <f t="shared" si="1"/>
        <v>25</v>
      </c>
    </row>
    <row r="41" spans="1:9" x14ac:dyDescent="0.2">
      <c r="A41" t="s">
        <v>79</v>
      </c>
      <c r="B41">
        <v>19</v>
      </c>
      <c r="C41" t="s">
        <v>714</v>
      </c>
      <c r="D41">
        <v>3065</v>
      </c>
      <c r="E41" t="s">
        <v>870</v>
      </c>
      <c r="F41">
        <v>10</v>
      </c>
      <c r="G41" t="str">
        <f t="shared" si="0"/>
        <v>3065-19</v>
      </c>
      <c r="H41" s="3">
        <f>_xlfn.IFNA(VLOOKUP(G41,Inventory!F:G,2,FALSE),"NA")</f>
        <v>10</v>
      </c>
      <c r="I41" s="3">
        <f t="shared" si="1"/>
        <v>0</v>
      </c>
    </row>
    <row r="42" spans="1:9" x14ac:dyDescent="0.2">
      <c r="A42" t="s">
        <v>79</v>
      </c>
      <c r="B42">
        <v>86</v>
      </c>
      <c r="C42" t="s">
        <v>31</v>
      </c>
      <c r="D42">
        <v>3622</v>
      </c>
      <c r="E42" t="s">
        <v>464</v>
      </c>
      <c r="F42">
        <v>6</v>
      </c>
      <c r="G42" t="str">
        <f t="shared" si="0"/>
        <v>3622-86</v>
      </c>
      <c r="H42" s="3">
        <f>_xlfn.IFNA(VLOOKUP(G42,Inventory!F:G,2,FALSE),"NA")</f>
        <v>6</v>
      </c>
      <c r="I42" s="3">
        <f t="shared" si="1"/>
        <v>0</v>
      </c>
    </row>
    <row r="43" spans="1:9" x14ac:dyDescent="0.2">
      <c r="A43" t="s">
        <v>79</v>
      </c>
      <c r="B43">
        <v>42</v>
      </c>
      <c r="C43" t="s">
        <v>71</v>
      </c>
      <c r="D43">
        <v>3622</v>
      </c>
      <c r="E43" t="s">
        <v>464</v>
      </c>
      <c r="F43">
        <v>35</v>
      </c>
      <c r="G43" t="str">
        <f t="shared" si="0"/>
        <v>3622-42</v>
      </c>
      <c r="H43" s="3">
        <f>_xlfn.IFNA(VLOOKUP(G43,Inventory!F:G,2,FALSE),"NA")</f>
        <v>53</v>
      </c>
      <c r="I43" s="3">
        <f t="shared" si="1"/>
        <v>18</v>
      </c>
    </row>
    <row r="44" spans="1:9" x14ac:dyDescent="0.2">
      <c r="A44" t="s">
        <v>79</v>
      </c>
      <c r="B44">
        <v>4</v>
      </c>
      <c r="C44" t="s">
        <v>141</v>
      </c>
      <c r="D44">
        <v>3622</v>
      </c>
      <c r="E44" t="s">
        <v>464</v>
      </c>
      <c r="F44">
        <v>10</v>
      </c>
      <c r="G44" t="str">
        <f t="shared" si="0"/>
        <v>3622-4</v>
      </c>
      <c r="H44" s="3">
        <f>_xlfn.IFNA(VLOOKUP(G44,Inventory!F:G,2,FALSE),"NA")</f>
        <v>8</v>
      </c>
      <c r="I44" s="3">
        <f t="shared" si="1"/>
        <v>-2</v>
      </c>
    </row>
    <row r="45" spans="1:9" x14ac:dyDescent="0.2">
      <c r="A45" t="s">
        <v>79</v>
      </c>
      <c r="B45">
        <v>88</v>
      </c>
      <c r="C45" t="s">
        <v>10</v>
      </c>
      <c r="D45">
        <v>3622</v>
      </c>
      <c r="E45" t="s">
        <v>464</v>
      </c>
      <c r="F45">
        <v>4</v>
      </c>
      <c r="G45" t="str">
        <f t="shared" si="0"/>
        <v>3622-88</v>
      </c>
      <c r="H45" s="3">
        <f>_xlfn.IFNA(VLOOKUP(G45,Inventory!F:G,2,FALSE),"NA")</f>
        <v>16</v>
      </c>
      <c r="I45" s="3">
        <f t="shared" si="1"/>
        <v>12</v>
      </c>
    </row>
    <row r="46" spans="1:9" x14ac:dyDescent="0.2">
      <c r="A46" t="s">
        <v>79</v>
      </c>
      <c r="B46">
        <v>1</v>
      </c>
      <c r="C46" t="s">
        <v>21</v>
      </c>
      <c r="D46">
        <v>3622</v>
      </c>
      <c r="E46" t="s">
        <v>464</v>
      </c>
      <c r="F46">
        <v>32</v>
      </c>
      <c r="G46" t="str">
        <f t="shared" si="0"/>
        <v>3622-1</v>
      </c>
      <c r="H46" s="3">
        <f>_xlfn.IFNA(VLOOKUP(G46,Inventory!F:G,2,FALSE),"NA")</f>
        <v>40</v>
      </c>
      <c r="I46" s="3">
        <f t="shared" si="1"/>
        <v>8</v>
      </c>
    </row>
    <row r="47" spans="1:9" x14ac:dyDescent="0.2">
      <c r="A47" t="s">
        <v>79</v>
      </c>
      <c r="B47">
        <v>85</v>
      </c>
      <c r="C47" t="s">
        <v>67</v>
      </c>
      <c r="D47">
        <v>3010</v>
      </c>
      <c r="E47" t="s">
        <v>80</v>
      </c>
      <c r="F47">
        <v>2</v>
      </c>
      <c r="G47" t="str">
        <f t="shared" si="0"/>
        <v>3010-85</v>
      </c>
      <c r="H47" s="3">
        <f>_xlfn.IFNA(VLOOKUP(G47,Inventory!F:G,2,FALSE),"NA")</f>
        <v>15</v>
      </c>
      <c r="I47" s="3">
        <f t="shared" si="1"/>
        <v>13</v>
      </c>
    </row>
    <row r="48" spans="1:9" x14ac:dyDescent="0.2">
      <c r="A48" t="s">
        <v>79</v>
      </c>
      <c r="B48">
        <v>86</v>
      </c>
      <c r="C48" t="s">
        <v>31</v>
      </c>
      <c r="D48">
        <v>3010</v>
      </c>
      <c r="E48" t="s">
        <v>80</v>
      </c>
      <c r="F48">
        <v>30</v>
      </c>
      <c r="G48" t="str">
        <f t="shared" si="0"/>
        <v>3010-86</v>
      </c>
      <c r="H48" s="3">
        <f>_xlfn.IFNA(VLOOKUP(G48,Inventory!F:G,2,FALSE),"NA")</f>
        <v>29</v>
      </c>
      <c r="I48" s="3">
        <f t="shared" si="1"/>
        <v>-1</v>
      </c>
    </row>
    <row r="49" spans="1:9" x14ac:dyDescent="0.2">
      <c r="A49" t="s">
        <v>79</v>
      </c>
      <c r="B49">
        <v>42</v>
      </c>
      <c r="C49" t="s">
        <v>71</v>
      </c>
      <c r="D49">
        <v>3010</v>
      </c>
      <c r="E49" t="s">
        <v>80</v>
      </c>
      <c r="F49">
        <v>167</v>
      </c>
      <c r="G49" t="str">
        <f t="shared" si="0"/>
        <v>3010-42</v>
      </c>
      <c r="H49" s="3">
        <f>_xlfn.IFNA(VLOOKUP(G49,Inventory!F:G,2,FALSE),"NA")</f>
        <v>185</v>
      </c>
      <c r="I49" s="3">
        <f t="shared" si="1"/>
        <v>18</v>
      </c>
    </row>
    <row r="50" spans="1:9" x14ac:dyDescent="0.2">
      <c r="A50" t="s">
        <v>79</v>
      </c>
      <c r="B50">
        <v>4</v>
      </c>
      <c r="C50" t="s">
        <v>141</v>
      </c>
      <c r="D50">
        <v>3010</v>
      </c>
      <c r="E50" t="s">
        <v>80</v>
      </c>
      <c r="F50">
        <v>160</v>
      </c>
      <c r="G50" t="str">
        <f t="shared" si="0"/>
        <v>3010-4</v>
      </c>
      <c r="H50" s="3">
        <f>_xlfn.IFNA(VLOOKUP(G50,Inventory!F:G,2,FALSE),"NA")</f>
        <v>182</v>
      </c>
      <c r="I50" s="3">
        <f t="shared" si="1"/>
        <v>22</v>
      </c>
    </row>
    <row r="51" spans="1:9" x14ac:dyDescent="0.2">
      <c r="A51" t="s">
        <v>79</v>
      </c>
      <c r="B51">
        <v>2</v>
      </c>
      <c r="C51" t="s">
        <v>26</v>
      </c>
      <c r="D51">
        <v>3010</v>
      </c>
      <c r="E51" t="s">
        <v>80</v>
      </c>
      <c r="F51">
        <v>22</v>
      </c>
      <c r="G51" t="str">
        <f t="shared" si="0"/>
        <v>3010-2</v>
      </c>
      <c r="H51" s="3">
        <f>_xlfn.IFNA(VLOOKUP(G51,Inventory!F:G,2,FALSE),"NA")</f>
        <v>23</v>
      </c>
      <c r="I51" s="3">
        <f t="shared" si="1"/>
        <v>1</v>
      </c>
    </row>
    <row r="52" spans="1:9" x14ac:dyDescent="0.2">
      <c r="A52" t="s">
        <v>79</v>
      </c>
      <c r="B52">
        <v>1</v>
      </c>
      <c r="C52" t="s">
        <v>21</v>
      </c>
      <c r="D52">
        <v>3010</v>
      </c>
      <c r="E52" t="s">
        <v>80</v>
      </c>
      <c r="F52">
        <v>142</v>
      </c>
      <c r="G52" t="str">
        <f t="shared" si="0"/>
        <v>3010-1</v>
      </c>
      <c r="H52" s="3">
        <f>_xlfn.IFNA(VLOOKUP(G52,Inventory!F:G,2,FALSE),"NA")</f>
        <v>254</v>
      </c>
      <c r="I52" s="3">
        <f t="shared" si="1"/>
        <v>112</v>
      </c>
    </row>
    <row r="53" spans="1:9" x14ac:dyDescent="0.2">
      <c r="A53" t="s">
        <v>79</v>
      </c>
      <c r="B53">
        <v>86</v>
      </c>
      <c r="C53" t="s">
        <v>31</v>
      </c>
      <c r="D53">
        <v>3009</v>
      </c>
      <c r="E53" t="s">
        <v>809</v>
      </c>
      <c r="F53">
        <v>4</v>
      </c>
      <c r="G53" t="str">
        <f t="shared" si="0"/>
        <v>3009-86</v>
      </c>
      <c r="H53" s="3">
        <f>_xlfn.IFNA(VLOOKUP(G53,Inventory!F:G,2,FALSE),"NA")</f>
        <v>3</v>
      </c>
      <c r="I53" s="3">
        <f t="shared" si="1"/>
        <v>-1</v>
      </c>
    </row>
    <row r="54" spans="1:9" x14ac:dyDescent="0.2">
      <c r="A54" t="s">
        <v>79</v>
      </c>
      <c r="B54">
        <v>4</v>
      </c>
      <c r="C54" t="s">
        <v>141</v>
      </c>
      <c r="D54">
        <v>3009</v>
      </c>
      <c r="E54" t="s">
        <v>809</v>
      </c>
      <c r="F54">
        <v>17</v>
      </c>
      <c r="G54" t="str">
        <f t="shared" si="0"/>
        <v>3009-4</v>
      </c>
      <c r="H54" s="3">
        <f>_xlfn.IFNA(VLOOKUP(G54,Inventory!F:G,2,FALSE),"NA")</f>
        <v>19</v>
      </c>
      <c r="I54" s="3">
        <f t="shared" si="1"/>
        <v>2</v>
      </c>
    </row>
    <row r="55" spans="1:9" x14ac:dyDescent="0.2">
      <c r="A55" t="s">
        <v>79</v>
      </c>
      <c r="B55">
        <v>2</v>
      </c>
      <c r="C55" t="s">
        <v>26</v>
      </c>
      <c r="D55">
        <v>3009</v>
      </c>
      <c r="E55" t="s">
        <v>809</v>
      </c>
      <c r="F55">
        <v>5</v>
      </c>
      <c r="G55" t="str">
        <f t="shared" si="0"/>
        <v>3009-2</v>
      </c>
      <c r="H55" s="3">
        <f>_xlfn.IFNA(VLOOKUP(G55,Inventory!F:G,2,FALSE),"NA")</f>
        <v>6</v>
      </c>
      <c r="I55" s="3">
        <f t="shared" si="1"/>
        <v>1</v>
      </c>
    </row>
    <row r="56" spans="1:9" x14ac:dyDescent="0.2">
      <c r="A56" t="s">
        <v>79</v>
      </c>
      <c r="B56">
        <v>1</v>
      </c>
      <c r="C56" t="s">
        <v>21</v>
      </c>
      <c r="D56">
        <v>3009</v>
      </c>
      <c r="E56" t="s">
        <v>809</v>
      </c>
      <c r="F56">
        <v>33</v>
      </c>
      <c r="G56" t="str">
        <f t="shared" si="0"/>
        <v>3009-1</v>
      </c>
      <c r="H56" s="3">
        <f>_xlfn.IFNA(VLOOKUP(G56,Inventory!F:G,2,FALSE),"NA")</f>
        <v>96</v>
      </c>
      <c r="I56" s="3">
        <f t="shared" si="1"/>
        <v>63</v>
      </c>
    </row>
    <row r="57" spans="1:9" x14ac:dyDescent="0.2">
      <c r="A57" t="s">
        <v>79</v>
      </c>
      <c r="B57">
        <v>86</v>
      </c>
      <c r="C57" t="s">
        <v>31</v>
      </c>
      <c r="D57">
        <v>3008</v>
      </c>
      <c r="E57" t="s">
        <v>529</v>
      </c>
      <c r="F57">
        <v>1</v>
      </c>
      <c r="G57" t="str">
        <f t="shared" si="0"/>
        <v>3008-86</v>
      </c>
      <c r="H57" s="3">
        <f>_xlfn.IFNA(VLOOKUP(G57,Inventory!F:G,2,FALSE),"NA")</f>
        <v>2</v>
      </c>
      <c r="I57" s="3">
        <f t="shared" si="1"/>
        <v>1</v>
      </c>
    </row>
    <row r="58" spans="1:9" x14ac:dyDescent="0.2">
      <c r="A58" t="s">
        <v>79</v>
      </c>
      <c r="B58">
        <v>1</v>
      </c>
      <c r="C58" t="s">
        <v>21</v>
      </c>
      <c r="D58">
        <v>3008</v>
      </c>
      <c r="E58" t="s">
        <v>529</v>
      </c>
      <c r="F58">
        <v>36</v>
      </c>
      <c r="G58" t="str">
        <f t="shared" si="0"/>
        <v>3008-1</v>
      </c>
      <c r="H58" s="3">
        <f>_xlfn.IFNA(VLOOKUP(G58,Inventory!F:G,2,FALSE),"NA")</f>
        <v>106</v>
      </c>
      <c r="I58" s="3">
        <f t="shared" si="1"/>
        <v>70</v>
      </c>
    </row>
    <row r="59" spans="1:9" x14ac:dyDescent="0.2">
      <c r="A59" t="s">
        <v>79</v>
      </c>
      <c r="B59">
        <v>68</v>
      </c>
      <c r="C59" t="s">
        <v>93</v>
      </c>
      <c r="D59">
        <v>3006</v>
      </c>
      <c r="E59" t="s">
        <v>213</v>
      </c>
      <c r="F59">
        <v>26</v>
      </c>
      <c r="G59" t="str">
        <f t="shared" si="0"/>
        <v>3006-68</v>
      </c>
      <c r="H59" s="3" t="str">
        <f>_xlfn.IFNA(VLOOKUP(G59,Inventory!F:G,2,FALSE),"NA")</f>
        <v>NA</v>
      </c>
      <c r="I59" s="3" t="str">
        <f t="shared" si="1"/>
        <v>NA</v>
      </c>
    </row>
    <row r="60" spans="1:9" x14ac:dyDescent="0.2">
      <c r="A60" t="s">
        <v>79</v>
      </c>
      <c r="B60">
        <v>86</v>
      </c>
      <c r="C60" t="s">
        <v>31</v>
      </c>
      <c r="D60">
        <v>3003</v>
      </c>
      <c r="E60" t="s">
        <v>666</v>
      </c>
      <c r="F60">
        <v>1</v>
      </c>
      <c r="G60" t="str">
        <f t="shared" si="0"/>
        <v>3003-86</v>
      </c>
      <c r="H60" s="3">
        <f>_xlfn.IFNA(VLOOKUP(G60,Inventory!F:G,2,FALSE),"NA")</f>
        <v>24</v>
      </c>
      <c r="I60" s="3">
        <f t="shared" si="1"/>
        <v>23</v>
      </c>
    </row>
    <row r="61" spans="1:9" x14ac:dyDescent="0.2">
      <c r="A61" t="s">
        <v>79</v>
      </c>
      <c r="B61">
        <v>1</v>
      </c>
      <c r="C61" t="s">
        <v>21</v>
      </c>
      <c r="D61">
        <v>3003</v>
      </c>
      <c r="E61" t="s">
        <v>666</v>
      </c>
      <c r="F61">
        <v>4</v>
      </c>
      <c r="G61" t="str">
        <f t="shared" si="0"/>
        <v>3003-1</v>
      </c>
      <c r="H61" s="3">
        <f>_xlfn.IFNA(VLOOKUP(G61,Inventory!F:G,2,FALSE),"NA")</f>
        <v>34</v>
      </c>
      <c r="I61" s="3">
        <f t="shared" si="1"/>
        <v>30</v>
      </c>
    </row>
    <row r="62" spans="1:9" x14ac:dyDescent="0.2">
      <c r="A62" t="s">
        <v>79</v>
      </c>
      <c r="B62">
        <v>86</v>
      </c>
      <c r="C62" t="s">
        <v>31</v>
      </c>
      <c r="D62">
        <v>2357</v>
      </c>
      <c r="E62" t="s">
        <v>552</v>
      </c>
      <c r="F62">
        <v>1</v>
      </c>
      <c r="G62" t="str">
        <f t="shared" si="0"/>
        <v>2357-86</v>
      </c>
      <c r="H62" s="3">
        <f>_xlfn.IFNA(VLOOKUP(G62,Inventory!F:G,2,FALSE),"NA")</f>
        <v>6</v>
      </c>
      <c r="I62" s="3">
        <f t="shared" si="1"/>
        <v>5</v>
      </c>
    </row>
    <row r="63" spans="1:9" x14ac:dyDescent="0.2">
      <c r="A63" t="s">
        <v>79</v>
      </c>
      <c r="B63">
        <v>42</v>
      </c>
      <c r="C63" t="s">
        <v>71</v>
      </c>
      <c r="D63">
        <v>2357</v>
      </c>
      <c r="E63" t="s">
        <v>552</v>
      </c>
      <c r="F63">
        <v>12</v>
      </c>
      <c r="G63" t="str">
        <f t="shared" si="0"/>
        <v>2357-42</v>
      </c>
      <c r="H63" s="3">
        <f>_xlfn.IFNA(VLOOKUP(G63,Inventory!F:G,2,FALSE),"NA")</f>
        <v>32</v>
      </c>
      <c r="I63" s="3">
        <f t="shared" si="1"/>
        <v>20</v>
      </c>
    </row>
    <row r="64" spans="1:9" x14ac:dyDescent="0.2">
      <c r="A64" t="s">
        <v>79</v>
      </c>
      <c r="B64">
        <v>1</v>
      </c>
      <c r="C64" t="s">
        <v>21</v>
      </c>
      <c r="D64">
        <v>2357</v>
      </c>
      <c r="E64" t="s">
        <v>552</v>
      </c>
      <c r="F64">
        <v>23</v>
      </c>
      <c r="G64" t="str">
        <f t="shared" si="0"/>
        <v>2357-1</v>
      </c>
      <c r="H64" s="3">
        <f>_xlfn.IFNA(VLOOKUP(G64,Inventory!F:G,2,FALSE),"NA")</f>
        <v>21</v>
      </c>
      <c r="I64" s="3">
        <f t="shared" si="1"/>
        <v>-2</v>
      </c>
    </row>
    <row r="65" spans="1:9" x14ac:dyDescent="0.2">
      <c r="A65" t="s">
        <v>79</v>
      </c>
      <c r="B65">
        <v>1</v>
      </c>
      <c r="C65" t="s">
        <v>21</v>
      </c>
      <c r="D65">
        <v>3002</v>
      </c>
      <c r="E65" t="s">
        <v>854</v>
      </c>
      <c r="F65">
        <v>1</v>
      </c>
      <c r="G65" t="str">
        <f t="shared" si="0"/>
        <v>3002-1</v>
      </c>
      <c r="H65" s="3">
        <f>_xlfn.IFNA(VLOOKUP(G65,Inventory!F:G,2,FALSE),"NA")</f>
        <v>3</v>
      </c>
      <c r="I65" s="3">
        <f t="shared" si="1"/>
        <v>2</v>
      </c>
    </row>
    <row r="66" spans="1:9" x14ac:dyDescent="0.2">
      <c r="A66" t="s">
        <v>79</v>
      </c>
      <c r="B66">
        <v>85</v>
      </c>
      <c r="C66" t="s">
        <v>67</v>
      </c>
      <c r="D66">
        <v>3001</v>
      </c>
      <c r="E66" t="s">
        <v>407</v>
      </c>
      <c r="F66">
        <v>2</v>
      </c>
      <c r="G66" t="str">
        <f t="shared" ref="G66:G129" si="2">CONCATENATE(D66,"-",B66)</f>
        <v>3001-85</v>
      </c>
      <c r="H66" s="3">
        <f>_xlfn.IFNA(VLOOKUP(G66,Inventory!F:G,2,FALSE),"NA")</f>
        <v>9</v>
      </c>
      <c r="I66" s="3">
        <f t="shared" ref="I66:I129" si="3">IFERROR((H66-F66),"NA")</f>
        <v>7</v>
      </c>
    </row>
    <row r="67" spans="1:9" x14ac:dyDescent="0.2">
      <c r="A67" t="s">
        <v>79</v>
      </c>
      <c r="B67">
        <v>86</v>
      </c>
      <c r="C67" t="s">
        <v>31</v>
      </c>
      <c r="D67">
        <v>3001</v>
      </c>
      <c r="E67" t="s">
        <v>407</v>
      </c>
      <c r="F67">
        <v>1</v>
      </c>
      <c r="G67" t="str">
        <f t="shared" si="2"/>
        <v>3001-86</v>
      </c>
      <c r="H67" s="3">
        <f>_xlfn.IFNA(VLOOKUP(G67,Inventory!F:G,2,FALSE),"NA")</f>
        <v>11</v>
      </c>
      <c r="I67" s="3">
        <f t="shared" si="3"/>
        <v>10</v>
      </c>
    </row>
    <row r="68" spans="1:9" x14ac:dyDescent="0.2">
      <c r="A68" t="s">
        <v>79</v>
      </c>
      <c r="B68">
        <v>1</v>
      </c>
      <c r="C68" t="s">
        <v>21</v>
      </c>
      <c r="D68">
        <v>2456</v>
      </c>
      <c r="E68" t="s">
        <v>225</v>
      </c>
      <c r="F68">
        <v>2</v>
      </c>
      <c r="G68" t="str">
        <f t="shared" si="2"/>
        <v>2456-1</v>
      </c>
      <c r="H68" s="3">
        <f>_xlfn.IFNA(VLOOKUP(G68,Inventory!F:G,2,FALSE),"NA")</f>
        <v>2</v>
      </c>
      <c r="I68" s="3">
        <f t="shared" si="3"/>
        <v>0</v>
      </c>
    </row>
    <row r="69" spans="1:9" x14ac:dyDescent="0.2">
      <c r="A69" t="s">
        <v>79</v>
      </c>
      <c r="B69">
        <v>68</v>
      </c>
      <c r="C69" t="s">
        <v>93</v>
      </c>
      <c r="D69">
        <v>3007</v>
      </c>
      <c r="E69" t="s">
        <v>886</v>
      </c>
      <c r="F69">
        <v>3</v>
      </c>
      <c r="G69" t="str">
        <f t="shared" si="2"/>
        <v>3007-68</v>
      </c>
      <c r="H69" s="3" t="str">
        <f>_xlfn.IFNA(VLOOKUP(G69,Inventory!F:G,2,FALSE),"NA")</f>
        <v>NA</v>
      </c>
      <c r="I69" s="3" t="str">
        <f t="shared" si="3"/>
        <v>NA</v>
      </c>
    </row>
    <row r="70" spans="1:9" x14ac:dyDescent="0.2">
      <c r="A70" t="s">
        <v>79</v>
      </c>
      <c r="B70">
        <v>86</v>
      </c>
      <c r="C70" t="s">
        <v>31</v>
      </c>
      <c r="D70">
        <v>3007</v>
      </c>
      <c r="E70" t="s">
        <v>886</v>
      </c>
      <c r="F70">
        <v>1</v>
      </c>
      <c r="G70" t="str">
        <f t="shared" si="2"/>
        <v>3007-86</v>
      </c>
      <c r="H70" s="3">
        <f>_xlfn.IFNA(VLOOKUP(G70,Inventory!F:G,2,FALSE),"NA")</f>
        <v>8</v>
      </c>
      <c r="I70" s="3">
        <f t="shared" si="3"/>
        <v>7</v>
      </c>
    </row>
    <row r="71" spans="1:9" x14ac:dyDescent="0.2">
      <c r="A71" t="s">
        <v>15</v>
      </c>
      <c r="B71">
        <v>1</v>
      </c>
      <c r="C71" t="s">
        <v>21</v>
      </c>
      <c r="D71">
        <v>60476</v>
      </c>
      <c r="E71" t="s">
        <v>271</v>
      </c>
      <c r="F71">
        <v>2</v>
      </c>
      <c r="G71" t="str">
        <f t="shared" si="2"/>
        <v>60476-1</v>
      </c>
      <c r="H71" s="3">
        <f>_xlfn.IFNA(VLOOKUP(G71,Inventory!F:G,2,FALSE),"NA")</f>
        <v>2</v>
      </c>
      <c r="I71" s="3">
        <f t="shared" si="3"/>
        <v>0</v>
      </c>
    </row>
    <row r="72" spans="1:9" x14ac:dyDescent="0.2">
      <c r="A72" t="s">
        <v>15</v>
      </c>
      <c r="B72">
        <v>85</v>
      </c>
      <c r="C72" t="s">
        <v>67</v>
      </c>
      <c r="D72">
        <v>4070</v>
      </c>
      <c r="E72" t="s">
        <v>641</v>
      </c>
      <c r="F72">
        <v>2</v>
      </c>
      <c r="G72" t="str">
        <f t="shared" si="2"/>
        <v>4070-85</v>
      </c>
      <c r="H72" s="3">
        <f>_xlfn.IFNA(VLOOKUP(G72,Inventory!F:G,2,FALSE),"NA")</f>
        <v>12</v>
      </c>
      <c r="I72" s="3">
        <f t="shared" si="3"/>
        <v>10</v>
      </c>
    </row>
    <row r="73" spans="1:9" x14ac:dyDescent="0.2">
      <c r="A73" t="s">
        <v>15</v>
      </c>
      <c r="B73">
        <v>11</v>
      </c>
      <c r="C73" t="s">
        <v>16</v>
      </c>
      <c r="D73">
        <v>87087</v>
      </c>
      <c r="E73" t="s">
        <v>47</v>
      </c>
      <c r="F73">
        <v>18</v>
      </c>
      <c r="G73" t="str">
        <f t="shared" si="2"/>
        <v>87087-11</v>
      </c>
      <c r="H73" s="3">
        <f>_xlfn.IFNA(VLOOKUP(G73,Inventory!F:G,2,FALSE),"NA")</f>
        <v>29</v>
      </c>
      <c r="I73" s="3">
        <f t="shared" si="3"/>
        <v>11</v>
      </c>
    </row>
    <row r="74" spans="1:9" x14ac:dyDescent="0.2">
      <c r="A74" t="s">
        <v>15</v>
      </c>
      <c r="B74">
        <v>86</v>
      </c>
      <c r="C74" t="s">
        <v>31</v>
      </c>
      <c r="D74">
        <v>87087</v>
      </c>
      <c r="E74" t="s">
        <v>47</v>
      </c>
      <c r="F74">
        <v>16</v>
      </c>
      <c r="G74" t="str">
        <f t="shared" si="2"/>
        <v>87087-86</v>
      </c>
      <c r="H74" s="3">
        <f>_xlfn.IFNA(VLOOKUP(G74,Inventory!F:G,2,FALSE),"NA")</f>
        <v>24</v>
      </c>
      <c r="I74" s="3">
        <f t="shared" si="3"/>
        <v>8</v>
      </c>
    </row>
    <row r="75" spans="1:9" x14ac:dyDescent="0.2">
      <c r="A75" t="s">
        <v>15</v>
      </c>
      <c r="B75">
        <v>42</v>
      </c>
      <c r="C75" t="s">
        <v>71</v>
      </c>
      <c r="D75">
        <v>87087</v>
      </c>
      <c r="E75" t="s">
        <v>47</v>
      </c>
      <c r="F75">
        <v>24</v>
      </c>
      <c r="G75" t="str">
        <f t="shared" si="2"/>
        <v>87087-42</v>
      </c>
      <c r="H75" s="3">
        <f>_xlfn.IFNA(VLOOKUP(G75,Inventory!F:G,2,FALSE),"NA")</f>
        <v>36</v>
      </c>
      <c r="I75" s="3">
        <f t="shared" si="3"/>
        <v>12</v>
      </c>
    </row>
    <row r="76" spans="1:9" x14ac:dyDescent="0.2">
      <c r="A76" t="s">
        <v>15</v>
      </c>
      <c r="B76">
        <v>1</v>
      </c>
      <c r="C76" t="s">
        <v>21</v>
      </c>
      <c r="D76">
        <v>87087</v>
      </c>
      <c r="E76" t="s">
        <v>47</v>
      </c>
      <c r="F76">
        <v>34</v>
      </c>
      <c r="G76" t="str">
        <f t="shared" si="2"/>
        <v>87087-1</v>
      </c>
      <c r="H76" s="3">
        <f>_xlfn.IFNA(VLOOKUP(G76,Inventory!F:G,2,FALSE),"NA")</f>
        <v>46</v>
      </c>
      <c r="I76" s="3">
        <f t="shared" si="3"/>
        <v>12</v>
      </c>
    </row>
    <row r="77" spans="1:9" x14ac:dyDescent="0.2">
      <c r="A77" t="s">
        <v>15</v>
      </c>
      <c r="B77">
        <v>85</v>
      </c>
      <c r="C77" t="s">
        <v>67</v>
      </c>
      <c r="D77">
        <v>2877</v>
      </c>
      <c r="E77" t="s">
        <v>1321</v>
      </c>
      <c r="F77">
        <v>4</v>
      </c>
      <c r="G77" t="str">
        <f t="shared" si="2"/>
        <v>2877-85</v>
      </c>
      <c r="H77" s="3">
        <f>_xlfn.IFNA(VLOOKUP(G77,Inventory!F:G,2,FALSE),"NA")</f>
        <v>6</v>
      </c>
      <c r="I77" s="3">
        <f t="shared" si="3"/>
        <v>2</v>
      </c>
    </row>
    <row r="78" spans="1:9" x14ac:dyDescent="0.2">
      <c r="A78" t="s">
        <v>15</v>
      </c>
      <c r="B78">
        <v>86</v>
      </c>
      <c r="C78" t="s">
        <v>31</v>
      </c>
      <c r="D78">
        <v>2877</v>
      </c>
      <c r="E78" t="s">
        <v>1321</v>
      </c>
      <c r="F78">
        <v>16</v>
      </c>
      <c r="G78" t="str">
        <f t="shared" si="2"/>
        <v>2877-86</v>
      </c>
      <c r="H78" s="3">
        <f>_xlfn.IFNA(VLOOKUP(G78,Inventory!F:G,2,FALSE),"NA")</f>
        <v>17</v>
      </c>
      <c r="I78" s="3">
        <f t="shared" si="3"/>
        <v>1</v>
      </c>
    </row>
    <row r="79" spans="1:9" x14ac:dyDescent="0.2">
      <c r="A79" t="s">
        <v>15</v>
      </c>
      <c r="B79">
        <v>85</v>
      </c>
      <c r="C79" t="s">
        <v>67</v>
      </c>
      <c r="D79">
        <v>98283</v>
      </c>
      <c r="E79" t="s">
        <v>902</v>
      </c>
      <c r="F79">
        <v>12</v>
      </c>
      <c r="G79" t="str">
        <f t="shared" si="2"/>
        <v>98283-85</v>
      </c>
      <c r="H79" s="3">
        <f>_xlfn.IFNA(VLOOKUP(G79,Inventory!F:G,2,FALSE),"NA")</f>
        <v>31</v>
      </c>
      <c r="I79" s="3">
        <f t="shared" si="3"/>
        <v>19</v>
      </c>
    </row>
    <row r="80" spans="1:9" x14ac:dyDescent="0.2">
      <c r="A80" t="s">
        <v>15</v>
      </c>
      <c r="B80">
        <v>86</v>
      </c>
      <c r="C80" t="s">
        <v>31</v>
      </c>
      <c r="D80">
        <v>98283</v>
      </c>
      <c r="E80" t="s">
        <v>902</v>
      </c>
      <c r="F80">
        <v>55</v>
      </c>
      <c r="G80" t="str">
        <f t="shared" si="2"/>
        <v>98283-86</v>
      </c>
      <c r="H80" s="3">
        <f>_xlfn.IFNA(VLOOKUP(G80,Inventory!F:G,2,FALSE),"NA")</f>
        <v>96</v>
      </c>
      <c r="I80" s="3">
        <f t="shared" si="3"/>
        <v>41</v>
      </c>
    </row>
    <row r="81" spans="1:9" x14ac:dyDescent="0.2">
      <c r="A81" t="s">
        <v>15</v>
      </c>
      <c r="B81">
        <v>86</v>
      </c>
      <c r="C81" t="s">
        <v>31</v>
      </c>
      <c r="D81">
        <v>11211</v>
      </c>
      <c r="E81" t="s">
        <v>985</v>
      </c>
      <c r="F81">
        <v>6</v>
      </c>
      <c r="G81" t="str">
        <f t="shared" si="2"/>
        <v>11211-86</v>
      </c>
      <c r="H81" s="3">
        <f>_xlfn.IFNA(VLOOKUP(G81,Inventory!F:G,2,FALSE),"NA")</f>
        <v>8</v>
      </c>
      <c r="I81" s="3">
        <f t="shared" si="3"/>
        <v>2</v>
      </c>
    </row>
    <row r="82" spans="1:9" x14ac:dyDescent="0.2">
      <c r="A82" t="s">
        <v>15</v>
      </c>
      <c r="B82">
        <v>2</v>
      </c>
      <c r="C82" t="s">
        <v>26</v>
      </c>
      <c r="D82">
        <v>11211</v>
      </c>
      <c r="E82" t="s">
        <v>985</v>
      </c>
      <c r="F82">
        <v>4</v>
      </c>
      <c r="G82" t="str">
        <f t="shared" si="2"/>
        <v>11211-2</v>
      </c>
      <c r="H82" s="3">
        <f>_xlfn.IFNA(VLOOKUP(G82,Inventory!F:G,2,FALSE),"NA")</f>
        <v>4</v>
      </c>
      <c r="I82" s="3">
        <f t="shared" si="3"/>
        <v>0</v>
      </c>
    </row>
    <row r="83" spans="1:9" x14ac:dyDescent="0.2">
      <c r="A83" t="s">
        <v>15</v>
      </c>
      <c r="B83">
        <v>1</v>
      </c>
      <c r="C83" t="s">
        <v>21</v>
      </c>
      <c r="D83">
        <v>11211</v>
      </c>
      <c r="E83" t="s">
        <v>985</v>
      </c>
      <c r="F83">
        <v>13</v>
      </c>
      <c r="G83" t="str">
        <f t="shared" si="2"/>
        <v>11211-1</v>
      </c>
      <c r="H83" s="3">
        <f>_xlfn.IFNA(VLOOKUP(G83,Inventory!F:G,2,FALSE),"NA")</f>
        <v>19</v>
      </c>
      <c r="I83" s="3">
        <f t="shared" si="3"/>
        <v>6</v>
      </c>
    </row>
    <row r="84" spans="1:9" x14ac:dyDescent="0.2">
      <c r="A84" t="s">
        <v>15</v>
      </c>
      <c r="B84">
        <v>86</v>
      </c>
      <c r="C84" t="s">
        <v>31</v>
      </c>
      <c r="D84">
        <v>30414</v>
      </c>
      <c r="E84" t="s">
        <v>990</v>
      </c>
      <c r="F84">
        <v>6</v>
      </c>
      <c r="G84" t="str">
        <f t="shared" si="2"/>
        <v>30414-86</v>
      </c>
      <c r="H84" s="3">
        <f>_xlfn.IFNA(VLOOKUP(G84,Inventory!F:G,2,FALSE),"NA")</f>
        <v>39</v>
      </c>
      <c r="I84" s="3">
        <f t="shared" si="3"/>
        <v>33</v>
      </c>
    </row>
    <row r="85" spans="1:9" x14ac:dyDescent="0.2">
      <c r="A85" t="s">
        <v>15</v>
      </c>
      <c r="B85">
        <v>1</v>
      </c>
      <c r="C85" t="s">
        <v>21</v>
      </c>
      <c r="D85">
        <v>30414</v>
      </c>
      <c r="E85" t="s">
        <v>990</v>
      </c>
      <c r="F85">
        <v>10</v>
      </c>
      <c r="G85" t="str">
        <f t="shared" si="2"/>
        <v>30414-1</v>
      </c>
      <c r="H85" s="3">
        <f>_xlfn.IFNA(VLOOKUP(G85,Inventory!F:G,2,FALSE),"NA")</f>
        <v>31</v>
      </c>
      <c r="I85" s="3">
        <f t="shared" si="3"/>
        <v>21</v>
      </c>
    </row>
    <row r="86" spans="1:9" x14ac:dyDescent="0.2">
      <c r="A86" t="s">
        <v>122</v>
      </c>
      <c r="B86">
        <v>11</v>
      </c>
      <c r="C86" t="s">
        <v>16</v>
      </c>
      <c r="D86" t="s">
        <v>277</v>
      </c>
      <c r="E86" t="s">
        <v>278</v>
      </c>
      <c r="F86">
        <v>4</v>
      </c>
      <c r="G86" t="str">
        <f t="shared" si="2"/>
        <v>3062b-11</v>
      </c>
      <c r="H86" s="3">
        <f>_xlfn.IFNA(VLOOKUP(G86,Inventory!F:G,2,FALSE),"NA")</f>
        <v>22</v>
      </c>
      <c r="I86" s="3">
        <f t="shared" si="3"/>
        <v>18</v>
      </c>
    </row>
    <row r="87" spans="1:9" x14ac:dyDescent="0.2">
      <c r="A87" t="s">
        <v>122</v>
      </c>
      <c r="B87">
        <v>12</v>
      </c>
      <c r="C87" t="s">
        <v>244</v>
      </c>
      <c r="D87" t="s">
        <v>277</v>
      </c>
      <c r="E87" t="s">
        <v>278</v>
      </c>
      <c r="F87">
        <v>7</v>
      </c>
      <c r="G87" t="str">
        <f t="shared" si="2"/>
        <v>3062b-12</v>
      </c>
      <c r="H87" s="3">
        <f>_xlfn.IFNA(VLOOKUP(G87,Inventory!F:G,2,FALSE),"NA")</f>
        <v>10</v>
      </c>
      <c r="I87" s="3">
        <f t="shared" si="3"/>
        <v>3</v>
      </c>
    </row>
    <row r="88" spans="1:9" x14ac:dyDescent="0.2">
      <c r="A88" t="s">
        <v>122</v>
      </c>
      <c r="B88">
        <v>14</v>
      </c>
      <c r="C88" t="s">
        <v>696</v>
      </c>
      <c r="D88" t="s">
        <v>277</v>
      </c>
      <c r="E88" t="s">
        <v>278</v>
      </c>
      <c r="F88">
        <v>1</v>
      </c>
      <c r="G88" t="str">
        <f t="shared" si="2"/>
        <v>3062b-14</v>
      </c>
      <c r="H88" s="3" t="str">
        <f>_xlfn.IFNA(VLOOKUP(G88,Inventory!F:G,2,FALSE),"NA")</f>
        <v>NA</v>
      </c>
      <c r="I88" s="3" t="str">
        <f t="shared" si="3"/>
        <v>NA</v>
      </c>
    </row>
    <row r="89" spans="1:9" x14ac:dyDescent="0.2">
      <c r="A89" t="s">
        <v>122</v>
      </c>
      <c r="B89">
        <v>17</v>
      </c>
      <c r="C89" t="s">
        <v>704</v>
      </c>
      <c r="D89" t="s">
        <v>277</v>
      </c>
      <c r="E89" t="s">
        <v>278</v>
      </c>
      <c r="F89">
        <v>1</v>
      </c>
      <c r="G89" t="str">
        <f t="shared" si="2"/>
        <v>3062b-17</v>
      </c>
      <c r="H89" s="3">
        <f>_xlfn.IFNA(VLOOKUP(G89,Inventory!F:G,2,FALSE),"NA")</f>
        <v>1</v>
      </c>
      <c r="I89" s="3">
        <f t="shared" si="3"/>
        <v>0</v>
      </c>
    </row>
    <row r="90" spans="1:9" x14ac:dyDescent="0.2">
      <c r="A90" t="s">
        <v>122</v>
      </c>
      <c r="B90">
        <v>120</v>
      </c>
      <c r="C90" t="s">
        <v>135</v>
      </c>
      <c r="D90">
        <v>15395</v>
      </c>
      <c r="E90" t="s">
        <v>553</v>
      </c>
      <c r="F90">
        <v>4</v>
      </c>
      <c r="G90" t="str">
        <f t="shared" si="2"/>
        <v>15395-120</v>
      </c>
      <c r="H90" s="3">
        <f>_xlfn.IFNA(VLOOKUP(G90,Inventory!F:G,2,FALSE),"NA")</f>
        <v>6</v>
      </c>
      <c r="I90" s="3">
        <f t="shared" si="3"/>
        <v>2</v>
      </c>
    </row>
    <row r="91" spans="1:9" x14ac:dyDescent="0.2">
      <c r="A91" t="s">
        <v>122</v>
      </c>
      <c r="B91">
        <v>156</v>
      </c>
      <c r="C91" t="s">
        <v>59</v>
      </c>
      <c r="D91" t="s">
        <v>506</v>
      </c>
      <c r="E91" t="s">
        <v>507</v>
      </c>
      <c r="F91">
        <v>3</v>
      </c>
      <c r="G91" t="str">
        <f t="shared" si="2"/>
        <v>553c-156</v>
      </c>
      <c r="H91" s="3">
        <f>_xlfn.IFNA(VLOOKUP(G91,Inventory!F:G,2,FALSE),"NA")</f>
        <v>1</v>
      </c>
      <c r="I91" s="3">
        <f t="shared" si="3"/>
        <v>-2</v>
      </c>
    </row>
    <row r="92" spans="1:9" x14ac:dyDescent="0.2">
      <c r="A92" t="s">
        <v>122</v>
      </c>
      <c r="B92">
        <v>12</v>
      </c>
      <c r="C92" t="s">
        <v>244</v>
      </c>
      <c r="D92" t="s">
        <v>742</v>
      </c>
      <c r="E92" t="s">
        <v>743</v>
      </c>
      <c r="F92">
        <v>1</v>
      </c>
      <c r="G92" t="str">
        <f t="shared" si="2"/>
        <v>30151b-12</v>
      </c>
      <c r="H92" s="3">
        <f>_xlfn.IFNA(VLOOKUP(G92,Inventory!F:G,2,FALSE),"NA")</f>
        <v>16</v>
      </c>
      <c r="I92" s="3">
        <f t="shared" si="3"/>
        <v>15</v>
      </c>
    </row>
    <row r="93" spans="1:9" x14ac:dyDescent="0.2">
      <c r="A93" t="s">
        <v>280</v>
      </c>
      <c r="B93">
        <v>11</v>
      </c>
      <c r="C93" t="s">
        <v>16</v>
      </c>
      <c r="D93">
        <v>92338</v>
      </c>
      <c r="E93" t="s">
        <v>281</v>
      </c>
      <c r="F93">
        <v>2</v>
      </c>
      <c r="G93" t="str">
        <f t="shared" si="2"/>
        <v>92338-11</v>
      </c>
      <c r="H93" s="3">
        <f>_xlfn.IFNA(VLOOKUP(G93,Inventory!F:G,2,FALSE),"NA")</f>
        <v>10</v>
      </c>
      <c r="I93" s="3">
        <f t="shared" si="3"/>
        <v>8</v>
      </c>
    </row>
    <row r="94" spans="1:9" x14ac:dyDescent="0.2">
      <c r="A94" t="s">
        <v>508</v>
      </c>
      <c r="B94">
        <v>59</v>
      </c>
      <c r="C94" t="s">
        <v>156</v>
      </c>
      <c r="D94">
        <v>85975</v>
      </c>
      <c r="E94" t="s">
        <v>1232</v>
      </c>
      <c r="F94">
        <v>2</v>
      </c>
      <c r="G94" t="str">
        <f t="shared" si="2"/>
        <v>85975-59</v>
      </c>
      <c r="H94" s="3">
        <f>_xlfn.IFNA(VLOOKUP(G94,Inventory!F:G,2,FALSE),"NA")</f>
        <v>2</v>
      </c>
      <c r="I94" s="3">
        <f t="shared" si="3"/>
        <v>0</v>
      </c>
    </row>
    <row r="95" spans="1:9" x14ac:dyDescent="0.2">
      <c r="A95" t="s">
        <v>508</v>
      </c>
      <c r="B95">
        <v>115</v>
      </c>
      <c r="C95" t="s">
        <v>110</v>
      </c>
      <c r="D95">
        <v>85975</v>
      </c>
      <c r="E95" t="s">
        <v>1232</v>
      </c>
      <c r="F95">
        <v>2</v>
      </c>
      <c r="G95" t="str">
        <f t="shared" si="2"/>
        <v>85975-115</v>
      </c>
      <c r="H95" s="3">
        <f>_xlfn.IFNA(VLOOKUP(G95,Inventory!F:G,2,FALSE),"NA")</f>
        <v>2</v>
      </c>
      <c r="I95" s="3">
        <f t="shared" si="3"/>
        <v>0</v>
      </c>
    </row>
    <row r="96" spans="1:9" x14ac:dyDescent="0.2">
      <c r="A96" t="s">
        <v>508</v>
      </c>
      <c r="B96">
        <v>115</v>
      </c>
      <c r="C96" t="s">
        <v>110</v>
      </c>
      <c r="D96" t="s">
        <v>684</v>
      </c>
      <c r="E96" t="s">
        <v>685</v>
      </c>
      <c r="F96">
        <v>6</v>
      </c>
      <c r="G96" t="str">
        <f t="shared" si="2"/>
        <v>4589b-115</v>
      </c>
      <c r="H96" s="3">
        <f>_xlfn.IFNA(VLOOKUP(G96,Inventory!F:G,2,FALSE),"NA")</f>
        <v>8</v>
      </c>
      <c r="I96" s="3">
        <f t="shared" si="3"/>
        <v>2</v>
      </c>
    </row>
    <row r="97" spans="1:9" x14ac:dyDescent="0.2">
      <c r="A97" t="s">
        <v>508</v>
      </c>
      <c r="B97">
        <v>1</v>
      </c>
      <c r="C97" t="s">
        <v>21</v>
      </c>
      <c r="D97" t="s">
        <v>684</v>
      </c>
      <c r="E97" t="s">
        <v>685</v>
      </c>
      <c r="F97">
        <v>2</v>
      </c>
      <c r="G97" t="str">
        <f t="shared" si="2"/>
        <v>4589b-1</v>
      </c>
      <c r="H97" s="3">
        <f>_xlfn.IFNA(VLOOKUP(G97,Inventory!F:G,2,FALSE),"NA")</f>
        <v>18</v>
      </c>
      <c r="I97" s="3">
        <f t="shared" si="3"/>
        <v>16</v>
      </c>
    </row>
    <row r="98" spans="1:9" x14ac:dyDescent="0.2">
      <c r="A98" t="s">
        <v>204</v>
      </c>
      <c r="B98">
        <v>1</v>
      </c>
      <c r="C98" t="s">
        <v>21</v>
      </c>
      <c r="D98">
        <v>4345</v>
      </c>
      <c r="E98" t="s">
        <v>258</v>
      </c>
      <c r="F98">
        <v>2</v>
      </c>
      <c r="G98" t="str">
        <f t="shared" si="2"/>
        <v>4345-1</v>
      </c>
      <c r="H98" s="3">
        <f>_xlfn.IFNA(VLOOKUP(G98,Inventory!F:G,2,FALSE),"NA")</f>
        <v>5</v>
      </c>
      <c r="I98" s="3">
        <f t="shared" si="3"/>
        <v>3</v>
      </c>
    </row>
    <row r="99" spans="1:9" x14ac:dyDescent="0.2">
      <c r="A99" t="s">
        <v>204</v>
      </c>
      <c r="B99">
        <v>12</v>
      </c>
      <c r="C99" t="s">
        <v>244</v>
      </c>
      <c r="D99">
        <v>4346</v>
      </c>
      <c r="E99" t="s">
        <v>528</v>
      </c>
      <c r="F99">
        <v>2</v>
      </c>
      <c r="G99" t="str">
        <f t="shared" si="2"/>
        <v>4346-12</v>
      </c>
      <c r="H99" s="3">
        <f>_xlfn.IFNA(VLOOKUP(G99,Inventory!F:G,2,FALSE),"NA")</f>
        <v>8</v>
      </c>
      <c r="I99" s="3">
        <f t="shared" si="3"/>
        <v>6</v>
      </c>
    </row>
    <row r="100" spans="1:9" x14ac:dyDescent="0.2">
      <c r="A100" t="s">
        <v>565</v>
      </c>
      <c r="B100">
        <v>86</v>
      </c>
      <c r="C100" t="s">
        <v>31</v>
      </c>
      <c r="D100">
        <v>44358</v>
      </c>
      <c r="E100" t="s">
        <v>566</v>
      </c>
      <c r="F100">
        <v>1</v>
      </c>
      <c r="G100" t="str">
        <f t="shared" si="2"/>
        <v>44358-86</v>
      </c>
      <c r="H100" s="3">
        <f>_xlfn.IFNA(VLOOKUP(G100,Inventory!F:G,2,FALSE),"NA")</f>
        <v>1</v>
      </c>
      <c r="I100" s="3">
        <f t="shared" si="3"/>
        <v>0</v>
      </c>
    </row>
    <row r="101" spans="1:9" x14ac:dyDescent="0.2">
      <c r="A101" t="s">
        <v>565</v>
      </c>
      <c r="B101">
        <v>12</v>
      </c>
      <c r="C101" t="s">
        <v>244</v>
      </c>
      <c r="D101">
        <v>30562</v>
      </c>
      <c r="E101" t="s">
        <v>1235</v>
      </c>
      <c r="F101">
        <v>3</v>
      </c>
      <c r="G101" t="str">
        <f t="shared" si="2"/>
        <v>30562-12</v>
      </c>
      <c r="H101" s="3">
        <f>_xlfn.IFNA(VLOOKUP(G101,Inventory!F:G,2,FALSE),"NA")</f>
        <v>2</v>
      </c>
      <c r="I101" s="3">
        <f t="shared" si="3"/>
        <v>-1</v>
      </c>
    </row>
    <row r="102" spans="1:9" x14ac:dyDescent="0.2">
      <c r="A102" t="s">
        <v>501</v>
      </c>
      <c r="B102">
        <v>11</v>
      </c>
      <c r="C102" t="s">
        <v>16</v>
      </c>
      <c r="D102">
        <v>4740</v>
      </c>
      <c r="E102" t="s">
        <v>502</v>
      </c>
      <c r="F102">
        <v>15</v>
      </c>
      <c r="G102" t="str">
        <f t="shared" si="2"/>
        <v>4740-11</v>
      </c>
      <c r="H102" s="3">
        <f>_xlfn.IFNA(VLOOKUP(G102,Inventory!F:G,2,FALSE),"NA")</f>
        <v>25</v>
      </c>
      <c r="I102" s="3">
        <f t="shared" si="3"/>
        <v>10</v>
      </c>
    </row>
    <row r="103" spans="1:9" x14ac:dyDescent="0.2">
      <c r="A103" t="s">
        <v>501</v>
      </c>
      <c r="B103">
        <v>85</v>
      </c>
      <c r="C103" t="s">
        <v>67</v>
      </c>
      <c r="D103">
        <v>4740</v>
      </c>
      <c r="E103" t="s">
        <v>502</v>
      </c>
      <c r="F103">
        <v>2</v>
      </c>
      <c r="G103" t="str">
        <f t="shared" si="2"/>
        <v>4740-85</v>
      </c>
      <c r="H103" s="3">
        <f>_xlfn.IFNA(VLOOKUP(G103,Inventory!F:G,2,FALSE),"NA")</f>
        <v>8</v>
      </c>
      <c r="I103" s="3">
        <f t="shared" si="3"/>
        <v>6</v>
      </c>
    </row>
    <row r="104" spans="1:9" x14ac:dyDescent="0.2">
      <c r="A104" t="s">
        <v>501</v>
      </c>
      <c r="B104">
        <v>6</v>
      </c>
      <c r="C104" t="s">
        <v>65</v>
      </c>
      <c r="D104">
        <v>4740</v>
      </c>
      <c r="E104" t="s">
        <v>502</v>
      </c>
      <c r="F104">
        <v>2</v>
      </c>
      <c r="G104" t="str">
        <f t="shared" si="2"/>
        <v>4740-6</v>
      </c>
      <c r="H104" s="3">
        <f>_xlfn.IFNA(VLOOKUP(G104,Inventory!F:G,2,FALSE),"NA")</f>
        <v>2</v>
      </c>
      <c r="I104" s="3">
        <f t="shared" si="3"/>
        <v>0</v>
      </c>
    </row>
    <row r="105" spans="1:9" x14ac:dyDescent="0.2">
      <c r="A105" t="s">
        <v>501</v>
      </c>
      <c r="B105">
        <v>86</v>
      </c>
      <c r="C105" t="s">
        <v>31</v>
      </c>
      <c r="D105">
        <v>4740</v>
      </c>
      <c r="E105" t="s">
        <v>502</v>
      </c>
      <c r="F105">
        <v>1</v>
      </c>
      <c r="G105" t="str">
        <f t="shared" si="2"/>
        <v>4740-86</v>
      </c>
      <c r="H105" s="3">
        <f>_xlfn.IFNA(VLOOKUP(G105,Inventory!F:G,2,FALSE),"NA")</f>
        <v>5</v>
      </c>
      <c r="I105" s="3">
        <f t="shared" si="3"/>
        <v>4</v>
      </c>
    </row>
    <row r="106" spans="1:9" x14ac:dyDescent="0.2">
      <c r="A106" t="s">
        <v>501</v>
      </c>
      <c r="B106">
        <v>5</v>
      </c>
      <c r="C106" t="s">
        <v>29</v>
      </c>
      <c r="D106">
        <v>4740</v>
      </c>
      <c r="E106" t="s">
        <v>502</v>
      </c>
      <c r="F106">
        <v>1</v>
      </c>
      <c r="G106" t="str">
        <f t="shared" si="2"/>
        <v>4740-5</v>
      </c>
      <c r="H106" s="3">
        <f>_xlfn.IFNA(VLOOKUP(G106,Inventory!F:G,2,FALSE),"NA")</f>
        <v>5</v>
      </c>
      <c r="I106" s="3">
        <f t="shared" si="3"/>
        <v>4</v>
      </c>
    </row>
    <row r="107" spans="1:9" x14ac:dyDescent="0.2">
      <c r="A107" t="s">
        <v>501</v>
      </c>
      <c r="B107">
        <v>3</v>
      </c>
      <c r="C107" t="s">
        <v>13</v>
      </c>
      <c r="D107">
        <v>4740</v>
      </c>
      <c r="E107" t="s">
        <v>502</v>
      </c>
      <c r="F107">
        <v>2</v>
      </c>
      <c r="G107" t="str">
        <f t="shared" si="2"/>
        <v>4740-3</v>
      </c>
      <c r="H107" s="3">
        <f>_xlfn.IFNA(VLOOKUP(G107,Inventory!F:G,2,FALSE),"NA")</f>
        <v>2</v>
      </c>
      <c r="I107" s="3">
        <f t="shared" si="3"/>
        <v>0</v>
      </c>
    </row>
    <row r="108" spans="1:9" x14ac:dyDescent="0.2">
      <c r="A108" t="s">
        <v>501</v>
      </c>
      <c r="B108">
        <v>11</v>
      </c>
      <c r="C108" t="s">
        <v>16</v>
      </c>
      <c r="D108">
        <v>43898</v>
      </c>
      <c r="E108" t="s">
        <v>1369</v>
      </c>
      <c r="F108">
        <v>2</v>
      </c>
      <c r="G108" t="str">
        <f t="shared" si="2"/>
        <v>43898-11</v>
      </c>
      <c r="H108" s="3">
        <f>_xlfn.IFNA(VLOOKUP(G108,Inventory!F:G,2,FALSE),"NA")</f>
        <v>5</v>
      </c>
      <c r="I108" s="3">
        <f t="shared" si="3"/>
        <v>3</v>
      </c>
    </row>
    <row r="109" spans="1:9" x14ac:dyDescent="0.2">
      <c r="A109" t="s">
        <v>501</v>
      </c>
      <c r="B109">
        <v>110</v>
      </c>
      <c r="C109" t="s">
        <v>56</v>
      </c>
      <c r="D109">
        <v>3960</v>
      </c>
      <c r="E109" t="s">
        <v>1248</v>
      </c>
      <c r="F109">
        <v>1</v>
      </c>
      <c r="G109" t="str">
        <f t="shared" si="2"/>
        <v>3960-110</v>
      </c>
      <c r="H109" s="3">
        <f>_xlfn.IFNA(VLOOKUP(G109,Inventory!F:G,2,FALSE),"NA")</f>
        <v>3</v>
      </c>
      <c r="I109" s="3">
        <f t="shared" si="3"/>
        <v>2</v>
      </c>
    </row>
    <row r="110" spans="1:9" x14ac:dyDescent="0.2">
      <c r="A110" t="s">
        <v>397</v>
      </c>
      <c r="B110">
        <v>1</v>
      </c>
      <c r="C110" t="s">
        <v>21</v>
      </c>
      <c r="D110" t="s">
        <v>512</v>
      </c>
      <c r="E110" t="s">
        <v>513</v>
      </c>
      <c r="F110">
        <v>2</v>
      </c>
      <c r="G110" t="str">
        <f t="shared" si="2"/>
        <v>3960pb027-1</v>
      </c>
      <c r="H110" s="3">
        <f>_xlfn.IFNA(VLOOKUP(G110,Inventory!F:G,2,FALSE),"NA")</f>
        <v>2</v>
      </c>
      <c r="I110" s="3">
        <f t="shared" si="3"/>
        <v>0</v>
      </c>
    </row>
    <row r="111" spans="1:9" x14ac:dyDescent="0.2">
      <c r="A111" t="s">
        <v>269</v>
      </c>
      <c r="B111">
        <v>12</v>
      </c>
      <c r="C111" t="s">
        <v>244</v>
      </c>
      <c r="D111">
        <v>60616</v>
      </c>
      <c r="E111" t="s">
        <v>847</v>
      </c>
      <c r="F111">
        <v>14</v>
      </c>
      <c r="G111" t="str">
        <f t="shared" si="2"/>
        <v>60616-12</v>
      </c>
      <c r="H111" s="3">
        <f>_xlfn.IFNA(VLOOKUP(G111,Inventory!F:G,2,FALSE),"NA")</f>
        <v>14</v>
      </c>
      <c r="I111" s="3">
        <f t="shared" si="3"/>
        <v>0</v>
      </c>
    </row>
    <row r="112" spans="1:9" x14ac:dyDescent="0.2">
      <c r="A112" t="s">
        <v>812</v>
      </c>
      <c r="B112">
        <v>11</v>
      </c>
      <c r="C112" t="s">
        <v>16</v>
      </c>
      <c r="D112">
        <v>60596</v>
      </c>
      <c r="E112" t="s">
        <v>813</v>
      </c>
      <c r="F112">
        <v>8</v>
      </c>
      <c r="G112" t="str">
        <f t="shared" si="2"/>
        <v>60596-11</v>
      </c>
      <c r="H112" s="3">
        <f>_xlfn.IFNA(VLOOKUP(G112,Inventory!F:G,2,FALSE),"NA")</f>
        <v>17</v>
      </c>
      <c r="I112" s="3">
        <f t="shared" si="3"/>
        <v>9</v>
      </c>
    </row>
    <row r="113" spans="1:9" x14ac:dyDescent="0.2">
      <c r="A113" t="s">
        <v>812</v>
      </c>
      <c r="B113">
        <v>2</v>
      </c>
      <c r="C113" t="s">
        <v>26</v>
      </c>
      <c r="D113">
        <v>60596</v>
      </c>
      <c r="E113" t="s">
        <v>813</v>
      </c>
      <c r="F113">
        <v>6</v>
      </c>
      <c r="G113" t="str">
        <f t="shared" si="2"/>
        <v>60596-2</v>
      </c>
      <c r="H113" s="3">
        <f>_xlfn.IFNA(VLOOKUP(G113,Inventory!F:G,2,FALSE),"NA")</f>
        <v>8</v>
      </c>
      <c r="I113" s="3">
        <f t="shared" si="3"/>
        <v>2</v>
      </c>
    </row>
    <row r="114" spans="1:9" x14ac:dyDescent="0.2">
      <c r="A114" t="s">
        <v>812</v>
      </c>
      <c r="B114">
        <v>1</v>
      </c>
      <c r="C114" t="s">
        <v>21</v>
      </c>
      <c r="D114">
        <v>60596</v>
      </c>
      <c r="E114" t="s">
        <v>813</v>
      </c>
      <c r="F114">
        <v>6</v>
      </c>
      <c r="G114" t="str">
        <f t="shared" si="2"/>
        <v>60596-1</v>
      </c>
      <c r="H114" s="3">
        <f>_xlfn.IFNA(VLOOKUP(G114,Inventory!F:G,2,FALSE),"NA")</f>
        <v>17</v>
      </c>
      <c r="I114" s="3">
        <f t="shared" si="3"/>
        <v>11</v>
      </c>
    </row>
    <row r="115" spans="1:9" x14ac:dyDescent="0.2">
      <c r="A115" t="s">
        <v>38</v>
      </c>
      <c r="B115">
        <v>11</v>
      </c>
      <c r="C115" t="s">
        <v>16</v>
      </c>
      <c r="D115">
        <v>3633</v>
      </c>
      <c r="E115" t="s">
        <v>40</v>
      </c>
      <c r="F115">
        <v>8</v>
      </c>
      <c r="G115" t="str">
        <f t="shared" si="2"/>
        <v>3633-11</v>
      </c>
      <c r="H115" s="3">
        <f>_xlfn.IFNA(VLOOKUP(G115,Inventory!F:G,2,FALSE),"NA")</f>
        <v>29</v>
      </c>
      <c r="I115" s="3">
        <f t="shared" si="3"/>
        <v>21</v>
      </c>
    </row>
    <row r="116" spans="1:9" x14ac:dyDescent="0.2">
      <c r="A116" t="s">
        <v>38</v>
      </c>
      <c r="B116">
        <v>11</v>
      </c>
      <c r="C116" t="s">
        <v>16</v>
      </c>
      <c r="D116">
        <v>15332</v>
      </c>
      <c r="E116" t="s">
        <v>1386</v>
      </c>
      <c r="F116">
        <v>36</v>
      </c>
      <c r="G116" t="str">
        <f t="shared" si="2"/>
        <v>15332-11</v>
      </c>
      <c r="H116" s="3">
        <f>_xlfn.IFNA(VLOOKUP(G116,Inventory!F:G,2,FALSE),"NA")</f>
        <v>36</v>
      </c>
      <c r="I116" s="3">
        <f t="shared" si="3"/>
        <v>0</v>
      </c>
    </row>
    <row r="117" spans="1:9" x14ac:dyDescent="0.2">
      <c r="A117" t="s">
        <v>379</v>
      </c>
      <c r="B117">
        <v>110</v>
      </c>
      <c r="C117" t="s">
        <v>56</v>
      </c>
      <c r="D117" t="s">
        <v>947</v>
      </c>
      <c r="E117" t="s">
        <v>948</v>
      </c>
      <c r="F117">
        <v>12</v>
      </c>
      <c r="G117" t="str">
        <f t="shared" si="2"/>
        <v>93081e-110</v>
      </c>
      <c r="H117" s="3">
        <f>_xlfn.IFNA(VLOOKUP(G117,Inventory!F:G,2,FALSE),"NA")</f>
        <v>50</v>
      </c>
      <c r="I117" s="3">
        <f t="shared" si="3"/>
        <v>38</v>
      </c>
    </row>
    <row r="118" spans="1:9" x14ac:dyDescent="0.2">
      <c r="A118" t="s">
        <v>379</v>
      </c>
      <c r="B118">
        <v>5</v>
      </c>
      <c r="C118" t="s">
        <v>29</v>
      </c>
      <c r="D118" t="s">
        <v>947</v>
      </c>
      <c r="E118" t="s">
        <v>948</v>
      </c>
      <c r="F118">
        <v>15</v>
      </c>
      <c r="G118" t="str">
        <f t="shared" si="2"/>
        <v>93081e-5</v>
      </c>
      <c r="H118" s="3">
        <f>_xlfn.IFNA(VLOOKUP(G118,Inventory!F:G,2,FALSE),"NA")</f>
        <v>32</v>
      </c>
      <c r="I118" s="3">
        <f t="shared" si="3"/>
        <v>17</v>
      </c>
    </row>
    <row r="119" spans="1:9" x14ac:dyDescent="0.2">
      <c r="A119" t="s">
        <v>379</v>
      </c>
      <c r="B119">
        <v>68</v>
      </c>
      <c r="C119" t="s">
        <v>93</v>
      </c>
      <c r="D119">
        <v>11609</v>
      </c>
      <c r="E119" t="s">
        <v>857</v>
      </c>
      <c r="F119">
        <v>1</v>
      </c>
      <c r="G119" t="str">
        <f t="shared" si="2"/>
        <v>11609-68</v>
      </c>
      <c r="H119" s="3">
        <f>_xlfn.IFNA(VLOOKUP(G119,Inventory!F:G,2,FALSE),"NA")</f>
        <v>1</v>
      </c>
      <c r="I119" s="3">
        <f t="shared" si="3"/>
        <v>0</v>
      </c>
    </row>
    <row r="120" spans="1:9" x14ac:dyDescent="0.2">
      <c r="A120" t="s">
        <v>755</v>
      </c>
      <c r="B120">
        <v>12</v>
      </c>
      <c r="C120" t="s">
        <v>244</v>
      </c>
      <c r="D120">
        <v>60601</v>
      </c>
      <c r="E120" t="s">
        <v>1324</v>
      </c>
      <c r="F120">
        <v>82</v>
      </c>
      <c r="G120" t="str">
        <f t="shared" si="2"/>
        <v>60601-12</v>
      </c>
      <c r="H120" s="3">
        <f>_xlfn.IFNA(VLOOKUP(G120,Inventory!F:G,2,FALSE),"NA")</f>
        <v>106</v>
      </c>
      <c r="I120" s="3">
        <f t="shared" si="3"/>
        <v>24</v>
      </c>
    </row>
    <row r="121" spans="1:9" x14ac:dyDescent="0.2">
      <c r="A121" t="s">
        <v>755</v>
      </c>
      <c r="B121">
        <v>12</v>
      </c>
      <c r="C121" t="s">
        <v>244</v>
      </c>
      <c r="D121">
        <v>60602</v>
      </c>
      <c r="E121" t="s">
        <v>1251</v>
      </c>
      <c r="F121">
        <v>24</v>
      </c>
      <c r="G121" t="str">
        <f t="shared" si="2"/>
        <v>60602-12</v>
      </c>
      <c r="H121" s="3">
        <f>_xlfn.IFNA(VLOOKUP(G121,Inventory!F:G,2,FALSE),"NA")</f>
        <v>32</v>
      </c>
      <c r="I121" s="3">
        <f t="shared" si="3"/>
        <v>8</v>
      </c>
    </row>
    <row r="122" spans="1:9" x14ac:dyDescent="0.2">
      <c r="A122" t="s">
        <v>755</v>
      </c>
      <c r="B122">
        <v>12</v>
      </c>
      <c r="C122" t="s">
        <v>244</v>
      </c>
      <c r="D122">
        <v>60603</v>
      </c>
      <c r="E122" t="s">
        <v>1274</v>
      </c>
      <c r="F122">
        <v>23</v>
      </c>
      <c r="G122" t="str">
        <f t="shared" si="2"/>
        <v>60603-12</v>
      </c>
      <c r="H122" s="3">
        <f>_xlfn.IFNA(VLOOKUP(G122,Inventory!F:G,2,FALSE),"NA")</f>
        <v>27</v>
      </c>
      <c r="I122" s="3">
        <f t="shared" si="3"/>
        <v>4</v>
      </c>
    </row>
    <row r="123" spans="1:9" x14ac:dyDescent="0.2">
      <c r="A123" t="s">
        <v>755</v>
      </c>
      <c r="B123">
        <v>12</v>
      </c>
      <c r="C123" t="s">
        <v>244</v>
      </c>
      <c r="D123">
        <v>57895</v>
      </c>
      <c r="E123" t="s">
        <v>1270</v>
      </c>
      <c r="F123">
        <v>8</v>
      </c>
      <c r="G123" t="str">
        <f t="shared" si="2"/>
        <v>57895-12</v>
      </c>
      <c r="H123" s="3">
        <f>_xlfn.IFNA(VLOOKUP(G123,Inventory!F:G,2,FALSE),"NA")</f>
        <v>8</v>
      </c>
      <c r="I123" s="3">
        <f t="shared" si="3"/>
        <v>0</v>
      </c>
    </row>
    <row r="124" spans="1:9" x14ac:dyDescent="0.2">
      <c r="A124" t="s">
        <v>182</v>
      </c>
      <c r="B124">
        <v>3</v>
      </c>
      <c r="C124" t="s">
        <v>13</v>
      </c>
      <c r="D124">
        <v>983</v>
      </c>
      <c r="E124" t="s">
        <v>1479</v>
      </c>
      <c r="F124">
        <v>4</v>
      </c>
      <c r="G124" t="str">
        <f t="shared" si="2"/>
        <v>983-3</v>
      </c>
      <c r="H124" s="3" t="str">
        <f>_xlfn.IFNA(VLOOKUP(G124,Inventory!F:G,2,FALSE),"NA")</f>
        <v>NA</v>
      </c>
      <c r="I124" s="3" t="str">
        <f t="shared" si="3"/>
        <v>NA</v>
      </c>
    </row>
    <row r="125" spans="1:9" x14ac:dyDescent="0.2">
      <c r="A125" t="s">
        <v>126</v>
      </c>
      <c r="B125">
        <v>6</v>
      </c>
      <c r="C125" t="s">
        <v>65</v>
      </c>
      <c r="D125">
        <v>2429</v>
      </c>
      <c r="E125" t="s">
        <v>1472</v>
      </c>
      <c r="F125">
        <v>2</v>
      </c>
      <c r="G125" t="str">
        <f t="shared" si="2"/>
        <v>2429-6</v>
      </c>
      <c r="H125" s="3" t="str">
        <f>_xlfn.IFNA(VLOOKUP(G125,Inventory!F:G,2,FALSE),"NA")</f>
        <v>NA</v>
      </c>
      <c r="I125" s="3" t="str">
        <f t="shared" si="3"/>
        <v>NA</v>
      </c>
    </row>
    <row r="126" spans="1:9" x14ac:dyDescent="0.2">
      <c r="A126" t="s">
        <v>126</v>
      </c>
      <c r="B126">
        <v>6</v>
      </c>
      <c r="C126" t="s">
        <v>65</v>
      </c>
      <c r="D126">
        <v>2430</v>
      </c>
      <c r="E126" t="s">
        <v>1458</v>
      </c>
      <c r="F126">
        <v>2</v>
      </c>
      <c r="G126" t="str">
        <f t="shared" si="2"/>
        <v>2430-6</v>
      </c>
      <c r="H126" s="3" t="str">
        <f>_xlfn.IFNA(VLOOKUP(G126,Inventory!F:G,2,FALSE),"NA")</f>
        <v>NA</v>
      </c>
      <c r="I126" s="3" t="str">
        <f t="shared" si="3"/>
        <v>NA</v>
      </c>
    </row>
    <row r="127" spans="1:9" x14ac:dyDescent="0.2">
      <c r="A127" t="s">
        <v>182</v>
      </c>
      <c r="B127">
        <v>11</v>
      </c>
      <c r="C127" t="s">
        <v>16</v>
      </c>
      <c r="D127">
        <v>970</v>
      </c>
      <c r="E127" t="s">
        <v>1459</v>
      </c>
      <c r="F127">
        <v>2</v>
      </c>
      <c r="G127" t="str">
        <f t="shared" si="2"/>
        <v>970-11</v>
      </c>
      <c r="H127" s="3" t="str">
        <f>_xlfn.IFNA(VLOOKUP(G127,Inventory!F:G,2,FALSE),"NA")</f>
        <v>NA</v>
      </c>
      <c r="I127" s="3" t="str">
        <f t="shared" si="3"/>
        <v>NA</v>
      </c>
    </row>
    <row r="128" spans="1:9" x14ac:dyDescent="0.2">
      <c r="A128" t="s">
        <v>182</v>
      </c>
      <c r="B128">
        <v>11</v>
      </c>
      <c r="C128" t="s">
        <v>16</v>
      </c>
      <c r="D128">
        <v>972</v>
      </c>
      <c r="E128" t="s">
        <v>1464</v>
      </c>
      <c r="F128">
        <v>2</v>
      </c>
      <c r="G128" t="str">
        <f t="shared" si="2"/>
        <v>972-11</v>
      </c>
      <c r="H128" s="3" t="str">
        <f>_xlfn.IFNA(VLOOKUP(G128,Inventory!F:G,2,FALSE),"NA")</f>
        <v>NA</v>
      </c>
      <c r="I128" s="3" t="str">
        <f t="shared" si="3"/>
        <v>NA</v>
      </c>
    </row>
    <row r="129" spans="1:9" x14ac:dyDescent="0.2">
      <c r="A129" t="s">
        <v>182</v>
      </c>
      <c r="B129">
        <v>11</v>
      </c>
      <c r="C129" t="s">
        <v>16</v>
      </c>
      <c r="D129">
        <v>971</v>
      </c>
      <c r="E129" t="s">
        <v>1460</v>
      </c>
      <c r="F129">
        <v>2</v>
      </c>
      <c r="G129" t="str">
        <f t="shared" si="2"/>
        <v>971-11</v>
      </c>
      <c r="H129" s="3" t="str">
        <f>_xlfn.IFNA(VLOOKUP(G129,Inventory!F:G,2,FALSE),"NA")</f>
        <v>NA</v>
      </c>
      <c r="I129" s="3" t="str">
        <f t="shared" si="3"/>
        <v>NA</v>
      </c>
    </row>
    <row r="130" spans="1:9" x14ac:dyDescent="0.2">
      <c r="A130" t="s">
        <v>806</v>
      </c>
      <c r="B130">
        <v>11</v>
      </c>
      <c r="C130" t="s">
        <v>16</v>
      </c>
      <c r="D130">
        <v>92257</v>
      </c>
      <c r="E130" t="s">
        <v>1478</v>
      </c>
      <c r="F130">
        <v>1</v>
      </c>
      <c r="G130" t="str">
        <f t="shared" ref="G130:G193" si="4">CONCATENATE(D130,"-",B130)</f>
        <v>92257-11</v>
      </c>
      <c r="H130" s="3" t="str">
        <f>_xlfn.IFNA(VLOOKUP(G130,Inventory!F:G,2,FALSE),"NA")</f>
        <v>NA</v>
      </c>
      <c r="I130" s="3" t="str">
        <f t="shared" ref="I130:I193" si="5">IFERROR((H130-F130),"NA")</f>
        <v>NA</v>
      </c>
    </row>
    <row r="131" spans="1:9" x14ac:dyDescent="0.2">
      <c r="A131" t="s">
        <v>160</v>
      </c>
      <c r="B131">
        <v>120</v>
      </c>
      <c r="C131" t="s">
        <v>135</v>
      </c>
      <c r="D131">
        <v>21778</v>
      </c>
      <c r="E131" t="s">
        <v>1466</v>
      </c>
      <c r="F131">
        <v>1</v>
      </c>
      <c r="G131" t="str">
        <f t="shared" si="4"/>
        <v>21778-120</v>
      </c>
      <c r="H131" s="3" t="str">
        <f>_xlfn.IFNA(VLOOKUP(G131,Inventory!F:G,2,FALSE),"NA")</f>
        <v>NA</v>
      </c>
      <c r="I131" s="3" t="str">
        <f t="shared" si="5"/>
        <v>NA</v>
      </c>
    </row>
    <row r="132" spans="1:9" x14ac:dyDescent="0.2">
      <c r="A132" t="s">
        <v>151</v>
      </c>
      <c r="B132">
        <v>12</v>
      </c>
      <c r="C132" t="s">
        <v>244</v>
      </c>
      <c r="D132" t="s">
        <v>1005</v>
      </c>
      <c r="E132" t="s">
        <v>1006</v>
      </c>
      <c r="F132">
        <v>2</v>
      </c>
      <c r="G132" t="str">
        <f t="shared" si="4"/>
        <v>3626b-12</v>
      </c>
      <c r="H132" s="3">
        <f>_xlfn.IFNA(VLOOKUP(G132,Inventory!F:G,2,FALSE),"NA")</f>
        <v>1</v>
      </c>
      <c r="I132" s="3">
        <f t="shared" si="5"/>
        <v>-1</v>
      </c>
    </row>
    <row r="133" spans="1:9" x14ac:dyDescent="0.2">
      <c r="A133" t="s">
        <v>151</v>
      </c>
      <c r="B133">
        <v>3</v>
      </c>
      <c r="C133" t="s">
        <v>13</v>
      </c>
      <c r="D133" t="s">
        <v>1467</v>
      </c>
      <c r="E133" t="s">
        <v>1468</v>
      </c>
      <c r="F133">
        <v>1</v>
      </c>
      <c r="G133" t="str">
        <f t="shared" si="4"/>
        <v>3626cpb1569-3</v>
      </c>
      <c r="H133" s="3" t="str">
        <f>_xlfn.IFNA(VLOOKUP(G133,Inventory!F:G,2,FALSE),"NA")</f>
        <v>NA</v>
      </c>
      <c r="I133" s="3" t="str">
        <f t="shared" si="5"/>
        <v>NA</v>
      </c>
    </row>
    <row r="134" spans="1:9" x14ac:dyDescent="0.2">
      <c r="A134" t="s">
        <v>151</v>
      </c>
      <c r="B134">
        <v>3</v>
      </c>
      <c r="C134" t="s">
        <v>13</v>
      </c>
      <c r="D134" t="s">
        <v>1469</v>
      </c>
      <c r="E134" t="s">
        <v>1470</v>
      </c>
      <c r="F134">
        <v>1</v>
      </c>
      <c r="G134" t="str">
        <f t="shared" si="4"/>
        <v>3626bpb0205-3</v>
      </c>
      <c r="H134" s="3" t="str">
        <f>_xlfn.IFNA(VLOOKUP(G134,Inventory!F:G,2,FALSE),"NA")</f>
        <v>NA</v>
      </c>
      <c r="I134" s="3" t="str">
        <f t="shared" si="5"/>
        <v>NA</v>
      </c>
    </row>
    <row r="135" spans="1:9" x14ac:dyDescent="0.2">
      <c r="A135" t="s">
        <v>472</v>
      </c>
      <c r="B135">
        <v>18</v>
      </c>
      <c r="C135" t="s">
        <v>1286</v>
      </c>
      <c r="D135">
        <v>64647</v>
      </c>
      <c r="E135" t="s">
        <v>950</v>
      </c>
      <c r="F135">
        <v>3</v>
      </c>
      <c r="G135" t="str">
        <f t="shared" si="4"/>
        <v>64647-18</v>
      </c>
      <c r="H135" s="3" t="str">
        <f>_xlfn.IFNA(VLOOKUP(G135,Inventory!F:G,2,FALSE),"NA")</f>
        <v>NA</v>
      </c>
      <c r="I135" s="3" t="str">
        <f t="shared" si="5"/>
        <v>NA</v>
      </c>
    </row>
    <row r="136" spans="1:9" x14ac:dyDescent="0.2">
      <c r="A136" t="s">
        <v>9</v>
      </c>
      <c r="B136">
        <v>85</v>
      </c>
      <c r="C136" t="s">
        <v>67</v>
      </c>
      <c r="D136">
        <v>30162</v>
      </c>
      <c r="E136" t="s">
        <v>904</v>
      </c>
      <c r="F136">
        <v>1</v>
      </c>
      <c r="G136" t="str">
        <f t="shared" si="4"/>
        <v>30162-85</v>
      </c>
      <c r="H136" s="3">
        <f>_xlfn.IFNA(VLOOKUP(G136,Inventory!F:G,2,FALSE),"NA")</f>
        <v>3</v>
      </c>
      <c r="I136" s="3">
        <f t="shared" si="5"/>
        <v>2</v>
      </c>
    </row>
    <row r="137" spans="1:9" x14ac:dyDescent="0.2">
      <c r="A137" t="s">
        <v>9</v>
      </c>
      <c r="B137">
        <v>88</v>
      </c>
      <c r="C137" t="s">
        <v>10</v>
      </c>
      <c r="D137">
        <v>24324</v>
      </c>
      <c r="E137" t="s">
        <v>11</v>
      </c>
      <c r="F137">
        <v>1</v>
      </c>
      <c r="G137" t="str">
        <f t="shared" si="4"/>
        <v>24324-88</v>
      </c>
      <c r="H137" s="3">
        <f>_xlfn.IFNA(VLOOKUP(G137,Inventory!F:G,2,FALSE),"NA")</f>
        <v>1</v>
      </c>
      <c r="I137" s="3">
        <f t="shared" si="5"/>
        <v>0</v>
      </c>
    </row>
    <row r="138" spans="1:9" x14ac:dyDescent="0.2">
      <c r="A138" t="s">
        <v>146</v>
      </c>
      <c r="B138">
        <v>88</v>
      </c>
      <c r="C138" t="s">
        <v>10</v>
      </c>
      <c r="D138" t="s">
        <v>1480</v>
      </c>
      <c r="E138" t="s">
        <v>1481</v>
      </c>
      <c r="F138">
        <v>1</v>
      </c>
      <c r="G138" t="str">
        <f t="shared" si="4"/>
        <v>24093pb26-88</v>
      </c>
      <c r="H138" s="3" t="str">
        <f>_xlfn.IFNA(VLOOKUP(G138,Inventory!F:G,2,FALSE),"NA")</f>
        <v>NA</v>
      </c>
      <c r="I138" s="3" t="str">
        <f t="shared" si="5"/>
        <v>NA</v>
      </c>
    </row>
    <row r="139" spans="1:9" x14ac:dyDescent="0.2">
      <c r="A139" t="s">
        <v>9</v>
      </c>
      <c r="B139">
        <v>13</v>
      </c>
      <c r="C139" t="s">
        <v>247</v>
      </c>
      <c r="D139">
        <v>95228</v>
      </c>
      <c r="E139" t="s">
        <v>332</v>
      </c>
      <c r="F139">
        <v>1</v>
      </c>
      <c r="G139" t="str">
        <f t="shared" si="4"/>
        <v>95228-13</v>
      </c>
      <c r="H139" s="3">
        <f>_xlfn.IFNA(VLOOKUP(G139,Inventory!F:G,2,FALSE),"NA")</f>
        <v>2</v>
      </c>
      <c r="I139" s="3">
        <f t="shared" si="5"/>
        <v>1</v>
      </c>
    </row>
    <row r="140" spans="1:9" x14ac:dyDescent="0.2">
      <c r="A140" t="s">
        <v>9</v>
      </c>
      <c r="B140">
        <v>12</v>
      </c>
      <c r="C140" t="s">
        <v>244</v>
      </c>
      <c r="D140">
        <v>3899</v>
      </c>
      <c r="E140" t="s">
        <v>53</v>
      </c>
      <c r="F140">
        <v>1</v>
      </c>
      <c r="G140" t="str">
        <f t="shared" si="4"/>
        <v>3899-12</v>
      </c>
      <c r="H140" s="3">
        <f>_xlfn.IFNA(VLOOKUP(G140,Inventory!F:G,2,FALSE),"NA")</f>
        <v>2</v>
      </c>
      <c r="I140" s="3">
        <f t="shared" si="5"/>
        <v>1</v>
      </c>
    </row>
    <row r="141" spans="1:9" x14ac:dyDescent="0.2">
      <c r="A141" t="s">
        <v>9</v>
      </c>
      <c r="B141">
        <v>3</v>
      </c>
      <c r="C141" t="s">
        <v>13</v>
      </c>
      <c r="D141">
        <v>3899</v>
      </c>
      <c r="E141" t="s">
        <v>53</v>
      </c>
      <c r="F141">
        <v>1</v>
      </c>
      <c r="G141" t="str">
        <f t="shared" si="4"/>
        <v>3899-3</v>
      </c>
      <c r="H141" s="3">
        <f>_xlfn.IFNA(VLOOKUP(G141,Inventory!F:G,2,FALSE),"NA")</f>
        <v>5</v>
      </c>
      <c r="I141" s="3">
        <f t="shared" si="5"/>
        <v>4</v>
      </c>
    </row>
    <row r="142" spans="1:9" x14ac:dyDescent="0.2">
      <c r="A142" t="s">
        <v>9</v>
      </c>
      <c r="B142">
        <v>95</v>
      </c>
      <c r="C142" t="s">
        <v>187</v>
      </c>
      <c r="D142">
        <v>4528</v>
      </c>
      <c r="E142" t="s">
        <v>941</v>
      </c>
      <c r="F142">
        <v>1</v>
      </c>
      <c r="G142" t="str">
        <f t="shared" si="4"/>
        <v>4528-95</v>
      </c>
      <c r="H142" s="3">
        <f>_xlfn.IFNA(VLOOKUP(G142,Inventory!F:G,2,FALSE),"NA")</f>
        <v>1</v>
      </c>
      <c r="I142" s="3">
        <f t="shared" si="5"/>
        <v>0</v>
      </c>
    </row>
    <row r="143" spans="1:9" x14ac:dyDescent="0.2">
      <c r="A143" t="s">
        <v>9</v>
      </c>
      <c r="B143">
        <v>115</v>
      </c>
      <c r="C143" t="s">
        <v>110</v>
      </c>
      <c r="D143">
        <v>2343</v>
      </c>
      <c r="E143" t="s">
        <v>1050</v>
      </c>
      <c r="F143">
        <v>1</v>
      </c>
      <c r="G143" t="str">
        <f t="shared" si="4"/>
        <v>2343-115</v>
      </c>
      <c r="H143" s="3">
        <f>_xlfn.IFNA(VLOOKUP(G143,Inventory!F:G,2,FALSE),"NA")</f>
        <v>5</v>
      </c>
      <c r="I143" s="3">
        <f t="shared" si="5"/>
        <v>4</v>
      </c>
    </row>
    <row r="144" spans="1:9" x14ac:dyDescent="0.2">
      <c r="A144" t="s">
        <v>9</v>
      </c>
      <c r="B144">
        <v>12</v>
      </c>
      <c r="C144" t="s">
        <v>244</v>
      </c>
      <c r="D144">
        <v>2343</v>
      </c>
      <c r="E144" t="s">
        <v>1050</v>
      </c>
      <c r="F144">
        <v>2</v>
      </c>
      <c r="G144" t="str">
        <f t="shared" si="4"/>
        <v>2343-12</v>
      </c>
      <c r="H144" s="3">
        <f>_xlfn.IFNA(VLOOKUP(G144,Inventory!F:G,2,FALSE),"NA")</f>
        <v>11</v>
      </c>
      <c r="I144" s="3">
        <f t="shared" si="5"/>
        <v>9</v>
      </c>
    </row>
    <row r="145" spans="1:9" x14ac:dyDescent="0.2">
      <c r="A145" t="s">
        <v>146</v>
      </c>
      <c r="B145">
        <v>1</v>
      </c>
      <c r="C145" t="s">
        <v>21</v>
      </c>
      <c r="D145" t="s">
        <v>1476</v>
      </c>
      <c r="E145" t="s">
        <v>1477</v>
      </c>
      <c r="F145">
        <v>1</v>
      </c>
      <c r="G145" t="str">
        <f t="shared" si="4"/>
        <v>93564pb02-1</v>
      </c>
      <c r="H145" s="3" t="str">
        <f>_xlfn.IFNA(VLOOKUP(G145,Inventory!F:G,2,FALSE),"NA")</f>
        <v>NA</v>
      </c>
      <c r="I145" s="3" t="str">
        <f t="shared" si="5"/>
        <v>NA</v>
      </c>
    </row>
    <row r="146" spans="1:9" x14ac:dyDescent="0.2">
      <c r="A146" t="s">
        <v>9</v>
      </c>
      <c r="B146">
        <v>86</v>
      </c>
      <c r="C146" t="s">
        <v>31</v>
      </c>
      <c r="D146">
        <v>98397</v>
      </c>
      <c r="E146" t="s">
        <v>764</v>
      </c>
      <c r="F146">
        <v>3</v>
      </c>
      <c r="G146" t="str">
        <f t="shared" si="4"/>
        <v>98397-86</v>
      </c>
      <c r="H146" s="3">
        <f>_xlfn.IFNA(VLOOKUP(G146,Inventory!F:G,2,FALSE),"NA")</f>
        <v>3</v>
      </c>
      <c r="I146" s="3">
        <f t="shared" si="5"/>
        <v>0</v>
      </c>
    </row>
    <row r="147" spans="1:9" x14ac:dyDescent="0.2">
      <c r="A147" t="s">
        <v>9</v>
      </c>
      <c r="B147">
        <v>11</v>
      </c>
      <c r="C147" t="s">
        <v>16</v>
      </c>
      <c r="D147">
        <v>60849</v>
      </c>
      <c r="E147" t="s">
        <v>1339</v>
      </c>
      <c r="F147">
        <v>2</v>
      </c>
      <c r="G147" t="str">
        <f t="shared" si="4"/>
        <v>60849-11</v>
      </c>
      <c r="H147" s="3">
        <f>_xlfn.IFNA(VLOOKUP(G147,Inventory!F:G,2,FALSE),"NA")</f>
        <v>2</v>
      </c>
      <c r="I147" s="3">
        <f t="shared" si="5"/>
        <v>0</v>
      </c>
    </row>
    <row r="148" spans="1:9" x14ac:dyDescent="0.2">
      <c r="A148" t="s">
        <v>9</v>
      </c>
      <c r="B148">
        <v>10</v>
      </c>
      <c r="C148" t="s">
        <v>1474</v>
      </c>
      <c r="D148">
        <v>4529</v>
      </c>
      <c r="E148" t="s">
        <v>1119</v>
      </c>
      <c r="F148">
        <v>1</v>
      </c>
      <c r="G148" t="str">
        <f t="shared" si="4"/>
        <v>4529-10</v>
      </c>
      <c r="H148" s="3" t="str">
        <f>_xlfn.IFNA(VLOOKUP(G148,Inventory!F:G,2,FALSE),"NA")</f>
        <v>NA</v>
      </c>
      <c r="I148" s="3" t="str">
        <f t="shared" si="5"/>
        <v>NA</v>
      </c>
    </row>
    <row r="149" spans="1:9" x14ac:dyDescent="0.2">
      <c r="A149" t="s">
        <v>9</v>
      </c>
      <c r="B149">
        <v>11</v>
      </c>
      <c r="C149" t="s">
        <v>16</v>
      </c>
      <c r="D149" t="s">
        <v>149</v>
      </c>
      <c r="E149" t="s">
        <v>150</v>
      </c>
      <c r="F149">
        <v>2</v>
      </c>
      <c r="G149" t="str">
        <f t="shared" si="4"/>
        <v>4079b-11</v>
      </c>
      <c r="H149" s="3">
        <f>_xlfn.IFNA(VLOOKUP(G149,Inventory!F:G,2,FALSE),"NA")</f>
        <v>4</v>
      </c>
      <c r="I149" s="3">
        <f t="shared" si="5"/>
        <v>2</v>
      </c>
    </row>
    <row r="150" spans="1:9" x14ac:dyDescent="0.2">
      <c r="A150" t="s">
        <v>9</v>
      </c>
      <c r="B150">
        <v>88</v>
      </c>
      <c r="C150" t="s">
        <v>10</v>
      </c>
      <c r="D150" t="s">
        <v>149</v>
      </c>
      <c r="E150" t="s">
        <v>150</v>
      </c>
      <c r="F150">
        <v>4</v>
      </c>
      <c r="G150" t="str">
        <f t="shared" si="4"/>
        <v>4079b-88</v>
      </c>
      <c r="H150" s="3">
        <f>_xlfn.IFNA(VLOOKUP(G150,Inventory!F:G,2,FALSE),"NA")</f>
        <v>18</v>
      </c>
      <c r="I150" s="3">
        <f>IFERROR((H150-F150),"NA")</f>
        <v>14</v>
      </c>
    </row>
    <row r="151" spans="1:9" x14ac:dyDescent="0.2">
      <c r="A151" t="s">
        <v>9</v>
      </c>
      <c r="B151">
        <v>4</v>
      </c>
      <c r="C151" t="s">
        <v>141</v>
      </c>
      <c r="D151" t="s">
        <v>1456</v>
      </c>
      <c r="E151" t="s">
        <v>1457</v>
      </c>
      <c r="F151">
        <v>1</v>
      </c>
      <c r="G151" t="str">
        <f t="shared" si="4"/>
        <v>42511c01-4</v>
      </c>
      <c r="H151" s="3" t="str">
        <f>_xlfn.IFNA(VLOOKUP(G151,Inventory!F:G,2,FALSE),"NA")</f>
        <v>NA</v>
      </c>
      <c r="I151" s="3" t="str">
        <f t="shared" si="5"/>
        <v>NA</v>
      </c>
    </row>
    <row r="152" spans="1:9" x14ac:dyDescent="0.2">
      <c r="A152" t="s">
        <v>9</v>
      </c>
      <c r="B152">
        <v>95</v>
      </c>
      <c r="C152" t="s">
        <v>187</v>
      </c>
      <c r="D152">
        <v>34173</v>
      </c>
      <c r="E152" t="s">
        <v>1473</v>
      </c>
      <c r="F152">
        <v>1</v>
      </c>
      <c r="G152" t="str">
        <f t="shared" si="4"/>
        <v>34173-95</v>
      </c>
      <c r="H152" s="3" t="str">
        <f>_xlfn.IFNA(VLOOKUP(G152,Inventory!F:G,2,FALSE),"NA")</f>
        <v>NA</v>
      </c>
      <c r="I152" s="3" t="str">
        <f t="shared" si="5"/>
        <v>NA</v>
      </c>
    </row>
    <row r="153" spans="1:9" x14ac:dyDescent="0.2">
      <c r="A153" t="s">
        <v>9</v>
      </c>
      <c r="B153">
        <v>11</v>
      </c>
      <c r="C153" t="s">
        <v>16</v>
      </c>
      <c r="D153">
        <v>64644</v>
      </c>
      <c r="E153" t="s">
        <v>476</v>
      </c>
      <c r="F153">
        <v>21</v>
      </c>
      <c r="G153" t="str">
        <f t="shared" si="4"/>
        <v>64644-11</v>
      </c>
      <c r="H153" s="3">
        <f>_xlfn.IFNA(VLOOKUP(G153,Inventory!F:G,2,FALSE),"NA")</f>
        <v>28</v>
      </c>
      <c r="I153" s="3">
        <f t="shared" si="5"/>
        <v>7</v>
      </c>
    </row>
    <row r="154" spans="1:9" x14ac:dyDescent="0.2">
      <c r="A154" t="s">
        <v>9</v>
      </c>
      <c r="B154">
        <v>86</v>
      </c>
      <c r="C154" t="s">
        <v>31</v>
      </c>
      <c r="D154">
        <v>64644</v>
      </c>
      <c r="E154" t="s">
        <v>476</v>
      </c>
      <c r="F154">
        <v>9</v>
      </c>
      <c r="G154" t="str">
        <f t="shared" si="4"/>
        <v>64644-86</v>
      </c>
      <c r="H154" s="3">
        <f>_xlfn.IFNA(VLOOKUP(G154,Inventory!F:G,2,FALSE),"NA")</f>
        <v>10</v>
      </c>
      <c r="I154" s="3">
        <f t="shared" si="5"/>
        <v>1</v>
      </c>
    </row>
    <row r="155" spans="1:9" x14ac:dyDescent="0.2">
      <c r="A155" t="s">
        <v>58</v>
      </c>
      <c r="B155">
        <v>86</v>
      </c>
      <c r="C155" t="s">
        <v>31</v>
      </c>
      <c r="D155">
        <v>6231</v>
      </c>
      <c r="E155" t="s">
        <v>275</v>
      </c>
      <c r="F155">
        <v>12</v>
      </c>
      <c r="G155" t="str">
        <f t="shared" si="4"/>
        <v>6231-86</v>
      </c>
      <c r="H155" s="3">
        <f>_xlfn.IFNA(VLOOKUP(G155,Inventory!F:G,2,FALSE),"NA")</f>
        <v>21</v>
      </c>
      <c r="I155" s="3">
        <f t="shared" si="5"/>
        <v>9</v>
      </c>
    </row>
    <row r="156" spans="1:9" x14ac:dyDescent="0.2">
      <c r="A156" t="s">
        <v>58</v>
      </c>
      <c r="B156">
        <v>1</v>
      </c>
      <c r="C156" t="s">
        <v>21</v>
      </c>
      <c r="D156">
        <v>6231</v>
      </c>
      <c r="E156" t="s">
        <v>275</v>
      </c>
      <c r="F156">
        <v>4</v>
      </c>
      <c r="G156" t="str">
        <f t="shared" si="4"/>
        <v>6231-1</v>
      </c>
      <c r="H156" s="3">
        <f>_xlfn.IFNA(VLOOKUP(G156,Inventory!F:G,2,FALSE),"NA")</f>
        <v>5</v>
      </c>
      <c r="I156" s="3">
        <f t="shared" si="5"/>
        <v>1</v>
      </c>
    </row>
    <row r="157" spans="1:9" x14ac:dyDescent="0.2">
      <c r="A157" t="s">
        <v>58</v>
      </c>
      <c r="B157">
        <v>11</v>
      </c>
      <c r="C157" t="s">
        <v>16</v>
      </c>
      <c r="D157">
        <v>4865</v>
      </c>
      <c r="E157" t="s">
        <v>477</v>
      </c>
      <c r="F157">
        <v>1</v>
      </c>
      <c r="G157" t="str">
        <f t="shared" si="4"/>
        <v>4865-11</v>
      </c>
      <c r="H157" s="3">
        <f>_xlfn.IFNA(VLOOKUP(G157,Inventory!F:G,2,FALSE),"NA")</f>
        <v>2</v>
      </c>
      <c r="I157" s="3">
        <f t="shared" si="5"/>
        <v>1</v>
      </c>
    </row>
    <row r="158" spans="1:9" x14ac:dyDescent="0.2">
      <c r="A158" t="s">
        <v>58</v>
      </c>
      <c r="B158">
        <v>86</v>
      </c>
      <c r="C158" t="s">
        <v>31</v>
      </c>
      <c r="D158">
        <v>4865</v>
      </c>
      <c r="E158" t="s">
        <v>477</v>
      </c>
      <c r="F158">
        <v>1</v>
      </c>
      <c r="G158" t="str">
        <f t="shared" si="4"/>
        <v>4865-86</v>
      </c>
      <c r="H158" s="3">
        <f>_xlfn.IFNA(VLOOKUP(G158,Inventory!F:G,2,FALSE),"NA")</f>
        <v>3</v>
      </c>
      <c r="I158" s="3">
        <f t="shared" si="5"/>
        <v>2</v>
      </c>
    </row>
    <row r="159" spans="1:9" x14ac:dyDescent="0.2">
      <c r="A159" t="s">
        <v>58</v>
      </c>
      <c r="B159">
        <v>86</v>
      </c>
      <c r="C159" t="s">
        <v>31</v>
      </c>
      <c r="D159" t="s">
        <v>570</v>
      </c>
      <c r="E159" t="s">
        <v>571</v>
      </c>
      <c r="F159">
        <v>2</v>
      </c>
      <c r="G159" t="str">
        <f t="shared" si="4"/>
        <v>4865b-86</v>
      </c>
      <c r="H159" s="3">
        <f>_xlfn.IFNA(VLOOKUP(G159,Inventory!F:G,2,FALSE),"NA")</f>
        <v>1</v>
      </c>
      <c r="I159" s="3">
        <f t="shared" si="5"/>
        <v>-1</v>
      </c>
    </row>
    <row r="160" spans="1:9" x14ac:dyDescent="0.2">
      <c r="A160" t="s">
        <v>58</v>
      </c>
      <c r="B160">
        <v>13</v>
      </c>
      <c r="C160" t="s">
        <v>247</v>
      </c>
      <c r="D160">
        <v>87552</v>
      </c>
      <c r="E160" t="s">
        <v>282</v>
      </c>
      <c r="F160">
        <v>4</v>
      </c>
      <c r="G160" t="str">
        <f t="shared" si="4"/>
        <v>87552-13</v>
      </c>
      <c r="H160" s="3">
        <f>_xlfn.IFNA(VLOOKUP(G160,Inventory!F:G,2,FALSE),"NA")</f>
        <v>6</v>
      </c>
      <c r="I160" s="3">
        <f t="shared" si="5"/>
        <v>2</v>
      </c>
    </row>
    <row r="161" spans="1:9" x14ac:dyDescent="0.2">
      <c r="A161" t="s">
        <v>58</v>
      </c>
      <c r="B161">
        <v>12</v>
      </c>
      <c r="C161" t="s">
        <v>244</v>
      </c>
      <c r="D161">
        <v>87552</v>
      </c>
      <c r="E161" t="s">
        <v>282</v>
      </c>
      <c r="F161">
        <v>10</v>
      </c>
      <c r="G161" t="str">
        <f t="shared" si="4"/>
        <v>87552-12</v>
      </c>
      <c r="H161" s="3">
        <f>_xlfn.IFNA(VLOOKUP(G161,Inventory!F:G,2,FALSE),"NA")</f>
        <v>12</v>
      </c>
      <c r="I161" s="3">
        <f t="shared" si="5"/>
        <v>2</v>
      </c>
    </row>
    <row r="162" spans="1:9" x14ac:dyDescent="0.2">
      <c r="A162" t="s">
        <v>58</v>
      </c>
      <c r="B162">
        <v>12</v>
      </c>
      <c r="C162" t="s">
        <v>244</v>
      </c>
      <c r="D162">
        <v>87544</v>
      </c>
      <c r="E162" t="s">
        <v>758</v>
      </c>
      <c r="F162">
        <v>4</v>
      </c>
      <c r="G162" t="str">
        <f t="shared" si="4"/>
        <v>87544-12</v>
      </c>
      <c r="H162" s="3">
        <f>_xlfn.IFNA(VLOOKUP(G162,Inventory!F:G,2,FALSE),"NA")</f>
        <v>10</v>
      </c>
      <c r="I162" s="3">
        <f t="shared" si="5"/>
        <v>6</v>
      </c>
    </row>
    <row r="163" spans="1:9" x14ac:dyDescent="0.2">
      <c r="A163" t="s">
        <v>58</v>
      </c>
      <c r="B163">
        <v>12</v>
      </c>
      <c r="C163" t="s">
        <v>244</v>
      </c>
      <c r="D163">
        <v>60581</v>
      </c>
      <c r="E163" t="s">
        <v>245</v>
      </c>
      <c r="F163">
        <v>4</v>
      </c>
      <c r="G163" t="str">
        <f t="shared" si="4"/>
        <v>60581-12</v>
      </c>
      <c r="H163" s="3">
        <f>_xlfn.IFNA(VLOOKUP(G163,Inventory!F:G,2,FALSE),"NA")</f>
        <v>5</v>
      </c>
      <c r="I163" s="3">
        <f t="shared" si="5"/>
        <v>1</v>
      </c>
    </row>
    <row r="164" spans="1:9" x14ac:dyDescent="0.2">
      <c r="A164" t="s">
        <v>58</v>
      </c>
      <c r="B164">
        <v>12</v>
      </c>
      <c r="C164" t="s">
        <v>244</v>
      </c>
      <c r="D164">
        <v>59349</v>
      </c>
      <c r="E164" t="s">
        <v>951</v>
      </c>
      <c r="F164">
        <v>10</v>
      </c>
      <c r="G164" t="str">
        <f t="shared" si="4"/>
        <v>59349-12</v>
      </c>
      <c r="H164" s="3">
        <f>_xlfn.IFNA(VLOOKUP(G164,Inventory!F:G,2,FALSE),"NA")</f>
        <v>14</v>
      </c>
      <c r="I164" s="3">
        <f t="shared" si="5"/>
        <v>4</v>
      </c>
    </row>
    <row r="165" spans="1:9" x14ac:dyDescent="0.2">
      <c r="A165" t="s">
        <v>23</v>
      </c>
      <c r="B165">
        <v>36</v>
      </c>
      <c r="C165" t="s">
        <v>240</v>
      </c>
      <c r="D165">
        <v>3741</v>
      </c>
      <c r="E165" t="s">
        <v>942</v>
      </c>
      <c r="F165">
        <v>2</v>
      </c>
      <c r="G165" t="str">
        <f t="shared" si="4"/>
        <v>3741-36</v>
      </c>
      <c r="H165" s="3" t="str">
        <f>_xlfn.IFNA(VLOOKUP(G165,Inventory!F:G,2,FALSE),"NA")</f>
        <v>NA</v>
      </c>
      <c r="I165" s="3" t="str">
        <f t="shared" si="5"/>
        <v>NA</v>
      </c>
    </row>
    <row r="166" spans="1:9" x14ac:dyDescent="0.2">
      <c r="A166" t="s">
        <v>23</v>
      </c>
      <c r="B166">
        <v>6</v>
      </c>
      <c r="C166" t="s">
        <v>65</v>
      </c>
      <c r="D166">
        <v>3741</v>
      </c>
      <c r="E166" t="s">
        <v>942</v>
      </c>
      <c r="F166">
        <v>2</v>
      </c>
      <c r="G166" t="str">
        <f t="shared" si="4"/>
        <v>3741-6</v>
      </c>
      <c r="H166" s="3">
        <f>_xlfn.IFNA(VLOOKUP(G166,Inventory!F:G,2,FALSE),"NA")</f>
        <v>137</v>
      </c>
      <c r="I166" s="3">
        <f t="shared" si="5"/>
        <v>135</v>
      </c>
    </row>
    <row r="167" spans="1:9" x14ac:dyDescent="0.2">
      <c r="A167" t="s">
        <v>23</v>
      </c>
      <c r="B167">
        <v>6</v>
      </c>
      <c r="C167" t="s">
        <v>65</v>
      </c>
      <c r="D167">
        <v>6064</v>
      </c>
      <c r="E167" t="s">
        <v>367</v>
      </c>
      <c r="F167">
        <v>1</v>
      </c>
      <c r="G167" t="str">
        <f t="shared" si="4"/>
        <v>6064-6</v>
      </c>
      <c r="H167" s="3">
        <f>_xlfn.IFNA(VLOOKUP(G167,Inventory!F:G,2,FALSE),"NA")</f>
        <v>3</v>
      </c>
      <c r="I167" s="3">
        <f t="shared" si="5"/>
        <v>2</v>
      </c>
    </row>
    <row r="168" spans="1:9" x14ac:dyDescent="0.2">
      <c r="A168" t="s">
        <v>23</v>
      </c>
      <c r="B168">
        <v>36</v>
      </c>
      <c r="C168" t="s">
        <v>240</v>
      </c>
      <c r="D168">
        <v>37695</v>
      </c>
      <c r="E168" t="s">
        <v>1465</v>
      </c>
      <c r="F168">
        <v>1</v>
      </c>
      <c r="G168" t="str">
        <f t="shared" si="4"/>
        <v>37695-36</v>
      </c>
      <c r="H168" s="3" t="str">
        <f>_xlfn.IFNA(VLOOKUP(G168,Inventory!F:G,2,FALSE),"NA")</f>
        <v>NA</v>
      </c>
      <c r="I168" s="3" t="str">
        <f t="shared" si="5"/>
        <v>NA</v>
      </c>
    </row>
    <row r="169" spans="1:9" x14ac:dyDescent="0.2">
      <c r="A169" t="s">
        <v>23</v>
      </c>
      <c r="B169">
        <v>6</v>
      </c>
      <c r="C169" t="s">
        <v>65</v>
      </c>
      <c r="D169">
        <v>55236</v>
      </c>
      <c r="E169" t="s">
        <v>1482</v>
      </c>
      <c r="F169">
        <v>1</v>
      </c>
      <c r="G169" t="str">
        <f t="shared" si="4"/>
        <v>55236-6</v>
      </c>
      <c r="H169" s="3" t="str">
        <f>_xlfn.IFNA(VLOOKUP(G169,Inventory!F:G,2,FALSE),"NA")</f>
        <v>NA</v>
      </c>
      <c r="I169" s="3" t="str">
        <f t="shared" si="5"/>
        <v>NA</v>
      </c>
    </row>
    <row r="170" spans="1:9" x14ac:dyDescent="0.2">
      <c r="A170" t="s">
        <v>6</v>
      </c>
      <c r="B170">
        <v>11</v>
      </c>
      <c r="C170" t="s">
        <v>16</v>
      </c>
      <c r="D170">
        <v>3024</v>
      </c>
      <c r="E170" t="s">
        <v>387</v>
      </c>
      <c r="F170">
        <v>30</v>
      </c>
      <c r="G170" t="str">
        <f t="shared" si="4"/>
        <v>3024-11</v>
      </c>
      <c r="H170" s="3">
        <f>_xlfn.IFNA(VLOOKUP(G170,Inventory!F:G,2,FALSE),"NA")</f>
        <v>44</v>
      </c>
      <c r="I170" s="3">
        <f t="shared" si="5"/>
        <v>14</v>
      </c>
    </row>
    <row r="171" spans="1:9" x14ac:dyDescent="0.2">
      <c r="A171" t="s">
        <v>6</v>
      </c>
      <c r="B171">
        <v>110</v>
      </c>
      <c r="C171" t="s">
        <v>56</v>
      </c>
      <c r="D171">
        <v>3024</v>
      </c>
      <c r="E171" t="s">
        <v>387</v>
      </c>
      <c r="F171">
        <v>1</v>
      </c>
      <c r="G171" t="str">
        <f t="shared" si="4"/>
        <v>3024-110</v>
      </c>
      <c r="H171" s="3" t="str">
        <f>_xlfn.IFNA(VLOOKUP(G171,Inventory!F:G,2,FALSE),"NA")</f>
        <v>NA</v>
      </c>
      <c r="I171" s="3" t="str">
        <f t="shared" si="5"/>
        <v>NA</v>
      </c>
    </row>
    <row r="172" spans="1:9" x14ac:dyDescent="0.2">
      <c r="A172" t="s">
        <v>6</v>
      </c>
      <c r="B172">
        <v>85</v>
      </c>
      <c r="C172" t="s">
        <v>67</v>
      </c>
      <c r="D172">
        <v>3024</v>
      </c>
      <c r="E172" t="s">
        <v>387</v>
      </c>
      <c r="F172">
        <v>19</v>
      </c>
      <c r="G172" t="str">
        <f t="shared" si="4"/>
        <v>3024-85</v>
      </c>
      <c r="H172" s="3">
        <f>_xlfn.IFNA(VLOOKUP(G172,Inventory!F:G,2,FALSE),"NA")</f>
        <v>45</v>
      </c>
      <c r="I172" s="3">
        <f t="shared" si="5"/>
        <v>26</v>
      </c>
    </row>
    <row r="173" spans="1:9" x14ac:dyDescent="0.2">
      <c r="A173" t="s">
        <v>6</v>
      </c>
      <c r="B173">
        <v>6</v>
      </c>
      <c r="C173" t="s">
        <v>65</v>
      </c>
      <c r="D173">
        <v>3024</v>
      </c>
      <c r="E173" t="s">
        <v>387</v>
      </c>
      <c r="F173">
        <v>2</v>
      </c>
      <c r="G173" t="str">
        <f t="shared" si="4"/>
        <v>3024-6</v>
      </c>
      <c r="H173" s="3">
        <f>_xlfn.IFNA(VLOOKUP(G173,Inventory!F:G,2,FALSE),"NA")</f>
        <v>1</v>
      </c>
      <c r="I173" s="3">
        <f t="shared" si="5"/>
        <v>-1</v>
      </c>
    </row>
    <row r="174" spans="1:9" x14ac:dyDescent="0.2">
      <c r="A174" t="s">
        <v>6</v>
      </c>
      <c r="B174">
        <v>86</v>
      </c>
      <c r="C174" t="s">
        <v>31</v>
      </c>
      <c r="D174">
        <v>3024</v>
      </c>
      <c r="E174" t="s">
        <v>387</v>
      </c>
      <c r="F174">
        <v>26</v>
      </c>
      <c r="G174" t="str">
        <f t="shared" si="4"/>
        <v>3024-86</v>
      </c>
      <c r="H174" s="3">
        <f>_xlfn.IFNA(VLOOKUP(G174,Inventory!F:G,2,FALSE),"NA")</f>
        <v>50</v>
      </c>
      <c r="I174" s="3">
        <f t="shared" si="5"/>
        <v>24</v>
      </c>
    </row>
    <row r="175" spans="1:9" x14ac:dyDescent="0.2">
      <c r="A175" t="s">
        <v>6</v>
      </c>
      <c r="B175">
        <v>42</v>
      </c>
      <c r="C175" t="s">
        <v>71</v>
      </c>
      <c r="D175">
        <v>3024</v>
      </c>
      <c r="E175" t="s">
        <v>387</v>
      </c>
      <c r="F175">
        <v>3</v>
      </c>
      <c r="G175" t="str">
        <f t="shared" si="4"/>
        <v>3024-42</v>
      </c>
      <c r="H175" s="3">
        <f>_xlfn.IFNA(VLOOKUP(G175,Inventory!F:G,2,FALSE),"NA")</f>
        <v>11</v>
      </c>
      <c r="I175" s="3">
        <f t="shared" si="5"/>
        <v>8</v>
      </c>
    </row>
    <row r="176" spans="1:9" x14ac:dyDescent="0.2">
      <c r="A176" t="s">
        <v>6</v>
      </c>
      <c r="B176">
        <v>4</v>
      </c>
      <c r="C176" t="s">
        <v>141</v>
      </c>
      <c r="D176">
        <v>3024</v>
      </c>
      <c r="E176" t="s">
        <v>387</v>
      </c>
      <c r="F176">
        <v>1</v>
      </c>
      <c r="G176" t="str">
        <f t="shared" si="4"/>
        <v>3024-4</v>
      </c>
      <c r="H176" s="3" t="str">
        <f>_xlfn.IFNA(VLOOKUP(G176,Inventory!F:G,2,FALSE),"NA")</f>
        <v>NA</v>
      </c>
      <c r="I176" s="3" t="str">
        <f t="shared" si="5"/>
        <v>NA</v>
      </c>
    </row>
    <row r="177" spans="1:9" x14ac:dyDescent="0.2">
      <c r="A177" t="s">
        <v>6</v>
      </c>
      <c r="B177">
        <v>5</v>
      </c>
      <c r="C177" t="s">
        <v>29</v>
      </c>
      <c r="D177">
        <v>3024</v>
      </c>
      <c r="E177" t="s">
        <v>387</v>
      </c>
      <c r="F177">
        <v>2</v>
      </c>
      <c r="G177" t="str">
        <f t="shared" si="4"/>
        <v>3024-5</v>
      </c>
      <c r="H177" s="3">
        <f>_xlfn.IFNA(VLOOKUP(G177,Inventory!F:G,2,FALSE),"NA")</f>
        <v>15</v>
      </c>
      <c r="I177" s="3">
        <f t="shared" si="5"/>
        <v>13</v>
      </c>
    </row>
    <row r="178" spans="1:9" x14ac:dyDescent="0.2">
      <c r="A178" t="s">
        <v>6</v>
      </c>
      <c r="B178">
        <v>2</v>
      </c>
      <c r="C178" t="s">
        <v>26</v>
      </c>
      <c r="D178">
        <v>3024</v>
      </c>
      <c r="E178" t="s">
        <v>387</v>
      </c>
      <c r="F178">
        <v>11</v>
      </c>
      <c r="G178" t="str">
        <f t="shared" si="4"/>
        <v>3024-2</v>
      </c>
      <c r="H178" s="3">
        <f>_xlfn.IFNA(VLOOKUP(G178,Inventory!F:G,2,FALSE),"NA")</f>
        <v>57</v>
      </c>
      <c r="I178" s="3">
        <f t="shared" si="5"/>
        <v>46</v>
      </c>
    </row>
    <row r="179" spans="1:9" x14ac:dyDescent="0.2">
      <c r="A179" t="s">
        <v>6</v>
      </c>
      <c r="B179">
        <v>12</v>
      </c>
      <c r="C179" t="s">
        <v>244</v>
      </c>
      <c r="D179">
        <v>3024</v>
      </c>
      <c r="E179" t="s">
        <v>387</v>
      </c>
      <c r="F179">
        <v>3</v>
      </c>
      <c r="G179" t="str">
        <f t="shared" si="4"/>
        <v>3024-12</v>
      </c>
      <c r="H179" s="3">
        <f>_xlfn.IFNA(VLOOKUP(G179,Inventory!F:G,2,FALSE),"NA")</f>
        <v>8</v>
      </c>
      <c r="I179" s="3">
        <f t="shared" si="5"/>
        <v>5</v>
      </c>
    </row>
    <row r="180" spans="1:9" x14ac:dyDescent="0.2">
      <c r="A180" t="s">
        <v>6</v>
      </c>
      <c r="B180">
        <v>1</v>
      </c>
      <c r="C180" t="s">
        <v>21</v>
      </c>
      <c r="D180">
        <v>3024</v>
      </c>
      <c r="E180" t="s">
        <v>387</v>
      </c>
      <c r="F180">
        <v>12</v>
      </c>
      <c r="G180" t="str">
        <f t="shared" si="4"/>
        <v>3024-1</v>
      </c>
      <c r="H180" s="3">
        <f>_xlfn.IFNA(VLOOKUP(G180,Inventory!F:G,2,FALSE),"NA")</f>
        <v>115</v>
      </c>
      <c r="I180" s="3">
        <f t="shared" si="5"/>
        <v>103</v>
      </c>
    </row>
    <row r="181" spans="1:9" x14ac:dyDescent="0.2">
      <c r="A181" t="s">
        <v>6</v>
      </c>
      <c r="B181">
        <v>85</v>
      </c>
      <c r="C181" t="s">
        <v>67</v>
      </c>
      <c r="D181">
        <v>4477</v>
      </c>
      <c r="E181" t="s">
        <v>1064</v>
      </c>
      <c r="F181">
        <v>1</v>
      </c>
      <c r="G181" t="str">
        <f t="shared" si="4"/>
        <v>4477-85</v>
      </c>
      <c r="H181" s="3">
        <f>_xlfn.IFNA(VLOOKUP(G181,Inventory!F:G,2,FALSE),"NA")</f>
        <v>8</v>
      </c>
      <c r="I181" s="3">
        <f t="shared" si="5"/>
        <v>7</v>
      </c>
    </row>
    <row r="182" spans="1:9" x14ac:dyDescent="0.2">
      <c r="A182" t="s">
        <v>6</v>
      </c>
      <c r="B182">
        <v>86</v>
      </c>
      <c r="C182" t="s">
        <v>31</v>
      </c>
      <c r="D182">
        <v>4477</v>
      </c>
      <c r="E182" t="s">
        <v>1064</v>
      </c>
      <c r="F182">
        <v>1</v>
      </c>
      <c r="G182" t="str">
        <f t="shared" si="4"/>
        <v>4477-86</v>
      </c>
      <c r="H182" s="3">
        <f>_xlfn.IFNA(VLOOKUP(G182,Inventory!F:G,2,FALSE),"NA")</f>
        <v>1</v>
      </c>
      <c r="I182" s="3">
        <f t="shared" si="5"/>
        <v>0</v>
      </c>
    </row>
    <row r="183" spans="1:9" x14ac:dyDescent="0.2">
      <c r="A183" t="s">
        <v>6</v>
      </c>
      <c r="B183">
        <v>1</v>
      </c>
      <c r="C183" t="s">
        <v>21</v>
      </c>
      <c r="D183">
        <v>4477</v>
      </c>
      <c r="E183" t="s">
        <v>1064</v>
      </c>
      <c r="F183">
        <v>5</v>
      </c>
      <c r="G183" t="str">
        <f t="shared" si="4"/>
        <v>4477-1</v>
      </c>
      <c r="H183" s="3">
        <f>_xlfn.IFNA(VLOOKUP(G183,Inventory!F:G,2,FALSE),"NA")</f>
        <v>37</v>
      </c>
      <c r="I183" s="3">
        <f t="shared" si="5"/>
        <v>32</v>
      </c>
    </row>
    <row r="184" spans="1:9" x14ac:dyDescent="0.2">
      <c r="A184" t="s">
        <v>6</v>
      </c>
      <c r="B184">
        <v>85</v>
      </c>
      <c r="C184" t="s">
        <v>67</v>
      </c>
      <c r="D184">
        <v>60479</v>
      </c>
      <c r="E184" t="s">
        <v>848</v>
      </c>
      <c r="F184">
        <v>2</v>
      </c>
      <c r="G184" t="str">
        <f t="shared" si="4"/>
        <v>60479-85</v>
      </c>
      <c r="H184" s="3">
        <f>_xlfn.IFNA(VLOOKUP(G184,Inventory!F:G,2,FALSE),"NA")</f>
        <v>2</v>
      </c>
      <c r="I184" s="3">
        <f t="shared" si="5"/>
        <v>0</v>
      </c>
    </row>
    <row r="185" spans="1:9" x14ac:dyDescent="0.2">
      <c r="A185" t="s">
        <v>6</v>
      </c>
      <c r="B185">
        <v>86</v>
      </c>
      <c r="C185" t="s">
        <v>31</v>
      </c>
      <c r="D185">
        <v>60479</v>
      </c>
      <c r="E185" t="s">
        <v>848</v>
      </c>
      <c r="F185">
        <v>1</v>
      </c>
      <c r="G185" t="str">
        <f t="shared" si="4"/>
        <v>60479-86</v>
      </c>
      <c r="H185" s="3">
        <f>_xlfn.IFNA(VLOOKUP(G185,Inventory!F:G,2,FALSE),"NA")</f>
        <v>1</v>
      </c>
      <c r="I185" s="3">
        <f t="shared" si="5"/>
        <v>0</v>
      </c>
    </row>
    <row r="186" spans="1:9" x14ac:dyDescent="0.2">
      <c r="A186" t="s">
        <v>6</v>
      </c>
      <c r="B186">
        <v>1</v>
      </c>
      <c r="C186" t="s">
        <v>21</v>
      </c>
      <c r="D186">
        <v>60479</v>
      </c>
      <c r="E186" t="s">
        <v>848</v>
      </c>
      <c r="F186">
        <v>2</v>
      </c>
      <c r="G186" t="str">
        <f t="shared" si="4"/>
        <v>60479-1</v>
      </c>
      <c r="H186" s="3">
        <f>_xlfn.IFNA(VLOOKUP(G186,Inventory!F:G,2,FALSE),"NA")</f>
        <v>4</v>
      </c>
      <c r="I186" s="3">
        <f t="shared" si="5"/>
        <v>2</v>
      </c>
    </row>
    <row r="187" spans="1:9" x14ac:dyDescent="0.2">
      <c r="A187" t="s">
        <v>6</v>
      </c>
      <c r="B187">
        <v>11</v>
      </c>
      <c r="C187" t="s">
        <v>16</v>
      </c>
      <c r="D187">
        <v>3023</v>
      </c>
      <c r="E187" t="s">
        <v>396</v>
      </c>
      <c r="F187">
        <v>12</v>
      </c>
      <c r="G187" t="str">
        <f t="shared" si="4"/>
        <v>3023-11</v>
      </c>
      <c r="H187" s="3">
        <f>_xlfn.IFNA(VLOOKUP(G187,Inventory!F:G,2,FALSE),"NA")</f>
        <v>32</v>
      </c>
      <c r="I187" s="3">
        <f t="shared" si="5"/>
        <v>20</v>
      </c>
    </row>
    <row r="188" spans="1:9" x14ac:dyDescent="0.2">
      <c r="A188" t="s">
        <v>6</v>
      </c>
      <c r="B188">
        <v>85</v>
      </c>
      <c r="C188" t="s">
        <v>67</v>
      </c>
      <c r="D188">
        <v>3023</v>
      </c>
      <c r="E188" t="s">
        <v>396</v>
      </c>
      <c r="F188">
        <v>58</v>
      </c>
      <c r="G188" t="str">
        <f t="shared" si="4"/>
        <v>3023-85</v>
      </c>
      <c r="H188" s="3">
        <f>_xlfn.IFNA(VLOOKUP(G188,Inventory!F:G,2,FALSE),"NA")</f>
        <v>63</v>
      </c>
      <c r="I188" s="3">
        <f t="shared" si="5"/>
        <v>5</v>
      </c>
    </row>
    <row r="189" spans="1:9" x14ac:dyDescent="0.2">
      <c r="A189" t="s">
        <v>6</v>
      </c>
      <c r="B189">
        <v>6</v>
      </c>
      <c r="C189" t="s">
        <v>65</v>
      </c>
      <c r="D189">
        <v>3023</v>
      </c>
      <c r="E189" t="s">
        <v>396</v>
      </c>
      <c r="F189">
        <v>1</v>
      </c>
      <c r="G189" t="str">
        <f t="shared" si="4"/>
        <v>3023-6</v>
      </c>
      <c r="H189" s="3">
        <f>_xlfn.IFNA(VLOOKUP(G189,Inventory!F:G,2,FALSE),"NA")</f>
        <v>21</v>
      </c>
      <c r="I189" s="3">
        <f t="shared" si="5"/>
        <v>20</v>
      </c>
    </row>
    <row r="190" spans="1:9" x14ac:dyDescent="0.2">
      <c r="A190" t="s">
        <v>6</v>
      </c>
      <c r="B190">
        <v>86</v>
      </c>
      <c r="C190" t="s">
        <v>31</v>
      </c>
      <c r="D190">
        <v>3023</v>
      </c>
      <c r="E190" t="s">
        <v>396</v>
      </c>
      <c r="F190">
        <v>42</v>
      </c>
      <c r="G190" t="str">
        <f t="shared" si="4"/>
        <v>3023-86</v>
      </c>
      <c r="H190" s="3">
        <f>_xlfn.IFNA(VLOOKUP(G190,Inventory!F:G,2,FALSE),"NA")</f>
        <v>49</v>
      </c>
      <c r="I190" s="3">
        <f t="shared" si="5"/>
        <v>7</v>
      </c>
    </row>
    <row r="191" spans="1:9" x14ac:dyDescent="0.2">
      <c r="A191" t="s">
        <v>6</v>
      </c>
      <c r="B191">
        <v>156</v>
      </c>
      <c r="C191" t="s">
        <v>59</v>
      </c>
      <c r="D191">
        <v>3023</v>
      </c>
      <c r="E191" t="s">
        <v>396</v>
      </c>
      <c r="F191">
        <v>4</v>
      </c>
      <c r="G191" t="str">
        <f t="shared" si="4"/>
        <v>3023-156</v>
      </c>
      <c r="H191" s="3">
        <f>_xlfn.IFNA(VLOOKUP(G191,Inventory!F:G,2,FALSE),"NA")</f>
        <v>9</v>
      </c>
      <c r="I191" s="3">
        <f t="shared" si="5"/>
        <v>5</v>
      </c>
    </row>
    <row r="192" spans="1:9" x14ac:dyDescent="0.2">
      <c r="A192" t="s">
        <v>6</v>
      </c>
      <c r="B192">
        <v>42</v>
      </c>
      <c r="C192" t="s">
        <v>71</v>
      </c>
      <c r="D192">
        <v>3023</v>
      </c>
      <c r="E192" t="s">
        <v>396</v>
      </c>
      <c r="F192">
        <v>12</v>
      </c>
      <c r="G192" t="str">
        <f t="shared" si="4"/>
        <v>3023-42</v>
      </c>
      <c r="H192" s="3">
        <f>_xlfn.IFNA(VLOOKUP(G192,Inventory!F:G,2,FALSE),"NA")</f>
        <v>16</v>
      </c>
      <c r="I192" s="3">
        <f t="shared" si="5"/>
        <v>4</v>
      </c>
    </row>
    <row r="193" spans="1:9" x14ac:dyDescent="0.2">
      <c r="A193" t="s">
        <v>6</v>
      </c>
      <c r="B193">
        <v>4</v>
      </c>
      <c r="C193" t="s">
        <v>141</v>
      </c>
      <c r="D193">
        <v>3023</v>
      </c>
      <c r="E193" t="s">
        <v>396</v>
      </c>
      <c r="F193">
        <v>8</v>
      </c>
      <c r="G193" t="str">
        <f t="shared" si="4"/>
        <v>3023-4</v>
      </c>
      <c r="H193" s="3">
        <f>_xlfn.IFNA(VLOOKUP(G193,Inventory!F:G,2,FALSE),"NA")</f>
        <v>16</v>
      </c>
      <c r="I193" s="3">
        <f t="shared" si="5"/>
        <v>8</v>
      </c>
    </row>
    <row r="194" spans="1:9" x14ac:dyDescent="0.2">
      <c r="A194" t="s">
        <v>6</v>
      </c>
      <c r="B194">
        <v>2</v>
      </c>
      <c r="C194" t="s">
        <v>26</v>
      </c>
      <c r="D194">
        <v>3023</v>
      </c>
      <c r="E194" t="s">
        <v>396</v>
      </c>
      <c r="F194">
        <v>2</v>
      </c>
      <c r="G194" t="str">
        <f t="shared" ref="G194:G257" si="6">CONCATENATE(D194,"-",B194)</f>
        <v>3023-2</v>
      </c>
      <c r="H194" s="3">
        <f>_xlfn.IFNA(VLOOKUP(G194,Inventory!F:G,2,FALSE),"NA")</f>
        <v>33</v>
      </c>
      <c r="I194" s="3">
        <f t="shared" ref="I194:I257" si="7">IFERROR((H194-F194),"NA")</f>
        <v>31</v>
      </c>
    </row>
    <row r="195" spans="1:9" x14ac:dyDescent="0.2">
      <c r="A195" t="s">
        <v>6</v>
      </c>
      <c r="B195">
        <v>12</v>
      </c>
      <c r="C195" t="s">
        <v>244</v>
      </c>
      <c r="D195">
        <v>3023</v>
      </c>
      <c r="E195" t="s">
        <v>396</v>
      </c>
      <c r="F195">
        <v>2</v>
      </c>
      <c r="G195" t="str">
        <f t="shared" si="6"/>
        <v>3023-12</v>
      </c>
      <c r="H195" s="3">
        <f>_xlfn.IFNA(VLOOKUP(G195,Inventory!F:G,2,FALSE),"NA")</f>
        <v>2</v>
      </c>
      <c r="I195" s="3">
        <f t="shared" si="7"/>
        <v>0</v>
      </c>
    </row>
    <row r="196" spans="1:9" x14ac:dyDescent="0.2">
      <c r="A196" t="s">
        <v>6</v>
      </c>
      <c r="B196">
        <v>1</v>
      </c>
      <c r="C196" t="s">
        <v>21</v>
      </c>
      <c r="D196">
        <v>3023</v>
      </c>
      <c r="E196" t="s">
        <v>396</v>
      </c>
      <c r="F196">
        <v>50</v>
      </c>
      <c r="G196" t="str">
        <f t="shared" si="6"/>
        <v>3023-1</v>
      </c>
      <c r="H196" s="3">
        <f>_xlfn.IFNA(VLOOKUP(G196,Inventory!F:G,2,FALSE),"NA")</f>
        <v>95</v>
      </c>
      <c r="I196" s="3">
        <f t="shared" si="7"/>
        <v>45</v>
      </c>
    </row>
    <row r="197" spans="1:9" x14ac:dyDescent="0.2">
      <c r="A197" t="s">
        <v>6</v>
      </c>
      <c r="B197">
        <v>3</v>
      </c>
      <c r="C197" t="s">
        <v>13</v>
      </c>
      <c r="D197">
        <v>3023</v>
      </c>
      <c r="E197" t="s">
        <v>396</v>
      </c>
      <c r="F197">
        <v>2</v>
      </c>
      <c r="G197" t="str">
        <f t="shared" si="6"/>
        <v>3023-3</v>
      </c>
      <c r="H197" s="3">
        <f>_xlfn.IFNA(VLOOKUP(G197,Inventory!F:G,2,FALSE),"NA")</f>
        <v>24</v>
      </c>
      <c r="I197" s="3">
        <f t="shared" si="7"/>
        <v>22</v>
      </c>
    </row>
    <row r="198" spans="1:9" x14ac:dyDescent="0.2">
      <c r="A198" t="s">
        <v>6</v>
      </c>
      <c r="B198">
        <v>85</v>
      </c>
      <c r="C198" t="s">
        <v>67</v>
      </c>
      <c r="D198">
        <v>3623</v>
      </c>
      <c r="E198" t="s">
        <v>203</v>
      </c>
      <c r="F198">
        <v>3</v>
      </c>
      <c r="G198" t="str">
        <f t="shared" si="6"/>
        <v>3623-85</v>
      </c>
      <c r="H198" s="3">
        <f>_xlfn.IFNA(VLOOKUP(G198,Inventory!F:G,2,FALSE),"NA")</f>
        <v>4</v>
      </c>
      <c r="I198" s="3">
        <f t="shared" si="7"/>
        <v>1</v>
      </c>
    </row>
    <row r="199" spans="1:9" x14ac:dyDescent="0.2">
      <c r="A199" t="s">
        <v>6</v>
      </c>
      <c r="B199">
        <v>86</v>
      </c>
      <c r="C199" t="s">
        <v>31</v>
      </c>
      <c r="D199">
        <v>3623</v>
      </c>
      <c r="E199" t="s">
        <v>203</v>
      </c>
      <c r="F199">
        <v>4</v>
      </c>
      <c r="G199" t="str">
        <f t="shared" si="6"/>
        <v>3623-86</v>
      </c>
      <c r="H199" s="3">
        <f>_xlfn.IFNA(VLOOKUP(G199,Inventory!F:G,2,FALSE),"NA")</f>
        <v>8</v>
      </c>
      <c r="I199" s="3">
        <f t="shared" si="7"/>
        <v>4</v>
      </c>
    </row>
    <row r="200" spans="1:9" x14ac:dyDescent="0.2">
      <c r="A200" t="s">
        <v>6</v>
      </c>
      <c r="B200">
        <v>88</v>
      </c>
      <c r="C200" t="s">
        <v>10</v>
      </c>
      <c r="D200">
        <v>3623</v>
      </c>
      <c r="E200" t="s">
        <v>203</v>
      </c>
      <c r="F200">
        <v>8</v>
      </c>
      <c r="G200" t="str">
        <f t="shared" si="6"/>
        <v>3623-88</v>
      </c>
      <c r="H200" s="3">
        <f>_xlfn.IFNA(VLOOKUP(G200,Inventory!F:G,2,FALSE),"NA")</f>
        <v>15</v>
      </c>
      <c r="I200" s="3">
        <f t="shared" si="7"/>
        <v>7</v>
      </c>
    </row>
    <row r="201" spans="1:9" x14ac:dyDescent="0.2">
      <c r="A201" t="s">
        <v>6</v>
      </c>
      <c r="B201">
        <v>1</v>
      </c>
      <c r="C201" t="s">
        <v>21</v>
      </c>
      <c r="D201">
        <v>3623</v>
      </c>
      <c r="E201" t="s">
        <v>203</v>
      </c>
      <c r="F201">
        <v>5</v>
      </c>
      <c r="G201" t="str">
        <f t="shared" si="6"/>
        <v>3623-1</v>
      </c>
      <c r="H201" s="3">
        <f>_xlfn.IFNA(VLOOKUP(G201,Inventory!F:G,2,FALSE),"NA")</f>
        <v>24</v>
      </c>
      <c r="I201" s="3">
        <f t="shared" si="7"/>
        <v>19</v>
      </c>
    </row>
    <row r="202" spans="1:9" x14ac:dyDescent="0.2">
      <c r="A202" t="s">
        <v>6</v>
      </c>
      <c r="B202">
        <v>11</v>
      </c>
      <c r="C202" t="s">
        <v>16</v>
      </c>
      <c r="D202">
        <v>3710</v>
      </c>
      <c r="E202" t="s">
        <v>458</v>
      </c>
      <c r="F202">
        <v>1</v>
      </c>
      <c r="G202" t="str">
        <f t="shared" si="6"/>
        <v>3710-11</v>
      </c>
      <c r="H202" s="3">
        <f>_xlfn.IFNA(VLOOKUP(G202,Inventory!F:G,2,FALSE),"NA")</f>
        <v>21</v>
      </c>
      <c r="I202" s="3">
        <f t="shared" si="7"/>
        <v>20</v>
      </c>
    </row>
    <row r="203" spans="1:9" x14ac:dyDescent="0.2">
      <c r="A203" t="s">
        <v>6</v>
      </c>
      <c r="B203">
        <v>7</v>
      </c>
      <c r="C203" t="s">
        <v>41</v>
      </c>
      <c r="D203">
        <v>3710</v>
      </c>
      <c r="E203" t="s">
        <v>458</v>
      </c>
      <c r="F203">
        <v>1</v>
      </c>
      <c r="G203" t="str">
        <f t="shared" si="6"/>
        <v>3710-7</v>
      </c>
      <c r="H203" s="3">
        <f>_xlfn.IFNA(VLOOKUP(G203,Inventory!F:G,2,FALSE),"NA")</f>
        <v>6</v>
      </c>
      <c r="I203" s="3">
        <f t="shared" si="7"/>
        <v>5</v>
      </c>
    </row>
    <row r="204" spans="1:9" x14ac:dyDescent="0.2">
      <c r="A204" t="s">
        <v>6</v>
      </c>
      <c r="B204">
        <v>85</v>
      </c>
      <c r="C204" t="s">
        <v>67</v>
      </c>
      <c r="D204">
        <v>3710</v>
      </c>
      <c r="E204" t="s">
        <v>458</v>
      </c>
      <c r="F204">
        <v>31</v>
      </c>
      <c r="G204" t="str">
        <f t="shared" si="6"/>
        <v>3710-85</v>
      </c>
      <c r="H204" s="3">
        <f>_xlfn.IFNA(VLOOKUP(G204,Inventory!F:G,2,FALSE),"NA")</f>
        <v>35</v>
      </c>
      <c r="I204" s="3">
        <f t="shared" si="7"/>
        <v>4</v>
      </c>
    </row>
    <row r="205" spans="1:9" x14ac:dyDescent="0.2">
      <c r="A205" t="s">
        <v>6</v>
      </c>
      <c r="B205">
        <v>69</v>
      </c>
      <c r="C205" t="s">
        <v>226</v>
      </c>
      <c r="D205">
        <v>3710</v>
      </c>
      <c r="E205" t="s">
        <v>458</v>
      </c>
      <c r="F205">
        <v>10</v>
      </c>
      <c r="G205" t="str">
        <f t="shared" si="6"/>
        <v>3710-69</v>
      </c>
      <c r="H205" s="3">
        <f>_xlfn.IFNA(VLOOKUP(G205,Inventory!F:G,2,FALSE),"NA")</f>
        <v>10</v>
      </c>
      <c r="I205" s="3">
        <f t="shared" si="7"/>
        <v>0</v>
      </c>
    </row>
    <row r="206" spans="1:9" x14ac:dyDescent="0.2">
      <c r="A206" t="s">
        <v>6</v>
      </c>
      <c r="B206">
        <v>86</v>
      </c>
      <c r="C206" t="s">
        <v>31</v>
      </c>
      <c r="D206">
        <v>3710</v>
      </c>
      <c r="E206" t="s">
        <v>458</v>
      </c>
      <c r="F206">
        <v>31</v>
      </c>
      <c r="G206" t="str">
        <f t="shared" si="6"/>
        <v>3710-86</v>
      </c>
      <c r="H206" s="3">
        <f>_xlfn.IFNA(VLOOKUP(G206,Inventory!F:G,2,FALSE),"NA")</f>
        <v>44</v>
      </c>
      <c r="I206" s="3">
        <f t="shared" si="7"/>
        <v>13</v>
      </c>
    </row>
    <row r="207" spans="1:9" x14ac:dyDescent="0.2">
      <c r="A207" t="s">
        <v>6</v>
      </c>
      <c r="B207">
        <v>42</v>
      </c>
      <c r="C207" t="s">
        <v>71</v>
      </c>
      <c r="D207">
        <v>3710</v>
      </c>
      <c r="E207" t="s">
        <v>458</v>
      </c>
      <c r="F207">
        <v>13</v>
      </c>
      <c r="G207" t="str">
        <f t="shared" si="6"/>
        <v>3710-42</v>
      </c>
      <c r="H207" s="3">
        <f>_xlfn.IFNA(VLOOKUP(G207,Inventory!F:G,2,FALSE),"NA")</f>
        <v>23</v>
      </c>
      <c r="I207" s="3">
        <f t="shared" si="7"/>
        <v>10</v>
      </c>
    </row>
    <row r="208" spans="1:9" x14ac:dyDescent="0.2">
      <c r="A208" t="s">
        <v>6</v>
      </c>
      <c r="B208">
        <v>88</v>
      </c>
      <c r="C208" t="s">
        <v>10</v>
      </c>
      <c r="D208">
        <v>3710</v>
      </c>
      <c r="E208" t="s">
        <v>458</v>
      </c>
      <c r="F208">
        <v>3</v>
      </c>
      <c r="G208" t="str">
        <f t="shared" si="6"/>
        <v>3710-88</v>
      </c>
      <c r="H208" s="3">
        <f>_xlfn.IFNA(VLOOKUP(G208,Inventory!F:G,2,FALSE),"NA")</f>
        <v>32</v>
      </c>
      <c r="I208" s="3">
        <f t="shared" si="7"/>
        <v>29</v>
      </c>
    </row>
    <row r="209" spans="1:9" x14ac:dyDescent="0.2">
      <c r="A209" t="s">
        <v>6</v>
      </c>
      <c r="B209">
        <v>1</v>
      </c>
      <c r="C209" t="s">
        <v>21</v>
      </c>
      <c r="D209">
        <v>3710</v>
      </c>
      <c r="E209" t="s">
        <v>458</v>
      </c>
      <c r="F209">
        <v>17</v>
      </c>
      <c r="G209" t="str">
        <f t="shared" si="6"/>
        <v>3710-1</v>
      </c>
      <c r="H209" s="3">
        <f>_xlfn.IFNA(VLOOKUP(G209,Inventory!F:G,2,FALSE),"NA")</f>
        <v>58</v>
      </c>
      <c r="I209" s="3">
        <f t="shared" si="7"/>
        <v>41</v>
      </c>
    </row>
    <row r="210" spans="1:9" x14ac:dyDescent="0.2">
      <c r="A210" t="s">
        <v>6</v>
      </c>
      <c r="B210">
        <v>11</v>
      </c>
      <c r="C210" t="s">
        <v>16</v>
      </c>
      <c r="D210">
        <v>3666</v>
      </c>
      <c r="E210" t="s">
        <v>383</v>
      </c>
      <c r="F210">
        <v>4</v>
      </c>
      <c r="G210" t="str">
        <f t="shared" si="6"/>
        <v>3666-11</v>
      </c>
      <c r="H210" s="3">
        <f>_xlfn.IFNA(VLOOKUP(G210,Inventory!F:G,2,FALSE),"NA")</f>
        <v>13</v>
      </c>
      <c r="I210" s="3">
        <f t="shared" si="7"/>
        <v>9</v>
      </c>
    </row>
    <row r="211" spans="1:9" x14ac:dyDescent="0.2">
      <c r="A211" t="s">
        <v>6</v>
      </c>
      <c r="B211">
        <v>85</v>
      </c>
      <c r="C211" t="s">
        <v>67</v>
      </c>
      <c r="D211">
        <v>3666</v>
      </c>
      <c r="E211" t="s">
        <v>383</v>
      </c>
      <c r="F211">
        <v>40</v>
      </c>
      <c r="G211" t="str">
        <f t="shared" si="6"/>
        <v>3666-85</v>
      </c>
      <c r="H211" s="3">
        <f>_xlfn.IFNA(VLOOKUP(G211,Inventory!F:G,2,FALSE),"NA")</f>
        <v>17</v>
      </c>
      <c r="I211" s="3">
        <f t="shared" si="7"/>
        <v>-23</v>
      </c>
    </row>
    <row r="212" spans="1:9" x14ac:dyDescent="0.2">
      <c r="A212" t="s">
        <v>6</v>
      </c>
      <c r="B212">
        <v>86</v>
      </c>
      <c r="C212" t="s">
        <v>31</v>
      </c>
      <c r="D212">
        <v>3666</v>
      </c>
      <c r="E212" t="s">
        <v>383</v>
      </c>
      <c r="F212">
        <v>40</v>
      </c>
      <c r="G212" t="str">
        <f t="shared" si="6"/>
        <v>3666-86</v>
      </c>
      <c r="H212" s="3">
        <f>_xlfn.IFNA(VLOOKUP(G212,Inventory!F:G,2,FALSE),"NA")</f>
        <v>39</v>
      </c>
      <c r="I212" s="3">
        <f t="shared" si="7"/>
        <v>-1</v>
      </c>
    </row>
    <row r="213" spans="1:9" x14ac:dyDescent="0.2">
      <c r="A213" t="s">
        <v>6</v>
      </c>
      <c r="B213">
        <v>42</v>
      </c>
      <c r="C213" t="s">
        <v>71</v>
      </c>
      <c r="D213">
        <v>3666</v>
      </c>
      <c r="E213" t="s">
        <v>383</v>
      </c>
      <c r="F213">
        <v>2</v>
      </c>
      <c r="G213" t="str">
        <f t="shared" si="6"/>
        <v>3666-42</v>
      </c>
      <c r="H213" s="3">
        <f>_xlfn.IFNA(VLOOKUP(G213,Inventory!F:G,2,FALSE),"NA")</f>
        <v>2</v>
      </c>
      <c r="I213" s="3">
        <f t="shared" si="7"/>
        <v>0</v>
      </c>
    </row>
    <row r="214" spans="1:9" x14ac:dyDescent="0.2">
      <c r="A214" t="s">
        <v>6</v>
      </c>
      <c r="B214">
        <v>88</v>
      </c>
      <c r="C214" t="s">
        <v>10</v>
      </c>
      <c r="D214">
        <v>3666</v>
      </c>
      <c r="E214" t="s">
        <v>383</v>
      </c>
      <c r="F214">
        <v>4</v>
      </c>
      <c r="G214" t="str">
        <f t="shared" si="6"/>
        <v>3666-88</v>
      </c>
      <c r="H214" s="3">
        <f>_xlfn.IFNA(VLOOKUP(G214,Inventory!F:G,2,FALSE),"NA")</f>
        <v>27</v>
      </c>
      <c r="I214" s="3">
        <f t="shared" si="7"/>
        <v>23</v>
      </c>
    </row>
    <row r="215" spans="1:9" x14ac:dyDescent="0.2">
      <c r="A215" t="s">
        <v>6</v>
      </c>
      <c r="B215">
        <v>1</v>
      </c>
      <c r="C215" t="s">
        <v>21</v>
      </c>
      <c r="D215">
        <v>3666</v>
      </c>
      <c r="E215" t="s">
        <v>383</v>
      </c>
      <c r="F215">
        <v>19</v>
      </c>
      <c r="G215" t="str">
        <f t="shared" si="6"/>
        <v>3666-1</v>
      </c>
      <c r="H215" s="3">
        <f>_xlfn.IFNA(VLOOKUP(G215,Inventory!F:G,2,FALSE),"NA")</f>
        <v>63</v>
      </c>
      <c r="I215" s="3">
        <f t="shared" si="7"/>
        <v>44</v>
      </c>
    </row>
    <row r="216" spans="1:9" x14ac:dyDescent="0.2">
      <c r="A216" t="s">
        <v>6</v>
      </c>
      <c r="B216">
        <v>85</v>
      </c>
      <c r="C216" t="s">
        <v>67</v>
      </c>
      <c r="D216">
        <v>3460</v>
      </c>
      <c r="E216" t="s">
        <v>42</v>
      </c>
      <c r="F216">
        <v>12</v>
      </c>
      <c r="G216" t="str">
        <f t="shared" si="6"/>
        <v>3460-85</v>
      </c>
      <c r="H216" s="3">
        <f>_xlfn.IFNA(VLOOKUP(G216,Inventory!F:G,2,FALSE),"NA")</f>
        <v>12</v>
      </c>
      <c r="I216" s="3">
        <f t="shared" si="7"/>
        <v>0</v>
      </c>
    </row>
    <row r="217" spans="1:9" x14ac:dyDescent="0.2">
      <c r="A217" t="s">
        <v>6</v>
      </c>
      <c r="B217">
        <v>86</v>
      </c>
      <c r="C217" t="s">
        <v>31</v>
      </c>
      <c r="D217">
        <v>3460</v>
      </c>
      <c r="E217" t="s">
        <v>42</v>
      </c>
      <c r="F217">
        <v>14</v>
      </c>
      <c r="G217" t="str">
        <f t="shared" si="6"/>
        <v>3460-86</v>
      </c>
      <c r="H217" s="3">
        <f>_xlfn.IFNA(VLOOKUP(G217,Inventory!F:G,2,FALSE),"NA")</f>
        <v>14</v>
      </c>
      <c r="I217" s="3">
        <f t="shared" si="7"/>
        <v>0</v>
      </c>
    </row>
    <row r="218" spans="1:9" x14ac:dyDescent="0.2">
      <c r="A218" t="s">
        <v>6</v>
      </c>
      <c r="B218">
        <v>2</v>
      </c>
      <c r="C218" t="s">
        <v>26</v>
      </c>
      <c r="D218">
        <v>3460</v>
      </c>
      <c r="E218" t="s">
        <v>42</v>
      </c>
      <c r="F218">
        <v>1</v>
      </c>
      <c r="G218" t="str">
        <f t="shared" si="6"/>
        <v>3460-2</v>
      </c>
      <c r="H218" s="3">
        <f>_xlfn.IFNA(VLOOKUP(G218,Inventory!F:G,2,FALSE),"NA")</f>
        <v>2</v>
      </c>
      <c r="I218" s="3">
        <f t="shared" si="7"/>
        <v>1</v>
      </c>
    </row>
    <row r="219" spans="1:9" x14ac:dyDescent="0.2">
      <c r="A219" t="s">
        <v>6</v>
      </c>
      <c r="B219">
        <v>1</v>
      </c>
      <c r="C219" t="s">
        <v>21</v>
      </c>
      <c r="D219">
        <v>3460</v>
      </c>
      <c r="E219" t="s">
        <v>42</v>
      </c>
      <c r="F219">
        <v>13</v>
      </c>
      <c r="G219" t="str">
        <f t="shared" si="6"/>
        <v>3460-1</v>
      </c>
      <c r="H219" s="3">
        <f>_xlfn.IFNA(VLOOKUP(G219,Inventory!F:G,2,FALSE),"NA")</f>
        <v>30</v>
      </c>
      <c r="I219" s="3">
        <f t="shared" si="7"/>
        <v>17</v>
      </c>
    </row>
    <row r="220" spans="1:9" x14ac:dyDescent="0.2">
      <c r="A220" t="s">
        <v>6</v>
      </c>
      <c r="B220">
        <v>85</v>
      </c>
      <c r="C220" t="s">
        <v>67</v>
      </c>
      <c r="D220">
        <v>3832</v>
      </c>
      <c r="E220" t="s">
        <v>554</v>
      </c>
      <c r="F220">
        <v>1</v>
      </c>
      <c r="G220" t="str">
        <f t="shared" si="6"/>
        <v>3832-85</v>
      </c>
      <c r="H220" s="3">
        <f>_xlfn.IFNA(VLOOKUP(G220,Inventory!F:G,2,FALSE),"NA")</f>
        <v>11</v>
      </c>
      <c r="I220" s="3">
        <f t="shared" si="7"/>
        <v>10</v>
      </c>
    </row>
    <row r="221" spans="1:9" x14ac:dyDescent="0.2">
      <c r="A221" t="s">
        <v>6</v>
      </c>
      <c r="B221">
        <v>1</v>
      </c>
      <c r="C221" t="s">
        <v>21</v>
      </c>
      <c r="D221">
        <v>3832</v>
      </c>
      <c r="E221" t="s">
        <v>554</v>
      </c>
      <c r="F221">
        <v>3</v>
      </c>
      <c r="G221" t="str">
        <f t="shared" si="6"/>
        <v>3832-1</v>
      </c>
      <c r="H221" s="3">
        <f>_xlfn.IFNA(VLOOKUP(G221,Inventory!F:G,2,FALSE),"NA")</f>
        <v>2</v>
      </c>
      <c r="I221" s="3">
        <f t="shared" si="7"/>
        <v>-1</v>
      </c>
    </row>
    <row r="222" spans="1:9" x14ac:dyDescent="0.2">
      <c r="A222" t="s">
        <v>6</v>
      </c>
      <c r="B222">
        <v>11</v>
      </c>
      <c r="C222" t="s">
        <v>16</v>
      </c>
      <c r="D222">
        <v>2445</v>
      </c>
      <c r="E222" t="s">
        <v>424</v>
      </c>
      <c r="F222">
        <v>1</v>
      </c>
      <c r="G222" t="str">
        <f t="shared" si="6"/>
        <v>2445-11</v>
      </c>
      <c r="H222" s="3">
        <f>_xlfn.IFNA(VLOOKUP(G222,Inventory!F:G,2,FALSE),"NA")</f>
        <v>3</v>
      </c>
      <c r="I222" s="3">
        <f t="shared" si="7"/>
        <v>2</v>
      </c>
    </row>
    <row r="223" spans="1:9" x14ac:dyDescent="0.2">
      <c r="A223" t="s">
        <v>6</v>
      </c>
      <c r="B223">
        <v>11</v>
      </c>
      <c r="C223" t="s">
        <v>16</v>
      </c>
      <c r="D223">
        <v>3022</v>
      </c>
      <c r="E223" t="s">
        <v>352</v>
      </c>
      <c r="F223">
        <v>2</v>
      </c>
      <c r="G223" t="str">
        <f t="shared" si="6"/>
        <v>3022-11</v>
      </c>
      <c r="H223" s="3">
        <f>_xlfn.IFNA(VLOOKUP(G223,Inventory!F:G,2,FALSE),"NA")</f>
        <v>12</v>
      </c>
      <c r="I223" s="3">
        <f t="shared" si="7"/>
        <v>10</v>
      </c>
    </row>
    <row r="224" spans="1:9" x14ac:dyDescent="0.2">
      <c r="A224" t="s">
        <v>6</v>
      </c>
      <c r="B224">
        <v>6</v>
      </c>
      <c r="C224" t="s">
        <v>65</v>
      </c>
      <c r="D224">
        <v>3022</v>
      </c>
      <c r="E224" t="s">
        <v>352</v>
      </c>
      <c r="F224">
        <v>2</v>
      </c>
      <c r="G224" t="str">
        <f t="shared" si="6"/>
        <v>3022-6</v>
      </c>
      <c r="H224" s="3">
        <f>_xlfn.IFNA(VLOOKUP(G224,Inventory!F:G,2,FALSE),"NA")</f>
        <v>4</v>
      </c>
      <c r="I224" s="3">
        <f t="shared" si="7"/>
        <v>2</v>
      </c>
    </row>
    <row r="225" spans="1:9" x14ac:dyDescent="0.2">
      <c r="A225" t="s">
        <v>6</v>
      </c>
      <c r="B225">
        <v>86</v>
      </c>
      <c r="C225" t="s">
        <v>31</v>
      </c>
      <c r="D225">
        <v>3022</v>
      </c>
      <c r="E225" t="s">
        <v>352</v>
      </c>
      <c r="F225">
        <v>5</v>
      </c>
      <c r="G225" t="str">
        <f t="shared" si="6"/>
        <v>3022-86</v>
      </c>
      <c r="H225" s="3">
        <f>_xlfn.IFNA(VLOOKUP(G225,Inventory!F:G,2,FALSE),"NA")</f>
        <v>20</v>
      </c>
      <c r="I225" s="3">
        <f t="shared" si="7"/>
        <v>15</v>
      </c>
    </row>
    <row r="226" spans="1:9" x14ac:dyDescent="0.2">
      <c r="A226" t="s">
        <v>6</v>
      </c>
      <c r="B226">
        <v>156</v>
      </c>
      <c r="C226" t="s">
        <v>59</v>
      </c>
      <c r="D226">
        <v>3022</v>
      </c>
      <c r="E226" t="s">
        <v>352</v>
      </c>
      <c r="F226">
        <v>2</v>
      </c>
      <c r="G226" t="str">
        <f t="shared" si="6"/>
        <v>3022-156</v>
      </c>
      <c r="H226" s="3">
        <f>_xlfn.IFNA(VLOOKUP(G226,Inventory!F:G,2,FALSE),"NA")</f>
        <v>3</v>
      </c>
      <c r="I226" s="3">
        <f t="shared" si="7"/>
        <v>1</v>
      </c>
    </row>
    <row r="227" spans="1:9" x14ac:dyDescent="0.2">
      <c r="A227" t="s">
        <v>6</v>
      </c>
      <c r="B227">
        <v>1</v>
      </c>
      <c r="C227" t="s">
        <v>21</v>
      </c>
      <c r="D227">
        <v>3022</v>
      </c>
      <c r="E227" t="s">
        <v>352</v>
      </c>
      <c r="F227">
        <v>2</v>
      </c>
      <c r="G227" t="str">
        <f t="shared" si="6"/>
        <v>3022-1</v>
      </c>
      <c r="H227" s="3">
        <f>_xlfn.IFNA(VLOOKUP(G227,Inventory!F:G,2,FALSE),"NA")</f>
        <v>15</v>
      </c>
      <c r="I227" s="3">
        <f t="shared" si="7"/>
        <v>13</v>
      </c>
    </row>
    <row r="228" spans="1:9" x14ac:dyDescent="0.2">
      <c r="A228" t="s">
        <v>6</v>
      </c>
      <c r="B228">
        <v>3</v>
      </c>
      <c r="C228" t="s">
        <v>13</v>
      </c>
      <c r="D228">
        <v>3022</v>
      </c>
      <c r="E228" t="s">
        <v>352</v>
      </c>
      <c r="F228">
        <v>1</v>
      </c>
      <c r="G228" t="str">
        <f t="shared" si="6"/>
        <v>3022-3</v>
      </c>
      <c r="H228" s="3">
        <f>_xlfn.IFNA(VLOOKUP(G228,Inventory!F:G,2,FALSE),"NA")</f>
        <v>8</v>
      </c>
      <c r="I228" s="3">
        <f t="shared" si="7"/>
        <v>7</v>
      </c>
    </row>
    <row r="229" spans="1:9" x14ac:dyDescent="0.2">
      <c r="A229" t="s">
        <v>6</v>
      </c>
      <c r="B229">
        <v>85</v>
      </c>
      <c r="C229" t="s">
        <v>67</v>
      </c>
      <c r="D229">
        <v>2420</v>
      </c>
      <c r="E229" t="s">
        <v>305</v>
      </c>
      <c r="F229">
        <v>6</v>
      </c>
      <c r="G229" t="str">
        <f t="shared" si="6"/>
        <v>2420-85</v>
      </c>
      <c r="H229" s="3">
        <f>_xlfn.IFNA(VLOOKUP(G229,Inventory!F:G,2,FALSE),"NA")</f>
        <v>7</v>
      </c>
      <c r="I229" s="3">
        <f t="shared" si="7"/>
        <v>1</v>
      </c>
    </row>
    <row r="230" spans="1:9" x14ac:dyDescent="0.2">
      <c r="A230" t="s">
        <v>6</v>
      </c>
      <c r="B230">
        <v>86</v>
      </c>
      <c r="C230" t="s">
        <v>31</v>
      </c>
      <c r="D230">
        <v>2420</v>
      </c>
      <c r="E230" t="s">
        <v>305</v>
      </c>
      <c r="F230">
        <v>4</v>
      </c>
      <c r="G230" t="str">
        <f t="shared" si="6"/>
        <v>2420-86</v>
      </c>
      <c r="H230" s="3">
        <f>_xlfn.IFNA(VLOOKUP(G230,Inventory!F:G,2,FALSE),"NA")</f>
        <v>8</v>
      </c>
      <c r="I230" s="3">
        <f t="shared" si="7"/>
        <v>4</v>
      </c>
    </row>
    <row r="231" spans="1:9" x14ac:dyDescent="0.2">
      <c r="A231" t="s">
        <v>6</v>
      </c>
      <c r="B231">
        <v>11</v>
      </c>
      <c r="C231" t="s">
        <v>16</v>
      </c>
      <c r="D231">
        <v>3021</v>
      </c>
      <c r="E231" t="s">
        <v>292</v>
      </c>
      <c r="F231">
        <v>3</v>
      </c>
      <c r="G231" t="str">
        <f t="shared" si="6"/>
        <v>3021-11</v>
      </c>
      <c r="H231" s="3">
        <f>_xlfn.IFNA(VLOOKUP(G231,Inventory!F:G,2,FALSE),"NA")</f>
        <v>15</v>
      </c>
      <c r="I231" s="3">
        <f t="shared" si="7"/>
        <v>12</v>
      </c>
    </row>
    <row r="232" spans="1:9" x14ac:dyDescent="0.2">
      <c r="A232" t="s">
        <v>6</v>
      </c>
      <c r="B232">
        <v>85</v>
      </c>
      <c r="C232" t="s">
        <v>67</v>
      </c>
      <c r="D232">
        <v>3021</v>
      </c>
      <c r="E232" t="s">
        <v>292</v>
      </c>
      <c r="F232">
        <v>1</v>
      </c>
      <c r="G232" t="str">
        <f t="shared" si="6"/>
        <v>3021-85</v>
      </c>
      <c r="H232" s="3">
        <f>_xlfn.IFNA(VLOOKUP(G232,Inventory!F:G,2,FALSE),"NA")</f>
        <v>3</v>
      </c>
      <c r="I232" s="3">
        <f t="shared" si="7"/>
        <v>2</v>
      </c>
    </row>
    <row r="233" spans="1:9" x14ac:dyDescent="0.2">
      <c r="A233" t="s">
        <v>6</v>
      </c>
      <c r="B233">
        <v>86</v>
      </c>
      <c r="C233" t="s">
        <v>31</v>
      </c>
      <c r="D233">
        <v>3021</v>
      </c>
      <c r="E233" t="s">
        <v>292</v>
      </c>
      <c r="F233">
        <v>2</v>
      </c>
      <c r="G233" t="str">
        <f t="shared" si="6"/>
        <v>3021-86</v>
      </c>
      <c r="H233" s="3">
        <f>_xlfn.IFNA(VLOOKUP(G233,Inventory!F:G,2,FALSE),"NA")</f>
        <v>26</v>
      </c>
      <c r="I233" s="3">
        <f t="shared" si="7"/>
        <v>24</v>
      </c>
    </row>
    <row r="234" spans="1:9" x14ac:dyDescent="0.2">
      <c r="A234" t="s">
        <v>6</v>
      </c>
      <c r="B234">
        <v>1</v>
      </c>
      <c r="C234" t="s">
        <v>21</v>
      </c>
      <c r="D234">
        <v>3021</v>
      </c>
      <c r="E234" t="s">
        <v>292</v>
      </c>
      <c r="F234">
        <v>4</v>
      </c>
      <c r="G234" t="str">
        <f t="shared" si="6"/>
        <v>3021-1</v>
      </c>
      <c r="H234" s="3">
        <f>_xlfn.IFNA(VLOOKUP(G234,Inventory!F:G,2,FALSE),"NA")</f>
        <v>23</v>
      </c>
      <c r="I234" s="3">
        <f t="shared" si="7"/>
        <v>19</v>
      </c>
    </row>
    <row r="235" spans="1:9" x14ac:dyDescent="0.2">
      <c r="A235" t="s">
        <v>6</v>
      </c>
      <c r="B235">
        <v>85</v>
      </c>
      <c r="C235" t="s">
        <v>67</v>
      </c>
      <c r="D235">
        <v>3020</v>
      </c>
      <c r="E235" t="s">
        <v>463</v>
      </c>
      <c r="F235">
        <v>7</v>
      </c>
      <c r="G235" t="str">
        <f t="shared" si="6"/>
        <v>3020-85</v>
      </c>
      <c r="H235" s="3">
        <f>_xlfn.IFNA(VLOOKUP(G235,Inventory!F:G,2,FALSE),"NA")</f>
        <v>30</v>
      </c>
      <c r="I235" s="3">
        <f t="shared" si="7"/>
        <v>23</v>
      </c>
    </row>
    <row r="236" spans="1:9" x14ac:dyDescent="0.2">
      <c r="A236" t="s">
        <v>6</v>
      </c>
      <c r="B236">
        <v>86</v>
      </c>
      <c r="C236" t="s">
        <v>31</v>
      </c>
      <c r="D236">
        <v>3020</v>
      </c>
      <c r="E236" t="s">
        <v>463</v>
      </c>
      <c r="F236">
        <v>1</v>
      </c>
      <c r="G236" t="str">
        <f t="shared" si="6"/>
        <v>3020-86</v>
      </c>
      <c r="H236" s="3">
        <f>_xlfn.IFNA(VLOOKUP(G236,Inventory!F:G,2,FALSE),"NA")</f>
        <v>26</v>
      </c>
      <c r="I236" s="3">
        <f t="shared" si="7"/>
        <v>25</v>
      </c>
    </row>
    <row r="237" spans="1:9" x14ac:dyDescent="0.2">
      <c r="A237" t="s">
        <v>6</v>
      </c>
      <c r="B237">
        <v>42</v>
      </c>
      <c r="C237" t="s">
        <v>71</v>
      </c>
      <c r="D237">
        <v>3020</v>
      </c>
      <c r="E237" t="s">
        <v>463</v>
      </c>
      <c r="F237">
        <v>1</v>
      </c>
      <c r="G237" t="str">
        <f t="shared" si="6"/>
        <v>3020-42</v>
      </c>
      <c r="H237" s="3">
        <f>_xlfn.IFNA(VLOOKUP(G237,Inventory!F:G,2,FALSE),"NA")</f>
        <v>2</v>
      </c>
      <c r="I237" s="3">
        <f t="shared" si="7"/>
        <v>1</v>
      </c>
    </row>
    <row r="238" spans="1:9" x14ac:dyDescent="0.2">
      <c r="A238" t="s">
        <v>6</v>
      </c>
      <c r="B238">
        <v>1</v>
      </c>
      <c r="C238" t="s">
        <v>21</v>
      </c>
      <c r="D238">
        <v>3020</v>
      </c>
      <c r="E238" t="s">
        <v>463</v>
      </c>
      <c r="F238">
        <v>3</v>
      </c>
      <c r="G238" t="str">
        <f t="shared" si="6"/>
        <v>3020-1</v>
      </c>
      <c r="H238" s="3">
        <f>_xlfn.IFNA(VLOOKUP(G238,Inventory!F:G,2,FALSE),"NA")</f>
        <v>27</v>
      </c>
      <c r="I238" s="3">
        <f t="shared" si="7"/>
        <v>24</v>
      </c>
    </row>
    <row r="239" spans="1:9" x14ac:dyDescent="0.2">
      <c r="A239" t="s">
        <v>6</v>
      </c>
      <c r="B239">
        <v>11</v>
      </c>
      <c r="C239" t="s">
        <v>16</v>
      </c>
      <c r="D239">
        <v>3795</v>
      </c>
      <c r="E239" t="s">
        <v>8</v>
      </c>
      <c r="F239">
        <v>5</v>
      </c>
      <c r="G239" t="str">
        <f t="shared" si="6"/>
        <v>3795-11</v>
      </c>
      <c r="H239" s="3">
        <f>_xlfn.IFNA(VLOOKUP(G239,Inventory!F:G,2,FALSE),"NA")</f>
        <v>22</v>
      </c>
      <c r="I239" s="3">
        <f t="shared" si="7"/>
        <v>17</v>
      </c>
    </row>
    <row r="240" spans="1:9" x14ac:dyDescent="0.2">
      <c r="A240" t="s">
        <v>6</v>
      </c>
      <c r="B240">
        <v>85</v>
      </c>
      <c r="C240" t="s">
        <v>67</v>
      </c>
      <c r="D240">
        <v>3795</v>
      </c>
      <c r="E240" t="s">
        <v>8</v>
      </c>
      <c r="F240">
        <v>3</v>
      </c>
      <c r="G240" t="str">
        <f t="shared" si="6"/>
        <v>3795-85</v>
      </c>
      <c r="H240" s="3">
        <f>_xlfn.IFNA(VLOOKUP(G240,Inventory!F:G,2,FALSE),"NA")</f>
        <v>11</v>
      </c>
      <c r="I240" s="3">
        <f t="shared" si="7"/>
        <v>8</v>
      </c>
    </row>
    <row r="241" spans="1:9" x14ac:dyDescent="0.2">
      <c r="A241" t="s">
        <v>6</v>
      </c>
      <c r="B241">
        <v>86</v>
      </c>
      <c r="C241" t="s">
        <v>31</v>
      </c>
      <c r="D241">
        <v>3795</v>
      </c>
      <c r="E241" t="s">
        <v>8</v>
      </c>
      <c r="F241">
        <v>19</v>
      </c>
      <c r="G241" t="str">
        <f t="shared" si="6"/>
        <v>3795-86</v>
      </c>
      <c r="H241" s="3">
        <f>_xlfn.IFNA(VLOOKUP(G241,Inventory!F:G,2,FALSE),"NA")</f>
        <v>16</v>
      </c>
      <c r="I241" s="3">
        <f t="shared" si="7"/>
        <v>-3</v>
      </c>
    </row>
    <row r="242" spans="1:9" x14ac:dyDescent="0.2">
      <c r="A242" t="s">
        <v>6</v>
      </c>
      <c r="B242">
        <v>5</v>
      </c>
      <c r="C242" t="s">
        <v>29</v>
      </c>
      <c r="D242">
        <v>3795</v>
      </c>
      <c r="E242" t="s">
        <v>8</v>
      </c>
      <c r="F242">
        <v>1</v>
      </c>
      <c r="G242" t="str">
        <f t="shared" si="6"/>
        <v>3795-5</v>
      </c>
      <c r="H242" s="3">
        <f>_xlfn.IFNA(VLOOKUP(G242,Inventory!F:G,2,FALSE),"NA")</f>
        <v>1</v>
      </c>
      <c r="I242" s="3">
        <f t="shared" si="7"/>
        <v>0</v>
      </c>
    </row>
    <row r="243" spans="1:9" x14ac:dyDescent="0.2">
      <c r="A243" t="s">
        <v>6</v>
      </c>
      <c r="B243">
        <v>88</v>
      </c>
      <c r="C243" t="s">
        <v>10</v>
      </c>
      <c r="D243">
        <v>3795</v>
      </c>
      <c r="E243" t="s">
        <v>8</v>
      </c>
      <c r="F243">
        <v>1</v>
      </c>
      <c r="G243" t="str">
        <f t="shared" si="6"/>
        <v>3795-88</v>
      </c>
      <c r="H243" s="3">
        <f>_xlfn.IFNA(VLOOKUP(G243,Inventory!F:G,2,FALSE),"NA")</f>
        <v>30</v>
      </c>
      <c r="I243" s="3">
        <f t="shared" si="7"/>
        <v>29</v>
      </c>
    </row>
    <row r="244" spans="1:9" x14ac:dyDescent="0.2">
      <c r="A244" t="s">
        <v>6</v>
      </c>
      <c r="B244">
        <v>1</v>
      </c>
      <c r="C244" t="s">
        <v>21</v>
      </c>
      <c r="D244">
        <v>3795</v>
      </c>
      <c r="E244" t="s">
        <v>8</v>
      </c>
      <c r="F244">
        <v>13</v>
      </c>
      <c r="G244" t="str">
        <f t="shared" si="6"/>
        <v>3795-1</v>
      </c>
      <c r="H244" s="3">
        <f>_xlfn.IFNA(VLOOKUP(G244,Inventory!F:G,2,FALSE),"NA")</f>
        <v>29</v>
      </c>
      <c r="I244" s="3">
        <f t="shared" si="7"/>
        <v>16</v>
      </c>
    </row>
    <row r="245" spans="1:9" x14ac:dyDescent="0.2">
      <c r="A245" t="s">
        <v>6</v>
      </c>
      <c r="B245">
        <v>85</v>
      </c>
      <c r="C245" t="s">
        <v>67</v>
      </c>
      <c r="D245">
        <v>3034</v>
      </c>
      <c r="E245" t="s">
        <v>675</v>
      </c>
      <c r="F245">
        <v>2</v>
      </c>
      <c r="G245" t="str">
        <f t="shared" si="6"/>
        <v>3034-85</v>
      </c>
      <c r="H245" s="3">
        <f>_xlfn.IFNA(VLOOKUP(G245,Inventory!F:G,2,FALSE),"NA")</f>
        <v>14</v>
      </c>
      <c r="I245" s="3">
        <f t="shared" si="7"/>
        <v>12</v>
      </c>
    </row>
    <row r="246" spans="1:9" x14ac:dyDescent="0.2">
      <c r="A246" t="s">
        <v>6</v>
      </c>
      <c r="B246">
        <v>1</v>
      </c>
      <c r="C246" t="s">
        <v>21</v>
      </c>
      <c r="D246">
        <v>3034</v>
      </c>
      <c r="E246" t="s">
        <v>675</v>
      </c>
      <c r="F246">
        <v>4</v>
      </c>
      <c r="G246" t="str">
        <f t="shared" si="6"/>
        <v>3034-1</v>
      </c>
      <c r="H246" s="3">
        <f>_xlfn.IFNA(VLOOKUP(G246,Inventory!F:G,2,FALSE),"NA")</f>
        <v>20</v>
      </c>
      <c r="I246" s="3">
        <f t="shared" si="7"/>
        <v>16</v>
      </c>
    </row>
    <row r="247" spans="1:9" x14ac:dyDescent="0.2">
      <c r="A247" t="s">
        <v>6</v>
      </c>
      <c r="B247">
        <v>11</v>
      </c>
      <c r="C247" t="s">
        <v>16</v>
      </c>
      <c r="D247">
        <v>3030</v>
      </c>
      <c r="E247" t="s">
        <v>418</v>
      </c>
      <c r="F247">
        <v>1</v>
      </c>
      <c r="G247" t="str">
        <f t="shared" si="6"/>
        <v>3030-11</v>
      </c>
      <c r="H247" s="3">
        <f>_xlfn.IFNA(VLOOKUP(G247,Inventory!F:G,2,FALSE),"NA")</f>
        <v>2</v>
      </c>
      <c r="I247" s="3">
        <f t="shared" si="7"/>
        <v>1</v>
      </c>
    </row>
    <row r="248" spans="1:9" x14ac:dyDescent="0.2">
      <c r="A248" t="s">
        <v>6</v>
      </c>
      <c r="B248">
        <v>7</v>
      </c>
      <c r="C248" t="s">
        <v>41</v>
      </c>
      <c r="D248">
        <v>3030</v>
      </c>
      <c r="E248" t="s">
        <v>418</v>
      </c>
      <c r="F248">
        <v>1</v>
      </c>
      <c r="G248" t="str">
        <f t="shared" si="6"/>
        <v>3030-7</v>
      </c>
      <c r="H248" s="3">
        <f>_xlfn.IFNA(VLOOKUP(G248,Inventory!F:G,2,FALSE),"NA")</f>
        <v>1</v>
      </c>
      <c r="I248" s="3">
        <f t="shared" si="7"/>
        <v>0</v>
      </c>
    </row>
    <row r="249" spans="1:9" x14ac:dyDescent="0.2">
      <c r="A249" t="s">
        <v>6</v>
      </c>
      <c r="B249">
        <v>85</v>
      </c>
      <c r="C249" t="s">
        <v>67</v>
      </c>
      <c r="D249">
        <v>3030</v>
      </c>
      <c r="E249" t="s">
        <v>418</v>
      </c>
      <c r="F249">
        <v>3</v>
      </c>
      <c r="G249" t="str">
        <f t="shared" si="6"/>
        <v>3030-85</v>
      </c>
      <c r="H249" s="3">
        <f>_xlfn.IFNA(VLOOKUP(G249,Inventory!F:G,2,FALSE),"NA")</f>
        <v>3</v>
      </c>
      <c r="I249" s="3">
        <f t="shared" si="7"/>
        <v>0</v>
      </c>
    </row>
    <row r="250" spans="1:9" x14ac:dyDescent="0.2">
      <c r="A250" t="s">
        <v>6</v>
      </c>
      <c r="B250">
        <v>86</v>
      </c>
      <c r="C250" t="s">
        <v>31</v>
      </c>
      <c r="D250">
        <v>3030</v>
      </c>
      <c r="E250" t="s">
        <v>418</v>
      </c>
      <c r="F250">
        <v>1</v>
      </c>
      <c r="G250" t="str">
        <f t="shared" si="6"/>
        <v>3030-86</v>
      </c>
      <c r="H250" s="3">
        <f>_xlfn.IFNA(VLOOKUP(G250,Inventory!F:G,2,FALSE),"NA")</f>
        <v>1</v>
      </c>
      <c r="I250" s="3">
        <f t="shared" si="7"/>
        <v>0</v>
      </c>
    </row>
    <row r="251" spans="1:9" x14ac:dyDescent="0.2">
      <c r="A251" t="s">
        <v>6</v>
      </c>
      <c r="B251">
        <v>1</v>
      </c>
      <c r="C251" t="s">
        <v>21</v>
      </c>
      <c r="D251">
        <v>3030</v>
      </c>
      <c r="E251" t="s">
        <v>418</v>
      </c>
      <c r="F251">
        <v>1</v>
      </c>
      <c r="G251" t="str">
        <f t="shared" si="6"/>
        <v>3030-1</v>
      </c>
      <c r="H251" s="3">
        <f>_xlfn.IFNA(VLOOKUP(G251,Inventory!F:G,2,FALSE),"NA")</f>
        <v>1</v>
      </c>
      <c r="I251" s="3">
        <f t="shared" si="7"/>
        <v>0</v>
      </c>
    </row>
    <row r="252" spans="1:9" x14ac:dyDescent="0.2">
      <c r="A252" t="s">
        <v>6</v>
      </c>
      <c r="B252">
        <v>11</v>
      </c>
      <c r="C252" t="s">
        <v>16</v>
      </c>
      <c r="D252">
        <v>3029</v>
      </c>
      <c r="E252" t="s">
        <v>474</v>
      </c>
      <c r="F252">
        <v>1</v>
      </c>
      <c r="G252" t="str">
        <f t="shared" si="6"/>
        <v>3029-11</v>
      </c>
      <c r="H252" s="3">
        <f>_xlfn.IFNA(VLOOKUP(G252,Inventory!F:G,2,FALSE),"NA")</f>
        <v>2</v>
      </c>
      <c r="I252" s="3">
        <f t="shared" si="7"/>
        <v>1</v>
      </c>
    </row>
    <row r="253" spans="1:9" x14ac:dyDescent="0.2">
      <c r="A253" t="s">
        <v>6</v>
      </c>
      <c r="B253">
        <v>1</v>
      </c>
      <c r="C253" t="s">
        <v>21</v>
      </c>
      <c r="D253">
        <v>3029</v>
      </c>
      <c r="E253" t="s">
        <v>474</v>
      </c>
      <c r="F253">
        <v>2</v>
      </c>
      <c r="G253" t="str">
        <f t="shared" si="6"/>
        <v>3029-1</v>
      </c>
      <c r="H253" s="3">
        <f>_xlfn.IFNA(VLOOKUP(G253,Inventory!F:G,2,FALSE),"NA")</f>
        <v>2</v>
      </c>
      <c r="I253" s="3">
        <f t="shared" si="7"/>
        <v>0</v>
      </c>
    </row>
    <row r="254" spans="1:9" x14ac:dyDescent="0.2">
      <c r="A254" t="s">
        <v>6</v>
      </c>
      <c r="B254">
        <v>85</v>
      </c>
      <c r="C254" t="s">
        <v>67</v>
      </c>
      <c r="D254">
        <v>3031</v>
      </c>
      <c r="E254" t="s">
        <v>359</v>
      </c>
      <c r="F254">
        <v>5</v>
      </c>
      <c r="G254" t="str">
        <f t="shared" si="6"/>
        <v>3031-85</v>
      </c>
      <c r="H254" s="3">
        <f>_xlfn.IFNA(VLOOKUP(G254,Inventory!F:G,2,FALSE),"NA")</f>
        <v>6</v>
      </c>
      <c r="I254" s="3">
        <f t="shared" si="7"/>
        <v>1</v>
      </c>
    </row>
    <row r="255" spans="1:9" x14ac:dyDescent="0.2">
      <c r="A255" t="s">
        <v>6</v>
      </c>
      <c r="B255">
        <v>86</v>
      </c>
      <c r="C255" t="s">
        <v>31</v>
      </c>
      <c r="D255">
        <v>3031</v>
      </c>
      <c r="E255" t="s">
        <v>359</v>
      </c>
      <c r="F255">
        <v>5</v>
      </c>
      <c r="G255" t="str">
        <f t="shared" si="6"/>
        <v>3031-86</v>
      </c>
      <c r="H255" s="3">
        <f>_xlfn.IFNA(VLOOKUP(G255,Inventory!F:G,2,FALSE),"NA")</f>
        <v>5</v>
      </c>
      <c r="I255" s="3">
        <f t="shared" si="7"/>
        <v>0</v>
      </c>
    </row>
    <row r="256" spans="1:9" x14ac:dyDescent="0.2">
      <c r="A256" t="s">
        <v>6</v>
      </c>
      <c r="B256">
        <v>88</v>
      </c>
      <c r="C256" t="s">
        <v>10</v>
      </c>
      <c r="D256">
        <v>3031</v>
      </c>
      <c r="E256" t="s">
        <v>359</v>
      </c>
      <c r="F256">
        <v>2</v>
      </c>
      <c r="G256" t="str">
        <f t="shared" si="6"/>
        <v>3031-88</v>
      </c>
      <c r="H256" s="3">
        <f>_xlfn.IFNA(VLOOKUP(G256,Inventory!F:G,2,FALSE),"NA")</f>
        <v>5</v>
      </c>
      <c r="I256" s="3">
        <f t="shared" si="7"/>
        <v>3</v>
      </c>
    </row>
    <row r="257" spans="1:9" x14ac:dyDescent="0.2">
      <c r="A257" t="s">
        <v>6</v>
      </c>
      <c r="B257">
        <v>11</v>
      </c>
      <c r="C257" t="s">
        <v>16</v>
      </c>
      <c r="D257">
        <v>3032</v>
      </c>
      <c r="E257" t="s">
        <v>74</v>
      </c>
      <c r="F257">
        <v>1</v>
      </c>
      <c r="G257" t="str">
        <f t="shared" si="6"/>
        <v>3032-11</v>
      </c>
      <c r="H257" s="3">
        <f>_xlfn.IFNA(VLOOKUP(G257,Inventory!F:G,2,FALSE),"NA")</f>
        <v>3</v>
      </c>
      <c r="I257" s="3">
        <f t="shared" si="7"/>
        <v>2</v>
      </c>
    </row>
    <row r="258" spans="1:9" x14ac:dyDescent="0.2">
      <c r="A258" t="s">
        <v>6</v>
      </c>
      <c r="B258">
        <v>85</v>
      </c>
      <c r="C258" t="s">
        <v>67</v>
      </c>
      <c r="D258">
        <v>3032</v>
      </c>
      <c r="E258" t="s">
        <v>74</v>
      </c>
      <c r="F258">
        <v>2</v>
      </c>
      <c r="G258" t="str">
        <f t="shared" ref="G258:G321" si="8">CONCATENATE(D258,"-",B258)</f>
        <v>3032-85</v>
      </c>
      <c r="H258" s="3">
        <f>_xlfn.IFNA(VLOOKUP(G258,Inventory!F:G,2,FALSE),"NA")</f>
        <v>2</v>
      </c>
      <c r="I258" s="3">
        <f t="shared" ref="I258:I321" si="9">IFERROR((H258-F258),"NA")</f>
        <v>0</v>
      </c>
    </row>
    <row r="259" spans="1:9" x14ac:dyDescent="0.2">
      <c r="A259" t="s">
        <v>6</v>
      </c>
      <c r="B259">
        <v>6</v>
      </c>
      <c r="C259" t="s">
        <v>65</v>
      </c>
      <c r="D259">
        <v>3032</v>
      </c>
      <c r="E259" t="s">
        <v>74</v>
      </c>
      <c r="F259">
        <v>1</v>
      </c>
      <c r="G259" t="str">
        <f t="shared" si="8"/>
        <v>3032-6</v>
      </c>
      <c r="H259" s="3">
        <f>_xlfn.IFNA(VLOOKUP(G259,Inventory!F:G,2,FALSE),"NA")</f>
        <v>2</v>
      </c>
      <c r="I259" s="3">
        <f t="shared" si="9"/>
        <v>1</v>
      </c>
    </row>
    <row r="260" spans="1:9" x14ac:dyDescent="0.2">
      <c r="A260" t="s">
        <v>6</v>
      </c>
      <c r="B260">
        <v>86</v>
      </c>
      <c r="C260" t="s">
        <v>31</v>
      </c>
      <c r="D260">
        <v>3032</v>
      </c>
      <c r="E260" t="s">
        <v>74</v>
      </c>
      <c r="F260">
        <v>3</v>
      </c>
      <c r="G260" t="str">
        <f t="shared" si="8"/>
        <v>3032-86</v>
      </c>
      <c r="H260" s="3">
        <f>_xlfn.IFNA(VLOOKUP(G260,Inventory!F:G,2,FALSE),"NA")</f>
        <v>8</v>
      </c>
      <c r="I260" s="3">
        <f t="shared" si="9"/>
        <v>5</v>
      </c>
    </row>
    <row r="261" spans="1:9" x14ac:dyDescent="0.2">
      <c r="A261" t="s">
        <v>6</v>
      </c>
      <c r="B261">
        <v>88</v>
      </c>
      <c r="C261" t="s">
        <v>10</v>
      </c>
      <c r="D261">
        <v>3032</v>
      </c>
      <c r="E261" t="s">
        <v>74</v>
      </c>
      <c r="F261">
        <v>1</v>
      </c>
      <c r="G261" t="str">
        <f t="shared" si="8"/>
        <v>3032-88</v>
      </c>
      <c r="H261" s="3">
        <f>_xlfn.IFNA(VLOOKUP(G261,Inventory!F:G,2,FALSE),"NA")</f>
        <v>2</v>
      </c>
      <c r="I261" s="3">
        <f t="shared" si="9"/>
        <v>1</v>
      </c>
    </row>
    <row r="262" spans="1:9" x14ac:dyDescent="0.2">
      <c r="A262" t="s">
        <v>6</v>
      </c>
      <c r="B262">
        <v>1</v>
      </c>
      <c r="C262" t="s">
        <v>21</v>
      </c>
      <c r="D262">
        <v>3032</v>
      </c>
      <c r="E262" t="s">
        <v>74</v>
      </c>
      <c r="F262">
        <v>5</v>
      </c>
      <c r="G262" t="str">
        <f t="shared" si="8"/>
        <v>3032-1</v>
      </c>
      <c r="H262" s="3">
        <f>_xlfn.IFNA(VLOOKUP(G262,Inventory!F:G,2,FALSE),"NA")</f>
        <v>16</v>
      </c>
      <c r="I262" s="3">
        <f t="shared" si="9"/>
        <v>11</v>
      </c>
    </row>
    <row r="263" spans="1:9" x14ac:dyDescent="0.2">
      <c r="A263" t="s">
        <v>6</v>
      </c>
      <c r="B263">
        <v>7</v>
      </c>
      <c r="C263" t="s">
        <v>41</v>
      </c>
      <c r="D263">
        <v>3035</v>
      </c>
      <c r="E263" t="s">
        <v>551</v>
      </c>
      <c r="F263">
        <v>1</v>
      </c>
      <c r="G263" t="str">
        <f t="shared" si="8"/>
        <v>3035-7</v>
      </c>
      <c r="H263" s="3">
        <f>_xlfn.IFNA(VLOOKUP(G263,Inventory!F:G,2,FALSE),"NA")</f>
        <v>5</v>
      </c>
      <c r="I263" s="3">
        <f t="shared" si="9"/>
        <v>4</v>
      </c>
    </row>
    <row r="264" spans="1:9" x14ac:dyDescent="0.2">
      <c r="A264" t="s">
        <v>6</v>
      </c>
      <c r="B264">
        <v>85</v>
      </c>
      <c r="C264" t="s">
        <v>67</v>
      </c>
      <c r="D264">
        <v>3035</v>
      </c>
      <c r="E264" t="s">
        <v>551</v>
      </c>
      <c r="F264">
        <v>12</v>
      </c>
      <c r="G264" t="str">
        <f t="shared" si="8"/>
        <v>3035-85</v>
      </c>
      <c r="H264" s="3">
        <f>_xlfn.IFNA(VLOOKUP(G264,Inventory!F:G,2,FALSE),"NA")</f>
        <v>12</v>
      </c>
      <c r="I264" s="3">
        <f t="shared" si="9"/>
        <v>0</v>
      </c>
    </row>
    <row r="265" spans="1:9" x14ac:dyDescent="0.2">
      <c r="A265" t="s">
        <v>6</v>
      </c>
      <c r="B265">
        <v>88</v>
      </c>
      <c r="C265" t="s">
        <v>10</v>
      </c>
      <c r="D265">
        <v>3035</v>
      </c>
      <c r="E265" t="s">
        <v>551</v>
      </c>
      <c r="F265">
        <v>1</v>
      </c>
      <c r="G265" t="str">
        <f t="shared" si="8"/>
        <v>3035-88</v>
      </c>
      <c r="H265" s="3">
        <f>_xlfn.IFNA(VLOOKUP(G265,Inventory!F:G,2,FALSE),"NA")</f>
        <v>1</v>
      </c>
      <c r="I265" s="3">
        <f t="shared" si="9"/>
        <v>0</v>
      </c>
    </row>
    <row r="266" spans="1:9" x14ac:dyDescent="0.2">
      <c r="A266" t="s">
        <v>6</v>
      </c>
      <c r="B266">
        <v>1</v>
      </c>
      <c r="C266" t="s">
        <v>21</v>
      </c>
      <c r="D266">
        <v>3035</v>
      </c>
      <c r="E266" t="s">
        <v>551</v>
      </c>
      <c r="F266">
        <v>4</v>
      </c>
      <c r="G266" t="str">
        <f t="shared" si="8"/>
        <v>3035-1</v>
      </c>
      <c r="H266" s="3">
        <f>_xlfn.IFNA(VLOOKUP(G266,Inventory!F:G,2,FALSE),"NA")</f>
        <v>16</v>
      </c>
      <c r="I266" s="3">
        <f t="shared" si="9"/>
        <v>12</v>
      </c>
    </row>
    <row r="267" spans="1:9" x14ac:dyDescent="0.2">
      <c r="A267" t="s">
        <v>6</v>
      </c>
      <c r="B267">
        <v>3</v>
      </c>
      <c r="C267" t="s">
        <v>13</v>
      </c>
      <c r="D267">
        <v>3035</v>
      </c>
      <c r="E267" t="s">
        <v>551</v>
      </c>
      <c r="F267">
        <v>2</v>
      </c>
      <c r="G267" t="str">
        <f t="shared" si="8"/>
        <v>3035-3</v>
      </c>
      <c r="H267" s="3">
        <f>_xlfn.IFNA(VLOOKUP(G267,Inventory!F:G,2,FALSE),"NA")</f>
        <v>6</v>
      </c>
      <c r="I267" s="3">
        <f t="shared" si="9"/>
        <v>4</v>
      </c>
    </row>
    <row r="268" spans="1:9" x14ac:dyDescent="0.2">
      <c r="A268" t="s">
        <v>6</v>
      </c>
      <c r="B268">
        <v>86</v>
      </c>
      <c r="C268" t="s">
        <v>31</v>
      </c>
      <c r="D268">
        <v>3033</v>
      </c>
      <c r="E268" t="s">
        <v>621</v>
      </c>
      <c r="F268">
        <v>2</v>
      </c>
      <c r="G268" t="str">
        <f t="shared" si="8"/>
        <v>3033-86</v>
      </c>
      <c r="H268" s="3">
        <f>_xlfn.IFNA(VLOOKUP(G268,Inventory!F:G,2,FALSE),"NA")</f>
        <v>2</v>
      </c>
      <c r="I268" s="3">
        <f t="shared" si="9"/>
        <v>0</v>
      </c>
    </row>
    <row r="269" spans="1:9" x14ac:dyDescent="0.2">
      <c r="A269" t="s">
        <v>6</v>
      </c>
      <c r="B269">
        <v>88</v>
      </c>
      <c r="C269" t="s">
        <v>10</v>
      </c>
      <c r="D269">
        <v>3033</v>
      </c>
      <c r="E269" t="s">
        <v>621</v>
      </c>
      <c r="F269">
        <v>2</v>
      </c>
      <c r="G269" t="str">
        <f t="shared" si="8"/>
        <v>3033-88</v>
      </c>
      <c r="H269" s="3">
        <f>_xlfn.IFNA(VLOOKUP(G269,Inventory!F:G,2,FALSE),"NA")</f>
        <v>2</v>
      </c>
      <c r="I269" s="3">
        <f t="shared" si="9"/>
        <v>0</v>
      </c>
    </row>
    <row r="270" spans="1:9" x14ac:dyDescent="0.2">
      <c r="A270" t="s">
        <v>6</v>
      </c>
      <c r="B270">
        <v>2</v>
      </c>
      <c r="C270" t="s">
        <v>26</v>
      </c>
      <c r="D270">
        <v>3033</v>
      </c>
      <c r="E270" t="s">
        <v>621</v>
      </c>
      <c r="F270">
        <v>2</v>
      </c>
      <c r="G270" t="str">
        <f t="shared" si="8"/>
        <v>3033-2</v>
      </c>
      <c r="H270" s="3">
        <f>_xlfn.IFNA(VLOOKUP(G270,Inventory!F:G,2,FALSE),"NA")</f>
        <v>2</v>
      </c>
      <c r="I270" s="3">
        <f t="shared" si="9"/>
        <v>0</v>
      </c>
    </row>
    <row r="271" spans="1:9" x14ac:dyDescent="0.2">
      <c r="A271" t="s">
        <v>6</v>
      </c>
      <c r="B271">
        <v>11</v>
      </c>
      <c r="C271" t="s">
        <v>16</v>
      </c>
      <c r="D271">
        <v>3028</v>
      </c>
      <c r="E271" t="s">
        <v>457</v>
      </c>
      <c r="F271">
        <v>3</v>
      </c>
      <c r="G271" t="str">
        <f t="shared" si="8"/>
        <v>3028-11</v>
      </c>
      <c r="H271" s="3">
        <f>_xlfn.IFNA(VLOOKUP(G271,Inventory!F:G,2,FALSE),"NA")</f>
        <v>5</v>
      </c>
      <c r="I271" s="3">
        <f t="shared" si="9"/>
        <v>2</v>
      </c>
    </row>
    <row r="272" spans="1:9" x14ac:dyDescent="0.2">
      <c r="A272" t="s">
        <v>6</v>
      </c>
      <c r="B272">
        <v>85</v>
      </c>
      <c r="C272" t="s">
        <v>67</v>
      </c>
      <c r="D272">
        <v>3028</v>
      </c>
      <c r="E272" t="s">
        <v>457</v>
      </c>
      <c r="F272">
        <v>4</v>
      </c>
      <c r="G272" t="str">
        <f t="shared" si="8"/>
        <v>3028-85</v>
      </c>
      <c r="H272" s="3">
        <f>_xlfn.IFNA(VLOOKUP(G272,Inventory!F:G,2,FALSE),"NA")</f>
        <v>4</v>
      </c>
      <c r="I272" s="3">
        <f t="shared" si="9"/>
        <v>0</v>
      </c>
    </row>
    <row r="273" spans="1:9" x14ac:dyDescent="0.2">
      <c r="A273" t="s">
        <v>6</v>
      </c>
      <c r="B273">
        <v>86</v>
      </c>
      <c r="C273" t="s">
        <v>31</v>
      </c>
      <c r="D273">
        <v>3028</v>
      </c>
      <c r="E273" t="s">
        <v>457</v>
      </c>
      <c r="F273">
        <v>4</v>
      </c>
      <c r="G273" t="str">
        <f t="shared" si="8"/>
        <v>3028-86</v>
      </c>
      <c r="H273" s="3">
        <f>_xlfn.IFNA(VLOOKUP(G273,Inventory!F:G,2,FALSE),"NA")</f>
        <v>5</v>
      </c>
      <c r="I273" s="3">
        <f t="shared" si="9"/>
        <v>1</v>
      </c>
    </row>
    <row r="274" spans="1:9" x14ac:dyDescent="0.2">
      <c r="A274" t="s">
        <v>6</v>
      </c>
      <c r="B274">
        <v>1</v>
      </c>
      <c r="C274" t="s">
        <v>21</v>
      </c>
      <c r="D274">
        <v>3028</v>
      </c>
      <c r="E274" t="s">
        <v>457</v>
      </c>
      <c r="F274">
        <v>2</v>
      </c>
      <c r="G274" t="str">
        <f t="shared" si="8"/>
        <v>3028-1</v>
      </c>
      <c r="H274" s="3">
        <f>_xlfn.IFNA(VLOOKUP(G274,Inventory!F:G,2,FALSE),"NA")</f>
        <v>2</v>
      </c>
      <c r="I274" s="3">
        <f t="shared" si="9"/>
        <v>0</v>
      </c>
    </row>
    <row r="275" spans="1:9" x14ac:dyDescent="0.2">
      <c r="A275" t="s">
        <v>6</v>
      </c>
      <c r="B275">
        <v>85</v>
      </c>
      <c r="C275" t="s">
        <v>67</v>
      </c>
      <c r="D275">
        <v>3456</v>
      </c>
      <c r="E275" t="s">
        <v>949</v>
      </c>
      <c r="F275">
        <v>4</v>
      </c>
      <c r="G275" t="str">
        <f t="shared" si="8"/>
        <v>3456-85</v>
      </c>
      <c r="H275" s="3">
        <f>_xlfn.IFNA(VLOOKUP(G275,Inventory!F:G,2,FALSE),"NA")</f>
        <v>4</v>
      </c>
      <c r="I275" s="3">
        <f t="shared" si="9"/>
        <v>0</v>
      </c>
    </row>
    <row r="276" spans="1:9" x14ac:dyDescent="0.2">
      <c r="A276" t="s">
        <v>6</v>
      </c>
      <c r="B276">
        <v>86</v>
      </c>
      <c r="C276" t="s">
        <v>31</v>
      </c>
      <c r="D276">
        <v>3456</v>
      </c>
      <c r="E276" t="s">
        <v>949</v>
      </c>
      <c r="F276">
        <v>1</v>
      </c>
      <c r="G276" t="str">
        <f t="shared" si="8"/>
        <v>3456-86</v>
      </c>
      <c r="H276" s="3">
        <f>_xlfn.IFNA(VLOOKUP(G276,Inventory!F:G,2,FALSE),"NA")</f>
        <v>1</v>
      </c>
      <c r="I276" s="3">
        <f t="shared" si="9"/>
        <v>0</v>
      </c>
    </row>
    <row r="277" spans="1:9" x14ac:dyDescent="0.2">
      <c r="A277" t="s">
        <v>6</v>
      </c>
      <c r="B277">
        <v>85</v>
      </c>
      <c r="C277" t="s">
        <v>67</v>
      </c>
      <c r="D277">
        <v>3027</v>
      </c>
      <c r="E277" t="s">
        <v>802</v>
      </c>
      <c r="F277">
        <v>4</v>
      </c>
      <c r="G277" t="str">
        <f t="shared" si="8"/>
        <v>3027-85</v>
      </c>
      <c r="H277" s="3">
        <f>_xlfn.IFNA(VLOOKUP(G277,Inventory!F:G,2,FALSE),"NA")</f>
        <v>4</v>
      </c>
      <c r="I277" s="3">
        <f t="shared" si="9"/>
        <v>0</v>
      </c>
    </row>
    <row r="278" spans="1:9" x14ac:dyDescent="0.2">
      <c r="A278" t="s">
        <v>6</v>
      </c>
      <c r="B278">
        <v>11</v>
      </c>
      <c r="C278" t="s">
        <v>16</v>
      </c>
      <c r="D278">
        <v>3958</v>
      </c>
      <c r="E278" t="s">
        <v>315</v>
      </c>
      <c r="F278">
        <v>3</v>
      </c>
      <c r="G278" t="str">
        <f t="shared" si="8"/>
        <v>3958-11</v>
      </c>
      <c r="H278" s="3">
        <f>_xlfn.IFNA(VLOOKUP(G278,Inventory!F:G,2,FALSE),"NA")</f>
        <v>3</v>
      </c>
      <c r="I278" s="3">
        <f t="shared" si="9"/>
        <v>0</v>
      </c>
    </row>
    <row r="279" spans="1:9" x14ac:dyDescent="0.2">
      <c r="A279" t="s">
        <v>6</v>
      </c>
      <c r="B279">
        <v>86</v>
      </c>
      <c r="C279" t="s">
        <v>31</v>
      </c>
      <c r="D279">
        <v>3958</v>
      </c>
      <c r="E279" t="s">
        <v>315</v>
      </c>
      <c r="F279">
        <v>3</v>
      </c>
      <c r="G279" t="str">
        <f t="shared" si="8"/>
        <v>3958-86</v>
      </c>
      <c r="H279" s="3">
        <f>_xlfn.IFNA(VLOOKUP(G279,Inventory!F:G,2,FALSE),"NA")</f>
        <v>3</v>
      </c>
      <c r="I279" s="3">
        <f t="shared" si="9"/>
        <v>0</v>
      </c>
    </row>
    <row r="280" spans="1:9" x14ac:dyDescent="0.2">
      <c r="A280" t="s">
        <v>6</v>
      </c>
      <c r="B280">
        <v>34</v>
      </c>
      <c r="C280" t="s">
        <v>7</v>
      </c>
      <c r="D280">
        <v>3958</v>
      </c>
      <c r="E280" t="s">
        <v>315</v>
      </c>
      <c r="F280">
        <v>1</v>
      </c>
      <c r="G280" t="str">
        <f t="shared" si="8"/>
        <v>3958-34</v>
      </c>
      <c r="H280" s="3">
        <f>_xlfn.IFNA(VLOOKUP(G280,Inventory!F:G,2,FALSE),"NA")</f>
        <v>1</v>
      </c>
      <c r="I280" s="3">
        <f t="shared" si="9"/>
        <v>0</v>
      </c>
    </row>
    <row r="281" spans="1:9" x14ac:dyDescent="0.2">
      <c r="A281" t="s">
        <v>6</v>
      </c>
      <c r="B281">
        <v>1</v>
      </c>
      <c r="C281" t="s">
        <v>21</v>
      </c>
      <c r="D281">
        <v>3958</v>
      </c>
      <c r="E281" t="s">
        <v>315</v>
      </c>
      <c r="F281">
        <v>2</v>
      </c>
      <c r="G281" t="str">
        <f t="shared" si="8"/>
        <v>3958-1</v>
      </c>
      <c r="H281" s="3">
        <f>_xlfn.IFNA(VLOOKUP(G281,Inventory!F:G,2,FALSE),"NA")</f>
        <v>2</v>
      </c>
      <c r="I281" s="3">
        <f t="shared" si="9"/>
        <v>0</v>
      </c>
    </row>
    <row r="282" spans="1:9" x14ac:dyDescent="0.2">
      <c r="A282" t="s">
        <v>6</v>
      </c>
      <c r="B282">
        <v>85</v>
      </c>
      <c r="C282" t="s">
        <v>67</v>
      </c>
      <c r="D282">
        <v>3036</v>
      </c>
      <c r="E282" t="s">
        <v>145</v>
      </c>
      <c r="F282">
        <v>8</v>
      </c>
      <c r="G282" t="str">
        <f t="shared" si="8"/>
        <v>3036-85</v>
      </c>
      <c r="H282" s="3">
        <f>_xlfn.IFNA(VLOOKUP(G282,Inventory!F:G,2,FALSE),"NA")</f>
        <v>9</v>
      </c>
      <c r="I282" s="3">
        <f t="shared" si="9"/>
        <v>1</v>
      </c>
    </row>
    <row r="283" spans="1:9" x14ac:dyDescent="0.2">
      <c r="A283" t="s">
        <v>6</v>
      </c>
      <c r="B283">
        <v>6</v>
      </c>
      <c r="C283" t="s">
        <v>65</v>
      </c>
      <c r="D283">
        <v>3036</v>
      </c>
      <c r="E283" t="s">
        <v>145</v>
      </c>
      <c r="F283">
        <v>2</v>
      </c>
      <c r="G283" t="str">
        <f t="shared" si="8"/>
        <v>3036-6</v>
      </c>
      <c r="H283" s="3">
        <f>_xlfn.IFNA(VLOOKUP(G283,Inventory!F:G,2,FALSE),"NA")</f>
        <v>2</v>
      </c>
      <c r="I283" s="3">
        <f t="shared" si="9"/>
        <v>0</v>
      </c>
    </row>
    <row r="284" spans="1:9" x14ac:dyDescent="0.2">
      <c r="A284" t="s">
        <v>6</v>
      </c>
      <c r="B284">
        <v>86</v>
      </c>
      <c r="C284" t="s">
        <v>31</v>
      </c>
      <c r="D284">
        <v>3036</v>
      </c>
      <c r="E284" t="s">
        <v>145</v>
      </c>
      <c r="F284">
        <v>1</v>
      </c>
      <c r="G284" t="str">
        <f t="shared" si="8"/>
        <v>3036-86</v>
      </c>
      <c r="H284" s="3">
        <f>_xlfn.IFNA(VLOOKUP(G284,Inventory!F:G,2,FALSE),"NA")</f>
        <v>1</v>
      </c>
      <c r="I284" s="3">
        <f t="shared" si="9"/>
        <v>0</v>
      </c>
    </row>
    <row r="285" spans="1:9" x14ac:dyDescent="0.2">
      <c r="A285" t="s">
        <v>6</v>
      </c>
      <c r="B285">
        <v>156</v>
      </c>
      <c r="C285" t="s">
        <v>59</v>
      </c>
      <c r="D285">
        <v>3036</v>
      </c>
      <c r="E285" t="s">
        <v>145</v>
      </c>
      <c r="F285">
        <v>1</v>
      </c>
      <c r="G285" t="str">
        <f t="shared" si="8"/>
        <v>3036-156</v>
      </c>
      <c r="H285" s="3">
        <f>_xlfn.IFNA(VLOOKUP(G285,Inventory!F:G,2,FALSE),"NA")</f>
        <v>1</v>
      </c>
      <c r="I285" s="3">
        <f t="shared" si="9"/>
        <v>0</v>
      </c>
    </row>
    <row r="286" spans="1:9" x14ac:dyDescent="0.2">
      <c r="A286" t="s">
        <v>6</v>
      </c>
      <c r="B286">
        <v>88</v>
      </c>
      <c r="C286" t="s">
        <v>10</v>
      </c>
      <c r="D286">
        <v>3036</v>
      </c>
      <c r="E286" t="s">
        <v>145</v>
      </c>
      <c r="F286">
        <v>2</v>
      </c>
      <c r="G286" t="str">
        <f t="shared" si="8"/>
        <v>3036-88</v>
      </c>
      <c r="H286" s="3">
        <f>_xlfn.IFNA(VLOOKUP(G286,Inventory!F:G,2,FALSE),"NA")</f>
        <v>6</v>
      </c>
      <c r="I286" s="3">
        <f t="shared" si="9"/>
        <v>4</v>
      </c>
    </row>
    <row r="287" spans="1:9" x14ac:dyDescent="0.2">
      <c r="A287" t="s">
        <v>6</v>
      </c>
      <c r="B287">
        <v>85</v>
      </c>
      <c r="C287" t="s">
        <v>67</v>
      </c>
      <c r="D287">
        <v>41539</v>
      </c>
      <c r="E287" t="s">
        <v>442</v>
      </c>
      <c r="F287">
        <v>8</v>
      </c>
      <c r="G287" t="str">
        <f t="shared" si="8"/>
        <v>41539-85</v>
      </c>
      <c r="H287" s="3">
        <f>_xlfn.IFNA(VLOOKUP(G287,Inventory!F:G,2,FALSE),"NA")</f>
        <v>14</v>
      </c>
      <c r="I287" s="3">
        <f t="shared" si="9"/>
        <v>6</v>
      </c>
    </row>
    <row r="288" spans="1:9" x14ac:dyDescent="0.2">
      <c r="A288" t="s">
        <v>6</v>
      </c>
      <c r="B288">
        <v>6</v>
      </c>
      <c r="C288" t="s">
        <v>65</v>
      </c>
      <c r="D288">
        <v>41539</v>
      </c>
      <c r="E288" t="s">
        <v>442</v>
      </c>
      <c r="F288">
        <v>1</v>
      </c>
      <c r="G288" t="str">
        <f t="shared" si="8"/>
        <v>41539-6</v>
      </c>
      <c r="H288" s="3">
        <f>_xlfn.IFNA(VLOOKUP(G288,Inventory!F:G,2,FALSE),"NA")</f>
        <v>7</v>
      </c>
      <c r="I288" s="3">
        <f t="shared" si="9"/>
        <v>6</v>
      </c>
    </row>
    <row r="289" spans="1:9" x14ac:dyDescent="0.2">
      <c r="A289" t="s">
        <v>6</v>
      </c>
      <c r="B289">
        <v>86</v>
      </c>
      <c r="C289" t="s">
        <v>31</v>
      </c>
      <c r="D289">
        <v>41539</v>
      </c>
      <c r="E289" t="s">
        <v>442</v>
      </c>
      <c r="F289">
        <v>3</v>
      </c>
      <c r="G289" t="str">
        <f t="shared" si="8"/>
        <v>41539-86</v>
      </c>
      <c r="H289" s="3">
        <f>_xlfn.IFNA(VLOOKUP(G289,Inventory!F:G,2,FALSE),"NA")</f>
        <v>3</v>
      </c>
      <c r="I289" s="3">
        <f t="shared" si="9"/>
        <v>0</v>
      </c>
    </row>
    <row r="290" spans="1:9" x14ac:dyDescent="0.2">
      <c r="A290" t="s">
        <v>12</v>
      </c>
      <c r="B290">
        <v>11</v>
      </c>
      <c r="C290" t="s">
        <v>16</v>
      </c>
      <c r="D290">
        <v>61252</v>
      </c>
      <c r="E290" t="s">
        <v>611</v>
      </c>
      <c r="F290">
        <v>8</v>
      </c>
      <c r="G290" t="str">
        <f t="shared" si="8"/>
        <v>61252-11</v>
      </c>
      <c r="H290" s="3">
        <f>_xlfn.IFNA(VLOOKUP(G290,Inventory!F:G,2,FALSE),"NA")</f>
        <v>12</v>
      </c>
      <c r="I290" s="3">
        <f t="shared" si="9"/>
        <v>4</v>
      </c>
    </row>
    <row r="291" spans="1:9" x14ac:dyDescent="0.2">
      <c r="A291" t="s">
        <v>12</v>
      </c>
      <c r="B291">
        <v>1</v>
      </c>
      <c r="C291" t="s">
        <v>21</v>
      </c>
      <c r="D291">
        <v>61252</v>
      </c>
      <c r="E291" t="s">
        <v>611</v>
      </c>
      <c r="F291">
        <v>2</v>
      </c>
      <c r="G291" t="str">
        <f t="shared" si="8"/>
        <v>61252-1</v>
      </c>
      <c r="H291" s="3" t="str">
        <f>_xlfn.IFNA(VLOOKUP(G291,Inventory!F:G,2,FALSE),"NA")</f>
        <v>NA</v>
      </c>
      <c r="I291" s="3" t="str">
        <f t="shared" si="9"/>
        <v>NA</v>
      </c>
    </row>
    <row r="292" spans="1:9" x14ac:dyDescent="0.2">
      <c r="A292" t="s">
        <v>12</v>
      </c>
      <c r="B292">
        <v>11</v>
      </c>
      <c r="C292" t="s">
        <v>16</v>
      </c>
      <c r="D292" t="s">
        <v>421</v>
      </c>
      <c r="E292" t="s">
        <v>422</v>
      </c>
      <c r="F292">
        <v>4</v>
      </c>
      <c r="G292" t="str">
        <f t="shared" si="8"/>
        <v>4085d-11</v>
      </c>
      <c r="H292" s="3">
        <f>_xlfn.IFNA(VLOOKUP(G292,Inventory!F:G,2,FALSE),"NA")</f>
        <v>8</v>
      </c>
      <c r="I292" s="3">
        <f t="shared" si="9"/>
        <v>4</v>
      </c>
    </row>
    <row r="293" spans="1:9" x14ac:dyDescent="0.2">
      <c r="A293" t="s">
        <v>12</v>
      </c>
      <c r="B293">
        <v>86</v>
      </c>
      <c r="C293" t="s">
        <v>31</v>
      </c>
      <c r="D293">
        <v>6019</v>
      </c>
      <c r="E293" t="s">
        <v>925</v>
      </c>
      <c r="F293">
        <v>2</v>
      </c>
      <c r="G293" t="str">
        <f t="shared" si="8"/>
        <v>6019-86</v>
      </c>
      <c r="H293" s="3">
        <f>_xlfn.IFNA(VLOOKUP(G293,Inventory!F:G,2,FALSE),"NA")</f>
        <v>2</v>
      </c>
      <c r="I293" s="3">
        <f t="shared" si="9"/>
        <v>0</v>
      </c>
    </row>
    <row r="294" spans="1:9" x14ac:dyDescent="0.2">
      <c r="A294" t="s">
        <v>12</v>
      </c>
      <c r="B294">
        <v>11</v>
      </c>
      <c r="C294" t="s">
        <v>16</v>
      </c>
      <c r="D294">
        <v>15573</v>
      </c>
      <c r="E294" t="s">
        <v>434</v>
      </c>
      <c r="F294">
        <v>21</v>
      </c>
      <c r="G294" t="str">
        <f t="shared" si="8"/>
        <v>15573-11</v>
      </c>
      <c r="H294" s="3">
        <f>_xlfn.IFNA(VLOOKUP(G294,Inventory!F:G,2,FALSE),"NA")</f>
        <v>73</v>
      </c>
      <c r="I294" s="3">
        <f t="shared" si="9"/>
        <v>52</v>
      </c>
    </row>
    <row r="295" spans="1:9" x14ac:dyDescent="0.2">
      <c r="A295" t="s">
        <v>12</v>
      </c>
      <c r="B295">
        <v>63</v>
      </c>
      <c r="C295" t="s">
        <v>27</v>
      </c>
      <c r="D295">
        <v>15573</v>
      </c>
      <c r="E295" t="s">
        <v>434</v>
      </c>
      <c r="F295">
        <v>1</v>
      </c>
      <c r="G295" t="str">
        <f t="shared" si="8"/>
        <v>15573-63</v>
      </c>
      <c r="H295" s="3">
        <f>_xlfn.IFNA(VLOOKUP(G295,Inventory!F:G,2,FALSE),"NA")</f>
        <v>2</v>
      </c>
      <c r="I295" s="3">
        <f t="shared" si="9"/>
        <v>1</v>
      </c>
    </row>
    <row r="296" spans="1:9" x14ac:dyDescent="0.2">
      <c r="A296" t="s">
        <v>12</v>
      </c>
      <c r="B296">
        <v>85</v>
      </c>
      <c r="C296" t="s">
        <v>67</v>
      </c>
      <c r="D296">
        <v>15573</v>
      </c>
      <c r="E296" t="s">
        <v>434</v>
      </c>
      <c r="F296">
        <v>10</v>
      </c>
      <c r="G296" t="str">
        <f t="shared" si="8"/>
        <v>15573-85</v>
      </c>
      <c r="H296" s="3">
        <f>_xlfn.IFNA(VLOOKUP(G296,Inventory!F:G,2,FALSE),"NA")</f>
        <v>35</v>
      </c>
      <c r="I296" s="3">
        <f t="shared" si="9"/>
        <v>25</v>
      </c>
    </row>
    <row r="297" spans="1:9" x14ac:dyDescent="0.2">
      <c r="A297" t="s">
        <v>12</v>
      </c>
      <c r="B297">
        <v>6</v>
      </c>
      <c r="C297" t="s">
        <v>65</v>
      </c>
      <c r="D297">
        <v>15573</v>
      </c>
      <c r="E297" t="s">
        <v>434</v>
      </c>
      <c r="F297">
        <v>2</v>
      </c>
      <c r="G297" t="str">
        <f t="shared" si="8"/>
        <v>15573-6</v>
      </c>
      <c r="H297" s="3">
        <f>_xlfn.IFNA(VLOOKUP(G297,Inventory!F:G,2,FALSE),"NA")</f>
        <v>5</v>
      </c>
      <c r="I297" s="3">
        <f t="shared" si="9"/>
        <v>3</v>
      </c>
    </row>
    <row r="298" spans="1:9" x14ac:dyDescent="0.2">
      <c r="A298" t="s">
        <v>12</v>
      </c>
      <c r="B298">
        <v>86</v>
      </c>
      <c r="C298" t="s">
        <v>31</v>
      </c>
      <c r="D298">
        <v>15573</v>
      </c>
      <c r="E298" t="s">
        <v>434</v>
      </c>
      <c r="F298">
        <v>8</v>
      </c>
      <c r="G298" t="str">
        <f t="shared" si="8"/>
        <v>15573-86</v>
      </c>
      <c r="H298" s="3">
        <f>_xlfn.IFNA(VLOOKUP(G298,Inventory!F:G,2,FALSE),"NA")</f>
        <v>25</v>
      </c>
      <c r="I298" s="3">
        <f t="shared" si="9"/>
        <v>17</v>
      </c>
    </row>
    <row r="299" spans="1:9" x14ac:dyDescent="0.2">
      <c r="A299" t="s">
        <v>12</v>
      </c>
      <c r="B299">
        <v>156</v>
      </c>
      <c r="C299" t="s">
        <v>59</v>
      </c>
      <c r="D299">
        <v>15573</v>
      </c>
      <c r="E299" t="s">
        <v>434</v>
      </c>
      <c r="F299">
        <v>2</v>
      </c>
      <c r="G299" t="str">
        <f t="shared" si="8"/>
        <v>15573-156</v>
      </c>
      <c r="H299" s="3" t="str">
        <f>_xlfn.IFNA(VLOOKUP(G299,Inventory!F:G,2,FALSE),"NA")</f>
        <v>NA</v>
      </c>
      <c r="I299" s="3" t="str">
        <f t="shared" si="9"/>
        <v>NA</v>
      </c>
    </row>
    <row r="300" spans="1:9" x14ac:dyDescent="0.2">
      <c r="A300" t="s">
        <v>12</v>
      </c>
      <c r="B300">
        <v>88</v>
      </c>
      <c r="C300" t="s">
        <v>10</v>
      </c>
      <c r="D300">
        <v>15573</v>
      </c>
      <c r="E300" t="s">
        <v>434</v>
      </c>
      <c r="F300">
        <v>25</v>
      </c>
      <c r="G300" t="str">
        <f t="shared" si="8"/>
        <v>15573-88</v>
      </c>
      <c r="H300" s="3">
        <f>_xlfn.IFNA(VLOOKUP(G300,Inventory!F:G,2,FALSE),"NA")</f>
        <v>29</v>
      </c>
      <c r="I300" s="3">
        <f t="shared" si="9"/>
        <v>4</v>
      </c>
    </row>
    <row r="301" spans="1:9" x14ac:dyDescent="0.2">
      <c r="A301" t="s">
        <v>12</v>
      </c>
      <c r="B301">
        <v>2</v>
      </c>
      <c r="C301" t="s">
        <v>26</v>
      </c>
      <c r="D301">
        <v>15573</v>
      </c>
      <c r="E301" t="s">
        <v>434</v>
      </c>
      <c r="F301">
        <v>6</v>
      </c>
      <c r="G301" t="str">
        <f t="shared" si="8"/>
        <v>15573-2</v>
      </c>
      <c r="H301" s="3">
        <f>_xlfn.IFNA(VLOOKUP(G301,Inventory!F:G,2,FALSE),"NA")</f>
        <v>15</v>
      </c>
      <c r="I301" s="3">
        <f t="shared" si="9"/>
        <v>9</v>
      </c>
    </row>
    <row r="302" spans="1:9" x14ac:dyDescent="0.2">
      <c r="A302" t="s">
        <v>12</v>
      </c>
      <c r="B302">
        <v>1</v>
      </c>
      <c r="C302" t="s">
        <v>21</v>
      </c>
      <c r="D302">
        <v>15573</v>
      </c>
      <c r="E302" t="s">
        <v>434</v>
      </c>
      <c r="F302">
        <v>15</v>
      </c>
      <c r="G302" t="str">
        <f t="shared" si="8"/>
        <v>15573-1</v>
      </c>
      <c r="H302" s="3">
        <f>_xlfn.IFNA(VLOOKUP(G302,Inventory!F:G,2,FALSE),"NA")</f>
        <v>23</v>
      </c>
      <c r="I302" s="3">
        <f t="shared" si="9"/>
        <v>8</v>
      </c>
    </row>
    <row r="303" spans="1:9" x14ac:dyDescent="0.2">
      <c r="A303" t="s">
        <v>12</v>
      </c>
      <c r="B303">
        <v>3</v>
      </c>
      <c r="C303" t="s">
        <v>13</v>
      </c>
      <c r="D303">
        <v>4623</v>
      </c>
      <c r="E303" t="s">
        <v>1427</v>
      </c>
      <c r="F303">
        <v>2</v>
      </c>
      <c r="G303" t="str">
        <f t="shared" si="8"/>
        <v>4623-3</v>
      </c>
      <c r="H303" s="3" t="str">
        <f>_xlfn.IFNA(VLOOKUP(G303,Inventory!F:G,2,FALSE),"NA")</f>
        <v>NA</v>
      </c>
      <c r="I303" s="3" t="str">
        <f t="shared" si="9"/>
        <v>NA</v>
      </c>
    </row>
    <row r="304" spans="1:9" x14ac:dyDescent="0.2">
      <c r="A304" t="s">
        <v>12</v>
      </c>
      <c r="B304">
        <v>11</v>
      </c>
      <c r="C304" t="s">
        <v>16</v>
      </c>
      <c r="D304">
        <v>48336</v>
      </c>
      <c r="E304" t="s">
        <v>500</v>
      </c>
      <c r="F304">
        <v>4</v>
      </c>
      <c r="G304" t="str">
        <f t="shared" si="8"/>
        <v>48336-11</v>
      </c>
      <c r="H304" s="3">
        <f>_xlfn.IFNA(VLOOKUP(G304,Inventory!F:G,2,FALSE),"NA")</f>
        <v>8</v>
      </c>
      <c r="I304" s="3">
        <f t="shared" si="9"/>
        <v>4</v>
      </c>
    </row>
    <row r="305" spans="1:9" x14ac:dyDescent="0.2">
      <c r="A305" t="s">
        <v>12</v>
      </c>
      <c r="B305">
        <v>86</v>
      </c>
      <c r="C305" t="s">
        <v>31</v>
      </c>
      <c r="D305">
        <v>2540</v>
      </c>
      <c r="E305" t="s">
        <v>139</v>
      </c>
      <c r="F305">
        <v>4</v>
      </c>
      <c r="G305" t="str">
        <f t="shared" si="8"/>
        <v>2540-86</v>
      </c>
      <c r="H305" s="3">
        <f>_xlfn.IFNA(VLOOKUP(G305,Inventory!F:G,2,FALSE),"NA")</f>
        <v>9</v>
      </c>
      <c r="I305" s="3">
        <f t="shared" si="9"/>
        <v>5</v>
      </c>
    </row>
    <row r="306" spans="1:9" x14ac:dyDescent="0.2">
      <c r="A306" t="s">
        <v>12</v>
      </c>
      <c r="B306">
        <v>86</v>
      </c>
      <c r="C306" t="s">
        <v>31</v>
      </c>
      <c r="D306">
        <v>32028</v>
      </c>
      <c r="E306" t="s">
        <v>211</v>
      </c>
      <c r="F306">
        <v>8</v>
      </c>
      <c r="G306" t="str">
        <f t="shared" si="8"/>
        <v>32028-86</v>
      </c>
      <c r="H306" s="3">
        <f>_xlfn.IFNA(VLOOKUP(G306,Inventory!F:G,2,FALSE),"NA")</f>
        <v>52</v>
      </c>
      <c r="I306" s="3">
        <f t="shared" si="9"/>
        <v>44</v>
      </c>
    </row>
    <row r="307" spans="1:9" x14ac:dyDescent="0.2">
      <c r="A307" t="s">
        <v>12</v>
      </c>
      <c r="B307">
        <v>11</v>
      </c>
      <c r="C307" t="s">
        <v>16</v>
      </c>
      <c r="D307">
        <v>4175</v>
      </c>
      <c r="E307" t="s">
        <v>966</v>
      </c>
      <c r="F307">
        <v>2</v>
      </c>
      <c r="G307" t="str">
        <f t="shared" si="8"/>
        <v>4175-11</v>
      </c>
      <c r="H307" s="3">
        <f>_xlfn.IFNA(VLOOKUP(G307,Inventory!F:G,2,FALSE),"NA")</f>
        <v>2</v>
      </c>
      <c r="I307" s="3">
        <f t="shared" si="9"/>
        <v>0</v>
      </c>
    </row>
    <row r="308" spans="1:9" x14ac:dyDescent="0.2">
      <c r="A308" t="s">
        <v>12</v>
      </c>
      <c r="B308">
        <v>11</v>
      </c>
      <c r="C308" t="s">
        <v>16</v>
      </c>
      <c r="D308">
        <v>87580</v>
      </c>
      <c r="E308" t="s">
        <v>411</v>
      </c>
      <c r="F308">
        <v>2</v>
      </c>
      <c r="G308" t="str">
        <f t="shared" si="8"/>
        <v>87580-11</v>
      </c>
      <c r="H308" s="3">
        <f>_xlfn.IFNA(VLOOKUP(G308,Inventory!F:G,2,FALSE),"NA")</f>
        <v>2</v>
      </c>
      <c r="I308" s="3">
        <f t="shared" si="9"/>
        <v>0</v>
      </c>
    </row>
    <row r="309" spans="1:9" x14ac:dyDescent="0.2">
      <c r="A309" t="s">
        <v>12</v>
      </c>
      <c r="B309">
        <v>63</v>
      </c>
      <c r="C309" t="s">
        <v>27</v>
      </c>
      <c r="D309">
        <v>87580</v>
      </c>
      <c r="E309" t="s">
        <v>411</v>
      </c>
      <c r="F309">
        <v>1</v>
      </c>
      <c r="G309" t="str">
        <f t="shared" si="8"/>
        <v>87580-63</v>
      </c>
      <c r="H309" s="3">
        <f>_xlfn.IFNA(VLOOKUP(G309,Inventory!F:G,2,FALSE),"NA")</f>
        <v>1</v>
      </c>
      <c r="I309" s="3">
        <f t="shared" si="9"/>
        <v>0</v>
      </c>
    </row>
    <row r="310" spans="1:9" x14ac:dyDescent="0.2">
      <c r="A310" t="s">
        <v>12</v>
      </c>
      <c r="B310">
        <v>85</v>
      </c>
      <c r="C310" t="s">
        <v>67</v>
      </c>
      <c r="D310">
        <v>87580</v>
      </c>
      <c r="E310" t="s">
        <v>411</v>
      </c>
      <c r="F310">
        <v>3</v>
      </c>
      <c r="G310" t="str">
        <f t="shared" si="8"/>
        <v>87580-85</v>
      </c>
      <c r="H310" s="3">
        <f>_xlfn.IFNA(VLOOKUP(G310,Inventory!F:G,2,FALSE),"NA")</f>
        <v>52</v>
      </c>
      <c r="I310" s="3">
        <f t="shared" si="9"/>
        <v>49</v>
      </c>
    </row>
    <row r="311" spans="1:9" x14ac:dyDescent="0.2">
      <c r="A311" t="s">
        <v>12</v>
      </c>
      <c r="B311">
        <v>86</v>
      </c>
      <c r="C311" t="s">
        <v>31</v>
      </c>
      <c r="D311">
        <v>87580</v>
      </c>
      <c r="E311" t="s">
        <v>411</v>
      </c>
      <c r="F311">
        <v>6</v>
      </c>
      <c r="G311" t="str">
        <f t="shared" si="8"/>
        <v>87580-86</v>
      </c>
      <c r="H311" s="3">
        <f>_xlfn.IFNA(VLOOKUP(G311,Inventory!F:G,2,FALSE),"NA")</f>
        <v>8</v>
      </c>
      <c r="I311" s="3">
        <f t="shared" si="9"/>
        <v>2</v>
      </c>
    </row>
    <row r="312" spans="1:9" x14ac:dyDescent="0.2">
      <c r="A312" t="s">
        <v>12</v>
      </c>
      <c r="B312">
        <v>156</v>
      </c>
      <c r="C312" t="s">
        <v>59</v>
      </c>
      <c r="D312">
        <v>87580</v>
      </c>
      <c r="E312" t="s">
        <v>411</v>
      </c>
      <c r="F312">
        <v>2</v>
      </c>
      <c r="G312" t="str">
        <f t="shared" si="8"/>
        <v>87580-156</v>
      </c>
      <c r="H312" s="3">
        <f>_xlfn.IFNA(VLOOKUP(G312,Inventory!F:G,2,FALSE),"NA")</f>
        <v>3</v>
      </c>
      <c r="I312" s="3">
        <f t="shared" si="9"/>
        <v>1</v>
      </c>
    </row>
    <row r="313" spans="1:9" x14ac:dyDescent="0.2">
      <c r="A313" t="s">
        <v>12</v>
      </c>
      <c r="B313">
        <v>2</v>
      </c>
      <c r="C313" t="s">
        <v>26</v>
      </c>
      <c r="D313">
        <v>87580</v>
      </c>
      <c r="E313" t="s">
        <v>411</v>
      </c>
      <c r="F313">
        <v>3</v>
      </c>
      <c r="G313" t="str">
        <f t="shared" si="8"/>
        <v>87580-2</v>
      </c>
      <c r="H313" s="3">
        <f>_xlfn.IFNA(VLOOKUP(G313,Inventory!F:G,2,FALSE),"NA")</f>
        <v>12</v>
      </c>
      <c r="I313" s="3">
        <f t="shared" si="9"/>
        <v>9</v>
      </c>
    </row>
    <row r="314" spans="1:9" x14ac:dyDescent="0.2">
      <c r="A314" t="s">
        <v>77</v>
      </c>
      <c r="B314">
        <v>11</v>
      </c>
      <c r="C314" t="s">
        <v>16</v>
      </c>
      <c r="D314">
        <v>4073</v>
      </c>
      <c r="E314" t="s">
        <v>184</v>
      </c>
      <c r="F314">
        <v>64</v>
      </c>
      <c r="G314" t="str">
        <f t="shared" si="8"/>
        <v>4073-11</v>
      </c>
      <c r="H314" s="3">
        <f>_xlfn.IFNA(VLOOKUP(G314,Inventory!F:G,2,FALSE),"NA")</f>
        <v>87</v>
      </c>
      <c r="I314" s="3">
        <f t="shared" si="9"/>
        <v>23</v>
      </c>
    </row>
    <row r="315" spans="1:9" x14ac:dyDescent="0.2">
      <c r="A315" t="s">
        <v>77</v>
      </c>
      <c r="B315">
        <v>36</v>
      </c>
      <c r="C315" t="s">
        <v>240</v>
      </c>
      <c r="D315">
        <v>4073</v>
      </c>
      <c r="E315" t="s">
        <v>184</v>
      </c>
      <c r="F315">
        <v>22</v>
      </c>
      <c r="G315" t="str">
        <f t="shared" si="8"/>
        <v>4073-36</v>
      </c>
      <c r="H315" s="3">
        <f>_xlfn.IFNA(VLOOKUP(G315,Inventory!F:G,2,FALSE),"NA")</f>
        <v>20</v>
      </c>
      <c r="I315" s="3">
        <f t="shared" si="9"/>
        <v>-2</v>
      </c>
    </row>
    <row r="316" spans="1:9" x14ac:dyDescent="0.2">
      <c r="A316" t="s">
        <v>77</v>
      </c>
      <c r="B316">
        <v>6</v>
      </c>
      <c r="C316" t="s">
        <v>65</v>
      </c>
      <c r="D316">
        <v>4073</v>
      </c>
      <c r="E316" t="s">
        <v>184</v>
      </c>
      <c r="F316">
        <v>2</v>
      </c>
      <c r="G316" t="str">
        <f t="shared" si="8"/>
        <v>4073-6</v>
      </c>
      <c r="H316" s="3">
        <f>_xlfn.IFNA(VLOOKUP(G316,Inventory!F:G,2,FALSE),"NA")</f>
        <v>13</v>
      </c>
      <c r="I316" s="3">
        <f t="shared" si="9"/>
        <v>11</v>
      </c>
    </row>
    <row r="317" spans="1:9" x14ac:dyDescent="0.2">
      <c r="A317" t="s">
        <v>77</v>
      </c>
      <c r="B317">
        <v>86</v>
      </c>
      <c r="C317" t="s">
        <v>31</v>
      </c>
      <c r="D317">
        <v>4073</v>
      </c>
      <c r="E317" t="s">
        <v>184</v>
      </c>
      <c r="F317">
        <v>48</v>
      </c>
      <c r="G317" t="str">
        <f t="shared" si="8"/>
        <v>4073-86</v>
      </c>
      <c r="H317" s="3">
        <f>_xlfn.IFNA(VLOOKUP(G317,Inventory!F:G,2,FALSE),"NA")</f>
        <v>92</v>
      </c>
      <c r="I317" s="3">
        <f t="shared" si="9"/>
        <v>44</v>
      </c>
    </row>
    <row r="318" spans="1:9" x14ac:dyDescent="0.2">
      <c r="A318" t="s">
        <v>77</v>
      </c>
      <c r="B318">
        <v>115</v>
      </c>
      <c r="C318" t="s">
        <v>110</v>
      </c>
      <c r="D318">
        <v>4073</v>
      </c>
      <c r="E318" t="s">
        <v>184</v>
      </c>
      <c r="F318">
        <v>13</v>
      </c>
      <c r="G318" t="str">
        <f t="shared" si="8"/>
        <v>4073-115</v>
      </c>
      <c r="H318" s="3">
        <f>_xlfn.IFNA(VLOOKUP(G318,Inventory!F:G,2,FALSE),"NA")</f>
        <v>137</v>
      </c>
      <c r="I318" s="3">
        <f t="shared" si="9"/>
        <v>124</v>
      </c>
    </row>
    <row r="319" spans="1:9" x14ac:dyDescent="0.2">
      <c r="A319" t="s">
        <v>77</v>
      </c>
      <c r="B319">
        <v>88</v>
      </c>
      <c r="C319" t="s">
        <v>10</v>
      </c>
      <c r="D319">
        <v>4073</v>
      </c>
      <c r="E319" t="s">
        <v>184</v>
      </c>
      <c r="F319">
        <v>4</v>
      </c>
      <c r="G319" t="str">
        <f t="shared" si="8"/>
        <v>4073-88</v>
      </c>
      <c r="H319" s="3">
        <f>_xlfn.IFNA(VLOOKUP(G319,Inventory!F:G,2,FALSE),"NA")</f>
        <v>131</v>
      </c>
      <c r="I319" s="3">
        <f t="shared" si="9"/>
        <v>127</v>
      </c>
    </row>
    <row r="320" spans="1:9" x14ac:dyDescent="0.2">
      <c r="A320" t="s">
        <v>77</v>
      </c>
      <c r="B320">
        <v>20</v>
      </c>
      <c r="C320" t="s">
        <v>170</v>
      </c>
      <c r="D320">
        <v>4073</v>
      </c>
      <c r="E320" t="s">
        <v>184</v>
      </c>
      <c r="F320">
        <v>1</v>
      </c>
      <c r="G320" t="str">
        <f t="shared" si="8"/>
        <v>4073-20</v>
      </c>
      <c r="H320" s="3">
        <f>_xlfn.IFNA(VLOOKUP(G320,Inventory!F:G,2,FALSE),"NA")</f>
        <v>8</v>
      </c>
      <c r="I320" s="3">
        <f t="shared" si="9"/>
        <v>7</v>
      </c>
    </row>
    <row r="321" spans="1:9" x14ac:dyDescent="0.2">
      <c r="A321" t="s">
        <v>77</v>
      </c>
      <c r="B321">
        <v>15</v>
      </c>
      <c r="C321" t="s">
        <v>251</v>
      </c>
      <c r="D321">
        <v>4073</v>
      </c>
      <c r="E321" t="s">
        <v>184</v>
      </c>
      <c r="F321">
        <v>36</v>
      </c>
      <c r="G321" t="str">
        <f t="shared" si="8"/>
        <v>4073-15</v>
      </c>
      <c r="H321" s="3">
        <f>_xlfn.IFNA(VLOOKUP(G321,Inventory!F:G,2,FALSE),"NA")</f>
        <v>39</v>
      </c>
      <c r="I321" s="3">
        <f t="shared" si="9"/>
        <v>3</v>
      </c>
    </row>
    <row r="322" spans="1:9" x14ac:dyDescent="0.2">
      <c r="A322" t="s">
        <v>77</v>
      </c>
      <c r="B322">
        <v>18</v>
      </c>
      <c r="C322" t="s">
        <v>1286</v>
      </c>
      <c r="D322">
        <v>4073</v>
      </c>
      <c r="E322" t="s">
        <v>184</v>
      </c>
      <c r="F322">
        <v>9</v>
      </c>
      <c r="G322" t="str">
        <f t="shared" ref="G322:G385" si="10">CONCATENATE(D322,"-",B322)</f>
        <v>4073-18</v>
      </c>
      <c r="H322" s="3">
        <f>_xlfn.IFNA(VLOOKUP(G322,Inventory!F:G,2,FALSE),"NA")</f>
        <v>4</v>
      </c>
      <c r="I322" s="3">
        <f t="shared" ref="I322:I385" si="11">IFERROR((H322-F322),"NA")</f>
        <v>-5</v>
      </c>
    </row>
    <row r="323" spans="1:9" x14ac:dyDescent="0.2">
      <c r="A323" t="s">
        <v>77</v>
      </c>
      <c r="B323">
        <v>98</v>
      </c>
      <c r="C323" t="s">
        <v>252</v>
      </c>
      <c r="D323">
        <v>4073</v>
      </c>
      <c r="E323" t="s">
        <v>184</v>
      </c>
      <c r="F323">
        <v>1</v>
      </c>
      <c r="G323" t="str">
        <f t="shared" si="10"/>
        <v>4073-98</v>
      </c>
      <c r="H323" s="3">
        <f>_xlfn.IFNA(VLOOKUP(G323,Inventory!F:G,2,FALSE),"NA")</f>
        <v>23</v>
      </c>
      <c r="I323" s="3">
        <f t="shared" si="11"/>
        <v>22</v>
      </c>
    </row>
    <row r="324" spans="1:9" x14ac:dyDescent="0.2">
      <c r="A324" t="s">
        <v>77</v>
      </c>
      <c r="B324">
        <v>19</v>
      </c>
      <c r="C324" t="s">
        <v>714</v>
      </c>
      <c r="D324">
        <v>4073</v>
      </c>
      <c r="E324" t="s">
        <v>184</v>
      </c>
      <c r="F324">
        <v>12</v>
      </c>
      <c r="G324" t="str">
        <f t="shared" si="10"/>
        <v>4073-19</v>
      </c>
      <c r="H324" s="3">
        <f>_xlfn.IFNA(VLOOKUP(G324,Inventory!F:G,2,FALSE),"NA")</f>
        <v>3</v>
      </c>
      <c r="I324" s="3">
        <f t="shared" si="11"/>
        <v>-9</v>
      </c>
    </row>
    <row r="325" spans="1:9" x14ac:dyDescent="0.2">
      <c r="A325" t="s">
        <v>77</v>
      </c>
      <c r="B325">
        <v>1</v>
      </c>
      <c r="C325" t="s">
        <v>21</v>
      </c>
      <c r="D325">
        <v>4073</v>
      </c>
      <c r="E325" t="s">
        <v>184</v>
      </c>
      <c r="F325">
        <v>2</v>
      </c>
      <c r="G325" t="str">
        <f t="shared" si="10"/>
        <v>4073-1</v>
      </c>
      <c r="H325" s="3">
        <f>_xlfn.IFNA(VLOOKUP(G325,Inventory!F:G,2,FALSE),"NA")</f>
        <v>89</v>
      </c>
      <c r="I325" s="3">
        <f t="shared" si="11"/>
        <v>87</v>
      </c>
    </row>
    <row r="326" spans="1:9" x14ac:dyDescent="0.2">
      <c r="A326" t="s">
        <v>77</v>
      </c>
      <c r="B326">
        <v>36</v>
      </c>
      <c r="C326" t="s">
        <v>240</v>
      </c>
      <c r="D326">
        <v>33291</v>
      </c>
      <c r="E326" t="s">
        <v>531</v>
      </c>
      <c r="F326">
        <v>19</v>
      </c>
      <c r="G326" t="str">
        <f t="shared" si="10"/>
        <v>33291-36</v>
      </c>
      <c r="H326" s="3">
        <f>_xlfn.IFNA(VLOOKUP(G326,Inventory!F:G,2,FALSE),"NA")</f>
        <v>25</v>
      </c>
      <c r="I326" s="3">
        <f t="shared" si="11"/>
        <v>6</v>
      </c>
    </row>
    <row r="327" spans="1:9" x14ac:dyDescent="0.2">
      <c r="A327" t="s">
        <v>77</v>
      </c>
      <c r="B327">
        <v>47</v>
      </c>
      <c r="C327" t="s">
        <v>52</v>
      </c>
      <c r="D327">
        <v>33291</v>
      </c>
      <c r="E327" t="s">
        <v>531</v>
      </c>
      <c r="F327">
        <v>4</v>
      </c>
      <c r="G327" t="str">
        <f t="shared" si="10"/>
        <v>33291-47</v>
      </c>
      <c r="H327" s="3">
        <f>_xlfn.IFNA(VLOOKUP(G327,Inventory!F:G,2,FALSE),"NA")</f>
        <v>24</v>
      </c>
      <c r="I327" s="3">
        <f t="shared" si="11"/>
        <v>20</v>
      </c>
    </row>
    <row r="328" spans="1:9" x14ac:dyDescent="0.2">
      <c r="A328" t="s">
        <v>77</v>
      </c>
      <c r="B328">
        <v>6</v>
      </c>
      <c r="C328" t="s">
        <v>65</v>
      </c>
      <c r="D328">
        <v>33291</v>
      </c>
      <c r="E328" t="s">
        <v>531</v>
      </c>
      <c r="F328">
        <v>2</v>
      </c>
      <c r="G328" t="str">
        <f t="shared" si="10"/>
        <v>33291-6</v>
      </c>
      <c r="H328" s="3">
        <f>_xlfn.IFNA(VLOOKUP(G328,Inventory!F:G,2,FALSE),"NA")</f>
        <v>2</v>
      </c>
      <c r="I328" s="3">
        <f t="shared" si="11"/>
        <v>0</v>
      </c>
    </row>
    <row r="329" spans="1:9" x14ac:dyDescent="0.2">
      <c r="A329" t="s">
        <v>77</v>
      </c>
      <c r="B329">
        <v>34</v>
      </c>
      <c r="C329" t="s">
        <v>7</v>
      </c>
      <c r="D329">
        <v>33291</v>
      </c>
      <c r="E329" t="s">
        <v>531</v>
      </c>
      <c r="F329">
        <v>4</v>
      </c>
      <c r="G329" t="str">
        <f t="shared" si="10"/>
        <v>33291-34</v>
      </c>
      <c r="H329" s="3" t="str">
        <f>_xlfn.IFNA(VLOOKUP(G329,Inventory!F:G,2,FALSE),"NA")</f>
        <v>NA</v>
      </c>
      <c r="I329" s="3" t="str">
        <f t="shared" si="11"/>
        <v>NA</v>
      </c>
    </row>
    <row r="330" spans="1:9" x14ac:dyDescent="0.2">
      <c r="A330" t="s">
        <v>77</v>
      </c>
      <c r="B330">
        <v>71</v>
      </c>
      <c r="C330" t="s">
        <v>24</v>
      </c>
      <c r="D330">
        <v>33291</v>
      </c>
      <c r="E330" t="s">
        <v>531</v>
      </c>
      <c r="F330">
        <v>3</v>
      </c>
      <c r="G330" t="str">
        <f t="shared" si="10"/>
        <v>33291-71</v>
      </c>
      <c r="H330" s="3">
        <f>_xlfn.IFNA(VLOOKUP(G330,Inventory!F:G,2,FALSE),"NA")</f>
        <v>5</v>
      </c>
      <c r="I330" s="3">
        <f t="shared" si="11"/>
        <v>2</v>
      </c>
    </row>
    <row r="331" spans="1:9" x14ac:dyDescent="0.2">
      <c r="A331" t="s">
        <v>77</v>
      </c>
      <c r="B331">
        <v>5</v>
      </c>
      <c r="C331" t="s">
        <v>29</v>
      </c>
      <c r="D331">
        <v>33291</v>
      </c>
      <c r="E331" t="s">
        <v>531</v>
      </c>
      <c r="F331">
        <v>2</v>
      </c>
      <c r="G331" t="str">
        <f t="shared" si="10"/>
        <v>33291-5</v>
      </c>
      <c r="H331" s="3">
        <f>_xlfn.IFNA(VLOOKUP(G331,Inventory!F:G,2,FALSE),"NA")</f>
        <v>5</v>
      </c>
      <c r="I331" s="3">
        <f t="shared" si="11"/>
        <v>3</v>
      </c>
    </row>
    <row r="332" spans="1:9" x14ac:dyDescent="0.2">
      <c r="A332" t="s">
        <v>77</v>
      </c>
      <c r="B332">
        <v>36</v>
      </c>
      <c r="C332" t="s">
        <v>240</v>
      </c>
      <c r="D332">
        <v>24866</v>
      </c>
      <c r="E332" t="s">
        <v>164</v>
      </c>
      <c r="F332">
        <v>2</v>
      </c>
      <c r="G332" t="str">
        <f t="shared" si="10"/>
        <v>24866-36</v>
      </c>
      <c r="H332" s="3">
        <f>_xlfn.IFNA(VLOOKUP(G332,Inventory!F:G,2,FALSE),"NA")</f>
        <v>5</v>
      </c>
      <c r="I332" s="3">
        <f t="shared" si="11"/>
        <v>3</v>
      </c>
    </row>
    <row r="333" spans="1:9" x14ac:dyDescent="0.2">
      <c r="A333" t="s">
        <v>77</v>
      </c>
      <c r="B333">
        <v>110</v>
      </c>
      <c r="C333" t="s">
        <v>56</v>
      </c>
      <c r="D333">
        <v>24866</v>
      </c>
      <c r="E333" t="s">
        <v>164</v>
      </c>
      <c r="F333">
        <v>6</v>
      </c>
      <c r="G333" t="str">
        <f t="shared" si="10"/>
        <v>24866-110</v>
      </c>
      <c r="H333" s="3">
        <f>_xlfn.IFNA(VLOOKUP(G333,Inventory!F:G,2,FALSE),"NA")</f>
        <v>15</v>
      </c>
      <c r="I333" s="3">
        <f t="shared" si="11"/>
        <v>9</v>
      </c>
    </row>
    <row r="334" spans="1:9" x14ac:dyDescent="0.2">
      <c r="A334" t="s">
        <v>77</v>
      </c>
      <c r="B334">
        <v>154</v>
      </c>
      <c r="C334" t="s">
        <v>39</v>
      </c>
      <c r="D334">
        <v>24866</v>
      </c>
      <c r="E334" t="s">
        <v>164</v>
      </c>
      <c r="F334">
        <v>4</v>
      </c>
      <c r="G334" t="str">
        <f t="shared" si="10"/>
        <v>24866-154</v>
      </c>
      <c r="H334" s="3">
        <f>_xlfn.IFNA(VLOOKUP(G334,Inventory!F:G,2,FALSE),"NA")</f>
        <v>4</v>
      </c>
      <c r="I334" s="3">
        <f t="shared" si="11"/>
        <v>0</v>
      </c>
    </row>
    <row r="335" spans="1:9" x14ac:dyDescent="0.2">
      <c r="A335" t="s">
        <v>77</v>
      </c>
      <c r="B335">
        <v>71</v>
      </c>
      <c r="C335" t="s">
        <v>24</v>
      </c>
      <c r="D335">
        <v>24866</v>
      </c>
      <c r="E335" t="s">
        <v>164</v>
      </c>
      <c r="F335">
        <v>4</v>
      </c>
      <c r="G335" t="str">
        <f t="shared" si="10"/>
        <v>24866-71</v>
      </c>
      <c r="H335" s="3" t="str">
        <f>_xlfn.IFNA(VLOOKUP(G335,Inventory!F:G,2,FALSE),"NA")</f>
        <v>NA</v>
      </c>
      <c r="I335" s="3" t="str">
        <f t="shared" si="11"/>
        <v>NA</v>
      </c>
    </row>
    <row r="336" spans="1:9" x14ac:dyDescent="0.2">
      <c r="A336" t="s">
        <v>77</v>
      </c>
      <c r="B336">
        <v>5</v>
      </c>
      <c r="C336" t="s">
        <v>29</v>
      </c>
      <c r="D336">
        <v>24866</v>
      </c>
      <c r="E336" t="s">
        <v>164</v>
      </c>
      <c r="F336">
        <v>9</v>
      </c>
      <c r="G336" t="str">
        <f t="shared" si="10"/>
        <v>24866-5</v>
      </c>
      <c r="H336" s="3">
        <f>_xlfn.IFNA(VLOOKUP(G336,Inventory!F:G,2,FALSE),"NA")</f>
        <v>13</v>
      </c>
      <c r="I336" s="3">
        <f t="shared" si="11"/>
        <v>4</v>
      </c>
    </row>
    <row r="337" spans="1:9" x14ac:dyDescent="0.2">
      <c r="A337" t="s">
        <v>77</v>
      </c>
      <c r="B337">
        <v>1</v>
      </c>
      <c r="C337" t="s">
        <v>21</v>
      </c>
      <c r="D337">
        <v>24866</v>
      </c>
      <c r="E337" t="s">
        <v>164</v>
      </c>
      <c r="F337">
        <v>6</v>
      </c>
      <c r="G337" t="str">
        <f t="shared" si="10"/>
        <v>24866-1</v>
      </c>
      <c r="H337" s="3">
        <f>_xlfn.IFNA(VLOOKUP(G337,Inventory!F:G,2,FALSE),"NA")</f>
        <v>10</v>
      </c>
      <c r="I337" s="3">
        <f t="shared" si="11"/>
        <v>4</v>
      </c>
    </row>
    <row r="338" spans="1:9" x14ac:dyDescent="0.2">
      <c r="A338" t="s">
        <v>77</v>
      </c>
      <c r="B338">
        <v>3</v>
      </c>
      <c r="C338" t="s">
        <v>13</v>
      </c>
      <c r="D338">
        <v>24866</v>
      </c>
      <c r="E338" t="s">
        <v>164</v>
      </c>
      <c r="F338">
        <v>2</v>
      </c>
      <c r="G338" t="str">
        <f t="shared" si="10"/>
        <v>24866-3</v>
      </c>
      <c r="H338" s="3" t="str">
        <f>_xlfn.IFNA(VLOOKUP(G338,Inventory!F:G,2,FALSE),"NA")</f>
        <v>NA</v>
      </c>
      <c r="I338" s="3" t="str">
        <f t="shared" si="11"/>
        <v>NA</v>
      </c>
    </row>
    <row r="339" spans="1:9" x14ac:dyDescent="0.2">
      <c r="A339" t="s">
        <v>77</v>
      </c>
      <c r="B339">
        <v>86</v>
      </c>
      <c r="C339" t="s">
        <v>31</v>
      </c>
      <c r="D339">
        <v>85861</v>
      </c>
      <c r="E339" t="s">
        <v>276</v>
      </c>
      <c r="F339">
        <v>3</v>
      </c>
      <c r="G339" t="str">
        <f t="shared" si="10"/>
        <v>85861-86</v>
      </c>
      <c r="H339" s="3">
        <f>_xlfn.IFNA(VLOOKUP(G339,Inventory!F:G,2,FALSE),"NA")</f>
        <v>6</v>
      </c>
      <c r="I339" s="3">
        <f t="shared" si="11"/>
        <v>3</v>
      </c>
    </row>
    <row r="340" spans="1:9" x14ac:dyDescent="0.2">
      <c r="A340" t="s">
        <v>77</v>
      </c>
      <c r="B340">
        <v>1</v>
      </c>
      <c r="C340" t="s">
        <v>21</v>
      </c>
      <c r="D340">
        <v>85861</v>
      </c>
      <c r="E340" t="s">
        <v>276</v>
      </c>
      <c r="F340">
        <v>2</v>
      </c>
      <c r="G340" t="str">
        <f t="shared" si="10"/>
        <v>85861-1</v>
      </c>
      <c r="H340" s="3">
        <f>_xlfn.IFNA(VLOOKUP(G340,Inventory!F:G,2,FALSE),"NA")</f>
        <v>6</v>
      </c>
      <c r="I340" s="3">
        <f t="shared" si="11"/>
        <v>4</v>
      </c>
    </row>
    <row r="341" spans="1:9" x14ac:dyDescent="0.2">
      <c r="A341" t="s">
        <v>77</v>
      </c>
      <c r="B341">
        <v>2</v>
      </c>
      <c r="C341" t="s">
        <v>26</v>
      </c>
      <c r="D341">
        <v>4032</v>
      </c>
      <c r="E341" t="s">
        <v>165</v>
      </c>
      <c r="F341">
        <v>1</v>
      </c>
      <c r="G341" t="str">
        <f t="shared" si="10"/>
        <v>4032-2</v>
      </c>
      <c r="H341" s="3">
        <f>_xlfn.IFNA(VLOOKUP(G341,Inventory!F:G,2,FALSE),"NA")</f>
        <v>1</v>
      </c>
      <c r="I341" s="3">
        <f t="shared" si="11"/>
        <v>0</v>
      </c>
    </row>
    <row r="342" spans="1:9" x14ac:dyDescent="0.2">
      <c r="A342" t="s">
        <v>77</v>
      </c>
      <c r="B342">
        <v>11</v>
      </c>
      <c r="C342" t="s">
        <v>16</v>
      </c>
      <c r="D342">
        <v>2654</v>
      </c>
      <c r="E342" t="s">
        <v>468</v>
      </c>
      <c r="F342">
        <v>1</v>
      </c>
      <c r="G342" t="str">
        <f t="shared" si="10"/>
        <v>2654-11</v>
      </c>
      <c r="H342" s="3">
        <f>_xlfn.IFNA(VLOOKUP(G342,Inventory!F:G,2,FALSE),"NA")</f>
        <v>21</v>
      </c>
      <c r="I342" s="3">
        <f t="shared" si="11"/>
        <v>20</v>
      </c>
    </row>
    <row r="343" spans="1:9" x14ac:dyDescent="0.2">
      <c r="A343" t="s">
        <v>77</v>
      </c>
      <c r="B343">
        <v>11</v>
      </c>
      <c r="C343" t="s">
        <v>16</v>
      </c>
      <c r="D343">
        <v>60474</v>
      </c>
      <c r="E343" t="s">
        <v>801</v>
      </c>
      <c r="F343">
        <v>1</v>
      </c>
      <c r="G343" t="str">
        <f t="shared" si="10"/>
        <v>60474-11</v>
      </c>
      <c r="H343" s="3">
        <f>_xlfn.IFNA(VLOOKUP(G343,Inventory!F:G,2,FALSE),"NA")</f>
        <v>4</v>
      </c>
      <c r="I343" s="3">
        <f t="shared" si="11"/>
        <v>3</v>
      </c>
    </row>
    <row r="344" spans="1:9" x14ac:dyDescent="0.2">
      <c r="A344" t="s">
        <v>77</v>
      </c>
      <c r="B344">
        <v>1</v>
      </c>
      <c r="C344" t="s">
        <v>21</v>
      </c>
      <c r="D344">
        <v>60474</v>
      </c>
      <c r="E344" t="s">
        <v>801</v>
      </c>
      <c r="F344">
        <v>1</v>
      </c>
      <c r="G344" t="str">
        <f t="shared" si="10"/>
        <v>60474-1</v>
      </c>
      <c r="H344" s="3">
        <f>_xlfn.IFNA(VLOOKUP(G344,Inventory!F:G,2,FALSE),"NA")</f>
        <v>4</v>
      </c>
      <c r="I344" s="3">
        <f t="shared" si="11"/>
        <v>3</v>
      </c>
    </row>
    <row r="345" spans="1:9" x14ac:dyDescent="0.2">
      <c r="A345" t="s">
        <v>77</v>
      </c>
      <c r="B345">
        <v>11</v>
      </c>
      <c r="C345" t="s">
        <v>16</v>
      </c>
      <c r="D345">
        <v>30565</v>
      </c>
      <c r="E345" t="s">
        <v>749</v>
      </c>
      <c r="F345">
        <v>2</v>
      </c>
      <c r="G345" t="str">
        <f t="shared" si="10"/>
        <v>30565-11</v>
      </c>
      <c r="H345" s="3">
        <f>_xlfn.IFNA(VLOOKUP(G345,Inventory!F:G,2,FALSE),"NA")</f>
        <v>4</v>
      </c>
      <c r="I345" s="3">
        <f t="shared" si="11"/>
        <v>2</v>
      </c>
    </row>
    <row r="346" spans="1:9" x14ac:dyDescent="0.2">
      <c r="A346" t="s">
        <v>77</v>
      </c>
      <c r="B346">
        <v>1</v>
      </c>
      <c r="C346" t="s">
        <v>21</v>
      </c>
      <c r="D346">
        <v>30565</v>
      </c>
      <c r="E346" t="s">
        <v>749</v>
      </c>
      <c r="F346">
        <v>2</v>
      </c>
      <c r="G346" t="str">
        <f t="shared" si="10"/>
        <v>30565-1</v>
      </c>
      <c r="H346" s="3">
        <f>_xlfn.IFNA(VLOOKUP(G346,Inventory!F:G,2,FALSE),"NA")</f>
        <v>4</v>
      </c>
      <c r="I346" s="3">
        <f t="shared" si="11"/>
        <v>2</v>
      </c>
    </row>
    <row r="347" spans="1:9" x14ac:dyDescent="0.2">
      <c r="A347" t="s">
        <v>18</v>
      </c>
      <c r="B347">
        <v>11</v>
      </c>
      <c r="C347" t="s">
        <v>16</v>
      </c>
      <c r="D347">
        <v>61409</v>
      </c>
      <c r="E347" t="s">
        <v>309</v>
      </c>
      <c r="F347">
        <v>4</v>
      </c>
      <c r="G347" t="str">
        <f t="shared" si="10"/>
        <v>61409-11</v>
      </c>
      <c r="H347" s="3">
        <f>_xlfn.IFNA(VLOOKUP(G347,Inventory!F:G,2,FALSE),"NA")</f>
        <v>4</v>
      </c>
      <c r="I347" s="3">
        <f t="shared" si="11"/>
        <v>0</v>
      </c>
    </row>
    <row r="348" spans="1:9" x14ac:dyDescent="0.2">
      <c r="A348" t="s">
        <v>18</v>
      </c>
      <c r="B348">
        <v>86</v>
      </c>
      <c r="C348" t="s">
        <v>31</v>
      </c>
      <c r="D348">
        <v>54200</v>
      </c>
      <c r="E348" t="s">
        <v>339</v>
      </c>
      <c r="F348">
        <v>2</v>
      </c>
      <c r="G348" t="str">
        <f t="shared" si="10"/>
        <v>54200-86</v>
      </c>
      <c r="H348" s="3">
        <f>_xlfn.IFNA(VLOOKUP(G348,Inventory!F:G,2,FALSE),"NA")</f>
        <v>10</v>
      </c>
      <c r="I348" s="3">
        <f t="shared" si="11"/>
        <v>8</v>
      </c>
    </row>
    <row r="349" spans="1:9" x14ac:dyDescent="0.2">
      <c r="A349" t="s">
        <v>18</v>
      </c>
      <c r="B349">
        <v>156</v>
      </c>
      <c r="C349" t="s">
        <v>59</v>
      </c>
      <c r="D349">
        <v>54200</v>
      </c>
      <c r="E349" t="s">
        <v>339</v>
      </c>
      <c r="F349">
        <v>2</v>
      </c>
      <c r="G349" t="str">
        <f t="shared" si="10"/>
        <v>54200-156</v>
      </c>
      <c r="H349" s="3">
        <f>_xlfn.IFNA(VLOOKUP(G349,Inventory!F:G,2,FALSE),"NA")</f>
        <v>3</v>
      </c>
      <c r="I349" s="3">
        <f t="shared" si="11"/>
        <v>1</v>
      </c>
    </row>
    <row r="350" spans="1:9" x14ac:dyDescent="0.2">
      <c r="A350" t="s">
        <v>18</v>
      </c>
      <c r="B350">
        <v>11</v>
      </c>
      <c r="C350" t="s">
        <v>16</v>
      </c>
      <c r="D350">
        <v>85984</v>
      </c>
      <c r="E350" t="s">
        <v>357</v>
      </c>
      <c r="F350">
        <v>6</v>
      </c>
      <c r="G350" t="str">
        <f t="shared" si="10"/>
        <v>85984-11</v>
      </c>
      <c r="H350" s="3">
        <f>_xlfn.IFNA(VLOOKUP(G350,Inventory!F:G,2,FALSE),"NA")</f>
        <v>6</v>
      </c>
      <c r="I350" s="3">
        <f t="shared" si="11"/>
        <v>0</v>
      </c>
    </row>
    <row r="351" spans="1:9" x14ac:dyDescent="0.2">
      <c r="A351" t="s">
        <v>18</v>
      </c>
      <c r="B351">
        <v>1</v>
      </c>
      <c r="C351" t="s">
        <v>21</v>
      </c>
      <c r="D351">
        <v>85984</v>
      </c>
      <c r="E351" t="s">
        <v>357</v>
      </c>
      <c r="F351">
        <v>8</v>
      </c>
      <c r="G351" t="str">
        <f t="shared" si="10"/>
        <v>85984-1</v>
      </c>
      <c r="H351" s="3">
        <f>_xlfn.IFNA(VLOOKUP(G351,Inventory!F:G,2,FALSE),"NA")</f>
        <v>22</v>
      </c>
      <c r="I351" s="3">
        <f t="shared" si="11"/>
        <v>14</v>
      </c>
    </row>
    <row r="352" spans="1:9" x14ac:dyDescent="0.2">
      <c r="A352" t="s">
        <v>167</v>
      </c>
      <c r="B352">
        <v>86</v>
      </c>
      <c r="C352" t="s">
        <v>31</v>
      </c>
      <c r="D352">
        <v>11477</v>
      </c>
      <c r="E352" t="s">
        <v>181</v>
      </c>
      <c r="F352">
        <v>8</v>
      </c>
      <c r="G352" t="str">
        <f t="shared" si="10"/>
        <v>11477-86</v>
      </c>
      <c r="H352" s="3">
        <f>_xlfn.IFNA(VLOOKUP(G352,Inventory!F:G,2,FALSE),"NA")</f>
        <v>16</v>
      </c>
      <c r="I352" s="3">
        <f t="shared" si="11"/>
        <v>8</v>
      </c>
    </row>
    <row r="353" spans="1:9" x14ac:dyDescent="0.2">
      <c r="A353" t="s">
        <v>167</v>
      </c>
      <c r="B353">
        <v>6</v>
      </c>
      <c r="C353" t="s">
        <v>65</v>
      </c>
      <c r="D353">
        <v>6091</v>
      </c>
      <c r="E353" t="s">
        <v>329</v>
      </c>
      <c r="F353">
        <v>5</v>
      </c>
      <c r="G353" t="str">
        <f t="shared" si="10"/>
        <v>6091-6</v>
      </c>
      <c r="H353" s="3">
        <f>_xlfn.IFNA(VLOOKUP(G353,Inventory!F:G,2,FALSE),"NA")</f>
        <v>14</v>
      </c>
      <c r="I353" s="3">
        <f t="shared" si="11"/>
        <v>9</v>
      </c>
    </row>
    <row r="354" spans="1:9" x14ac:dyDescent="0.2">
      <c r="A354" t="s">
        <v>167</v>
      </c>
      <c r="B354">
        <v>156</v>
      </c>
      <c r="C354" t="s">
        <v>59</v>
      </c>
      <c r="D354">
        <v>6091</v>
      </c>
      <c r="E354" t="s">
        <v>329</v>
      </c>
      <c r="F354">
        <v>14</v>
      </c>
      <c r="G354" t="str">
        <f t="shared" si="10"/>
        <v>6091-156</v>
      </c>
      <c r="H354" s="3">
        <f>_xlfn.IFNA(VLOOKUP(G354,Inventory!F:G,2,FALSE),"NA")</f>
        <v>20</v>
      </c>
      <c r="I354" s="3">
        <f t="shared" si="11"/>
        <v>6</v>
      </c>
    </row>
    <row r="355" spans="1:9" x14ac:dyDescent="0.2">
      <c r="A355" t="s">
        <v>167</v>
      </c>
      <c r="B355">
        <v>5</v>
      </c>
      <c r="C355" t="s">
        <v>29</v>
      </c>
      <c r="D355">
        <v>6091</v>
      </c>
      <c r="E355" t="s">
        <v>329</v>
      </c>
      <c r="F355">
        <v>6</v>
      </c>
      <c r="G355" t="str">
        <f t="shared" si="10"/>
        <v>6091-5</v>
      </c>
      <c r="H355" s="3">
        <f>_xlfn.IFNA(VLOOKUP(G355,Inventory!F:G,2,FALSE),"NA")</f>
        <v>20</v>
      </c>
      <c r="I355" s="3">
        <f t="shared" si="11"/>
        <v>14</v>
      </c>
    </row>
    <row r="356" spans="1:9" x14ac:dyDescent="0.2">
      <c r="A356" t="s">
        <v>167</v>
      </c>
      <c r="B356">
        <v>1</v>
      </c>
      <c r="C356" t="s">
        <v>21</v>
      </c>
      <c r="D356">
        <v>6091</v>
      </c>
      <c r="E356" t="s">
        <v>329</v>
      </c>
      <c r="F356">
        <v>15</v>
      </c>
      <c r="G356" t="str">
        <f t="shared" si="10"/>
        <v>6091-1</v>
      </c>
      <c r="H356" s="3">
        <f>_xlfn.IFNA(VLOOKUP(G356,Inventory!F:G,2,FALSE),"NA")</f>
        <v>18</v>
      </c>
      <c r="I356" s="3">
        <f t="shared" si="11"/>
        <v>3</v>
      </c>
    </row>
    <row r="357" spans="1:9" x14ac:dyDescent="0.2">
      <c r="A357" t="s">
        <v>167</v>
      </c>
      <c r="B357">
        <v>6</v>
      </c>
      <c r="C357" t="s">
        <v>65</v>
      </c>
      <c r="D357">
        <v>15068</v>
      </c>
      <c r="E357" t="s">
        <v>294</v>
      </c>
      <c r="F357">
        <v>3</v>
      </c>
      <c r="G357" t="str">
        <f t="shared" si="10"/>
        <v>15068-6</v>
      </c>
      <c r="H357" s="3">
        <f>_xlfn.IFNA(VLOOKUP(G357,Inventory!F:G,2,FALSE),"NA")</f>
        <v>2</v>
      </c>
      <c r="I357" s="3">
        <f t="shared" si="11"/>
        <v>-1</v>
      </c>
    </row>
    <row r="358" spans="1:9" x14ac:dyDescent="0.2">
      <c r="A358" t="s">
        <v>167</v>
      </c>
      <c r="B358">
        <v>86</v>
      </c>
      <c r="C358" t="s">
        <v>31</v>
      </c>
      <c r="D358">
        <v>15068</v>
      </c>
      <c r="E358" t="s">
        <v>294</v>
      </c>
      <c r="F358">
        <v>2</v>
      </c>
      <c r="G358" t="str">
        <f t="shared" si="10"/>
        <v>15068-86</v>
      </c>
      <c r="H358" s="3">
        <f>_xlfn.IFNA(VLOOKUP(G358,Inventory!F:G,2,FALSE),"NA")</f>
        <v>9</v>
      </c>
      <c r="I358" s="3">
        <f t="shared" si="11"/>
        <v>7</v>
      </c>
    </row>
    <row r="359" spans="1:9" x14ac:dyDescent="0.2">
      <c r="A359" t="s">
        <v>167</v>
      </c>
      <c r="B359">
        <v>86</v>
      </c>
      <c r="C359" t="s">
        <v>31</v>
      </c>
      <c r="D359">
        <v>50950</v>
      </c>
      <c r="E359" t="s">
        <v>562</v>
      </c>
      <c r="F359">
        <v>16</v>
      </c>
      <c r="G359" t="str">
        <f t="shared" si="10"/>
        <v>50950-86</v>
      </c>
      <c r="H359" s="3">
        <f>_xlfn.IFNA(VLOOKUP(G359,Inventory!F:G,2,FALSE),"NA")</f>
        <v>18</v>
      </c>
      <c r="I359" s="3">
        <f t="shared" si="11"/>
        <v>2</v>
      </c>
    </row>
    <row r="360" spans="1:9" x14ac:dyDescent="0.2">
      <c r="A360" t="s">
        <v>167</v>
      </c>
      <c r="B360">
        <v>1</v>
      </c>
      <c r="C360" t="s">
        <v>21</v>
      </c>
      <c r="D360">
        <v>50950</v>
      </c>
      <c r="E360" t="s">
        <v>562</v>
      </c>
      <c r="F360">
        <v>14</v>
      </c>
      <c r="G360" t="str">
        <f t="shared" si="10"/>
        <v>50950-1</v>
      </c>
      <c r="H360" s="3">
        <f>_xlfn.IFNA(VLOOKUP(G360,Inventory!F:G,2,FALSE),"NA")</f>
        <v>16</v>
      </c>
      <c r="I360" s="3">
        <f t="shared" si="11"/>
        <v>2</v>
      </c>
    </row>
    <row r="361" spans="1:9" x14ac:dyDescent="0.2">
      <c r="A361" t="s">
        <v>283</v>
      </c>
      <c r="B361">
        <v>86</v>
      </c>
      <c r="C361" t="s">
        <v>31</v>
      </c>
      <c r="D361">
        <v>3665</v>
      </c>
      <c r="E361" t="s">
        <v>405</v>
      </c>
      <c r="F361">
        <v>12</v>
      </c>
      <c r="G361" t="str">
        <f t="shared" si="10"/>
        <v>3665-86</v>
      </c>
      <c r="H361" s="3">
        <f>_xlfn.IFNA(VLOOKUP(G361,Inventory!F:G,2,FALSE),"NA")</f>
        <v>18</v>
      </c>
      <c r="I361" s="3">
        <f t="shared" si="11"/>
        <v>6</v>
      </c>
    </row>
    <row r="362" spans="1:9" x14ac:dyDescent="0.2">
      <c r="A362" t="s">
        <v>283</v>
      </c>
      <c r="B362">
        <v>1</v>
      </c>
      <c r="C362" t="s">
        <v>21</v>
      </c>
      <c r="D362">
        <v>3660</v>
      </c>
      <c r="E362" t="s">
        <v>347</v>
      </c>
      <c r="F362">
        <v>2</v>
      </c>
      <c r="G362" t="str">
        <f t="shared" si="10"/>
        <v>3660-1</v>
      </c>
      <c r="H362" s="3">
        <f>_xlfn.IFNA(VLOOKUP(G362,Inventory!F:G,2,FALSE),"NA")</f>
        <v>12</v>
      </c>
      <c r="I362" s="3">
        <f t="shared" si="11"/>
        <v>10</v>
      </c>
    </row>
    <row r="363" spans="1:9" x14ac:dyDescent="0.2">
      <c r="A363" t="s">
        <v>128</v>
      </c>
      <c r="B363">
        <v>11</v>
      </c>
      <c r="C363" t="s">
        <v>16</v>
      </c>
      <c r="D363" t="s">
        <v>1461</v>
      </c>
      <c r="E363" t="s">
        <v>1462</v>
      </c>
      <c r="F363">
        <v>2</v>
      </c>
      <c r="G363" t="str">
        <f t="shared" si="10"/>
        <v>4599a-11</v>
      </c>
      <c r="H363" s="3" t="str">
        <f>_xlfn.IFNA(VLOOKUP(G363,Inventory!F:G,2,FALSE),"NA")</f>
        <v>NA</v>
      </c>
      <c r="I363" s="3" t="str">
        <f t="shared" si="11"/>
        <v>NA</v>
      </c>
    </row>
    <row r="364" spans="1:9" x14ac:dyDescent="0.2">
      <c r="A364" t="s">
        <v>128</v>
      </c>
      <c r="B364">
        <v>7</v>
      </c>
      <c r="C364" t="s">
        <v>41</v>
      </c>
      <c r="D364" t="s">
        <v>1461</v>
      </c>
      <c r="E364" t="s">
        <v>1462</v>
      </c>
      <c r="F364">
        <v>1</v>
      </c>
      <c r="G364" t="str">
        <f t="shared" si="10"/>
        <v>4599a-7</v>
      </c>
      <c r="H364" s="3" t="str">
        <f>_xlfn.IFNA(VLOOKUP(G364,Inventory!F:G,2,FALSE),"NA")</f>
        <v>NA</v>
      </c>
      <c r="I364" s="3" t="str">
        <f t="shared" si="11"/>
        <v>NA</v>
      </c>
    </row>
    <row r="365" spans="1:9" x14ac:dyDescent="0.2">
      <c r="A365" t="s">
        <v>128</v>
      </c>
      <c r="B365">
        <v>86</v>
      </c>
      <c r="C365" t="s">
        <v>31</v>
      </c>
      <c r="D365" t="s">
        <v>1461</v>
      </c>
      <c r="E365" t="s">
        <v>1462</v>
      </c>
      <c r="F365">
        <v>2</v>
      </c>
      <c r="G365" t="str">
        <f t="shared" si="10"/>
        <v>4599a-86</v>
      </c>
      <c r="H365" s="3" t="str">
        <f>_xlfn.IFNA(VLOOKUP(G365,Inventory!F:G,2,FALSE),"NA")</f>
        <v>NA</v>
      </c>
      <c r="I365" s="3" t="str">
        <f t="shared" si="11"/>
        <v>NA</v>
      </c>
    </row>
    <row r="366" spans="1:9" x14ac:dyDescent="0.2">
      <c r="A366" t="s">
        <v>128</v>
      </c>
      <c r="B366">
        <v>11</v>
      </c>
      <c r="C366" t="s">
        <v>16</v>
      </c>
      <c r="D366" t="s">
        <v>129</v>
      </c>
      <c r="E366" t="s">
        <v>130</v>
      </c>
      <c r="F366">
        <v>6</v>
      </c>
      <c r="G366" t="str">
        <f t="shared" si="10"/>
        <v>4599b-11</v>
      </c>
      <c r="H366" s="3">
        <f>_xlfn.IFNA(VLOOKUP(G366,Inventory!F:G,2,FALSE),"NA")</f>
        <v>8</v>
      </c>
      <c r="I366" s="3">
        <f t="shared" si="11"/>
        <v>2</v>
      </c>
    </row>
    <row r="367" spans="1:9" x14ac:dyDescent="0.2">
      <c r="A367" t="s">
        <v>128</v>
      </c>
      <c r="B367">
        <v>86</v>
      </c>
      <c r="C367" t="s">
        <v>31</v>
      </c>
      <c r="D367" t="s">
        <v>129</v>
      </c>
      <c r="E367" t="s">
        <v>130</v>
      </c>
      <c r="F367">
        <v>5</v>
      </c>
      <c r="G367" t="str">
        <f t="shared" si="10"/>
        <v>4599b-86</v>
      </c>
      <c r="H367" s="3">
        <f>_xlfn.IFNA(VLOOKUP(G367,Inventory!F:G,2,FALSE),"NA")</f>
        <v>8</v>
      </c>
      <c r="I367" s="3">
        <f t="shared" si="11"/>
        <v>3</v>
      </c>
    </row>
    <row r="368" spans="1:9" x14ac:dyDescent="0.2">
      <c r="A368" t="s">
        <v>128</v>
      </c>
      <c r="B368">
        <v>3</v>
      </c>
      <c r="C368" t="s">
        <v>13</v>
      </c>
      <c r="D368" t="s">
        <v>129</v>
      </c>
      <c r="E368" t="s">
        <v>130</v>
      </c>
      <c r="F368">
        <v>1</v>
      </c>
      <c r="G368" t="str">
        <f t="shared" si="10"/>
        <v>4599b-3</v>
      </c>
      <c r="H368" s="3">
        <f>_xlfn.IFNA(VLOOKUP(G368,Inventory!F:G,2,FALSE),"NA")</f>
        <v>1</v>
      </c>
      <c r="I368" s="3">
        <f t="shared" si="11"/>
        <v>0</v>
      </c>
    </row>
    <row r="369" spans="1:9" x14ac:dyDescent="0.2">
      <c r="A369" t="s">
        <v>128</v>
      </c>
      <c r="B369">
        <v>115</v>
      </c>
      <c r="C369" t="s">
        <v>110</v>
      </c>
      <c r="D369">
        <v>6936</v>
      </c>
      <c r="E369" t="s">
        <v>1463</v>
      </c>
      <c r="F369">
        <v>2</v>
      </c>
      <c r="G369" t="str">
        <f t="shared" si="10"/>
        <v>6936-115</v>
      </c>
      <c r="H369" s="3" t="str">
        <f>_xlfn.IFNA(VLOOKUP(G369,Inventory!F:G,2,FALSE),"NA")</f>
        <v>NA</v>
      </c>
      <c r="I369" s="3" t="str">
        <f t="shared" si="11"/>
        <v>NA</v>
      </c>
    </row>
    <row r="370" spans="1:9" x14ac:dyDescent="0.2">
      <c r="A370" t="s">
        <v>223</v>
      </c>
      <c r="B370">
        <v>11</v>
      </c>
      <c r="C370" t="s">
        <v>16</v>
      </c>
      <c r="D370">
        <v>3704</v>
      </c>
      <c r="E370" t="s">
        <v>1487</v>
      </c>
      <c r="F370">
        <v>6</v>
      </c>
      <c r="G370" t="str">
        <f t="shared" si="10"/>
        <v>3704-11</v>
      </c>
      <c r="H370" s="3" t="str">
        <f>_xlfn.IFNA(VLOOKUP(G370,Inventory!F:G,2,FALSE),"NA")</f>
        <v>NA</v>
      </c>
      <c r="I370" s="3" t="str">
        <f t="shared" si="11"/>
        <v>NA</v>
      </c>
    </row>
    <row r="371" spans="1:9" x14ac:dyDescent="0.2">
      <c r="A371" t="s">
        <v>72</v>
      </c>
      <c r="B371">
        <v>11</v>
      </c>
      <c r="C371" t="s">
        <v>16</v>
      </c>
      <c r="D371">
        <v>6632</v>
      </c>
      <c r="E371" t="s">
        <v>423</v>
      </c>
      <c r="F371">
        <v>12</v>
      </c>
      <c r="G371" t="str">
        <f t="shared" si="10"/>
        <v>6632-11</v>
      </c>
      <c r="H371" s="3">
        <f>_xlfn.IFNA(VLOOKUP(G371,Inventory!F:G,2,FALSE),"NA")</f>
        <v>26</v>
      </c>
      <c r="I371" s="3">
        <f t="shared" si="11"/>
        <v>14</v>
      </c>
    </row>
    <row r="372" spans="1:9" x14ac:dyDescent="0.2">
      <c r="A372" t="s">
        <v>185</v>
      </c>
      <c r="B372">
        <v>86</v>
      </c>
      <c r="C372" t="s">
        <v>31</v>
      </c>
      <c r="D372">
        <v>4274</v>
      </c>
      <c r="E372" t="s">
        <v>330</v>
      </c>
      <c r="F372">
        <v>4</v>
      </c>
      <c r="G372" t="str">
        <f t="shared" si="10"/>
        <v>4274-86</v>
      </c>
      <c r="H372" s="3">
        <f>_xlfn.IFNA(VLOOKUP(G372,Inventory!F:G,2,FALSE),"NA")</f>
        <v>1</v>
      </c>
      <c r="I372" s="3">
        <f t="shared" si="11"/>
        <v>-3</v>
      </c>
    </row>
    <row r="373" spans="1:9" x14ac:dyDescent="0.2">
      <c r="A373" t="s">
        <v>185</v>
      </c>
      <c r="B373">
        <v>1</v>
      </c>
      <c r="C373" t="s">
        <v>21</v>
      </c>
      <c r="D373">
        <v>4274</v>
      </c>
      <c r="E373" t="s">
        <v>330</v>
      </c>
      <c r="F373">
        <v>7</v>
      </c>
      <c r="G373" t="str">
        <f t="shared" si="10"/>
        <v>4274-1</v>
      </c>
      <c r="H373" s="3" t="str">
        <f>_xlfn.IFNA(VLOOKUP(G373,Inventory!F:G,2,FALSE),"NA")</f>
        <v>NA</v>
      </c>
      <c r="I373" s="3" t="str">
        <f t="shared" si="11"/>
        <v>NA</v>
      </c>
    </row>
    <row r="374" spans="1:9" x14ac:dyDescent="0.2">
      <c r="A374" t="s">
        <v>134</v>
      </c>
      <c r="B374">
        <v>59</v>
      </c>
      <c r="C374" t="s">
        <v>156</v>
      </c>
      <c r="D374">
        <v>62462</v>
      </c>
      <c r="E374" t="s">
        <v>586</v>
      </c>
      <c r="F374">
        <v>1</v>
      </c>
      <c r="G374" t="str">
        <f t="shared" si="10"/>
        <v>62462-59</v>
      </c>
      <c r="H374" s="3">
        <f>_xlfn.IFNA(VLOOKUP(G374,Inventory!F:G,2,FALSE),"NA")</f>
        <v>3</v>
      </c>
      <c r="I374" s="3">
        <f t="shared" si="11"/>
        <v>2</v>
      </c>
    </row>
    <row r="375" spans="1:9" x14ac:dyDescent="0.2">
      <c r="A375" t="s">
        <v>20</v>
      </c>
      <c r="B375">
        <v>11</v>
      </c>
      <c r="C375" t="s">
        <v>16</v>
      </c>
      <c r="D375" t="s">
        <v>171</v>
      </c>
      <c r="E375" t="s">
        <v>172</v>
      </c>
      <c r="F375">
        <v>13</v>
      </c>
      <c r="G375" t="str">
        <f t="shared" si="10"/>
        <v>3070b-11</v>
      </c>
      <c r="H375" s="3">
        <f>_xlfn.IFNA(VLOOKUP(G375,Inventory!F:G,2,FALSE),"NA")</f>
        <v>59</v>
      </c>
      <c r="I375" s="3">
        <f t="shared" si="11"/>
        <v>46</v>
      </c>
    </row>
    <row r="376" spans="1:9" x14ac:dyDescent="0.2">
      <c r="A376" t="s">
        <v>20</v>
      </c>
      <c r="B376">
        <v>7</v>
      </c>
      <c r="C376" t="s">
        <v>41</v>
      </c>
      <c r="D376" t="s">
        <v>171</v>
      </c>
      <c r="E376" t="s">
        <v>172</v>
      </c>
      <c r="F376">
        <v>4</v>
      </c>
      <c r="G376" t="str">
        <f t="shared" si="10"/>
        <v>3070b-7</v>
      </c>
      <c r="H376" s="3">
        <f>_xlfn.IFNA(VLOOKUP(G376,Inventory!F:G,2,FALSE),"NA")</f>
        <v>14</v>
      </c>
      <c r="I376" s="3">
        <f t="shared" si="11"/>
        <v>10</v>
      </c>
    </row>
    <row r="377" spans="1:9" x14ac:dyDescent="0.2">
      <c r="A377" t="s">
        <v>20</v>
      </c>
      <c r="B377">
        <v>36</v>
      </c>
      <c r="C377" t="s">
        <v>240</v>
      </c>
      <c r="D377" t="s">
        <v>171</v>
      </c>
      <c r="E377" t="s">
        <v>172</v>
      </c>
      <c r="F377">
        <v>1</v>
      </c>
      <c r="G377" t="str">
        <f t="shared" si="10"/>
        <v>3070b-36</v>
      </c>
      <c r="H377" s="3" t="str">
        <f>_xlfn.IFNA(VLOOKUP(G377,Inventory!F:G,2,FALSE),"NA")</f>
        <v>NA</v>
      </c>
      <c r="I377" s="3" t="str">
        <f t="shared" si="11"/>
        <v>NA</v>
      </c>
    </row>
    <row r="378" spans="1:9" x14ac:dyDescent="0.2">
      <c r="A378" t="s">
        <v>20</v>
      </c>
      <c r="B378">
        <v>110</v>
      </c>
      <c r="C378" t="s">
        <v>56</v>
      </c>
      <c r="D378" t="s">
        <v>171</v>
      </c>
      <c r="E378" t="s">
        <v>172</v>
      </c>
      <c r="F378">
        <v>2</v>
      </c>
      <c r="G378" t="str">
        <f t="shared" si="10"/>
        <v>3070b-110</v>
      </c>
      <c r="H378" s="3">
        <f>_xlfn.IFNA(VLOOKUP(G378,Inventory!F:G,2,FALSE),"NA")</f>
        <v>1</v>
      </c>
      <c r="I378" s="3">
        <f t="shared" si="11"/>
        <v>-1</v>
      </c>
    </row>
    <row r="379" spans="1:9" x14ac:dyDescent="0.2">
      <c r="A379" t="s">
        <v>20</v>
      </c>
      <c r="B379">
        <v>104</v>
      </c>
      <c r="C379" t="s">
        <v>417</v>
      </c>
      <c r="D379" t="s">
        <v>171</v>
      </c>
      <c r="E379" t="s">
        <v>172</v>
      </c>
      <c r="F379">
        <v>1</v>
      </c>
      <c r="G379" t="str">
        <f t="shared" si="10"/>
        <v>3070b-104</v>
      </c>
      <c r="H379" s="3">
        <f>_xlfn.IFNA(VLOOKUP(G379,Inventory!F:G,2,FALSE),"NA")</f>
        <v>6</v>
      </c>
      <c r="I379" s="3">
        <f t="shared" si="11"/>
        <v>5</v>
      </c>
    </row>
    <row r="380" spans="1:9" x14ac:dyDescent="0.2">
      <c r="A380" t="s">
        <v>20</v>
      </c>
      <c r="B380">
        <v>153</v>
      </c>
      <c r="C380" t="s">
        <v>70</v>
      </c>
      <c r="D380" t="s">
        <v>171</v>
      </c>
      <c r="E380" t="s">
        <v>172</v>
      </c>
      <c r="F380">
        <v>1</v>
      </c>
      <c r="G380" t="str">
        <f t="shared" si="10"/>
        <v>3070b-153</v>
      </c>
      <c r="H380" s="3" t="str">
        <f>_xlfn.IFNA(VLOOKUP(G380,Inventory!F:G,2,FALSE),"NA")</f>
        <v>NA</v>
      </c>
      <c r="I380" s="3" t="str">
        <f t="shared" si="11"/>
        <v>NA</v>
      </c>
    </row>
    <row r="381" spans="1:9" x14ac:dyDescent="0.2">
      <c r="A381" t="s">
        <v>20</v>
      </c>
      <c r="B381">
        <v>63</v>
      </c>
      <c r="C381" t="s">
        <v>27</v>
      </c>
      <c r="D381" t="s">
        <v>171</v>
      </c>
      <c r="E381" t="s">
        <v>172</v>
      </c>
      <c r="F381">
        <v>4</v>
      </c>
      <c r="G381" t="str">
        <f t="shared" si="10"/>
        <v>3070b-63</v>
      </c>
      <c r="H381" s="3">
        <f>_xlfn.IFNA(VLOOKUP(G381,Inventory!F:G,2,FALSE),"NA")</f>
        <v>4</v>
      </c>
      <c r="I381" s="3">
        <f t="shared" si="11"/>
        <v>0</v>
      </c>
    </row>
    <row r="382" spans="1:9" x14ac:dyDescent="0.2">
      <c r="A382" t="s">
        <v>20</v>
      </c>
      <c r="B382">
        <v>85</v>
      </c>
      <c r="C382" t="s">
        <v>67</v>
      </c>
      <c r="D382" t="s">
        <v>171</v>
      </c>
      <c r="E382" t="s">
        <v>172</v>
      </c>
      <c r="F382">
        <v>18</v>
      </c>
      <c r="G382" t="str">
        <f t="shared" si="10"/>
        <v>3070b-85</v>
      </c>
      <c r="H382" s="3">
        <f>_xlfn.IFNA(VLOOKUP(G382,Inventory!F:G,2,FALSE),"NA")</f>
        <v>58</v>
      </c>
      <c r="I382" s="3">
        <f t="shared" si="11"/>
        <v>40</v>
      </c>
    </row>
    <row r="383" spans="1:9" x14ac:dyDescent="0.2">
      <c r="A383" t="s">
        <v>20</v>
      </c>
      <c r="B383">
        <v>80</v>
      </c>
      <c r="C383" t="s">
        <v>46</v>
      </c>
      <c r="D383" t="s">
        <v>171</v>
      </c>
      <c r="E383" t="s">
        <v>172</v>
      </c>
      <c r="F383">
        <v>5</v>
      </c>
      <c r="G383" t="str">
        <f t="shared" si="10"/>
        <v>3070b-80</v>
      </c>
      <c r="H383" s="3">
        <f>_xlfn.IFNA(VLOOKUP(G383,Inventory!F:G,2,FALSE),"NA")</f>
        <v>8</v>
      </c>
      <c r="I383" s="3">
        <f t="shared" si="11"/>
        <v>3</v>
      </c>
    </row>
    <row r="384" spans="1:9" x14ac:dyDescent="0.2">
      <c r="A384" t="s">
        <v>20</v>
      </c>
      <c r="B384">
        <v>68</v>
      </c>
      <c r="C384" t="s">
        <v>93</v>
      </c>
      <c r="D384" t="s">
        <v>171</v>
      </c>
      <c r="E384" t="s">
        <v>172</v>
      </c>
      <c r="F384">
        <v>1</v>
      </c>
      <c r="G384" t="str">
        <f t="shared" si="10"/>
        <v>3070b-68</v>
      </c>
      <c r="H384" s="3">
        <f>_xlfn.IFNA(VLOOKUP(G384,Inventory!F:G,2,FALSE),"NA")</f>
        <v>1</v>
      </c>
      <c r="I384" s="3">
        <f t="shared" si="11"/>
        <v>0</v>
      </c>
    </row>
    <row r="385" spans="1:9" x14ac:dyDescent="0.2">
      <c r="A385" t="s">
        <v>20</v>
      </c>
      <c r="B385">
        <v>47</v>
      </c>
      <c r="C385" t="s">
        <v>52</v>
      </c>
      <c r="D385" t="s">
        <v>171</v>
      </c>
      <c r="E385" t="s">
        <v>172</v>
      </c>
      <c r="F385">
        <v>1</v>
      </c>
      <c r="G385" t="str">
        <f t="shared" si="10"/>
        <v>3070b-47</v>
      </c>
      <c r="H385" s="3">
        <f>_xlfn.IFNA(VLOOKUP(G385,Inventory!F:G,2,FALSE),"NA")</f>
        <v>4</v>
      </c>
      <c r="I385" s="3">
        <f t="shared" si="11"/>
        <v>3</v>
      </c>
    </row>
    <row r="386" spans="1:9" x14ac:dyDescent="0.2">
      <c r="A386" t="s">
        <v>20</v>
      </c>
      <c r="B386">
        <v>59</v>
      </c>
      <c r="C386" t="s">
        <v>156</v>
      </c>
      <c r="D386" t="s">
        <v>171</v>
      </c>
      <c r="E386" t="s">
        <v>172</v>
      </c>
      <c r="F386">
        <v>4</v>
      </c>
      <c r="G386" t="str">
        <f t="shared" ref="G386:G449" si="12">CONCATENATE(D386,"-",B386)</f>
        <v>3070b-59</v>
      </c>
      <c r="H386" s="3">
        <f>_xlfn.IFNA(VLOOKUP(G386,Inventory!F:G,2,FALSE),"NA")</f>
        <v>5</v>
      </c>
      <c r="I386" s="3">
        <f t="shared" ref="I386:I449" si="13">IFERROR((H386-F386),"NA")</f>
        <v>1</v>
      </c>
    </row>
    <row r="387" spans="1:9" x14ac:dyDescent="0.2">
      <c r="A387" t="s">
        <v>20</v>
      </c>
      <c r="B387">
        <v>6</v>
      </c>
      <c r="C387" t="s">
        <v>65</v>
      </c>
      <c r="D387" t="s">
        <v>171</v>
      </c>
      <c r="E387" t="s">
        <v>172</v>
      </c>
      <c r="F387">
        <v>23</v>
      </c>
      <c r="G387" t="str">
        <f t="shared" si="12"/>
        <v>3070b-6</v>
      </c>
      <c r="H387" s="3">
        <f>_xlfn.IFNA(VLOOKUP(G387,Inventory!F:G,2,FALSE),"NA")</f>
        <v>39</v>
      </c>
      <c r="I387" s="3">
        <f t="shared" si="13"/>
        <v>16</v>
      </c>
    </row>
    <row r="388" spans="1:9" x14ac:dyDescent="0.2">
      <c r="A388" t="s">
        <v>20</v>
      </c>
      <c r="B388">
        <v>86</v>
      </c>
      <c r="C388" t="s">
        <v>31</v>
      </c>
      <c r="D388" t="s">
        <v>171</v>
      </c>
      <c r="E388" t="s">
        <v>172</v>
      </c>
      <c r="F388">
        <v>17</v>
      </c>
      <c r="G388" t="str">
        <f t="shared" si="12"/>
        <v>3070b-86</v>
      </c>
      <c r="H388" s="3">
        <f>_xlfn.IFNA(VLOOKUP(G388,Inventory!F:G,2,FALSE),"NA")</f>
        <v>190</v>
      </c>
      <c r="I388" s="3">
        <f t="shared" si="13"/>
        <v>173</v>
      </c>
    </row>
    <row r="389" spans="1:9" x14ac:dyDescent="0.2">
      <c r="A389" t="s">
        <v>20</v>
      </c>
      <c r="B389">
        <v>71</v>
      </c>
      <c r="C389" t="s">
        <v>24</v>
      </c>
      <c r="D389" t="s">
        <v>171</v>
      </c>
      <c r="E389" t="s">
        <v>172</v>
      </c>
      <c r="F389">
        <v>1</v>
      </c>
      <c r="G389" t="str">
        <f t="shared" si="12"/>
        <v>3070b-71</v>
      </c>
      <c r="H389" s="3">
        <f>_xlfn.IFNA(VLOOKUP(G389,Inventory!F:G,2,FALSE),"NA")</f>
        <v>2</v>
      </c>
      <c r="I389" s="3">
        <f t="shared" si="13"/>
        <v>1</v>
      </c>
    </row>
    <row r="390" spans="1:9" x14ac:dyDescent="0.2">
      <c r="A390" t="s">
        <v>20</v>
      </c>
      <c r="B390">
        <v>156</v>
      </c>
      <c r="C390" t="s">
        <v>59</v>
      </c>
      <c r="D390" t="s">
        <v>171</v>
      </c>
      <c r="E390" t="s">
        <v>172</v>
      </c>
      <c r="F390">
        <v>5</v>
      </c>
      <c r="G390" t="str">
        <f t="shared" si="12"/>
        <v>3070b-156</v>
      </c>
      <c r="H390" s="3">
        <f>_xlfn.IFNA(VLOOKUP(G390,Inventory!F:G,2,FALSE),"NA")</f>
        <v>12</v>
      </c>
      <c r="I390" s="3">
        <f t="shared" si="13"/>
        <v>7</v>
      </c>
    </row>
    <row r="391" spans="1:9" x14ac:dyDescent="0.2">
      <c r="A391" t="s">
        <v>20</v>
      </c>
      <c r="B391">
        <v>42</v>
      </c>
      <c r="C391" t="s">
        <v>71</v>
      </c>
      <c r="D391" t="s">
        <v>171</v>
      </c>
      <c r="E391" t="s">
        <v>172</v>
      </c>
      <c r="F391">
        <v>4</v>
      </c>
      <c r="G391" t="str">
        <f t="shared" si="12"/>
        <v>3070b-42</v>
      </c>
      <c r="H391" s="3">
        <f>_xlfn.IFNA(VLOOKUP(G391,Inventory!F:G,2,FALSE),"NA")</f>
        <v>6</v>
      </c>
      <c r="I391" s="3">
        <f t="shared" si="13"/>
        <v>2</v>
      </c>
    </row>
    <row r="392" spans="1:9" x14ac:dyDescent="0.2">
      <c r="A392" t="s">
        <v>20</v>
      </c>
      <c r="B392">
        <v>4</v>
      </c>
      <c r="C392" t="s">
        <v>141</v>
      </c>
      <c r="D392" t="s">
        <v>171</v>
      </c>
      <c r="E392" t="s">
        <v>172</v>
      </c>
      <c r="F392">
        <v>5</v>
      </c>
      <c r="G392" t="str">
        <f t="shared" si="12"/>
        <v>3070b-4</v>
      </c>
      <c r="H392" s="3">
        <f>_xlfn.IFNA(VLOOKUP(G392,Inventory!F:G,2,FALSE),"NA")</f>
        <v>20</v>
      </c>
      <c r="I392" s="3">
        <f t="shared" si="13"/>
        <v>15</v>
      </c>
    </row>
    <row r="393" spans="1:9" x14ac:dyDescent="0.2">
      <c r="A393" t="s">
        <v>20</v>
      </c>
      <c r="B393">
        <v>5</v>
      </c>
      <c r="C393" t="s">
        <v>29</v>
      </c>
      <c r="D393" t="s">
        <v>171</v>
      </c>
      <c r="E393" t="s">
        <v>172</v>
      </c>
      <c r="F393">
        <v>2</v>
      </c>
      <c r="G393" t="str">
        <f t="shared" si="12"/>
        <v>3070b-5</v>
      </c>
      <c r="H393" s="3">
        <f>_xlfn.IFNA(VLOOKUP(G393,Inventory!F:G,2,FALSE),"NA")</f>
        <v>22</v>
      </c>
      <c r="I393" s="3">
        <f t="shared" si="13"/>
        <v>20</v>
      </c>
    </row>
    <row r="394" spans="1:9" x14ac:dyDescent="0.2">
      <c r="A394" t="s">
        <v>20</v>
      </c>
      <c r="B394">
        <v>88</v>
      </c>
      <c r="C394" t="s">
        <v>10</v>
      </c>
      <c r="D394" t="s">
        <v>171</v>
      </c>
      <c r="E394" t="s">
        <v>172</v>
      </c>
      <c r="F394">
        <v>4</v>
      </c>
      <c r="G394" t="str">
        <f t="shared" si="12"/>
        <v>3070b-88</v>
      </c>
      <c r="H394" s="3">
        <f>_xlfn.IFNA(VLOOKUP(G394,Inventory!F:G,2,FALSE),"NA")</f>
        <v>23</v>
      </c>
      <c r="I394" s="3">
        <f t="shared" si="13"/>
        <v>19</v>
      </c>
    </row>
    <row r="395" spans="1:9" x14ac:dyDescent="0.2">
      <c r="A395" t="s">
        <v>20</v>
      </c>
      <c r="B395">
        <v>2</v>
      </c>
      <c r="C395" t="s">
        <v>26</v>
      </c>
      <c r="D395" t="s">
        <v>171</v>
      </c>
      <c r="E395" t="s">
        <v>172</v>
      </c>
      <c r="F395">
        <v>24</v>
      </c>
      <c r="G395" t="str">
        <f t="shared" si="12"/>
        <v>3070b-2</v>
      </c>
      <c r="H395" s="3">
        <f>_xlfn.IFNA(VLOOKUP(G395,Inventory!F:G,2,FALSE),"NA")</f>
        <v>25</v>
      </c>
      <c r="I395" s="3">
        <f t="shared" si="13"/>
        <v>1</v>
      </c>
    </row>
    <row r="396" spans="1:9" x14ac:dyDescent="0.2">
      <c r="A396" t="s">
        <v>20</v>
      </c>
      <c r="B396">
        <v>1</v>
      </c>
      <c r="C396" t="s">
        <v>21</v>
      </c>
      <c r="D396" t="s">
        <v>171</v>
      </c>
      <c r="E396" t="s">
        <v>172</v>
      </c>
      <c r="F396">
        <v>9</v>
      </c>
      <c r="G396" t="str">
        <f t="shared" si="12"/>
        <v>3070b-1</v>
      </c>
      <c r="H396" s="3">
        <f>_xlfn.IFNA(VLOOKUP(G396,Inventory!F:G,2,FALSE),"NA")</f>
        <v>29</v>
      </c>
      <c r="I396" s="3">
        <f t="shared" si="13"/>
        <v>20</v>
      </c>
    </row>
    <row r="397" spans="1:9" x14ac:dyDescent="0.2">
      <c r="A397" t="s">
        <v>20</v>
      </c>
      <c r="B397">
        <v>3</v>
      </c>
      <c r="C397" t="s">
        <v>13</v>
      </c>
      <c r="D397" t="s">
        <v>171</v>
      </c>
      <c r="E397" t="s">
        <v>172</v>
      </c>
      <c r="F397">
        <v>5</v>
      </c>
      <c r="G397" t="str">
        <f t="shared" si="12"/>
        <v>3070b-3</v>
      </c>
      <c r="H397" s="3">
        <f>_xlfn.IFNA(VLOOKUP(G397,Inventory!F:G,2,FALSE),"NA")</f>
        <v>19</v>
      </c>
      <c r="I397" s="3">
        <f t="shared" si="13"/>
        <v>14</v>
      </c>
    </row>
    <row r="398" spans="1:9" x14ac:dyDescent="0.2">
      <c r="A398" t="s">
        <v>33</v>
      </c>
      <c r="B398">
        <v>11</v>
      </c>
      <c r="C398" t="s">
        <v>16</v>
      </c>
      <c r="D398" t="s">
        <v>889</v>
      </c>
      <c r="E398" t="s">
        <v>890</v>
      </c>
      <c r="F398">
        <v>1</v>
      </c>
      <c r="G398" t="str">
        <f t="shared" si="12"/>
        <v>3070bpb027-11</v>
      </c>
      <c r="H398" s="3">
        <f>_xlfn.IFNA(VLOOKUP(G398,Inventory!F:G,2,FALSE),"NA")</f>
        <v>2</v>
      </c>
      <c r="I398" s="3">
        <f t="shared" si="13"/>
        <v>1</v>
      </c>
    </row>
    <row r="399" spans="1:9" x14ac:dyDescent="0.2">
      <c r="A399" t="s">
        <v>33</v>
      </c>
      <c r="B399">
        <v>86</v>
      </c>
      <c r="C399" t="s">
        <v>31</v>
      </c>
      <c r="D399" t="s">
        <v>766</v>
      </c>
      <c r="E399" t="s">
        <v>767</v>
      </c>
      <c r="F399">
        <v>1</v>
      </c>
      <c r="G399" t="str">
        <f t="shared" si="12"/>
        <v>3070bp07-86</v>
      </c>
      <c r="H399" s="3">
        <f>_xlfn.IFNA(VLOOKUP(G399,Inventory!F:G,2,FALSE),"NA")</f>
        <v>5</v>
      </c>
      <c r="I399" s="3">
        <f t="shared" si="13"/>
        <v>4</v>
      </c>
    </row>
    <row r="400" spans="1:9" x14ac:dyDescent="0.2">
      <c r="A400" t="s">
        <v>20</v>
      </c>
      <c r="B400">
        <v>11</v>
      </c>
      <c r="C400" t="s">
        <v>16</v>
      </c>
      <c r="D400" t="s">
        <v>440</v>
      </c>
      <c r="E400" t="s">
        <v>441</v>
      </c>
      <c r="F400">
        <v>7</v>
      </c>
      <c r="G400" t="str">
        <f t="shared" si="12"/>
        <v>3069b-11</v>
      </c>
      <c r="H400" s="3">
        <f>_xlfn.IFNA(VLOOKUP(G400,Inventory!F:G,2,FALSE),"NA")</f>
        <v>43</v>
      </c>
      <c r="I400" s="3">
        <f t="shared" si="13"/>
        <v>36</v>
      </c>
    </row>
    <row r="401" spans="1:9" x14ac:dyDescent="0.2">
      <c r="A401" t="s">
        <v>20</v>
      </c>
      <c r="B401">
        <v>36</v>
      </c>
      <c r="C401" t="s">
        <v>240</v>
      </c>
      <c r="D401" t="s">
        <v>440</v>
      </c>
      <c r="E401" t="s">
        <v>441</v>
      </c>
      <c r="F401">
        <v>5</v>
      </c>
      <c r="G401" t="str">
        <f t="shared" si="12"/>
        <v>3069b-36</v>
      </c>
      <c r="H401" s="3">
        <f>_xlfn.IFNA(VLOOKUP(G401,Inventory!F:G,2,FALSE),"NA")</f>
        <v>5</v>
      </c>
      <c r="I401" s="3">
        <f t="shared" si="13"/>
        <v>0</v>
      </c>
    </row>
    <row r="402" spans="1:9" x14ac:dyDescent="0.2">
      <c r="A402" t="s">
        <v>20</v>
      </c>
      <c r="B402">
        <v>104</v>
      </c>
      <c r="C402" t="s">
        <v>417</v>
      </c>
      <c r="D402" t="s">
        <v>440</v>
      </c>
      <c r="E402" t="s">
        <v>441</v>
      </c>
      <c r="F402">
        <v>75</v>
      </c>
      <c r="G402" t="str">
        <f t="shared" si="12"/>
        <v>3069b-104</v>
      </c>
      <c r="H402" s="3">
        <f>_xlfn.IFNA(VLOOKUP(G402,Inventory!F:G,2,FALSE),"NA")</f>
        <v>90</v>
      </c>
      <c r="I402" s="3">
        <f t="shared" si="13"/>
        <v>15</v>
      </c>
    </row>
    <row r="403" spans="1:9" x14ac:dyDescent="0.2">
      <c r="A403" t="s">
        <v>20</v>
      </c>
      <c r="B403">
        <v>63</v>
      </c>
      <c r="C403" t="s">
        <v>27</v>
      </c>
      <c r="D403" t="s">
        <v>440</v>
      </c>
      <c r="E403" t="s">
        <v>441</v>
      </c>
      <c r="F403">
        <v>27</v>
      </c>
      <c r="G403" t="str">
        <f t="shared" si="12"/>
        <v>3069b-63</v>
      </c>
      <c r="H403" s="3">
        <f>_xlfn.IFNA(VLOOKUP(G403,Inventory!F:G,2,FALSE),"NA")</f>
        <v>48</v>
      </c>
      <c r="I403" s="3">
        <f t="shared" si="13"/>
        <v>21</v>
      </c>
    </row>
    <row r="404" spans="1:9" x14ac:dyDescent="0.2">
      <c r="A404" t="s">
        <v>20</v>
      </c>
      <c r="B404">
        <v>85</v>
      </c>
      <c r="C404" t="s">
        <v>67</v>
      </c>
      <c r="D404" t="s">
        <v>440</v>
      </c>
      <c r="E404" t="s">
        <v>441</v>
      </c>
      <c r="F404">
        <v>161</v>
      </c>
      <c r="G404" t="str">
        <f t="shared" si="12"/>
        <v>3069b-85</v>
      </c>
      <c r="H404" s="3">
        <f>_xlfn.IFNA(VLOOKUP(G404,Inventory!F:G,2,FALSE),"NA")</f>
        <v>1179</v>
      </c>
      <c r="I404" s="3">
        <f t="shared" si="13"/>
        <v>1018</v>
      </c>
    </row>
    <row r="405" spans="1:9" x14ac:dyDescent="0.2">
      <c r="A405" t="s">
        <v>20</v>
      </c>
      <c r="B405">
        <v>6</v>
      </c>
      <c r="C405" t="s">
        <v>65</v>
      </c>
      <c r="D405" t="s">
        <v>440</v>
      </c>
      <c r="E405" t="s">
        <v>441</v>
      </c>
      <c r="F405">
        <v>6</v>
      </c>
      <c r="G405" t="str">
        <f t="shared" si="12"/>
        <v>3069b-6</v>
      </c>
      <c r="H405" s="3">
        <f>_xlfn.IFNA(VLOOKUP(G405,Inventory!F:G,2,FALSE),"NA")</f>
        <v>5</v>
      </c>
      <c r="I405" s="3">
        <f t="shared" si="13"/>
        <v>-1</v>
      </c>
    </row>
    <row r="406" spans="1:9" x14ac:dyDescent="0.2">
      <c r="A406" t="s">
        <v>20</v>
      </c>
      <c r="B406">
        <v>86</v>
      </c>
      <c r="C406" t="s">
        <v>31</v>
      </c>
      <c r="D406" t="s">
        <v>440</v>
      </c>
      <c r="E406" t="s">
        <v>441</v>
      </c>
      <c r="F406">
        <v>39</v>
      </c>
      <c r="G406" t="str">
        <f t="shared" si="12"/>
        <v>3069b-86</v>
      </c>
      <c r="H406" s="3">
        <f>_xlfn.IFNA(VLOOKUP(G406,Inventory!F:G,2,FALSE),"NA")</f>
        <v>160</v>
      </c>
      <c r="I406" s="3">
        <f t="shared" si="13"/>
        <v>121</v>
      </c>
    </row>
    <row r="407" spans="1:9" x14ac:dyDescent="0.2">
      <c r="A407" t="s">
        <v>20</v>
      </c>
      <c r="B407">
        <v>156</v>
      </c>
      <c r="C407" t="s">
        <v>59</v>
      </c>
      <c r="D407" t="s">
        <v>440</v>
      </c>
      <c r="E407" t="s">
        <v>441</v>
      </c>
      <c r="F407">
        <v>5</v>
      </c>
      <c r="G407" t="str">
        <f t="shared" si="12"/>
        <v>3069b-156</v>
      </c>
      <c r="H407" s="3">
        <f>_xlfn.IFNA(VLOOKUP(G407,Inventory!F:G,2,FALSE),"NA")</f>
        <v>7</v>
      </c>
      <c r="I407" s="3">
        <f t="shared" si="13"/>
        <v>2</v>
      </c>
    </row>
    <row r="408" spans="1:9" x14ac:dyDescent="0.2">
      <c r="A408" t="s">
        <v>20</v>
      </c>
      <c r="B408">
        <v>42</v>
      </c>
      <c r="C408" t="s">
        <v>71</v>
      </c>
      <c r="D408" t="s">
        <v>440</v>
      </c>
      <c r="E408" t="s">
        <v>441</v>
      </c>
      <c r="F408">
        <v>5</v>
      </c>
      <c r="G408" t="str">
        <f t="shared" si="12"/>
        <v>3069b-42</v>
      </c>
      <c r="H408" s="3">
        <f>_xlfn.IFNA(VLOOKUP(G408,Inventory!F:G,2,FALSE),"NA")</f>
        <v>5</v>
      </c>
      <c r="I408" s="3">
        <f t="shared" si="13"/>
        <v>0</v>
      </c>
    </row>
    <row r="409" spans="1:9" x14ac:dyDescent="0.2">
      <c r="A409" t="s">
        <v>20</v>
      </c>
      <c r="B409">
        <v>5</v>
      </c>
      <c r="C409" t="s">
        <v>29</v>
      </c>
      <c r="D409" t="s">
        <v>440</v>
      </c>
      <c r="E409" t="s">
        <v>441</v>
      </c>
      <c r="F409">
        <v>13</v>
      </c>
      <c r="G409" t="str">
        <f t="shared" si="12"/>
        <v>3069b-5</v>
      </c>
      <c r="H409" s="3">
        <f>_xlfn.IFNA(VLOOKUP(G409,Inventory!F:G,2,FALSE),"NA")</f>
        <v>29</v>
      </c>
      <c r="I409" s="3">
        <f t="shared" si="13"/>
        <v>16</v>
      </c>
    </row>
    <row r="410" spans="1:9" x14ac:dyDescent="0.2">
      <c r="A410" t="s">
        <v>20</v>
      </c>
      <c r="B410">
        <v>88</v>
      </c>
      <c r="C410" t="s">
        <v>10</v>
      </c>
      <c r="D410" t="s">
        <v>440</v>
      </c>
      <c r="E410" t="s">
        <v>441</v>
      </c>
      <c r="F410">
        <v>2</v>
      </c>
      <c r="G410" t="str">
        <f t="shared" si="12"/>
        <v>3069b-88</v>
      </c>
      <c r="H410" s="3">
        <f>_xlfn.IFNA(VLOOKUP(G410,Inventory!F:G,2,FALSE),"NA")</f>
        <v>16</v>
      </c>
      <c r="I410" s="3">
        <f t="shared" si="13"/>
        <v>14</v>
      </c>
    </row>
    <row r="411" spans="1:9" x14ac:dyDescent="0.2">
      <c r="A411" t="s">
        <v>20</v>
      </c>
      <c r="B411">
        <v>48</v>
      </c>
      <c r="C411" t="s">
        <v>98</v>
      </c>
      <c r="D411" t="s">
        <v>440</v>
      </c>
      <c r="E411" t="s">
        <v>441</v>
      </c>
      <c r="F411">
        <v>2</v>
      </c>
      <c r="G411" t="str">
        <f t="shared" si="12"/>
        <v>3069b-48</v>
      </c>
      <c r="H411" s="3">
        <f>_xlfn.IFNA(VLOOKUP(G411,Inventory!F:G,2,FALSE),"NA")</f>
        <v>2</v>
      </c>
      <c r="I411" s="3">
        <f t="shared" si="13"/>
        <v>0</v>
      </c>
    </row>
    <row r="412" spans="1:9" x14ac:dyDescent="0.2">
      <c r="A412" t="s">
        <v>20</v>
      </c>
      <c r="B412">
        <v>2</v>
      </c>
      <c r="C412" t="s">
        <v>26</v>
      </c>
      <c r="D412" t="s">
        <v>440</v>
      </c>
      <c r="E412" t="s">
        <v>441</v>
      </c>
      <c r="F412">
        <v>219</v>
      </c>
      <c r="G412" t="str">
        <f t="shared" si="12"/>
        <v>3069b-2</v>
      </c>
      <c r="H412" s="3">
        <f>_xlfn.IFNA(VLOOKUP(G412,Inventory!F:G,2,FALSE),"NA")</f>
        <v>319</v>
      </c>
      <c r="I412" s="3">
        <f t="shared" si="13"/>
        <v>100</v>
      </c>
    </row>
    <row r="413" spans="1:9" x14ac:dyDescent="0.2">
      <c r="A413" t="s">
        <v>20</v>
      </c>
      <c r="B413">
        <v>1</v>
      </c>
      <c r="C413" t="s">
        <v>21</v>
      </c>
      <c r="D413" t="s">
        <v>440</v>
      </c>
      <c r="E413" t="s">
        <v>441</v>
      </c>
      <c r="F413">
        <v>28</v>
      </c>
      <c r="G413" t="str">
        <f t="shared" si="12"/>
        <v>3069b-1</v>
      </c>
      <c r="H413" s="3">
        <f>_xlfn.IFNA(VLOOKUP(G413,Inventory!F:G,2,FALSE),"NA")</f>
        <v>137</v>
      </c>
      <c r="I413" s="3">
        <f t="shared" si="13"/>
        <v>109</v>
      </c>
    </row>
    <row r="414" spans="1:9" x14ac:dyDescent="0.2">
      <c r="A414" t="s">
        <v>20</v>
      </c>
      <c r="B414">
        <v>3</v>
      </c>
      <c r="C414" t="s">
        <v>13</v>
      </c>
      <c r="D414" t="s">
        <v>440</v>
      </c>
      <c r="E414" t="s">
        <v>441</v>
      </c>
      <c r="F414">
        <v>3</v>
      </c>
      <c r="G414" t="str">
        <f t="shared" si="12"/>
        <v>3069b-3</v>
      </c>
      <c r="H414" s="3">
        <f>_xlfn.IFNA(VLOOKUP(G414,Inventory!F:G,2,FALSE),"NA")</f>
        <v>101</v>
      </c>
      <c r="I414" s="3">
        <f t="shared" si="13"/>
        <v>98</v>
      </c>
    </row>
    <row r="415" spans="1:9" x14ac:dyDescent="0.2">
      <c r="A415" t="s">
        <v>33</v>
      </c>
      <c r="B415">
        <v>1</v>
      </c>
      <c r="C415" t="s">
        <v>21</v>
      </c>
      <c r="D415" t="s">
        <v>624</v>
      </c>
      <c r="E415" t="s">
        <v>625</v>
      </c>
      <c r="F415">
        <v>1</v>
      </c>
      <c r="G415" t="str">
        <f t="shared" si="12"/>
        <v>3069bpb538-1</v>
      </c>
      <c r="H415" s="3">
        <f>_xlfn.IFNA(VLOOKUP(G415,Inventory!F:G,2,FALSE),"NA")</f>
        <v>1</v>
      </c>
      <c r="I415" s="3">
        <f t="shared" si="13"/>
        <v>0</v>
      </c>
    </row>
    <row r="416" spans="1:9" x14ac:dyDescent="0.2">
      <c r="A416" t="s">
        <v>20</v>
      </c>
      <c r="B416">
        <v>85</v>
      </c>
      <c r="C416" t="s">
        <v>67</v>
      </c>
      <c r="D416">
        <v>63864</v>
      </c>
      <c r="E416" t="s">
        <v>515</v>
      </c>
      <c r="F416">
        <v>4</v>
      </c>
      <c r="G416" t="str">
        <f t="shared" si="12"/>
        <v>63864-85</v>
      </c>
      <c r="H416" s="3">
        <f>_xlfn.IFNA(VLOOKUP(G416,Inventory!F:G,2,FALSE),"NA")</f>
        <v>11</v>
      </c>
      <c r="I416" s="3">
        <f t="shared" si="13"/>
        <v>7</v>
      </c>
    </row>
    <row r="417" spans="1:9" x14ac:dyDescent="0.2">
      <c r="A417" t="s">
        <v>20</v>
      </c>
      <c r="B417">
        <v>86</v>
      </c>
      <c r="C417" t="s">
        <v>31</v>
      </c>
      <c r="D417">
        <v>63864</v>
      </c>
      <c r="E417" t="s">
        <v>515</v>
      </c>
      <c r="F417">
        <v>12</v>
      </c>
      <c r="G417" t="str">
        <f t="shared" si="12"/>
        <v>63864-86</v>
      </c>
      <c r="H417" s="3">
        <f>_xlfn.IFNA(VLOOKUP(G417,Inventory!F:G,2,FALSE),"NA")</f>
        <v>16</v>
      </c>
      <c r="I417" s="3">
        <f t="shared" si="13"/>
        <v>4</v>
      </c>
    </row>
    <row r="418" spans="1:9" x14ac:dyDescent="0.2">
      <c r="A418" t="s">
        <v>20</v>
      </c>
      <c r="B418">
        <v>1</v>
      </c>
      <c r="C418" t="s">
        <v>21</v>
      </c>
      <c r="D418">
        <v>63864</v>
      </c>
      <c r="E418" t="s">
        <v>515</v>
      </c>
      <c r="F418">
        <v>6</v>
      </c>
      <c r="G418" t="str">
        <f t="shared" si="12"/>
        <v>63864-1</v>
      </c>
      <c r="H418" s="3">
        <f>_xlfn.IFNA(VLOOKUP(G418,Inventory!F:G,2,FALSE),"NA")</f>
        <v>1</v>
      </c>
      <c r="I418" s="3">
        <f t="shared" si="13"/>
        <v>-5</v>
      </c>
    </row>
    <row r="419" spans="1:9" x14ac:dyDescent="0.2">
      <c r="A419" t="s">
        <v>20</v>
      </c>
      <c r="B419">
        <v>3</v>
      </c>
      <c r="C419" t="s">
        <v>13</v>
      </c>
      <c r="D419">
        <v>63864</v>
      </c>
      <c r="E419" t="s">
        <v>515</v>
      </c>
      <c r="F419">
        <v>1</v>
      </c>
      <c r="G419" t="str">
        <f t="shared" si="12"/>
        <v>63864-3</v>
      </c>
      <c r="H419" s="3">
        <f>_xlfn.IFNA(VLOOKUP(G419,Inventory!F:G,2,FALSE),"NA")</f>
        <v>6</v>
      </c>
      <c r="I419" s="3">
        <f t="shared" si="13"/>
        <v>5</v>
      </c>
    </row>
    <row r="420" spans="1:9" x14ac:dyDescent="0.2">
      <c r="A420" t="s">
        <v>20</v>
      </c>
      <c r="B420">
        <v>11</v>
      </c>
      <c r="C420" t="s">
        <v>16</v>
      </c>
      <c r="D420">
        <v>2431</v>
      </c>
      <c r="E420" t="s">
        <v>28</v>
      </c>
      <c r="F420">
        <v>18</v>
      </c>
      <c r="G420" t="str">
        <f t="shared" si="12"/>
        <v>2431-11</v>
      </c>
      <c r="H420" s="3">
        <f>_xlfn.IFNA(VLOOKUP(G420,Inventory!F:G,2,FALSE),"NA")</f>
        <v>17</v>
      </c>
      <c r="I420" s="3">
        <f t="shared" si="13"/>
        <v>-1</v>
      </c>
    </row>
    <row r="421" spans="1:9" x14ac:dyDescent="0.2">
      <c r="A421" t="s">
        <v>20</v>
      </c>
      <c r="B421">
        <v>63</v>
      </c>
      <c r="C421" t="s">
        <v>27</v>
      </c>
      <c r="D421">
        <v>2431</v>
      </c>
      <c r="E421" t="s">
        <v>28</v>
      </c>
      <c r="F421">
        <v>4</v>
      </c>
      <c r="G421" t="str">
        <f t="shared" si="12"/>
        <v>2431-63</v>
      </c>
      <c r="H421" s="3">
        <f>_xlfn.IFNA(VLOOKUP(G421,Inventory!F:G,2,FALSE),"NA")</f>
        <v>4</v>
      </c>
      <c r="I421" s="3">
        <f t="shared" si="13"/>
        <v>0</v>
      </c>
    </row>
    <row r="422" spans="1:9" x14ac:dyDescent="0.2">
      <c r="A422" t="s">
        <v>20</v>
      </c>
      <c r="B422">
        <v>85</v>
      </c>
      <c r="C422" t="s">
        <v>67</v>
      </c>
      <c r="D422">
        <v>2431</v>
      </c>
      <c r="E422" t="s">
        <v>28</v>
      </c>
      <c r="F422">
        <v>40</v>
      </c>
      <c r="G422" t="str">
        <f t="shared" si="12"/>
        <v>2431-85</v>
      </c>
      <c r="H422" s="3">
        <f>_xlfn.IFNA(VLOOKUP(G422,Inventory!F:G,2,FALSE),"NA")</f>
        <v>40</v>
      </c>
      <c r="I422" s="3">
        <f t="shared" si="13"/>
        <v>0</v>
      </c>
    </row>
    <row r="423" spans="1:9" x14ac:dyDescent="0.2">
      <c r="A423" t="s">
        <v>20</v>
      </c>
      <c r="B423">
        <v>47</v>
      </c>
      <c r="C423" t="s">
        <v>52</v>
      </c>
      <c r="D423">
        <v>2431</v>
      </c>
      <c r="E423" t="s">
        <v>28</v>
      </c>
      <c r="F423">
        <v>2</v>
      </c>
      <c r="G423" t="str">
        <f t="shared" si="12"/>
        <v>2431-47</v>
      </c>
      <c r="H423" s="3">
        <f>_xlfn.IFNA(VLOOKUP(G423,Inventory!F:G,2,FALSE),"NA")</f>
        <v>4</v>
      </c>
      <c r="I423" s="3">
        <f t="shared" si="13"/>
        <v>2</v>
      </c>
    </row>
    <row r="424" spans="1:9" x14ac:dyDescent="0.2">
      <c r="A424" t="s">
        <v>20</v>
      </c>
      <c r="B424">
        <v>6</v>
      </c>
      <c r="C424" t="s">
        <v>65</v>
      </c>
      <c r="D424">
        <v>2431</v>
      </c>
      <c r="E424" t="s">
        <v>28</v>
      </c>
      <c r="F424">
        <v>5</v>
      </c>
      <c r="G424" t="str">
        <f t="shared" si="12"/>
        <v>2431-6</v>
      </c>
      <c r="H424" s="3">
        <f>_xlfn.IFNA(VLOOKUP(G424,Inventory!F:G,2,FALSE),"NA")</f>
        <v>6</v>
      </c>
      <c r="I424" s="3">
        <f t="shared" si="13"/>
        <v>1</v>
      </c>
    </row>
    <row r="425" spans="1:9" x14ac:dyDescent="0.2">
      <c r="A425" t="s">
        <v>20</v>
      </c>
      <c r="B425">
        <v>86</v>
      </c>
      <c r="C425" t="s">
        <v>31</v>
      </c>
      <c r="D425">
        <v>2431</v>
      </c>
      <c r="E425" t="s">
        <v>28</v>
      </c>
      <c r="F425">
        <v>31</v>
      </c>
      <c r="G425" t="str">
        <f t="shared" si="12"/>
        <v>2431-86</v>
      </c>
      <c r="H425" s="3">
        <f>_xlfn.IFNA(VLOOKUP(G425,Inventory!F:G,2,FALSE),"NA")</f>
        <v>51</v>
      </c>
      <c r="I425" s="3">
        <f t="shared" si="13"/>
        <v>20</v>
      </c>
    </row>
    <row r="426" spans="1:9" x14ac:dyDescent="0.2">
      <c r="A426" t="s">
        <v>20</v>
      </c>
      <c r="B426">
        <v>34</v>
      </c>
      <c r="C426" t="s">
        <v>7</v>
      </c>
      <c r="D426">
        <v>2431</v>
      </c>
      <c r="E426" t="s">
        <v>28</v>
      </c>
      <c r="F426">
        <v>5</v>
      </c>
      <c r="G426" t="str">
        <f t="shared" si="12"/>
        <v>2431-34</v>
      </c>
      <c r="H426" s="3">
        <f>_xlfn.IFNA(VLOOKUP(G426,Inventory!F:G,2,FALSE),"NA")</f>
        <v>11</v>
      </c>
      <c r="I426" s="3">
        <f t="shared" si="13"/>
        <v>6</v>
      </c>
    </row>
    <row r="427" spans="1:9" x14ac:dyDescent="0.2">
      <c r="A427" t="s">
        <v>20</v>
      </c>
      <c r="B427">
        <v>5</v>
      </c>
      <c r="C427" t="s">
        <v>29</v>
      </c>
      <c r="D427">
        <v>2431</v>
      </c>
      <c r="E427" t="s">
        <v>28</v>
      </c>
      <c r="F427">
        <v>8</v>
      </c>
      <c r="G427" t="str">
        <f t="shared" si="12"/>
        <v>2431-5</v>
      </c>
      <c r="H427" s="3">
        <f>_xlfn.IFNA(VLOOKUP(G427,Inventory!F:G,2,FALSE),"NA")</f>
        <v>25</v>
      </c>
      <c r="I427" s="3">
        <f t="shared" si="13"/>
        <v>17</v>
      </c>
    </row>
    <row r="428" spans="1:9" x14ac:dyDescent="0.2">
      <c r="A428" t="s">
        <v>20</v>
      </c>
      <c r="B428">
        <v>88</v>
      </c>
      <c r="C428" t="s">
        <v>10</v>
      </c>
      <c r="D428">
        <v>2431</v>
      </c>
      <c r="E428" t="s">
        <v>28</v>
      </c>
      <c r="F428">
        <v>3</v>
      </c>
      <c r="G428" t="str">
        <f t="shared" si="12"/>
        <v>2431-88</v>
      </c>
      <c r="H428" s="3">
        <f>_xlfn.IFNA(VLOOKUP(G428,Inventory!F:G,2,FALSE),"NA")</f>
        <v>46</v>
      </c>
      <c r="I428" s="3">
        <f t="shared" si="13"/>
        <v>43</v>
      </c>
    </row>
    <row r="429" spans="1:9" x14ac:dyDescent="0.2">
      <c r="A429" t="s">
        <v>20</v>
      </c>
      <c r="B429">
        <v>15</v>
      </c>
      <c r="C429" t="s">
        <v>251</v>
      </c>
      <c r="D429">
        <v>2431</v>
      </c>
      <c r="E429" t="s">
        <v>28</v>
      </c>
      <c r="F429">
        <v>9</v>
      </c>
      <c r="G429" t="str">
        <f t="shared" si="12"/>
        <v>2431-15</v>
      </c>
      <c r="H429" s="3">
        <f>_xlfn.IFNA(VLOOKUP(G429,Inventory!F:G,2,FALSE),"NA")</f>
        <v>9</v>
      </c>
      <c r="I429" s="3">
        <f t="shared" si="13"/>
        <v>0</v>
      </c>
    </row>
    <row r="430" spans="1:9" x14ac:dyDescent="0.2">
      <c r="A430" t="s">
        <v>20</v>
      </c>
      <c r="B430">
        <v>1</v>
      </c>
      <c r="C430" t="s">
        <v>21</v>
      </c>
      <c r="D430">
        <v>2431</v>
      </c>
      <c r="E430" t="s">
        <v>28</v>
      </c>
      <c r="F430">
        <v>32</v>
      </c>
      <c r="G430" t="str">
        <f t="shared" si="12"/>
        <v>2431-1</v>
      </c>
      <c r="H430" s="3">
        <f>_xlfn.IFNA(VLOOKUP(G430,Inventory!F:G,2,FALSE),"NA")</f>
        <v>66</v>
      </c>
      <c r="I430" s="3">
        <f t="shared" si="13"/>
        <v>34</v>
      </c>
    </row>
    <row r="431" spans="1:9" x14ac:dyDescent="0.2">
      <c r="A431" t="s">
        <v>20</v>
      </c>
      <c r="B431">
        <v>11</v>
      </c>
      <c r="C431" t="s">
        <v>16</v>
      </c>
      <c r="D431">
        <v>6636</v>
      </c>
      <c r="E431" t="s">
        <v>22</v>
      </c>
      <c r="F431">
        <v>14</v>
      </c>
      <c r="G431" t="str">
        <f t="shared" si="12"/>
        <v>6636-11</v>
      </c>
      <c r="H431" s="3">
        <f>_xlfn.IFNA(VLOOKUP(G431,Inventory!F:G,2,FALSE),"NA")</f>
        <v>21</v>
      </c>
      <c r="I431" s="3">
        <f t="shared" si="13"/>
        <v>7</v>
      </c>
    </row>
    <row r="432" spans="1:9" x14ac:dyDescent="0.2">
      <c r="A432" t="s">
        <v>20</v>
      </c>
      <c r="B432">
        <v>110</v>
      </c>
      <c r="C432" t="s">
        <v>56</v>
      </c>
      <c r="D432">
        <v>6636</v>
      </c>
      <c r="E432" t="s">
        <v>22</v>
      </c>
      <c r="F432">
        <v>2</v>
      </c>
      <c r="G432" t="str">
        <f t="shared" si="12"/>
        <v>6636-110</v>
      </c>
      <c r="H432" s="3">
        <f>_xlfn.IFNA(VLOOKUP(G432,Inventory!F:G,2,FALSE),"NA")</f>
        <v>3</v>
      </c>
      <c r="I432" s="3">
        <f t="shared" si="13"/>
        <v>1</v>
      </c>
    </row>
    <row r="433" spans="1:9" x14ac:dyDescent="0.2">
      <c r="A433" t="s">
        <v>20</v>
      </c>
      <c r="B433">
        <v>63</v>
      </c>
      <c r="C433" t="s">
        <v>27</v>
      </c>
      <c r="D433">
        <v>6636</v>
      </c>
      <c r="E433" t="s">
        <v>22</v>
      </c>
      <c r="F433">
        <v>2</v>
      </c>
      <c r="G433" t="str">
        <f t="shared" si="12"/>
        <v>6636-63</v>
      </c>
      <c r="H433" s="3">
        <f>_xlfn.IFNA(VLOOKUP(G433,Inventory!F:G,2,FALSE),"NA")</f>
        <v>4</v>
      </c>
      <c r="I433" s="3">
        <f t="shared" si="13"/>
        <v>2</v>
      </c>
    </row>
    <row r="434" spans="1:9" x14ac:dyDescent="0.2">
      <c r="A434" t="s">
        <v>20</v>
      </c>
      <c r="B434">
        <v>85</v>
      </c>
      <c r="C434" t="s">
        <v>67</v>
      </c>
      <c r="D434">
        <v>6636</v>
      </c>
      <c r="E434" t="s">
        <v>22</v>
      </c>
      <c r="F434">
        <v>7</v>
      </c>
      <c r="G434" t="str">
        <f t="shared" si="12"/>
        <v>6636-85</v>
      </c>
      <c r="H434" s="3">
        <f>_xlfn.IFNA(VLOOKUP(G434,Inventory!F:G,2,FALSE),"NA")</f>
        <v>6</v>
      </c>
      <c r="I434" s="3">
        <f t="shared" si="13"/>
        <v>-1</v>
      </c>
    </row>
    <row r="435" spans="1:9" x14ac:dyDescent="0.2">
      <c r="A435" t="s">
        <v>20</v>
      </c>
      <c r="B435">
        <v>86</v>
      </c>
      <c r="C435" t="s">
        <v>31</v>
      </c>
      <c r="D435">
        <v>6636</v>
      </c>
      <c r="E435" t="s">
        <v>22</v>
      </c>
      <c r="F435">
        <v>27</v>
      </c>
      <c r="G435" t="str">
        <f t="shared" si="12"/>
        <v>6636-86</v>
      </c>
      <c r="H435" s="3">
        <f>_xlfn.IFNA(VLOOKUP(G435,Inventory!F:G,2,FALSE),"NA")</f>
        <v>44</v>
      </c>
      <c r="I435" s="3">
        <f t="shared" si="13"/>
        <v>17</v>
      </c>
    </row>
    <row r="436" spans="1:9" x14ac:dyDescent="0.2">
      <c r="A436" t="s">
        <v>20</v>
      </c>
      <c r="B436">
        <v>2</v>
      </c>
      <c r="C436" t="s">
        <v>26</v>
      </c>
      <c r="D436">
        <v>6636</v>
      </c>
      <c r="E436" t="s">
        <v>22</v>
      </c>
      <c r="F436">
        <v>7</v>
      </c>
      <c r="G436" t="str">
        <f t="shared" si="12"/>
        <v>6636-2</v>
      </c>
      <c r="H436" s="3">
        <f>_xlfn.IFNA(VLOOKUP(G436,Inventory!F:G,2,FALSE),"NA")</f>
        <v>13</v>
      </c>
      <c r="I436" s="3">
        <f t="shared" si="13"/>
        <v>6</v>
      </c>
    </row>
    <row r="437" spans="1:9" x14ac:dyDescent="0.2">
      <c r="A437" t="s">
        <v>20</v>
      </c>
      <c r="B437">
        <v>1</v>
      </c>
      <c r="C437" t="s">
        <v>21</v>
      </c>
      <c r="D437">
        <v>6636</v>
      </c>
      <c r="E437" t="s">
        <v>22</v>
      </c>
      <c r="F437">
        <v>23</v>
      </c>
      <c r="G437" t="str">
        <f t="shared" si="12"/>
        <v>6636-1</v>
      </c>
      <c r="H437" s="3">
        <f>_xlfn.IFNA(VLOOKUP(G437,Inventory!F:G,2,FALSE),"NA")</f>
        <v>36</v>
      </c>
      <c r="I437" s="3">
        <f t="shared" si="13"/>
        <v>13</v>
      </c>
    </row>
    <row r="438" spans="1:9" x14ac:dyDescent="0.2">
      <c r="A438" t="s">
        <v>20</v>
      </c>
      <c r="B438">
        <v>11</v>
      </c>
      <c r="C438" t="s">
        <v>16</v>
      </c>
      <c r="D438">
        <v>4162</v>
      </c>
      <c r="E438" t="s">
        <v>279</v>
      </c>
      <c r="F438">
        <v>9</v>
      </c>
      <c r="G438" t="str">
        <f t="shared" si="12"/>
        <v>4162-11</v>
      </c>
      <c r="H438" s="3">
        <f>_xlfn.IFNA(VLOOKUP(G438,Inventory!F:G,2,FALSE),"NA")</f>
        <v>21</v>
      </c>
      <c r="I438" s="3">
        <f t="shared" si="13"/>
        <v>12</v>
      </c>
    </row>
    <row r="439" spans="1:9" x14ac:dyDescent="0.2">
      <c r="A439" t="s">
        <v>20</v>
      </c>
      <c r="B439">
        <v>63</v>
      </c>
      <c r="C439" t="s">
        <v>27</v>
      </c>
      <c r="D439">
        <v>4162</v>
      </c>
      <c r="E439" t="s">
        <v>279</v>
      </c>
      <c r="F439">
        <v>2</v>
      </c>
      <c r="G439" t="str">
        <f t="shared" si="12"/>
        <v>4162-63</v>
      </c>
      <c r="H439" s="3">
        <f>_xlfn.IFNA(VLOOKUP(G439,Inventory!F:G,2,FALSE),"NA")</f>
        <v>10</v>
      </c>
      <c r="I439" s="3">
        <f t="shared" si="13"/>
        <v>8</v>
      </c>
    </row>
    <row r="440" spans="1:9" x14ac:dyDescent="0.2">
      <c r="A440" t="s">
        <v>20</v>
      </c>
      <c r="B440">
        <v>85</v>
      </c>
      <c r="C440" t="s">
        <v>67</v>
      </c>
      <c r="D440">
        <v>4162</v>
      </c>
      <c r="E440" t="s">
        <v>279</v>
      </c>
      <c r="F440">
        <v>22</v>
      </c>
      <c r="G440" t="str">
        <f t="shared" si="12"/>
        <v>4162-85</v>
      </c>
      <c r="H440" s="3">
        <f>_xlfn.IFNA(VLOOKUP(G440,Inventory!F:G,2,FALSE),"NA")</f>
        <v>25</v>
      </c>
      <c r="I440" s="3">
        <f t="shared" si="13"/>
        <v>3</v>
      </c>
    </row>
    <row r="441" spans="1:9" x14ac:dyDescent="0.2">
      <c r="A441" t="s">
        <v>20</v>
      </c>
      <c r="B441">
        <v>86</v>
      </c>
      <c r="C441" t="s">
        <v>31</v>
      </c>
      <c r="D441">
        <v>4162</v>
      </c>
      <c r="E441" t="s">
        <v>279</v>
      </c>
      <c r="F441">
        <v>32</v>
      </c>
      <c r="G441" t="str">
        <f t="shared" si="12"/>
        <v>4162-86</v>
      </c>
      <c r="H441" s="3">
        <f>_xlfn.IFNA(VLOOKUP(G441,Inventory!F:G,2,FALSE),"NA")</f>
        <v>35</v>
      </c>
      <c r="I441" s="3">
        <f t="shared" si="13"/>
        <v>3</v>
      </c>
    </row>
    <row r="442" spans="1:9" x14ac:dyDescent="0.2">
      <c r="A442" t="s">
        <v>20</v>
      </c>
      <c r="B442">
        <v>1</v>
      </c>
      <c r="C442" t="s">
        <v>21</v>
      </c>
      <c r="D442">
        <v>4162</v>
      </c>
      <c r="E442" t="s">
        <v>279</v>
      </c>
      <c r="F442">
        <v>29</v>
      </c>
      <c r="G442" t="str">
        <f t="shared" si="12"/>
        <v>4162-1</v>
      </c>
      <c r="H442" s="3">
        <f>_xlfn.IFNA(VLOOKUP(G442,Inventory!F:G,2,FALSE),"NA")</f>
        <v>42</v>
      </c>
      <c r="I442" s="3">
        <f t="shared" si="13"/>
        <v>13</v>
      </c>
    </row>
    <row r="443" spans="1:9" x14ac:dyDescent="0.2">
      <c r="A443" t="s">
        <v>20</v>
      </c>
      <c r="B443">
        <v>11</v>
      </c>
      <c r="C443" t="s">
        <v>16</v>
      </c>
      <c r="D443" t="s">
        <v>120</v>
      </c>
      <c r="E443" t="s">
        <v>121</v>
      </c>
      <c r="F443">
        <v>5</v>
      </c>
      <c r="G443" t="str">
        <f t="shared" si="12"/>
        <v>3068b-11</v>
      </c>
      <c r="H443" s="3">
        <f>_xlfn.IFNA(VLOOKUP(G443,Inventory!F:G,2,FALSE),"NA")</f>
        <v>28</v>
      </c>
      <c r="I443" s="3">
        <f t="shared" si="13"/>
        <v>23</v>
      </c>
    </row>
    <row r="444" spans="1:9" x14ac:dyDescent="0.2">
      <c r="A444" t="s">
        <v>20</v>
      </c>
      <c r="B444">
        <v>85</v>
      </c>
      <c r="C444" t="s">
        <v>67</v>
      </c>
      <c r="D444" t="s">
        <v>120</v>
      </c>
      <c r="E444" t="s">
        <v>121</v>
      </c>
      <c r="F444">
        <v>170</v>
      </c>
      <c r="G444" t="str">
        <f t="shared" si="12"/>
        <v>3068b-85</v>
      </c>
      <c r="H444" s="3">
        <f>_xlfn.IFNA(VLOOKUP(G444,Inventory!F:G,2,FALSE),"NA")</f>
        <v>569</v>
      </c>
      <c r="I444" s="3">
        <f t="shared" si="13"/>
        <v>399</v>
      </c>
    </row>
    <row r="445" spans="1:9" x14ac:dyDescent="0.2">
      <c r="A445" t="s">
        <v>20</v>
      </c>
      <c r="B445">
        <v>86</v>
      </c>
      <c r="C445" t="s">
        <v>31</v>
      </c>
      <c r="D445" t="s">
        <v>120</v>
      </c>
      <c r="E445" t="s">
        <v>121</v>
      </c>
      <c r="F445">
        <v>87</v>
      </c>
      <c r="G445" t="str">
        <f t="shared" si="12"/>
        <v>3068b-86</v>
      </c>
      <c r="H445" s="3">
        <f>_xlfn.IFNA(VLOOKUP(G445,Inventory!F:G,2,FALSE),"NA")</f>
        <v>83</v>
      </c>
      <c r="I445" s="3">
        <f t="shared" si="13"/>
        <v>-4</v>
      </c>
    </row>
    <row r="446" spans="1:9" x14ac:dyDescent="0.2">
      <c r="A446" t="s">
        <v>20</v>
      </c>
      <c r="B446">
        <v>156</v>
      </c>
      <c r="C446" t="s">
        <v>59</v>
      </c>
      <c r="D446" t="s">
        <v>120</v>
      </c>
      <c r="E446" t="s">
        <v>121</v>
      </c>
      <c r="F446">
        <v>2</v>
      </c>
      <c r="G446" t="str">
        <f t="shared" si="12"/>
        <v>3068b-156</v>
      </c>
      <c r="H446" s="3">
        <f>_xlfn.IFNA(VLOOKUP(G446,Inventory!F:G,2,FALSE),"NA")</f>
        <v>3</v>
      </c>
      <c r="I446" s="3">
        <f t="shared" si="13"/>
        <v>1</v>
      </c>
    </row>
    <row r="447" spans="1:9" x14ac:dyDescent="0.2">
      <c r="A447" t="s">
        <v>20</v>
      </c>
      <c r="B447">
        <v>42</v>
      </c>
      <c r="C447" t="s">
        <v>71</v>
      </c>
      <c r="D447" t="s">
        <v>120</v>
      </c>
      <c r="E447" t="s">
        <v>121</v>
      </c>
      <c r="F447">
        <v>86</v>
      </c>
      <c r="G447" t="str">
        <f t="shared" si="12"/>
        <v>3068b-42</v>
      </c>
      <c r="H447" s="3">
        <f>_xlfn.IFNA(VLOOKUP(G447,Inventory!F:G,2,FALSE),"NA")</f>
        <v>93</v>
      </c>
      <c r="I447" s="3">
        <f t="shared" si="13"/>
        <v>7</v>
      </c>
    </row>
    <row r="448" spans="1:9" x14ac:dyDescent="0.2">
      <c r="A448" t="s">
        <v>20</v>
      </c>
      <c r="B448">
        <v>5</v>
      </c>
      <c r="C448" t="s">
        <v>29</v>
      </c>
      <c r="D448" t="s">
        <v>120</v>
      </c>
      <c r="E448" t="s">
        <v>121</v>
      </c>
      <c r="F448">
        <v>19</v>
      </c>
      <c r="G448" t="str">
        <f t="shared" si="12"/>
        <v>3068b-5</v>
      </c>
      <c r="H448" s="3">
        <f>_xlfn.IFNA(VLOOKUP(G448,Inventory!F:G,2,FALSE),"NA")</f>
        <v>20</v>
      </c>
      <c r="I448" s="3">
        <f t="shared" si="13"/>
        <v>1</v>
      </c>
    </row>
    <row r="449" spans="1:9" x14ac:dyDescent="0.2">
      <c r="A449" t="s">
        <v>20</v>
      </c>
      <c r="B449">
        <v>88</v>
      </c>
      <c r="C449" t="s">
        <v>10</v>
      </c>
      <c r="D449" t="s">
        <v>120</v>
      </c>
      <c r="E449" t="s">
        <v>121</v>
      </c>
      <c r="F449">
        <v>2</v>
      </c>
      <c r="G449" t="str">
        <f t="shared" si="12"/>
        <v>3068b-88</v>
      </c>
      <c r="H449" s="3">
        <f>_xlfn.IFNA(VLOOKUP(G449,Inventory!F:G,2,FALSE),"NA")</f>
        <v>15</v>
      </c>
      <c r="I449" s="3">
        <f t="shared" si="13"/>
        <v>13</v>
      </c>
    </row>
    <row r="450" spans="1:9" x14ac:dyDescent="0.2">
      <c r="A450" t="s">
        <v>20</v>
      </c>
      <c r="B450">
        <v>2</v>
      </c>
      <c r="C450" t="s">
        <v>26</v>
      </c>
      <c r="D450" t="s">
        <v>120</v>
      </c>
      <c r="E450" t="s">
        <v>121</v>
      </c>
      <c r="F450">
        <v>101</v>
      </c>
      <c r="G450" t="str">
        <f t="shared" ref="G450:G492" si="14">CONCATENATE(D450,"-",B450)</f>
        <v>3068b-2</v>
      </c>
      <c r="H450" s="3">
        <f>_xlfn.IFNA(VLOOKUP(G450,Inventory!F:G,2,FALSE),"NA")</f>
        <v>75</v>
      </c>
      <c r="I450" s="3">
        <f t="shared" ref="I450:I492" si="15">IFERROR((H450-F450),"NA")</f>
        <v>-26</v>
      </c>
    </row>
    <row r="451" spans="1:9" x14ac:dyDescent="0.2">
      <c r="A451" t="s">
        <v>20</v>
      </c>
      <c r="B451">
        <v>1</v>
      </c>
      <c r="C451" t="s">
        <v>21</v>
      </c>
      <c r="D451" t="s">
        <v>120</v>
      </c>
      <c r="E451" t="s">
        <v>121</v>
      </c>
      <c r="F451">
        <v>16</v>
      </c>
      <c r="G451" t="str">
        <f t="shared" si="14"/>
        <v>3068b-1</v>
      </c>
      <c r="H451" s="3">
        <f>_xlfn.IFNA(VLOOKUP(G451,Inventory!F:G,2,FALSE),"NA")</f>
        <v>32</v>
      </c>
      <c r="I451" s="3">
        <f t="shared" si="15"/>
        <v>16</v>
      </c>
    </row>
    <row r="452" spans="1:9" x14ac:dyDescent="0.2">
      <c r="A452" t="s">
        <v>20</v>
      </c>
      <c r="B452">
        <v>3</v>
      </c>
      <c r="C452" t="s">
        <v>13</v>
      </c>
      <c r="D452" t="s">
        <v>120</v>
      </c>
      <c r="E452" t="s">
        <v>121</v>
      </c>
      <c r="F452">
        <v>18</v>
      </c>
      <c r="G452" t="str">
        <f t="shared" si="14"/>
        <v>3068b-3</v>
      </c>
      <c r="H452" s="3">
        <f>_xlfn.IFNA(VLOOKUP(G452,Inventory!F:G,2,FALSE),"NA")</f>
        <v>224</v>
      </c>
      <c r="I452" s="3">
        <f t="shared" si="15"/>
        <v>206</v>
      </c>
    </row>
    <row r="453" spans="1:9" x14ac:dyDescent="0.2">
      <c r="A453" t="s">
        <v>33</v>
      </c>
      <c r="B453">
        <v>150</v>
      </c>
      <c r="C453" t="s">
        <v>81</v>
      </c>
      <c r="D453" t="s">
        <v>82</v>
      </c>
      <c r="E453" t="s">
        <v>83</v>
      </c>
      <c r="F453">
        <v>1</v>
      </c>
      <c r="G453" t="str">
        <f t="shared" si="14"/>
        <v>3068bpb0893-150</v>
      </c>
      <c r="H453" s="3">
        <f>_xlfn.IFNA(VLOOKUP(G453,Inventory!F:G,2,FALSE),"NA")</f>
        <v>2</v>
      </c>
      <c r="I453" s="3">
        <f t="shared" si="15"/>
        <v>1</v>
      </c>
    </row>
    <row r="454" spans="1:9" x14ac:dyDescent="0.2">
      <c r="A454" t="s">
        <v>33</v>
      </c>
      <c r="B454">
        <v>69</v>
      </c>
      <c r="C454" t="s">
        <v>226</v>
      </c>
      <c r="D454" t="s">
        <v>605</v>
      </c>
      <c r="E454" t="s">
        <v>606</v>
      </c>
      <c r="F454">
        <v>1</v>
      </c>
      <c r="G454" t="str">
        <f t="shared" si="14"/>
        <v>3068bpb0408-69</v>
      </c>
      <c r="H454" s="3">
        <f>_xlfn.IFNA(VLOOKUP(G454,Inventory!F:G,2,FALSE),"NA")</f>
        <v>2</v>
      </c>
      <c r="I454" s="3">
        <f t="shared" si="15"/>
        <v>1</v>
      </c>
    </row>
    <row r="455" spans="1:9" x14ac:dyDescent="0.2">
      <c r="A455" t="s">
        <v>33</v>
      </c>
      <c r="B455">
        <v>88</v>
      </c>
      <c r="C455" t="s">
        <v>10</v>
      </c>
      <c r="D455" t="s">
        <v>967</v>
      </c>
      <c r="E455" t="s">
        <v>968</v>
      </c>
      <c r="F455">
        <v>1</v>
      </c>
      <c r="G455" t="str">
        <f t="shared" si="14"/>
        <v>3068bpb0674-88</v>
      </c>
      <c r="H455" s="3">
        <f>_xlfn.IFNA(VLOOKUP(G455,Inventory!F:G,2,FALSE),"NA")</f>
        <v>1</v>
      </c>
      <c r="I455" s="3">
        <f t="shared" si="15"/>
        <v>0</v>
      </c>
    </row>
    <row r="456" spans="1:9" x14ac:dyDescent="0.2">
      <c r="A456" t="s">
        <v>20</v>
      </c>
      <c r="B456">
        <v>89</v>
      </c>
      <c r="C456" t="s">
        <v>96</v>
      </c>
      <c r="D456">
        <v>26603</v>
      </c>
      <c r="E456" t="s">
        <v>924</v>
      </c>
      <c r="F456">
        <v>2</v>
      </c>
      <c r="G456" t="str">
        <f t="shared" si="14"/>
        <v>26603-89</v>
      </c>
      <c r="H456" s="3">
        <f>_xlfn.IFNA(VLOOKUP(G456,Inventory!F:G,2,FALSE),"NA")</f>
        <v>2</v>
      </c>
      <c r="I456" s="3">
        <f t="shared" si="15"/>
        <v>0</v>
      </c>
    </row>
    <row r="457" spans="1:9" x14ac:dyDescent="0.2">
      <c r="A457" t="s">
        <v>20</v>
      </c>
      <c r="B457">
        <v>1</v>
      </c>
      <c r="C457" t="s">
        <v>21</v>
      </c>
      <c r="D457">
        <v>26603</v>
      </c>
      <c r="E457" t="s">
        <v>924</v>
      </c>
      <c r="F457">
        <v>2</v>
      </c>
      <c r="G457" t="str">
        <f t="shared" si="14"/>
        <v>26603-1</v>
      </c>
      <c r="H457" s="3">
        <f>_xlfn.IFNA(VLOOKUP(G457,Inventory!F:G,2,FALSE),"NA")</f>
        <v>2</v>
      </c>
      <c r="I457" s="3">
        <f t="shared" si="15"/>
        <v>0</v>
      </c>
    </row>
    <row r="458" spans="1:9" x14ac:dyDescent="0.2">
      <c r="A458" t="s">
        <v>20</v>
      </c>
      <c r="B458">
        <v>11</v>
      </c>
      <c r="C458" t="s">
        <v>16</v>
      </c>
      <c r="D458">
        <v>87079</v>
      </c>
      <c r="E458" t="s">
        <v>448</v>
      </c>
      <c r="F458">
        <v>1</v>
      </c>
      <c r="G458" t="str">
        <f t="shared" si="14"/>
        <v>87079-11</v>
      </c>
      <c r="H458" s="3">
        <f>_xlfn.IFNA(VLOOKUP(G458,Inventory!F:G,2,FALSE),"NA")</f>
        <v>3</v>
      </c>
      <c r="I458" s="3">
        <f t="shared" si="15"/>
        <v>2</v>
      </c>
    </row>
    <row r="459" spans="1:9" x14ac:dyDescent="0.2">
      <c r="A459" t="s">
        <v>20</v>
      </c>
      <c r="B459">
        <v>85</v>
      </c>
      <c r="C459" t="s">
        <v>67</v>
      </c>
      <c r="D459">
        <v>87079</v>
      </c>
      <c r="E459" t="s">
        <v>448</v>
      </c>
      <c r="F459">
        <v>1</v>
      </c>
      <c r="G459" t="str">
        <f t="shared" si="14"/>
        <v>87079-85</v>
      </c>
      <c r="H459" s="3">
        <f>_xlfn.IFNA(VLOOKUP(G459,Inventory!F:G,2,FALSE),"NA")</f>
        <v>2</v>
      </c>
      <c r="I459" s="3">
        <f t="shared" si="15"/>
        <v>1</v>
      </c>
    </row>
    <row r="460" spans="1:9" x14ac:dyDescent="0.2">
      <c r="A460" t="s">
        <v>20</v>
      </c>
      <c r="B460">
        <v>86</v>
      </c>
      <c r="C460" t="s">
        <v>31</v>
      </c>
      <c r="D460">
        <v>87079</v>
      </c>
      <c r="E460" t="s">
        <v>448</v>
      </c>
      <c r="F460">
        <v>5</v>
      </c>
      <c r="G460" t="str">
        <f t="shared" si="14"/>
        <v>87079-86</v>
      </c>
      <c r="H460" s="3">
        <f>_xlfn.IFNA(VLOOKUP(G460,Inventory!F:G,2,FALSE),"NA")</f>
        <v>15</v>
      </c>
      <c r="I460" s="3">
        <f t="shared" si="15"/>
        <v>10</v>
      </c>
    </row>
    <row r="461" spans="1:9" x14ac:dyDescent="0.2">
      <c r="A461" t="s">
        <v>20</v>
      </c>
      <c r="B461">
        <v>1</v>
      </c>
      <c r="C461" t="s">
        <v>21</v>
      </c>
      <c r="D461">
        <v>87079</v>
      </c>
      <c r="E461" t="s">
        <v>448</v>
      </c>
      <c r="F461">
        <v>1</v>
      </c>
      <c r="G461" t="str">
        <f t="shared" si="14"/>
        <v>87079-1</v>
      </c>
      <c r="H461" s="3">
        <f>_xlfn.IFNA(VLOOKUP(G461,Inventory!F:G,2,FALSE),"NA")</f>
        <v>1</v>
      </c>
      <c r="I461" s="3">
        <f t="shared" si="15"/>
        <v>0</v>
      </c>
    </row>
    <row r="462" spans="1:9" x14ac:dyDescent="0.2">
      <c r="A462" t="s">
        <v>295</v>
      </c>
      <c r="B462">
        <v>11</v>
      </c>
      <c r="C462" t="s">
        <v>16</v>
      </c>
      <c r="D462">
        <v>2555</v>
      </c>
      <c r="E462" t="s">
        <v>893</v>
      </c>
      <c r="F462">
        <v>4</v>
      </c>
      <c r="G462" t="str">
        <f t="shared" si="14"/>
        <v>2555-11</v>
      </c>
      <c r="H462" s="3">
        <f>_xlfn.IFNA(VLOOKUP(G462,Inventory!F:G,2,FALSE),"NA")</f>
        <v>4</v>
      </c>
      <c r="I462" s="3">
        <f t="shared" si="15"/>
        <v>0</v>
      </c>
    </row>
    <row r="463" spans="1:9" x14ac:dyDescent="0.2">
      <c r="A463" t="s">
        <v>295</v>
      </c>
      <c r="B463">
        <v>86</v>
      </c>
      <c r="C463" t="s">
        <v>31</v>
      </c>
      <c r="D463">
        <v>2555</v>
      </c>
      <c r="E463" t="s">
        <v>893</v>
      </c>
      <c r="F463">
        <v>1</v>
      </c>
      <c r="G463" t="str">
        <f t="shared" si="14"/>
        <v>2555-86</v>
      </c>
      <c r="H463" s="3" t="str">
        <f>_xlfn.IFNA(VLOOKUP(G463,Inventory!F:G,2,FALSE),"NA")</f>
        <v>NA</v>
      </c>
      <c r="I463" s="3" t="str">
        <f t="shared" si="15"/>
        <v>NA</v>
      </c>
    </row>
    <row r="464" spans="1:9" x14ac:dyDescent="0.2">
      <c r="A464" t="s">
        <v>295</v>
      </c>
      <c r="B464">
        <v>88</v>
      </c>
      <c r="C464" t="s">
        <v>10</v>
      </c>
      <c r="D464">
        <v>2555</v>
      </c>
      <c r="E464" t="s">
        <v>893</v>
      </c>
      <c r="F464">
        <v>2</v>
      </c>
      <c r="G464" t="str">
        <f t="shared" si="14"/>
        <v>2555-88</v>
      </c>
      <c r="H464" s="3" t="str">
        <f>_xlfn.IFNA(VLOOKUP(G464,Inventory!F:G,2,FALSE),"NA")</f>
        <v>NA</v>
      </c>
      <c r="I464" s="3" t="str">
        <f t="shared" si="15"/>
        <v>NA</v>
      </c>
    </row>
    <row r="465" spans="1:9" x14ac:dyDescent="0.2">
      <c r="A465" t="s">
        <v>295</v>
      </c>
      <c r="B465">
        <v>11</v>
      </c>
      <c r="C465" t="s">
        <v>16</v>
      </c>
      <c r="D465">
        <v>15712</v>
      </c>
      <c r="E465" t="s">
        <v>761</v>
      </c>
      <c r="F465">
        <v>3</v>
      </c>
      <c r="G465" t="str">
        <f t="shared" si="14"/>
        <v>15712-11</v>
      </c>
      <c r="H465" s="3">
        <f>_xlfn.IFNA(VLOOKUP(G465,Inventory!F:G,2,FALSE),"NA")</f>
        <v>20</v>
      </c>
      <c r="I465" s="3">
        <f t="shared" si="15"/>
        <v>17</v>
      </c>
    </row>
    <row r="466" spans="1:9" x14ac:dyDescent="0.2">
      <c r="A466" t="s">
        <v>295</v>
      </c>
      <c r="B466">
        <v>11</v>
      </c>
      <c r="C466" t="s">
        <v>16</v>
      </c>
      <c r="D466" t="s">
        <v>296</v>
      </c>
      <c r="E466" t="s">
        <v>297</v>
      </c>
      <c r="F466">
        <v>9</v>
      </c>
      <c r="G466" t="str">
        <f t="shared" si="14"/>
        <v>2412b-11</v>
      </c>
      <c r="H466" s="3">
        <f>_xlfn.IFNA(VLOOKUP(G466,Inventory!F:G,2,FALSE),"NA")</f>
        <v>25</v>
      </c>
      <c r="I466" s="3">
        <f t="shared" si="15"/>
        <v>16</v>
      </c>
    </row>
    <row r="467" spans="1:9" x14ac:dyDescent="0.2">
      <c r="A467" t="s">
        <v>295</v>
      </c>
      <c r="B467">
        <v>86</v>
      </c>
      <c r="C467" t="s">
        <v>31</v>
      </c>
      <c r="D467" t="s">
        <v>296</v>
      </c>
      <c r="E467" t="s">
        <v>297</v>
      </c>
      <c r="F467">
        <v>60</v>
      </c>
      <c r="G467" t="str">
        <f t="shared" si="14"/>
        <v>2412b-86</v>
      </c>
      <c r="H467" s="3">
        <f>_xlfn.IFNA(VLOOKUP(G467,Inventory!F:G,2,FALSE),"NA")</f>
        <v>77</v>
      </c>
      <c r="I467" s="3">
        <f t="shared" si="15"/>
        <v>17</v>
      </c>
    </row>
    <row r="468" spans="1:9" x14ac:dyDescent="0.2">
      <c r="A468" t="s">
        <v>295</v>
      </c>
      <c r="B468">
        <v>67</v>
      </c>
      <c r="C468" t="s">
        <v>222</v>
      </c>
      <c r="D468" t="s">
        <v>296</v>
      </c>
      <c r="E468" t="s">
        <v>297</v>
      </c>
      <c r="F468">
        <v>2</v>
      </c>
      <c r="G468" t="str">
        <f t="shared" si="14"/>
        <v>2412b-67</v>
      </c>
      <c r="H468" s="3">
        <f>_xlfn.IFNA(VLOOKUP(G468,Inventory!F:G,2,FALSE),"NA")</f>
        <v>23</v>
      </c>
      <c r="I468" s="3">
        <f t="shared" si="15"/>
        <v>21</v>
      </c>
    </row>
    <row r="469" spans="1:9" x14ac:dyDescent="0.2">
      <c r="A469" t="s">
        <v>295</v>
      </c>
      <c r="B469">
        <v>1</v>
      </c>
      <c r="C469" t="s">
        <v>21</v>
      </c>
      <c r="D469" t="s">
        <v>296</v>
      </c>
      <c r="E469" t="s">
        <v>297</v>
      </c>
      <c r="F469">
        <v>15</v>
      </c>
      <c r="G469" t="str">
        <f t="shared" si="14"/>
        <v>2412b-1</v>
      </c>
      <c r="H469" s="3">
        <f>_xlfn.IFNA(VLOOKUP(G469,Inventory!F:G,2,FALSE),"NA")</f>
        <v>13</v>
      </c>
      <c r="I469" s="3">
        <f t="shared" si="15"/>
        <v>-2</v>
      </c>
    </row>
    <row r="470" spans="1:9" x14ac:dyDescent="0.2">
      <c r="A470" t="s">
        <v>295</v>
      </c>
      <c r="B470">
        <v>86</v>
      </c>
      <c r="C470" t="s">
        <v>31</v>
      </c>
      <c r="D470">
        <v>88646</v>
      </c>
      <c r="E470" t="s">
        <v>1292</v>
      </c>
      <c r="F470">
        <v>2</v>
      </c>
      <c r="G470" t="str">
        <f t="shared" si="14"/>
        <v>88646-86</v>
      </c>
      <c r="H470" s="3">
        <f>_xlfn.IFNA(VLOOKUP(G470,Inventory!F:G,2,FALSE),"NA")</f>
        <v>2</v>
      </c>
      <c r="I470" s="3">
        <f t="shared" si="15"/>
        <v>0</v>
      </c>
    </row>
    <row r="471" spans="1:9" x14ac:dyDescent="0.2">
      <c r="A471" t="s">
        <v>201</v>
      </c>
      <c r="B471">
        <v>11</v>
      </c>
      <c r="C471" t="s">
        <v>16</v>
      </c>
      <c r="D471">
        <v>98138</v>
      </c>
      <c r="E471" t="s">
        <v>262</v>
      </c>
      <c r="F471">
        <v>4</v>
      </c>
      <c r="G471" t="str">
        <f t="shared" si="14"/>
        <v>98138-11</v>
      </c>
      <c r="H471" s="3">
        <f>_xlfn.IFNA(VLOOKUP(G471,Inventory!F:G,2,FALSE),"NA")</f>
        <v>6</v>
      </c>
      <c r="I471" s="3">
        <f t="shared" si="15"/>
        <v>2</v>
      </c>
    </row>
    <row r="472" spans="1:9" x14ac:dyDescent="0.2">
      <c r="A472" t="s">
        <v>201</v>
      </c>
      <c r="B472">
        <v>86</v>
      </c>
      <c r="C472" t="s">
        <v>31</v>
      </c>
      <c r="D472">
        <v>98138</v>
      </c>
      <c r="E472" t="s">
        <v>262</v>
      </c>
      <c r="F472">
        <v>2</v>
      </c>
      <c r="G472" t="str">
        <f t="shared" si="14"/>
        <v>98138-86</v>
      </c>
      <c r="H472" s="3">
        <f>_xlfn.IFNA(VLOOKUP(G472,Inventory!F:G,2,FALSE),"NA")</f>
        <v>805</v>
      </c>
      <c r="I472" s="3">
        <f t="shared" si="15"/>
        <v>803</v>
      </c>
    </row>
    <row r="473" spans="1:9" x14ac:dyDescent="0.2">
      <c r="A473" t="s">
        <v>201</v>
      </c>
      <c r="B473">
        <v>115</v>
      </c>
      <c r="C473" t="s">
        <v>110</v>
      </c>
      <c r="D473">
        <v>98138</v>
      </c>
      <c r="E473" t="s">
        <v>262</v>
      </c>
      <c r="F473">
        <v>17</v>
      </c>
      <c r="G473" t="str">
        <f t="shared" si="14"/>
        <v>98138-115</v>
      </c>
      <c r="H473" s="3">
        <f>_xlfn.IFNA(VLOOKUP(G473,Inventory!F:G,2,FALSE),"NA")</f>
        <v>57</v>
      </c>
      <c r="I473" s="3">
        <f t="shared" si="15"/>
        <v>40</v>
      </c>
    </row>
    <row r="474" spans="1:9" x14ac:dyDescent="0.2">
      <c r="A474" t="s">
        <v>201</v>
      </c>
      <c r="B474">
        <v>156</v>
      </c>
      <c r="C474" t="s">
        <v>59</v>
      </c>
      <c r="D474">
        <v>25269</v>
      </c>
      <c r="E474" t="s">
        <v>496</v>
      </c>
      <c r="F474">
        <v>16</v>
      </c>
      <c r="G474" t="str">
        <f t="shared" si="14"/>
        <v>25269-156</v>
      </c>
      <c r="H474" s="3" t="str">
        <f>_xlfn.IFNA(VLOOKUP(G474,Inventory!F:G,2,FALSE),"NA")</f>
        <v>NA</v>
      </c>
      <c r="I474" s="3" t="str">
        <f t="shared" si="15"/>
        <v>NA</v>
      </c>
    </row>
    <row r="475" spans="1:9" x14ac:dyDescent="0.2">
      <c r="A475" t="s">
        <v>201</v>
      </c>
      <c r="B475">
        <v>86</v>
      </c>
      <c r="C475" t="s">
        <v>31</v>
      </c>
      <c r="D475">
        <v>20482</v>
      </c>
      <c r="E475" t="s">
        <v>988</v>
      </c>
      <c r="F475">
        <v>2</v>
      </c>
      <c r="G475" t="str">
        <f t="shared" si="14"/>
        <v>20482-86</v>
      </c>
      <c r="H475" s="3" t="str">
        <f>_xlfn.IFNA(VLOOKUP(G475,Inventory!F:G,2,FALSE),"NA")</f>
        <v>NA</v>
      </c>
      <c r="I475" s="3" t="str">
        <f t="shared" si="15"/>
        <v>NA</v>
      </c>
    </row>
    <row r="476" spans="1:9" x14ac:dyDescent="0.2">
      <c r="A476" t="s">
        <v>201</v>
      </c>
      <c r="B476">
        <v>12</v>
      </c>
      <c r="C476" t="s">
        <v>244</v>
      </c>
      <c r="D476">
        <v>20482</v>
      </c>
      <c r="E476" t="s">
        <v>988</v>
      </c>
      <c r="F476">
        <v>1</v>
      </c>
      <c r="G476" t="str">
        <f t="shared" si="14"/>
        <v>20482-12</v>
      </c>
      <c r="H476" s="3">
        <f>_xlfn.IFNA(VLOOKUP(G476,Inventory!F:G,2,FALSE),"NA")</f>
        <v>6</v>
      </c>
      <c r="I476" s="3">
        <f t="shared" si="15"/>
        <v>5</v>
      </c>
    </row>
    <row r="477" spans="1:9" x14ac:dyDescent="0.2">
      <c r="A477" t="s">
        <v>248</v>
      </c>
      <c r="B477">
        <v>95</v>
      </c>
      <c r="C477" t="s">
        <v>187</v>
      </c>
      <c r="D477" t="s">
        <v>445</v>
      </c>
      <c r="E477" t="s">
        <v>446</v>
      </c>
      <c r="F477">
        <v>1</v>
      </c>
      <c r="G477" t="str">
        <f t="shared" si="14"/>
        <v>98138pb010-95</v>
      </c>
      <c r="H477" s="3">
        <f>_xlfn.IFNA(VLOOKUP(G477,Inventory!F:G,2,FALSE),"NA")</f>
        <v>2</v>
      </c>
      <c r="I477" s="3">
        <f t="shared" si="15"/>
        <v>1</v>
      </c>
    </row>
    <row r="478" spans="1:9" x14ac:dyDescent="0.2">
      <c r="A478" t="s">
        <v>201</v>
      </c>
      <c r="B478">
        <v>157</v>
      </c>
      <c r="C478" t="s">
        <v>106</v>
      </c>
      <c r="D478">
        <v>14769</v>
      </c>
      <c r="E478" t="s">
        <v>202</v>
      </c>
      <c r="F478">
        <v>1</v>
      </c>
      <c r="G478" t="str">
        <f t="shared" si="14"/>
        <v>14769-157</v>
      </c>
      <c r="H478" s="3">
        <f>_xlfn.IFNA(VLOOKUP(G478,Inventory!F:G,2,FALSE),"NA")</f>
        <v>4</v>
      </c>
      <c r="I478" s="3">
        <f t="shared" si="15"/>
        <v>3</v>
      </c>
    </row>
    <row r="479" spans="1:9" x14ac:dyDescent="0.2">
      <c r="A479" t="s">
        <v>248</v>
      </c>
      <c r="B479">
        <v>1</v>
      </c>
      <c r="C479" t="s">
        <v>21</v>
      </c>
      <c r="D479" t="s">
        <v>263</v>
      </c>
      <c r="E479" t="s">
        <v>264</v>
      </c>
      <c r="F479">
        <v>1</v>
      </c>
      <c r="G479" t="str">
        <f t="shared" si="14"/>
        <v>14769pb155-1</v>
      </c>
      <c r="H479" s="3">
        <f>_xlfn.IFNA(VLOOKUP(G479,Inventory!F:G,2,FALSE),"NA")</f>
        <v>2</v>
      </c>
      <c r="I479" s="3">
        <f t="shared" si="15"/>
        <v>1</v>
      </c>
    </row>
    <row r="480" spans="1:9" x14ac:dyDescent="0.2">
      <c r="A480" t="s">
        <v>201</v>
      </c>
      <c r="B480">
        <v>11</v>
      </c>
      <c r="C480" t="s">
        <v>16</v>
      </c>
      <c r="D480">
        <v>15535</v>
      </c>
      <c r="E480" t="s">
        <v>524</v>
      </c>
      <c r="F480">
        <v>2</v>
      </c>
      <c r="G480" t="str">
        <f t="shared" si="14"/>
        <v>15535-11</v>
      </c>
      <c r="H480" s="3" t="str">
        <f>_xlfn.IFNA(VLOOKUP(G480,Inventory!F:G,2,FALSE),"NA")</f>
        <v>NA</v>
      </c>
      <c r="I480" s="3" t="str">
        <f t="shared" si="15"/>
        <v>NA</v>
      </c>
    </row>
    <row r="481" spans="1:9" x14ac:dyDescent="0.2">
      <c r="A481" t="s">
        <v>201</v>
      </c>
      <c r="B481">
        <v>85</v>
      </c>
      <c r="C481" t="s">
        <v>67</v>
      </c>
      <c r="D481">
        <v>18674</v>
      </c>
      <c r="E481" t="s">
        <v>514</v>
      </c>
      <c r="F481">
        <v>2</v>
      </c>
      <c r="G481" t="str">
        <f t="shared" si="14"/>
        <v>18674-85</v>
      </c>
      <c r="H481" s="3">
        <f>_xlfn.IFNA(VLOOKUP(G481,Inventory!F:G,2,FALSE),"NA")</f>
        <v>5</v>
      </c>
      <c r="I481" s="3">
        <f t="shared" si="15"/>
        <v>3</v>
      </c>
    </row>
    <row r="482" spans="1:9" x14ac:dyDescent="0.2">
      <c r="A482" t="s">
        <v>201</v>
      </c>
      <c r="B482">
        <v>89</v>
      </c>
      <c r="C482" t="s">
        <v>96</v>
      </c>
      <c r="D482">
        <v>27925</v>
      </c>
      <c r="E482" t="s">
        <v>319</v>
      </c>
      <c r="F482">
        <v>4</v>
      </c>
      <c r="G482" t="str">
        <f t="shared" si="14"/>
        <v>27925-89</v>
      </c>
      <c r="H482" s="3">
        <f>_xlfn.IFNA(VLOOKUP(G482,Inventory!F:G,2,FALSE),"NA")</f>
        <v>8</v>
      </c>
      <c r="I482" s="3">
        <f t="shared" si="15"/>
        <v>4</v>
      </c>
    </row>
    <row r="483" spans="1:9" x14ac:dyDescent="0.2">
      <c r="A483" t="s">
        <v>1483</v>
      </c>
      <c r="B483">
        <v>77</v>
      </c>
      <c r="C483" t="s">
        <v>1484</v>
      </c>
      <c r="D483" t="s">
        <v>1485</v>
      </c>
      <c r="E483" t="s">
        <v>1486</v>
      </c>
      <c r="F483">
        <v>2</v>
      </c>
      <c r="G483" t="str">
        <f t="shared" si="14"/>
        <v>973pb2062-77</v>
      </c>
      <c r="H483" s="3" t="str">
        <f>_xlfn.IFNA(VLOOKUP(G483,Inventory!F:G,2,FALSE),"NA")</f>
        <v>NA</v>
      </c>
      <c r="I483" s="3" t="str">
        <f t="shared" si="15"/>
        <v>NA</v>
      </c>
    </row>
    <row r="484" spans="1:9" x14ac:dyDescent="0.2">
      <c r="A484" t="s">
        <v>30</v>
      </c>
      <c r="B484">
        <v>12</v>
      </c>
      <c r="C484" t="s">
        <v>244</v>
      </c>
      <c r="D484" t="s">
        <v>1196</v>
      </c>
      <c r="E484" t="s">
        <v>1197</v>
      </c>
      <c r="F484">
        <v>1</v>
      </c>
      <c r="G484" t="str">
        <f t="shared" si="14"/>
        <v>92851c01-12</v>
      </c>
      <c r="H484" s="3">
        <f>_xlfn.IFNA(VLOOKUP(G484,Inventory!F:G,2,FALSE),"NA")</f>
        <v>8</v>
      </c>
      <c r="I484" s="3">
        <f t="shared" si="15"/>
        <v>7</v>
      </c>
    </row>
    <row r="485" spans="1:9" x14ac:dyDescent="0.2">
      <c r="A485" t="s">
        <v>30</v>
      </c>
      <c r="B485">
        <v>11</v>
      </c>
      <c r="C485" t="s">
        <v>16</v>
      </c>
      <c r="D485">
        <v>2496</v>
      </c>
      <c r="E485" t="s">
        <v>534</v>
      </c>
      <c r="F485">
        <v>2</v>
      </c>
      <c r="G485" t="str">
        <f t="shared" si="14"/>
        <v>2496-11</v>
      </c>
      <c r="H485" s="3">
        <f>_xlfn.IFNA(VLOOKUP(G485,Inventory!F:G,2,FALSE),"NA")</f>
        <v>12</v>
      </c>
      <c r="I485" s="3">
        <f t="shared" si="15"/>
        <v>10</v>
      </c>
    </row>
    <row r="486" spans="1:9" x14ac:dyDescent="0.2">
      <c r="A486" t="s">
        <v>30</v>
      </c>
      <c r="B486">
        <v>89</v>
      </c>
      <c r="C486" t="s">
        <v>96</v>
      </c>
      <c r="D486">
        <v>2496</v>
      </c>
      <c r="E486" t="s">
        <v>534</v>
      </c>
      <c r="F486">
        <v>2</v>
      </c>
      <c r="G486" t="str">
        <f t="shared" si="14"/>
        <v>2496-89</v>
      </c>
      <c r="H486" s="3">
        <f>_xlfn.IFNA(VLOOKUP(G486,Inventory!F:G,2,FALSE),"NA")</f>
        <v>4</v>
      </c>
      <c r="I486" s="3">
        <f t="shared" si="15"/>
        <v>2</v>
      </c>
    </row>
    <row r="487" spans="1:9" x14ac:dyDescent="0.2">
      <c r="A487" t="s">
        <v>99</v>
      </c>
      <c r="B487">
        <v>11</v>
      </c>
      <c r="C487" t="s">
        <v>16</v>
      </c>
      <c r="D487">
        <v>60592</v>
      </c>
      <c r="E487" t="s">
        <v>897</v>
      </c>
      <c r="F487">
        <v>16</v>
      </c>
      <c r="G487" t="str">
        <f t="shared" si="14"/>
        <v>60592-11</v>
      </c>
      <c r="H487" s="3">
        <f>_xlfn.IFNA(VLOOKUP(G487,Inventory!F:G,2,FALSE),"NA")</f>
        <v>16</v>
      </c>
      <c r="I487" s="3">
        <f t="shared" si="15"/>
        <v>0</v>
      </c>
    </row>
    <row r="488" spans="1:9" x14ac:dyDescent="0.2">
      <c r="A488" t="s">
        <v>99</v>
      </c>
      <c r="B488">
        <v>55</v>
      </c>
      <c r="C488" t="s">
        <v>573</v>
      </c>
      <c r="D488">
        <v>60592</v>
      </c>
      <c r="E488" t="s">
        <v>897</v>
      </c>
      <c r="F488">
        <v>12</v>
      </c>
      <c r="G488" t="str">
        <f t="shared" si="14"/>
        <v>60592-55</v>
      </c>
      <c r="H488" s="3">
        <f>_xlfn.IFNA(VLOOKUP(G488,Inventory!F:G,2,FALSE),"NA")</f>
        <v>12</v>
      </c>
      <c r="I488" s="3">
        <f t="shared" si="15"/>
        <v>0</v>
      </c>
    </row>
    <row r="489" spans="1:9" x14ac:dyDescent="0.2">
      <c r="A489" t="s">
        <v>99</v>
      </c>
      <c r="B489">
        <v>2</v>
      </c>
      <c r="C489" t="s">
        <v>26</v>
      </c>
      <c r="D489">
        <v>60592</v>
      </c>
      <c r="E489" t="s">
        <v>897</v>
      </c>
      <c r="F489">
        <v>14</v>
      </c>
      <c r="G489" t="str">
        <f t="shared" si="14"/>
        <v>60592-2</v>
      </c>
      <c r="H489" s="3">
        <f>_xlfn.IFNA(VLOOKUP(G489,Inventory!F:G,2,FALSE),"NA")</f>
        <v>14</v>
      </c>
      <c r="I489" s="3">
        <f t="shared" si="15"/>
        <v>0</v>
      </c>
    </row>
    <row r="490" spans="1:9" x14ac:dyDescent="0.2">
      <c r="A490" t="s">
        <v>99</v>
      </c>
      <c r="B490">
        <v>1</v>
      </c>
      <c r="C490" t="s">
        <v>21</v>
      </c>
      <c r="D490">
        <v>60592</v>
      </c>
      <c r="E490" t="s">
        <v>897</v>
      </c>
      <c r="F490">
        <v>50</v>
      </c>
      <c r="G490" t="str">
        <f t="shared" si="14"/>
        <v>60592-1</v>
      </c>
      <c r="H490" s="3">
        <f>_xlfn.IFNA(VLOOKUP(G490,Inventory!F:G,2,FALSE),"NA")</f>
        <v>63</v>
      </c>
      <c r="I490" s="3">
        <f t="shared" si="15"/>
        <v>13</v>
      </c>
    </row>
    <row r="491" spans="1:9" x14ac:dyDescent="0.2">
      <c r="A491" t="s">
        <v>99</v>
      </c>
      <c r="B491">
        <v>1</v>
      </c>
      <c r="C491" t="s">
        <v>21</v>
      </c>
      <c r="D491">
        <v>60593</v>
      </c>
      <c r="E491" t="s">
        <v>180</v>
      </c>
      <c r="F491">
        <v>24</v>
      </c>
      <c r="G491" t="str">
        <f t="shared" si="14"/>
        <v>60593-1</v>
      </c>
      <c r="H491" s="3">
        <f>_xlfn.IFNA(VLOOKUP(G491,Inventory!F:G,2,FALSE),"NA")</f>
        <v>25</v>
      </c>
      <c r="I491" s="3">
        <f t="shared" si="15"/>
        <v>1</v>
      </c>
    </row>
    <row r="492" spans="1:9" x14ac:dyDescent="0.2">
      <c r="A492" t="s">
        <v>99</v>
      </c>
      <c r="B492">
        <v>1</v>
      </c>
      <c r="C492" t="s">
        <v>21</v>
      </c>
      <c r="D492">
        <v>60594</v>
      </c>
      <c r="E492" t="s">
        <v>887</v>
      </c>
      <c r="F492">
        <v>14</v>
      </c>
      <c r="G492" t="str">
        <f t="shared" si="14"/>
        <v>60594-1</v>
      </c>
      <c r="H492" s="3">
        <f>_xlfn.IFNA(VLOOKUP(G492,Inventory!F:G,2,FALSE),"NA")</f>
        <v>24</v>
      </c>
      <c r="I492" s="3">
        <f t="shared" si="15"/>
        <v>10</v>
      </c>
    </row>
  </sheetData>
  <sortState xmlns:xlrd2="http://schemas.microsoft.com/office/spreadsheetml/2017/richdata2" ref="A2:I492">
    <sortCondition ref="E2:E492"/>
    <sortCondition ref="C2:C492"/>
  </sortState>
  <conditionalFormatting sqref="I1:I1048576">
    <cfRule type="cellIs" dxfId="1" priority="1" operator="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C54-1F04-4BAC-9321-2C7055E7B286}">
  <dimension ref="A3:B51"/>
  <sheetViews>
    <sheetView topLeftCell="A19" workbookViewId="0">
      <selection activeCell="A50" sqref="A50"/>
    </sheetView>
  </sheetViews>
  <sheetFormatPr defaultRowHeight="12" x14ac:dyDescent="0.2"/>
  <cols>
    <col min="1" max="1" width="19.6640625" bestFit="1" customWidth="1"/>
    <col min="2" max="2" width="15.33203125" bestFit="1" customWidth="1"/>
  </cols>
  <sheetData>
    <row r="3" spans="1:2" x14ac:dyDescent="0.2">
      <c r="A3" s="5" t="s">
        <v>1492</v>
      </c>
      <c r="B3" t="s">
        <v>1495</v>
      </c>
    </row>
    <row r="4" spans="1:2" x14ac:dyDescent="0.2">
      <c r="A4" s="6" t="s">
        <v>16</v>
      </c>
      <c r="B4" s="4">
        <v>544</v>
      </c>
    </row>
    <row r="5" spans="1:2" x14ac:dyDescent="0.2">
      <c r="A5" s="6" t="s">
        <v>41</v>
      </c>
      <c r="B5" s="4">
        <v>19</v>
      </c>
    </row>
    <row r="6" spans="1:2" x14ac:dyDescent="0.2">
      <c r="A6" s="6" t="s">
        <v>240</v>
      </c>
      <c r="B6" s="4">
        <v>12</v>
      </c>
    </row>
    <row r="7" spans="1:2" x14ac:dyDescent="0.2">
      <c r="A7" s="6" t="s">
        <v>56</v>
      </c>
      <c r="B7" s="4">
        <v>49</v>
      </c>
    </row>
    <row r="8" spans="1:2" x14ac:dyDescent="0.2">
      <c r="A8" s="6" t="s">
        <v>417</v>
      </c>
      <c r="B8" s="4">
        <v>20</v>
      </c>
    </row>
    <row r="9" spans="1:2" x14ac:dyDescent="0.2">
      <c r="A9" s="6" t="s">
        <v>70</v>
      </c>
      <c r="B9" s="4">
        <v>0</v>
      </c>
    </row>
    <row r="10" spans="1:2" x14ac:dyDescent="0.2">
      <c r="A10" s="6" t="s">
        <v>27</v>
      </c>
      <c r="B10" s="4">
        <v>32</v>
      </c>
    </row>
    <row r="11" spans="1:2" x14ac:dyDescent="0.2">
      <c r="A11" s="6" t="s">
        <v>67</v>
      </c>
      <c r="B11" s="4">
        <v>1727</v>
      </c>
    </row>
    <row r="12" spans="1:2" x14ac:dyDescent="0.2">
      <c r="A12" s="6" t="s">
        <v>135</v>
      </c>
      <c r="B12" s="4">
        <v>2</v>
      </c>
    </row>
    <row r="13" spans="1:2" x14ac:dyDescent="0.2">
      <c r="A13" s="6" t="s">
        <v>1474</v>
      </c>
      <c r="B13" s="4">
        <v>0</v>
      </c>
    </row>
    <row r="14" spans="1:2" x14ac:dyDescent="0.2">
      <c r="A14" s="6" t="s">
        <v>46</v>
      </c>
      <c r="B14" s="4">
        <v>3</v>
      </c>
    </row>
    <row r="15" spans="1:2" x14ac:dyDescent="0.2">
      <c r="A15" s="6" t="s">
        <v>93</v>
      </c>
      <c r="B15" s="4">
        <v>58</v>
      </c>
    </row>
    <row r="16" spans="1:2" x14ac:dyDescent="0.2">
      <c r="A16" s="6" t="s">
        <v>52</v>
      </c>
      <c r="B16" s="4">
        <v>25</v>
      </c>
    </row>
    <row r="17" spans="1:2" x14ac:dyDescent="0.2">
      <c r="A17" s="6" t="s">
        <v>96</v>
      </c>
      <c r="B17" s="4">
        <v>6</v>
      </c>
    </row>
    <row r="18" spans="1:2" x14ac:dyDescent="0.2">
      <c r="A18" s="6" t="s">
        <v>156</v>
      </c>
      <c r="B18" s="4">
        <v>3</v>
      </c>
    </row>
    <row r="19" spans="1:2" x14ac:dyDescent="0.2">
      <c r="A19" s="6" t="s">
        <v>226</v>
      </c>
      <c r="B19" s="4">
        <v>1</v>
      </c>
    </row>
    <row r="20" spans="1:2" x14ac:dyDescent="0.2">
      <c r="A20" s="6" t="s">
        <v>187</v>
      </c>
      <c r="B20" s="4">
        <v>1</v>
      </c>
    </row>
    <row r="21" spans="1:2" x14ac:dyDescent="0.2">
      <c r="A21" s="6" t="s">
        <v>65</v>
      </c>
      <c r="B21" s="4">
        <v>203</v>
      </c>
    </row>
    <row r="22" spans="1:2" x14ac:dyDescent="0.2">
      <c r="A22" s="6" t="s">
        <v>39</v>
      </c>
      <c r="B22" s="4">
        <v>0</v>
      </c>
    </row>
    <row r="23" spans="1:2" x14ac:dyDescent="0.2">
      <c r="A23" s="6" t="s">
        <v>95</v>
      </c>
      <c r="B23" s="4">
        <v>14</v>
      </c>
    </row>
    <row r="24" spans="1:2" x14ac:dyDescent="0.2">
      <c r="A24" s="6" t="s">
        <v>31</v>
      </c>
      <c r="B24" s="4">
        <v>1589</v>
      </c>
    </row>
    <row r="25" spans="1:2" x14ac:dyDescent="0.2">
      <c r="A25" s="6" t="s">
        <v>7</v>
      </c>
      <c r="B25" s="4">
        <v>6</v>
      </c>
    </row>
    <row r="26" spans="1:2" x14ac:dyDescent="0.2">
      <c r="A26" s="6" t="s">
        <v>24</v>
      </c>
      <c r="B26" s="4">
        <v>3</v>
      </c>
    </row>
    <row r="27" spans="1:2" x14ac:dyDescent="0.2">
      <c r="A27" s="6" t="s">
        <v>59</v>
      </c>
      <c r="B27" s="4">
        <v>22</v>
      </c>
    </row>
    <row r="28" spans="1:2" x14ac:dyDescent="0.2">
      <c r="A28" s="6" t="s">
        <v>71</v>
      </c>
      <c r="B28" s="4">
        <v>171</v>
      </c>
    </row>
    <row r="29" spans="1:2" x14ac:dyDescent="0.2">
      <c r="A29" s="6" t="s">
        <v>106</v>
      </c>
      <c r="B29" s="4">
        <v>3</v>
      </c>
    </row>
    <row r="30" spans="1:2" x14ac:dyDescent="0.2">
      <c r="A30" s="6" t="s">
        <v>81</v>
      </c>
      <c r="B30" s="4">
        <v>1</v>
      </c>
    </row>
    <row r="31" spans="1:2" x14ac:dyDescent="0.2">
      <c r="A31" s="6" t="s">
        <v>222</v>
      </c>
      <c r="B31" s="4">
        <v>21</v>
      </c>
    </row>
    <row r="32" spans="1:2" x14ac:dyDescent="0.2">
      <c r="A32" s="6" t="s">
        <v>141</v>
      </c>
      <c r="B32" s="4">
        <v>140</v>
      </c>
    </row>
    <row r="33" spans="1:2" x14ac:dyDescent="0.2">
      <c r="A33" s="6" t="s">
        <v>1484</v>
      </c>
      <c r="B33" s="4">
        <v>0</v>
      </c>
    </row>
    <row r="34" spans="1:2" x14ac:dyDescent="0.2">
      <c r="A34" s="6" t="s">
        <v>110</v>
      </c>
      <c r="B34" s="4">
        <v>170</v>
      </c>
    </row>
    <row r="35" spans="1:2" x14ac:dyDescent="0.2">
      <c r="A35" s="6" t="s">
        <v>29</v>
      </c>
      <c r="B35" s="4">
        <v>111</v>
      </c>
    </row>
    <row r="36" spans="1:2" x14ac:dyDescent="0.2">
      <c r="A36" s="6" t="s">
        <v>10</v>
      </c>
      <c r="B36" s="4">
        <v>343</v>
      </c>
    </row>
    <row r="37" spans="1:2" x14ac:dyDescent="0.2">
      <c r="A37" s="6" t="s">
        <v>573</v>
      </c>
      <c r="B37" s="4">
        <v>0</v>
      </c>
    </row>
    <row r="38" spans="1:2" x14ac:dyDescent="0.2">
      <c r="A38" s="6" t="s">
        <v>98</v>
      </c>
      <c r="B38" s="4">
        <v>0</v>
      </c>
    </row>
    <row r="39" spans="1:2" x14ac:dyDescent="0.2">
      <c r="A39" s="6" t="s">
        <v>26</v>
      </c>
      <c r="B39" s="4">
        <v>193</v>
      </c>
    </row>
    <row r="40" spans="1:2" x14ac:dyDescent="0.2">
      <c r="A40" s="6" t="s">
        <v>247</v>
      </c>
      <c r="B40" s="4">
        <v>3</v>
      </c>
    </row>
    <row r="41" spans="1:2" x14ac:dyDescent="0.2">
      <c r="A41" s="6" t="s">
        <v>244</v>
      </c>
      <c r="B41" s="4">
        <v>126</v>
      </c>
    </row>
    <row r="42" spans="1:2" x14ac:dyDescent="0.2">
      <c r="A42" s="6" t="s">
        <v>696</v>
      </c>
      <c r="B42" s="4">
        <v>0</v>
      </c>
    </row>
    <row r="43" spans="1:2" x14ac:dyDescent="0.2">
      <c r="A43" s="6" t="s">
        <v>170</v>
      </c>
      <c r="B43" s="4">
        <v>7</v>
      </c>
    </row>
    <row r="44" spans="1:2" x14ac:dyDescent="0.2">
      <c r="A44" s="6" t="s">
        <v>251</v>
      </c>
      <c r="B44" s="4">
        <v>3</v>
      </c>
    </row>
    <row r="45" spans="1:2" x14ac:dyDescent="0.2">
      <c r="A45" s="6" t="s">
        <v>1286</v>
      </c>
      <c r="B45" s="4">
        <v>-5</v>
      </c>
    </row>
    <row r="46" spans="1:2" x14ac:dyDescent="0.2">
      <c r="A46" s="6" t="s">
        <v>252</v>
      </c>
      <c r="B46" s="4">
        <v>22</v>
      </c>
    </row>
    <row r="47" spans="1:2" x14ac:dyDescent="0.2">
      <c r="A47" s="6" t="s">
        <v>704</v>
      </c>
      <c r="B47" s="4">
        <v>0</v>
      </c>
    </row>
    <row r="48" spans="1:2" x14ac:dyDescent="0.2">
      <c r="A48" s="6" t="s">
        <v>714</v>
      </c>
      <c r="B48" s="4">
        <v>-9</v>
      </c>
    </row>
    <row r="49" spans="1:2" x14ac:dyDescent="0.2">
      <c r="A49" s="6" t="s">
        <v>21</v>
      </c>
      <c r="B49" s="4">
        <v>1347</v>
      </c>
    </row>
    <row r="50" spans="1:2" x14ac:dyDescent="0.2">
      <c r="A50" s="6" t="s">
        <v>13</v>
      </c>
      <c r="B50" s="4">
        <v>360</v>
      </c>
    </row>
    <row r="51" spans="1:2" x14ac:dyDescent="0.2">
      <c r="A51" s="6" t="s">
        <v>1494</v>
      </c>
      <c r="B51" s="4">
        <v>7346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Inventory</vt:lpstr>
      <vt:lpstr>Used</vt:lpstr>
      <vt:lpstr>Sheet3</vt:lpstr>
      <vt:lpstr>Inventory!Inventory_2021_00_01</vt:lpstr>
      <vt:lpstr>Used!Inventory_2021_02_05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Mack</cp:lastModifiedBy>
  <dcterms:created xsi:type="dcterms:W3CDTF">2021-02-05T09:58:12Z</dcterms:created>
  <dcterms:modified xsi:type="dcterms:W3CDTF">2021-02-06T05:49:08Z</dcterms:modified>
</cp:coreProperties>
</file>