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CE7082A1-4879-4704-A779-A8E5D33874C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1" l="1"/>
  <c r="X12" i="1"/>
  <c r="W12" i="1"/>
  <c r="V12" i="1"/>
  <c r="U12" i="1"/>
  <c r="T12" i="1"/>
  <c r="Y11" i="1"/>
  <c r="X11" i="1"/>
  <c r="W11" i="1"/>
  <c r="V11" i="1"/>
  <c r="U11" i="1"/>
  <c r="T11" i="1"/>
  <c r="Y10" i="1"/>
  <c r="X10" i="1"/>
  <c r="W10" i="1"/>
  <c r="V10" i="1"/>
  <c r="U10" i="1"/>
  <c r="T10" i="1"/>
  <c r="Y9" i="1"/>
  <c r="X9" i="1"/>
  <c r="W9" i="1"/>
  <c r="V9" i="1"/>
  <c r="U9" i="1"/>
  <c r="T9" i="1"/>
  <c r="Y8" i="1"/>
  <c r="X8" i="1"/>
  <c r="W8" i="1"/>
  <c r="V8" i="1"/>
  <c r="U8" i="1"/>
  <c r="T8" i="1"/>
  <c r="Y7" i="1"/>
  <c r="X7" i="1"/>
  <c r="W7" i="1"/>
  <c r="V7" i="1"/>
  <c r="U7" i="1"/>
  <c r="T7" i="1"/>
  <c r="I9" i="1"/>
  <c r="I18" i="1" s="1"/>
  <c r="N8" i="1"/>
  <c r="N17" i="1" s="1"/>
  <c r="M7" i="1"/>
  <c r="M16" i="1" s="1"/>
  <c r="L7" i="1"/>
  <c r="L16" i="1" s="1"/>
  <c r="K6" i="1"/>
  <c r="K15" i="1" s="1"/>
  <c r="I5" i="1"/>
  <c r="I14" i="1" s="1"/>
  <c r="N4" i="1"/>
  <c r="N13" i="1" s="1"/>
  <c r="M8" i="1"/>
  <c r="M17" i="1" s="1"/>
  <c r="K7" i="1"/>
  <c r="K16" i="1" s="1"/>
  <c r="J6" i="1"/>
  <c r="J15" i="1" s="1"/>
  <c r="I6" i="1"/>
  <c r="I15" i="1" s="1"/>
  <c r="M4" i="1"/>
  <c r="M13" i="1" s="1"/>
  <c r="G28" i="1"/>
  <c r="F28" i="1"/>
  <c r="E28" i="1"/>
  <c r="D28" i="1"/>
  <c r="C28" i="1"/>
  <c r="B28" i="1"/>
  <c r="G27" i="1"/>
  <c r="G38" i="1" s="1"/>
  <c r="F27" i="1"/>
  <c r="F38" i="1" s="1"/>
  <c r="E27" i="1"/>
  <c r="E38" i="1" s="1"/>
  <c r="D27" i="1"/>
  <c r="C27" i="1"/>
  <c r="B27" i="1"/>
  <c r="G26" i="1"/>
  <c r="G37" i="1" s="1"/>
  <c r="F26" i="1"/>
  <c r="E26" i="1"/>
  <c r="E37" i="1" s="1"/>
  <c r="D26" i="1"/>
  <c r="D37" i="1" s="1"/>
  <c r="C26" i="1"/>
  <c r="B26" i="1"/>
  <c r="G25" i="1"/>
  <c r="G36" i="1" s="1"/>
  <c r="F25" i="1"/>
  <c r="E25" i="1"/>
  <c r="E36" i="1" s="1"/>
  <c r="D25" i="1"/>
  <c r="D36" i="1" s="1"/>
  <c r="C25" i="1"/>
  <c r="C36" i="1" s="1"/>
  <c r="B25" i="1"/>
  <c r="B36" i="1" s="1"/>
  <c r="G24" i="1"/>
  <c r="F24" i="1"/>
  <c r="E24" i="1"/>
  <c r="D24" i="1"/>
  <c r="C24" i="1"/>
  <c r="C35" i="1" s="1"/>
  <c r="B24" i="1"/>
  <c r="B35" i="1" s="1"/>
  <c r="G23" i="1"/>
  <c r="F23" i="1"/>
  <c r="F34" i="1" s="1"/>
  <c r="E23" i="1"/>
  <c r="E34" i="1" s="1"/>
  <c r="D23" i="1"/>
  <c r="C23" i="1"/>
  <c r="B23" i="1"/>
  <c r="N9" i="1"/>
  <c r="N18" i="1" s="1"/>
  <c r="M9" i="1"/>
  <c r="M18" i="1" s="1"/>
  <c r="L9" i="1"/>
  <c r="L18" i="1" s="1"/>
  <c r="K9" i="1"/>
  <c r="K18" i="1" s="1"/>
  <c r="J9" i="1"/>
  <c r="J18" i="1" s="1"/>
  <c r="D35" i="1"/>
  <c r="F36" i="1"/>
  <c r="C37" i="1"/>
  <c r="B38" i="1"/>
  <c r="C38" i="1"/>
  <c r="E45" i="1"/>
  <c r="E56" i="1" s="1"/>
  <c r="J5" i="1"/>
  <c r="J14" i="1" s="1"/>
  <c r="K5" i="1"/>
  <c r="K14" i="1" s="1"/>
  <c r="L5" i="1"/>
  <c r="L14" i="1" s="1"/>
  <c r="M5" i="1"/>
  <c r="M14" i="1" s="1"/>
  <c r="N5" i="1"/>
  <c r="N14" i="1" s="1"/>
  <c r="O5" i="1"/>
  <c r="L6" i="1"/>
  <c r="L15" i="1" s="1"/>
  <c r="M6" i="1"/>
  <c r="M15" i="1" s="1"/>
  <c r="N6" i="1"/>
  <c r="N15" i="1" s="1"/>
  <c r="O6" i="1"/>
  <c r="I7" i="1"/>
  <c r="I16" i="1" s="1"/>
  <c r="J7" i="1"/>
  <c r="J16" i="1" s="1"/>
  <c r="N7" i="1"/>
  <c r="N16" i="1" s="1"/>
  <c r="O7" i="1"/>
  <c r="I8" i="1"/>
  <c r="I17" i="1" s="1"/>
  <c r="J8" i="1"/>
  <c r="J17" i="1" s="1"/>
  <c r="K8" i="1"/>
  <c r="K17" i="1" s="1"/>
  <c r="L8" i="1"/>
  <c r="L17" i="1" s="1"/>
  <c r="O8" i="1"/>
  <c r="J4" i="1"/>
  <c r="J13" i="1" s="1"/>
  <c r="K4" i="1"/>
  <c r="K13" i="1" s="1"/>
  <c r="L4" i="1"/>
  <c r="L13" i="1" s="1"/>
  <c r="O4" i="1"/>
  <c r="I4" i="1"/>
  <c r="I13" i="1" s="1"/>
  <c r="B45" i="1"/>
  <c r="B56" i="1" s="1"/>
  <c r="C45" i="1"/>
  <c r="C56" i="1" s="1"/>
  <c r="D45" i="1"/>
  <c r="D56" i="1" s="1"/>
  <c r="F45" i="1"/>
  <c r="F56" i="1" s="1"/>
  <c r="B46" i="1"/>
  <c r="B57" i="1" s="1"/>
  <c r="C46" i="1"/>
  <c r="C57" i="1" s="1"/>
  <c r="D46" i="1"/>
  <c r="D57" i="1" s="1"/>
  <c r="E46" i="1"/>
  <c r="E57" i="1" s="1"/>
  <c r="F46" i="1"/>
  <c r="F57" i="1" s="1"/>
  <c r="B47" i="1"/>
  <c r="B58" i="1" s="1"/>
  <c r="C47" i="1"/>
  <c r="C58" i="1" s="1"/>
  <c r="D47" i="1"/>
  <c r="D58" i="1" s="1"/>
  <c r="E47" i="1"/>
  <c r="E58" i="1" s="1"/>
  <c r="F47" i="1"/>
  <c r="F58" i="1" s="1"/>
  <c r="G47" i="1"/>
  <c r="G58" i="1" s="1"/>
  <c r="B48" i="1"/>
  <c r="B59" i="1" s="1"/>
  <c r="C48" i="1"/>
  <c r="C59" i="1" s="1"/>
  <c r="D48" i="1"/>
  <c r="D59" i="1" s="1"/>
  <c r="E48" i="1"/>
  <c r="E59" i="1" s="1"/>
  <c r="F48" i="1"/>
  <c r="F59" i="1" s="1"/>
  <c r="G48" i="1"/>
  <c r="G59" i="1" s="1"/>
  <c r="B49" i="1"/>
  <c r="B60" i="1" s="1"/>
  <c r="C49" i="1"/>
  <c r="C60" i="1" s="1"/>
  <c r="D49" i="1"/>
  <c r="D60" i="1" s="1"/>
  <c r="E49" i="1"/>
  <c r="E60" i="1" s="1"/>
  <c r="F49" i="1"/>
  <c r="F60" i="1" s="1"/>
  <c r="G49" i="1"/>
  <c r="G60" i="1" s="1"/>
  <c r="C44" i="1"/>
  <c r="C55" i="1" s="1"/>
  <c r="D44" i="1"/>
  <c r="D55" i="1" s="1"/>
  <c r="E44" i="1"/>
  <c r="E55" i="1" s="1"/>
  <c r="F44" i="1"/>
  <c r="F55" i="1" s="1"/>
  <c r="G44" i="1"/>
  <c r="G55" i="1" s="1"/>
  <c r="B44" i="1"/>
  <c r="B55" i="1" s="1"/>
  <c r="C33" i="1"/>
  <c r="D33" i="1"/>
  <c r="E33" i="1"/>
  <c r="F33" i="1"/>
  <c r="G33" i="1"/>
  <c r="B33" i="1"/>
  <c r="F35" i="1"/>
  <c r="F37" i="1"/>
  <c r="E35" i="1"/>
  <c r="D38" i="1"/>
  <c r="C34" i="1"/>
  <c r="D34" i="1"/>
  <c r="B37" i="1"/>
  <c r="B34" i="1"/>
</calcChain>
</file>

<file path=xl/sharedStrings.xml><?xml version="1.0" encoding="utf-8"?>
<sst xmlns="http://schemas.openxmlformats.org/spreadsheetml/2006/main" count="60" uniqueCount="12">
  <si>
    <t>Кол-во процессоров</t>
  </si>
  <si>
    <t>Полный граф</t>
  </si>
  <si>
    <t>Общая шина</t>
  </si>
  <si>
    <t>Линейный массив</t>
  </si>
  <si>
    <t>Кольцо</t>
  </si>
  <si>
    <t>Решетка</t>
  </si>
  <si>
    <t>Гиперкуб</t>
  </si>
  <si>
    <t>-</t>
  </si>
  <si>
    <t>Тактов на пересылку: 1</t>
  </si>
  <si>
    <t>Тактов на пересылку: 6</t>
  </si>
  <si>
    <t>Ускорение</t>
  </si>
  <si>
    <t>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</si>
</sst>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zoomScale="110" zoomScaleNormal="110" workbookViewId="0">
      <selection activeCell="I13" sqref="I13:N18"/>
    </sheetView>
  </sheetViews>
  <sheetFormatPr defaultRowHeight="14.4" x14ac:dyDescent="0.3"/>
  <cols>
    <col min="1" max="1" width="21.109375" customWidth="1"/>
    <col min="2" max="2" width="12.5546875" customWidth="1"/>
    <col min="3" max="3" width="13.44140625" customWidth="1"/>
    <col min="4" max="4" width="16.88671875" customWidth="1"/>
  </cols>
  <sheetData>
    <row r="1" spans="1:25" x14ac:dyDescent="0.3">
      <c r="A1" t="s">
        <v>8</v>
      </c>
    </row>
    <row r="2" spans="1:25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25" ht="16.2" thickBot="1" x14ac:dyDescent="0.35">
      <c r="A3" s="5">
        <v>1</v>
      </c>
      <c r="B3" s="3">
        <v>61</v>
      </c>
      <c r="C3" s="3">
        <v>61</v>
      </c>
      <c r="D3" s="1">
        <v>61</v>
      </c>
      <c r="E3" s="1">
        <v>61</v>
      </c>
      <c r="F3" s="1">
        <v>61</v>
      </c>
      <c r="G3" s="1">
        <v>61</v>
      </c>
    </row>
    <row r="4" spans="1:25" ht="18.600000000000001" thickBot="1" x14ac:dyDescent="0.35">
      <c r="A4" s="5">
        <v>2</v>
      </c>
      <c r="B4" s="8">
        <v>33</v>
      </c>
      <c r="C4" s="9">
        <v>33</v>
      </c>
      <c r="D4" s="9">
        <v>33</v>
      </c>
      <c r="E4" s="9">
        <v>33</v>
      </c>
      <c r="F4" s="9">
        <v>33</v>
      </c>
      <c r="G4" s="9">
        <v>33</v>
      </c>
      <c r="I4">
        <f>B$3/B4</f>
        <v>1.8484848484848484</v>
      </c>
      <c r="J4">
        <f>C$3/C4</f>
        <v>1.8484848484848484</v>
      </c>
      <c r="K4">
        <f>D$3/D4</f>
        <v>1.8484848484848484</v>
      </c>
      <c r="L4">
        <f>E$3/E4</f>
        <v>1.8484848484848484</v>
      </c>
      <c r="M4">
        <f>F$3/F4</f>
        <v>1.8484848484848484</v>
      </c>
      <c r="N4">
        <f>G$3/G4</f>
        <v>1.8484848484848484</v>
      </c>
      <c r="O4" t="e">
        <f>H$3/H4</f>
        <v>#DIV/0!</v>
      </c>
    </row>
    <row r="5" spans="1:25" ht="18.600000000000001" thickBot="1" x14ac:dyDescent="0.35">
      <c r="A5" s="5">
        <v>4</v>
      </c>
      <c r="B5" s="10">
        <v>20</v>
      </c>
      <c r="C5" s="11">
        <v>27</v>
      </c>
      <c r="D5" s="11">
        <v>26</v>
      </c>
      <c r="E5" s="11">
        <v>26</v>
      </c>
      <c r="F5" s="11">
        <v>26</v>
      </c>
      <c r="G5" s="11">
        <v>27</v>
      </c>
      <c r="I5">
        <f>B$3/B5</f>
        <v>3.05</v>
      </c>
      <c r="J5">
        <f>C$3/C5</f>
        <v>2.2592592592592591</v>
      </c>
      <c r="K5">
        <f>D$3/D5</f>
        <v>2.3461538461538463</v>
      </c>
      <c r="L5">
        <f>E$3/E5</f>
        <v>2.3461538461538463</v>
      </c>
      <c r="M5">
        <f>F$3/F5</f>
        <v>2.3461538461538463</v>
      </c>
      <c r="N5">
        <f>G$3/G5</f>
        <v>2.2592592592592591</v>
      </c>
      <c r="O5" t="e">
        <f>H$3/H5</f>
        <v>#DIV/0!</v>
      </c>
    </row>
    <row r="6" spans="1:25" ht="18.600000000000001" thickBot="1" x14ac:dyDescent="0.35">
      <c r="A6" s="5">
        <v>8</v>
      </c>
      <c r="B6" s="10">
        <v>15</v>
      </c>
      <c r="C6" s="11">
        <v>31</v>
      </c>
      <c r="D6" s="11">
        <v>32</v>
      </c>
      <c r="E6" s="11">
        <v>32</v>
      </c>
      <c r="F6" s="11">
        <v>26</v>
      </c>
      <c r="G6" s="11">
        <v>30</v>
      </c>
      <c r="I6">
        <f>B$3/B6</f>
        <v>4.0666666666666664</v>
      </c>
      <c r="J6">
        <f>C$3/C6</f>
        <v>1.967741935483871</v>
      </c>
      <c r="K6">
        <f>D$3/D6</f>
        <v>1.90625</v>
      </c>
      <c r="L6">
        <f>E$3/E6</f>
        <v>1.90625</v>
      </c>
      <c r="M6">
        <f>F$3/F6</f>
        <v>2.3461538461538463</v>
      </c>
      <c r="N6">
        <f>G$3/G6</f>
        <v>2.0333333333333332</v>
      </c>
      <c r="O6" t="e">
        <f>H$3/H6</f>
        <v>#DIV/0!</v>
      </c>
    </row>
    <row r="7" spans="1:25" ht="18.600000000000001" thickBot="1" x14ac:dyDescent="0.35">
      <c r="A7" s="5">
        <v>16</v>
      </c>
      <c r="B7" s="10">
        <v>13</v>
      </c>
      <c r="C7" s="11">
        <v>33</v>
      </c>
      <c r="D7" s="11">
        <v>42</v>
      </c>
      <c r="E7" s="11">
        <v>42</v>
      </c>
      <c r="F7" s="11">
        <v>26</v>
      </c>
      <c r="G7" s="11">
        <v>29</v>
      </c>
      <c r="I7">
        <f>B$3/B7</f>
        <v>4.6923076923076925</v>
      </c>
      <c r="J7">
        <f>C$3/C7</f>
        <v>1.8484848484848484</v>
      </c>
      <c r="K7">
        <f>D$3/D7</f>
        <v>1.4523809523809523</v>
      </c>
      <c r="L7">
        <f>E$3/E7</f>
        <v>1.4523809523809523</v>
      </c>
      <c r="M7">
        <f>F$3/F7</f>
        <v>2.3461538461538463</v>
      </c>
      <c r="N7">
        <f>G$3/G7</f>
        <v>2.103448275862069</v>
      </c>
      <c r="O7" t="e">
        <f>H$3/H7</f>
        <v>#DIV/0!</v>
      </c>
      <c r="T7" t="e">
        <f>#REF!/#REF!</f>
        <v>#REF!</v>
      </c>
      <c r="U7" t="e">
        <f>#REF!/#REF!</f>
        <v>#REF!</v>
      </c>
      <c r="V7" t="e">
        <f t="shared" ref="V7:Y7" si="0">#REF!/#REF!</f>
        <v>#REF!</v>
      </c>
      <c r="W7" t="e">
        <f t="shared" ref="W7:Y7" si="1">#REF!/#REF!</f>
        <v>#REF!</v>
      </c>
      <c r="X7" t="e">
        <f t="shared" ref="X7:Y7" si="2">#REF!/#REF!</f>
        <v>#REF!</v>
      </c>
      <c r="Y7" t="e">
        <f t="shared" ref="Y7" si="3">#REF!/#REF!</f>
        <v>#REF!</v>
      </c>
    </row>
    <row r="8" spans="1:25" ht="18.600000000000001" thickBot="1" x14ac:dyDescent="0.35">
      <c r="A8" s="5">
        <v>20</v>
      </c>
      <c r="B8" s="10">
        <v>13</v>
      </c>
      <c r="C8" s="11">
        <v>34</v>
      </c>
      <c r="D8" s="11">
        <v>75</v>
      </c>
      <c r="E8" s="11">
        <v>48</v>
      </c>
      <c r="F8" s="11">
        <v>34</v>
      </c>
      <c r="G8" s="11">
        <v>34</v>
      </c>
      <c r="I8">
        <f>B$3/B8</f>
        <v>4.6923076923076925</v>
      </c>
      <c r="J8">
        <f>C$3/C8</f>
        <v>1.7941176470588236</v>
      </c>
      <c r="K8">
        <f>D$3/D8</f>
        <v>0.81333333333333335</v>
      </c>
      <c r="L8">
        <f>E$3/E8</f>
        <v>1.2708333333333333</v>
      </c>
      <c r="M8">
        <f>F$3/F8</f>
        <v>1.7941176470588236</v>
      </c>
      <c r="N8">
        <f>G$3/G8</f>
        <v>1.7941176470588236</v>
      </c>
      <c r="O8" t="e">
        <f>H$3/H8</f>
        <v>#DIV/0!</v>
      </c>
      <c r="T8" t="e">
        <f t="shared" ref="T8" si="4">#REF!/#REF!</f>
        <v>#REF!</v>
      </c>
      <c r="U8" t="e">
        <f t="shared" ref="U8" si="5">#REF!/#REF!</f>
        <v>#REF!</v>
      </c>
      <c r="V8" t="e">
        <f t="shared" ref="V8" si="6">#REF!/#REF!</f>
        <v>#REF!</v>
      </c>
      <c r="W8" t="e">
        <f t="shared" ref="W8" si="7">#REF!/#REF!</f>
        <v>#REF!</v>
      </c>
      <c r="X8" t="e">
        <f t="shared" ref="X8" si="8">#REF!/#REF!</f>
        <v>#REF!</v>
      </c>
      <c r="Y8" t="e">
        <f t="shared" ref="Y8" si="9">#REF!/#REF!</f>
        <v>#REF!</v>
      </c>
    </row>
    <row r="9" spans="1:25" ht="18.600000000000001" thickBot="1" x14ac:dyDescent="0.35">
      <c r="A9" s="12">
        <v>24</v>
      </c>
      <c r="B9" s="10">
        <v>13</v>
      </c>
      <c r="C9" s="11">
        <v>34</v>
      </c>
      <c r="D9" s="11">
        <v>83</v>
      </c>
      <c r="E9" s="11">
        <v>54</v>
      </c>
      <c r="F9" s="11">
        <v>35</v>
      </c>
      <c r="G9" s="11">
        <v>30</v>
      </c>
      <c r="I9">
        <f>B$3/B9</f>
        <v>4.6923076923076925</v>
      </c>
      <c r="J9">
        <f>C$3/C9</f>
        <v>1.7941176470588236</v>
      </c>
      <c r="K9">
        <f>D$3/D9</f>
        <v>0.73493975903614461</v>
      </c>
      <c r="L9">
        <f>E$3/E9</f>
        <v>1.1296296296296295</v>
      </c>
      <c r="M9">
        <f>F$3/F9</f>
        <v>1.7428571428571429</v>
      </c>
      <c r="N9">
        <f>G$3/G9</f>
        <v>2.0333333333333332</v>
      </c>
      <c r="T9" t="e">
        <f t="shared" ref="T9:T12" si="10">#REF!/#REF!</f>
        <v>#REF!</v>
      </c>
      <c r="U9" t="e">
        <f t="shared" ref="U9:Y9" si="11">#REF!/#REF!</f>
        <v>#REF!</v>
      </c>
      <c r="V9" t="e">
        <f t="shared" ref="V9:Y9" si="12">#REF!/#REF!</f>
        <v>#REF!</v>
      </c>
      <c r="W9" t="e">
        <f t="shared" ref="W9:Y9" si="13">#REF!/#REF!</f>
        <v>#REF!</v>
      </c>
      <c r="X9" t="e">
        <f t="shared" ref="X9:Y9" si="14">#REF!/#REF!</f>
        <v>#REF!</v>
      </c>
      <c r="Y9" t="e">
        <f t="shared" ref="Y9" si="15">#REF!/#REF!</f>
        <v>#REF!</v>
      </c>
    </row>
    <row r="10" spans="1:25" x14ac:dyDescent="0.3">
      <c r="A10" t="s">
        <v>9</v>
      </c>
      <c r="T10" t="e">
        <f t="shared" si="10"/>
        <v>#REF!</v>
      </c>
      <c r="U10" t="e">
        <f t="shared" ref="U10:Y10" si="16">U1/$A1</f>
        <v>#VALUE!</v>
      </c>
      <c r="V10" t="e">
        <f t="shared" si="16"/>
        <v>#VALUE!</v>
      </c>
      <c r="W10" t="e">
        <f t="shared" si="16"/>
        <v>#VALUE!</v>
      </c>
      <c r="X10" t="e">
        <f t="shared" si="16"/>
        <v>#VALUE!</v>
      </c>
      <c r="Y10" t="e">
        <f t="shared" si="16"/>
        <v>#VALUE!</v>
      </c>
    </row>
    <row r="11" spans="1:25" x14ac:dyDescent="0.3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T11" t="e">
        <f t="shared" si="10"/>
        <v>#REF!</v>
      </c>
      <c r="U11" t="e">
        <f t="shared" ref="U11:Y11" si="17">U2/$A2</f>
        <v>#VALUE!</v>
      </c>
      <c r="V11" t="e">
        <f t="shared" si="17"/>
        <v>#VALUE!</v>
      </c>
      <c r="W11" t="e">
        <f t="shared" si="17"/>
        <v>#VALUE!</v>
      </c>
      <c r="X11" t="e">
        <f t="shared" si="17"/>
        <v>#VALUE!</v>
      </c>
      <c r="Y11" t="e">
        <f t="shared" si="17"/>
        <v>#VALUE!</v>
      </c>
    </row>
    <row r="12" spans="1:25" ht="15.6" x14ac:dyDescent="0.3">
      <c r="A12" s="5">
        <v>1</v>
      </c>
      <c r="B12" s="3">
        <v>61</v>
      </c>
      <c r="C12" s="3">
        <v>61</v>
      </c>
      <c r="D12" s="1">
        <v>61</v>
      </c>
      <c r="E12" s="1">
        <v>61</v>
      </c>
      <c r="F12" s="1">
        <v>61</v>
      </c>
      <c r="G12" s="1">
        <v>61</v>
      </c>
      <c r="T12" t="e">
        <f t="shared" si="10"/>
        <v>#REF!</v>
      </c>
      <c r="U12">
        <f t="shared" ref="U12:Y12" si="18">U3/$A3</f>
        <v>0</v>
      </c>
      <c r="V12">
        <f t="shared" si="18"/>
        <v>0</v>
      </c>
      <c r="W12">
        <f t="shared" si="18"/>
        <v>0</v>
      </c>
      <c r="X12">
        <f t="shared" si="18"/>
        <v>0</v>
      </c>
      <c r="Y12">
        <f t="shared" si="18"/>
        <v>0</v>
      </c>
    </row>
    <row r="13" spans="1:25" ht="15.6" x14ac:dyDescent="0.3">
      <c r="A13" s="5">
        <v>2</v>
      </c>
      <c r="B13" s="3">
        <v>42</v>
      </c>
      <c r="C13" s="3">
        <v>42</v>
      </c>
      <c r="D13" s="1">
        <v>42</v>
      </c>
      <c r="E13" s="1">
        <v>42</v>
      </c>
      <c r="F13" s="1">
        <v>42</v>
      </c>
      <c r="G13" s="1" t="s">
        <v>7</v>
      </c>
      <c r="I13">
        <f>I4/$A4</f>
        <v>0.9242424242424242</v>
      </c>
      <c r="J13">
        <f>J4/$A4</f>
        <v>0.9242424242424242</v>
      </c>
      <c r="K13">
        <f>K4/$A4</f>
        <v>0.9242424242424242</v>
      </c>
      <c r="L13">
        <f>L4/$A4</f>
        <v>0.9242424242424242</v>
      </c>
      <c r="M13">
        <f>M4/$A4</f>
        <v>0.9242424242424242</v>
      </c>
      <c r="N13">
        <f>N4/$A4</f>
        <v>0.9242424242424242</v>
      </c>
    </row>
    <row r="14" spans="1:25" ht="15.6" x14ac:dyDescent="0.3">
      <c r="A14" s="5">
        <v>4</v>
      </c>
      <c r="B14" s="3">
        <v>35</v>
      </c>
      <c r="C14" s="3">
        <v>39</v>
      </c>
      <c r="D14" s="1">
        <v>48</v>
      </c>
      <c r="E14" s="1">
        <v>48</v>
      </c>
      <c r="F14" s="1">
        <v>58</v>
      </c>
      <c r="G14" s="1" t="s">
        <v>7</v>
      </c>
      <c r="I14">
        <f>I5/$A5</f>
        <v>0.76249999999999996</v>
      </c>
      <c r="J14">
        <f>J5/$A5</f>
        <v>0.56481481481481477</v>
      </c>
      <c r="K14">
        <f>K5/$A5</f>
        <v>0.58653846153846156</v>
      </c>
      <c r="L14">
        <f>L5/$A5</f>
        <v>0.58653846153846156</v>
      </c>
      <c r="M14">
        <f>M5/$A5</f>
        <v>0.58653846153846156</v>
      </c>
      <c r="N14">
        <f>N5/$A5</f>
        <v>0.56481481481481477</v>
      </c>
    </row>
    <row r="15" spans="1:25" ht="15.6" x14ac:dyDescent="0.3">
      <c r="A15" s="5">
        <v>8</v>
      </c>
      <c r="B15" s="3">
        <v>31</v>
      </c>
      <c r="C15" s="3">
        <v>42</v>
      </c>
      <c r="D15" s="1">
        <v>71</v>
      </c>
      <c r="E15" s="1">
        <v>71</v>
      </c>
      <c r="F15" s="1">
        <v>57</v>
      </c>
      <c r="G15" s="1">
        <v>73</v>
      </c>
      <c r="I15">
        <f>I6/$A6</f>
        <v>0.5083333333333333</v>
      </c>
      <c r="J15">
        <f>J6/$A6</f>
        <v>0.24596774193548387</v>
      </c>
      <c r="K15">
        <f>K6/$A6</f>
        <v>0.23828125</v>
      </c>
      <c r="L15">
        <f>L6/$A6</f>
        <v>0.23828125</v>
      </c>
      <c r="M15">
        <f>M6/$A6</f>
        <v>0.29326923076923078</v>
      </c>
      <c r="N15">
        <f>N6/$A6</f>
        <v>0.25416666666666665</v>
      </c>
    </row>
    <row r="16" spans="1:25" ht="15.6" x14ac:dyDescent="0.3">
      <c r="A16" s="5">
        <v>16</v>
      </c>
      <c r="B16" s="3">
        <v>29</v>
      </c>
      <c r="C16" s="3">
        <v>44</v>
      </c>
      <c r="D16" s="1">
        <v>102</v>
      </c>
      <c r="E16" s="1">
        <v>102</v>
      </c>
      <c r="F16" s="1">
        <v>69</v>
      </c>
      <c r="G16" s="1">
        <v>67</v>
      </c>
      <c r="I16">
        <f>I7/$A7</f>
        <v>0.29326923076923078</v>
      </c>
      <c r="J16">
        <f>J7/$A7</f>
        <v>0.11553030303030302</v>
      </c>
      <c r="K16">
        <f>K7/$A7</f>
        <v>9.0773809523809521E-2</v>
      </c>
      <c r="L16">
        <f>L7/$A7</f>
        <v>9.0773809523809521E-2</v>
      </c>
      <c r="M16">
        <f>M7/$A7</f>
        <v>0.14663461538461539</v>
      </c>
      <c r="N16">
        <f>N7/$A7</f>
        <v>0.13146551724137931</v>
      </c>
    </row>
    <row r="17" spans="1:14" ht="15.6" x14ac:dyDescent="0.3">
      <c r="A17" s="5">
        <v>32</v>
      </c>
      <c r="B17" s="3">
        <v>29</v>
      </c>
      <c r="C17" s="3">
        <v>45</v>
      </c>
      <c r="D17" s="1">
        <v>185</v>
      </c>
      <c r="E17" s="1">
        <v>185</v>
      </c>
      <c r="F17" s="1">
        <v>79</v>
      </c>
      <c r="G17" s="1">
        <v>72</v>
      </c>
      <c r="I17">
        <f>I8/$A8</f>
        <v>0.23461538461538461</v>
      </c>
      <c r="J17">
        <f>J8/$A8</f>
        <v>8.9705882352941177E-2</v>
      </c>
      <c r="K17">
        <f>K8/$A8</f>
        <v>4.066666666666667E-2</v>
      </c>
      <c r="L17">
        <f>L8/$A8</f>
        <v>6.3541666666666663E-2</v>
      </c>
      <c r="M17">
        <f>M8/$A8</f>
        <v>8.9705882352941177E-2</v>
      </c>
      <c r="N17">
        <f>N8/$A8</f>
        <v>8.9705882352941177E-2</v>
      </c>
    </row>
    <row r="18" spans="1:14" x14ac:dyDescent="0.3">
      <c r="I18">
        <f>I9/$A9</f>
        <v>0.19551282051282051</v>
      </c>
      <c r="J18">
        <f>J9/$A9</f>
        <v>7.4754901960784312E-2</v>
      </c>
      <c r="K18">
        <f>K9/$A9</f>
        <v>3.062248995983936E-2</v>
      </c>
      <c r="L18">
        <f>L9/$A9</f>
        <v>4.7067901234567895E-2</v>
      </c>
      <c r="M18">
        <f>M9/$A9</f>
        <v>7.2619047619047625E-2</v>
      </c>
      <c r="N18">
        <f>N9/$A9</f>
        <v>8.4722222222222213E-2</v>
      </c>
    </row>
    <row r="19" spans="1:14" x14ac:dyDescent="0.3">
      <c r="A19" s="2" t="s">
        <v>10</v>
      </c>
    </row>
    <row r="20" spans="1:14" x14ac:dyDescent="0.3">
      <c r="A20" t="s">
        <v>8</v>
      </c>
    </row>
    <row r="21" spans="1:14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</row>
    <row r="22" spans="1:14" x14ac:dyDescent="0.3">
      <c r="A22" s="5">
        <v>1</v>
      </c>
      <c r="B22" s="3">
        <v>1</v>
      </c>
      <c r="C22" s="3">
        <v>1</v>
      </c>
      <c r="D22" s="6">
        <v>1</v>
      </c>
      <c r="E22" s="6">
        <v>1</v>
      </c>
      <c r="F22" s="6">
        <v>1</v>
      </c>
      <c r="G22" s="6">
        <v>1</v>
      </c>
      <c r="I22" s="7"/>
      <c r="J22" s="7"/>
      <c r="K22" s="7"/>
      <c r="L22" s="7"/>
      <c r="M22" s="7"/>
    </row>
    <row r="23" spans="1:14" x14ac:dyDescent="0.3">
      <c r="A23" s="5">
        <v>2</v>
      </c>
      <c r="B23" t="e">
        <f>#REF!/#REF!</f>
        <v>#REF!</v>
      </c>
      <c r="C23" t="e">
        <f t="shared" ref="C23" si="19">#REF!/#REF!</f>
        <v>#REF!</v>
      </c>
      <c r="D23" t="e">
        <f t="shared" ref="D23" si="20">#REF!/#REF!</f>
        <v>#REF!</v>
      </c>
      <c r="E23" t="e">
        <f t="shared" ref="E23" si="21">#REF!/#REF!</f>
        <v>#REF!</v>
      </c>
      <c r="F23" t="e">
        <f t="shared" ref="F23" si="22">#REF!/#REF!</f>
        <v>#REF!</v>
      </c>
      <c r="G23" t="e">
        <f t="shared" ref="G23" si="23">#REF!/#REF!</f>
        <v>#REF!</v>
      </c>
      <c r="I23" s="7"/>
      <c r="J23" s="7"/>
      <c r="K23" s="7"/>
      <c r="L23" s="7"/>
      <c r="M23" s="7"/>
    </row>
    <row r="24" spans="1:14" x14ac:dyDescent="0.3">
      <c r="A24" s="5">
        <v>4</v>
      </c>
      <c r="B24" t="e">
        <f t="shared" ref="B24" si="24">#REF!/#REF!</f>
        <v>#REF!</v>
      </c>
      <c r="C24" t="e">
        <f t="shared" ref="C24" si="25">#REF!/#REF!</f>
        <v>#REF!</v>
      </c>
      <c r="D24" t="e">
        <f t="shared" ref="D24" si="26">#REF!/#REF!</f>
        <v>#REF!</v>
      </c>
      <c r="E24" t="e">
        <f t="shared" ref="E24" si="27">#REF!/#REF!</f>
        <v>#REF!</v>
      </c>
      <c r="F24" t="e">
        <f t="shared" ref="F24" si="28">#REF!/#REF!</f>
        <v>#REF!</v>
      </c>
      <c r="G24" t="e">
        <f t="shared" ref="G24" si="29">#REF!/#REF!</f>
        <v>#REF!</v>
      </c>
      <c r="I24" s="7"/>
      <c r="J24" s="7"/>
      <c r="K24" s="7"/>
      <c r="L24" s="7"/>
      <c r="M24" s="7"/>
    </row>
    <row r="25" spans="1:14" x14ac:dyDescent="0.3">
      <c r="A25" s="5">
        <v>8</v>
      </c>
      <c r="B25" t="e">
        <f t="shared" ref="B25" si="30">#REF!/#REF!</f>
        <v>#REF!</v>
      </c>
      <c r="C25" t="e">
        <f t="shared" ref="C25" si="31">#REF!/#REF!</f>
        <v>#REF!</v>
      </c>
      <c r="D25" t="e">
        <f t="shared" ref="D25" si="32">#REF!/#REF!</f>
        <v>#REF!</v>
      </c>
      <c r="E25" t="e">
        <f t="shared" ref="E25" si="33">#REF!/#REF!</f>
        <v>#REF!</v>
      </c>
      <c r="F25" t="e">
        <f t="shared" ref="F25" si="34">#REF!/#REF!</f>
        <v>#REF!</v>
      </c>
      <c r="G25" t="e">
        <f t="shared" ref="G25" si="35">#REF!/#REF!</f>
        <v>#REF!</v>
      </c>
      <c r="I25" s="7"/>
      <c r="J25" s="7"/>
      <c r="K25" s="7"/>
      <c r="L25" s="7"/>
      <c r="M25" s="7"/>
    </row>
    <row r="26" spans="1:14" x14ac:dyDescent="0.3">
      <c r="A26" s="5">
        <v>16</v>
      </c>
      <c r="B26" t="e">
        <f t="shared" ref="B26" si="36">#REF!/#REF!</f>
        <v>#REF!</v>
      </c>
      <c r="C26" t="e">
        <f t="shared" ref="C26" si="37">#REF!/#REF!</f>
        <v>#REF!</v>
      </c>
      <c r="D26" t="e">
        <f t="shared" ref="D26" si="38">#REF!/#REF!</f>
        <v>#REF!</v>
      </c>
      <c r="E26" t="e">
        <f t="shared" ref="E26" si="39">#REF!/#REF!</f>
        <v>#REF!</v>
      </c>
      <c r="F26" t="e">
        <f t="shared" ref="F26" si="40">#REF!/#REF!</f>
        <v>#REF!</v>
      </c>
      <c r="G26" t="e">
        <f t="shared" ref="G26" si="41">#REF!/#REF!</f>
        <v>#REF!</v>
      </c>
      <c r="I26" s="7"/>
      <c r="J26" s="7"/>
      <c r="K26" s="7"/>
      <c r="L26" s="7"/>
      <c r="M26" s="7"/>
    </row>
    <row r="27" spans="1:14" x14ac:dyDescent="0.3">
      <c r="A27" s="5">
        <v>32</v>
      </c>
      <c r="B27" t="e">
        <f t="shared" ref="B27" si="42">#REF!/#REF!</f>
        <v>#REF!</v>
      </c>
      <c r="C27" t="e">
        <f t="shared" ref="C27" si="43">#REF!/#REF!</f>
        <v>#REF!</v>
      </c>
      <c r="D27" t="e">
        <f t="shared" ref="D27" si="44">#REF!/#REF!</f>
        <v>#REF!</v>
      </c>
      <c r="E27" t="e">
        <f t="shared" ref="E27" si="45">#REF!/#REF!</f>
        <v>#REF!</v>
      </c>
      <c r="F27" t="e">
        <f t="shared" ref="F27" si="46">#REF!/#REF!</f>
        <v>#REF!</v>
      </c>
      <c r="G27" t="e">
        <f t="shared" ref="G27" si="47">#REF!/#REF!</f>
        <v>#REF!</v>
      </c>
      <c r="I27" s="7"/>
      <c r="J27" s="7"/>
      <c r="K27" s="7"/>
      <c r="L27" s="7"/>
      <c r="M27" s="7"/>
    </row>
    <row r="28" spans="1:14" x14ac:dyDescent="0.3">
      <c r="B28" t="e">
        <f>#REF!/#REF!</f>
        <v>#REF!</v>
      </c>
      <c r="C28" t="e">
        <f t="shared" ref="C28" si="48">#REF!/#REF!</f>
        <v>#REF!</v>
      </c>
      <c r="D28" t="e">
        <f t="shared" ref="D28" si="49">#REF!/#REF!</f>
        <v>#REF!</v>
      </c>
      <c r="E28" t="e">
        <f t="shared" ref="E28" si="50">#REF!/#REF!</f>
        <v>#REF!</v>
      </c>
      <c r="F28" t="e">
        <f t="shared" ref="F28" si="51">#REF!/#REF!</f>
        <v>#REF!</v>
      </c>
      <c r="G28" t="e">
        <f t="shared" ref="G28" si="52">#REF!/#REF!</f>
        <v>#REF!</v>
      </c>
    </row>
    <row r="30" spans="1:14" x14ac:dyDescent="0.3">
      <c r="A30" s="2" t="s">
        <v>11</v>
      </c>
    </row>
    <row r="31" spans="1:14" x14ac:dyDescent="0.3">
      <c r="A31" t="s">
        <v>8</v>
      </c>
    </row>
    <row r="32" spans="1:14" x14ac:dyDescent="0.3">
      <c r="A32" s="3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</row>
    <row r="33" spans="1:7" x14ac:dyDescent="0.3">
      <c r="A33" s="5">
        <v>1</v>
      </c>
      <c r="B33" s="3">
        <f>B22/$A22</f>
        <v>1</v>
      </c>
      <c r="C33" s="3">
        <f t="shared" ref="C33:G33" si="53">C22/$A22</f>
        <v>1</v>
      </c>
      <c r="D33" s="3">
        <f t="shared" si="53"/>
        <v>1</v>
      </c>
      <c r="E33" s="3">
        <f t="shared" si="53"/>
        <v>1</v>
      </c>
      <c r="F33" s="3">
        <f t="shared" si="53"/>
        <v>1</v>
      </c>
      <c r="G33" s="3">
        <f t="shared" si="53"/>
        <v>1</v>
      </c>
    </row>
    <row r="34" spans="1:7" x14ac:dyDescent="0.3">
      <c r="A34" s="5">
        <v>2</v>
      </c>
      <c r="B34" s="3" t="e">
        <f t="shared" ref="B34:G38" si="54">B23/$A23</f>
        <v>#REF!</v>
      </c>
      <c r="C34" s="3" t="e">
        <f t="shared" si="54"/>
        <v>#REF!</v>
      </c>
      <c r="D34" s="3" t="e">
        <f t="shared" si="54"/>
        <v>#REF!</v>
      </c>
      <c r="E34" s="3" t="e">
        <f t="shared" si="54"/>
        <v>#REF!</v>
      </c>
      <c r="F34" s="3" t="e">
        <f t="shared" si="54"/>
        <v>#REF!</v>
      </c>
      <c r="G34" s="3" t="s">
        <v>7</v>
      </c>
    </row>
    <row r="35" spans="1:7" x14ac:dyDescent="0.3">
      <c r="A35" s="5">
        <v>4</v>
      </c>
      <c r="B35" s="3" t="e">
        <f t="shared" si="54"/>
        <v>#REF!</v>
      </c>
      <c r="C35" s="3" t="e">
        <f t="shared" si="54"/>
        <v>#REF!</v>
      </c>
      <c r="D35" s="3" t="e">
        <f t="shared" si="54"/>
        <v>#REF!</v>
      </c>
      <c r="E35" s="3" t="e">
        <f t="shared" si="54"/>
        <v>#REF!</v>
      </c>
      <c r="F35" s="3" t="e">
        <f t="shared" si="54"/>
        <v>#REF!</v>
      </c>
      <c r="G35" s="3" t="s">
        <v>7</v>
      </c>
    </row>
    <row r="36" spans="1:7" x14ac:dyDescent="0.3">
      <c r="A36" s="5">
        <v>8</v>
      </c>
      <c r="B36" s="3" t="e">
        <f t="shared" si="54"/>
        <v>#REF!</v>
      </c>
      <c r="C36" s="3" t="e">
        <f t="shared" si="54"/>
        <v>#REF!</v>
      </c>
      <c r="D36" s="3" t="e">
        <f t="shared" si="54"/>
        <v>#REF!</v>
      </c>
      <c r="E36" s="3" t="e">
        <f t="shared" si="54"/>
        <v>#REF!</v>
      </c>
      <c r="F36" s="3" t="e">
        <f t="shared" si="54"/>
        <v>#REF!</v>
      </c>
      <c r="G36" s="3" t="e">
        <f t="shared" si="54"/>
        <v>#REF!</v>
      </c>
    </row>
    <row r="37" spans="1:7" x14ac:dyDescent="0.3">
      <c r="A37" s="5">
        <v>16</v>
      </c>
      <c r="B37" s="3" t="e">
        <f t="shared" si="54"/>
        <v>#REF!</v>
      </c>
      <c r="C37" s="3" t="e">
        <f t="shared" si="54"/>
        <v>#REF!</v>
      </c>
      <c r="D37" s="3" t="e">
        <f t="shared" si="54"/>
        <v>#REF!</v>
      </c>
      <c r="E37" s="3" t="e">
        <f t="shared" si="54"/>
        <v>#REF!</v>
      </c>
      <c r="F37" s="3" t="e">
        <f t="shared" si="54"/>
        <v>#REF!</v>
      </c>
      <c r="G37" s="3" t="e">
        <f t="shared" si="54"/>
        <v>#REF!</v>
      </c>
    </row>
    <row r="38" spans="1:7" x14ac:dyDescent="0.3">
      <c r="A38" s="5">
        <v>32</v>
      </c>
      <c r="B38" s="3" t="e">
        <f t="shared" si="54"/>
        <v>#REF!</v>
      </c>
      <c r="C38" s="3" t="e">
        <f t="shared" si="54"/>
        <v>#REF!</v>
      </c>
      <c r="D38" s="3" t="e">
        <f t="shared" si="54"/>
        <v>#REF!</v>
      </c>
      <c r="E38" s="3" t="e">
        <f t="shared" si="54"/>
        <v>#REF!</v>
      </c>
      <c r="F38" s="3" t="e">
        <f t="shared" si="54"/>
        <v>#REF!</v>
      </c>
      <c r="G38" s="3" t="e">
        <f t="shared" si="54"/>
        <v>#REF!</v>
      </c>
    </row>
    <row r="41" spans="1:7" x14ac:dyDescent="0.3">
      <c r="A41" s="2" t="s">
        <v>10</v>
      </c>
    </row>
    <row r="42" spans="1:7" x14ac:dyDescent="0.3">
      <c r="A42" t="s">
        <v>9</v>
      </c>
    </row>
    <row r="43" spans="1:7" x14ac:dyDescent="0.3">
      <c r="A43" s="3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</row>
    <row r="44" spans="1:7" x14ac:dyDescent="0.3">
      <c r="A44" s="5">
        <v>1</v>
      </c>
      <c r="B44" s="3">
        <f>61/B12</f>
        <v>1</v>
      </c>
      <c r="C44" s="3">
        <f t="shared" ref="C44:G44" si="55">61/C12</f>
        <v>1</v>
      </c>
      <c r="D44" s="3">
        <f t="shared" si="55"/>
        <v>1</v>
      </c>
      <c r="E44" s="3">
        <f t="shared" si="55"/>
        <v>1</v>
      </c>
      <c r="F44" s="3">
        <f t="shared" si="55"/>
        <v>1</v>
      </c>
      <c r="G44" s="3">
        <f t="shared" si="55"/>
        <v>1</v>
      </c>
    </row>
    <row r="45" spans="1:7" x14ac:dyDescent="0.3">
      <c r="A45" s="5">
        <v>2</v>
      </c>
      <c r="B45" s="3">
        <f t="shared" ref="B45:F45" si="56">61/B13</f>
        <v>1.4523809523809523</v>
      </c>
      <c r="C45" s="3">
        <f t="shared" si="56"/>
        <v>1.4523809523809523</v>
      </c>
      <c r="D45" s="3">
        <f t="shared" si="56"/>
        <v>1.4523809523809523</v>
      </c>
      <c r="E45" s="3">
        <f t="shared" si="56"/>
        <v>1.4523809523809523</v>
      </c>
      <c r="F45" s="3">
        <f t="shared" si="56"/>
        <v>1.4523809523809523</v>
      </c>
      <c r="G45" s="3" t="s">
        <v>7</v>
      </c>
    </row>
    <row r="46" spans="1:7" x14ac:dyDescent="0.3">
      <c r="A46" s="5">
        <v>4</v>
      </c>
      <c r="B46" s="3">
        <f t="shared" ref="B46:F46" si="57">61/B14</f>
        <v>1.7428571428571429</v>
      </c>
      <c r="C46" s="3">
        <f t="shared" si="57"/>
        <v>1.5641025641025641</v>
      </c>
      <c r="D46" s="3">
        <f t="shared" si="57"/>
        <v>1.2708333333333333</v>
      </c>
      <c r="E46" s="3">
        <f t="shared" si="57"/>
        <v>1.2708333333333333</v>
      </c>
      <c r="F46" s="3">
        <f t="shared" si="57"/>
        <v>1.0517241379310345</v>
      </c>
      <c r="G46" s="3" t="s">
        <v>7</v>
      </c>
    </row>
    <row r="47" spans="1:7" x14ac:dyDescent="0.3">
      <c r="A47" s="5">
        <v>8</v>
      </c>
      <c r="B47" s="3">
        <f t="shared" ref="B47:G47" si="58">61/B15</f>
        <v>1.967741935483871</v>
      </c>
      <c r="C47" s="3">
        <f t="shared" si="58"/>
        <v>1.4523809523809523</v>
      </c>
      <c r="D47" s="3">
        <f t="shared" si="58"/>
        <v>0.85915492957746475</v>
      </c>
      <c r="E47" s="3">
        <f t="shared" si="58"/>
        <v>0.85915492957746475</v>
      </c>
      <c r="F47" s="3">
        <f t="shared" si="58"/>
        <v>1.0701754385964912</v>
      </c>
      <c r="G47" s="3">
        <f t="shared" si="58"/>
        <v>0.83561643835616439</v>
      </c>
    </row>
    <row r="48" spans="1:7" x14ac:dyDescent="0.3">
      <c r="A48" s="5">
        <v>16</v>
      </c>
      <c r="B48" s="3">
        <f t="shared" ref="B48:G48" si="59">61/B16</f>
        <v>2.103448275862069</v>
      </c>
      <c r="C48" s="3">
        <f t="shared" si="59"/>
        <v>1.3863636363636365</v>
      </c>
      <c r="D48" s="3">
        <f t="shared" si="59"/>
        <v>0.59803921568627449</v>
      </c>
      <c r="E48" s="3">
        <f t="shared" si="59"/>
        <v>0.59803921568627449</v>
      </c>
      <c r="F48" s="3">
        <f t="shared" si="59"/>
        <v>0.88405797101449279</v>
      </c>
      <c r="G48" s="3">
        <f t="shared" si="59"/>
        <v>0.91044776119402981</v>
      </c>
    </row>
    <row r="49" spans="1:7" x14ac:dyDescent="0.3">
      <c r="A49" s="5">
        <v>32</v>
      </c>
      <c r="B49" s="3">
        <f t="shared" ref="B49:G49" si="60">61/B17</f>
        <v>2.103448275862069</v>
      </c>
      <c r="C49" s="3">
        <f t="shared" si="60"/>
        <v>1.3555555555555556</v>
      </c>
      <c r="D49" s="3">
        <f t="shared" si="60"/>
        <v>0.32972972972972975</v>
      </c>
      <c r="E49" s="3">
        <f t="shared" si="60"/>
        <v>0.32972972972972975</v>
      </c>
      <c r="F49" s="3">
        <f t="shared" si="60"/>
        <v>0.77215189873417722</v>
      </c>
      <c r="G49" s="3">
        <f t="shared" si="60"/>
        <v>0.84722222222222221</v>
      </c>
    </row>
    <row r="52" spans="1:7" x14ac:dyDescent="0.3">
      <c r="A52" s="2" t="s">
        <v>11</v>
      </c>
    </row>
    <row r="53" spans="1:7" x14ac:dyDescent="0.3">
      <c r="A53" t="s">
        <v>9</v>
      </c>
    </row>
    <row r="54" spans="1:7" x14ac:dyDescent="0.3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</row>
    <row r="55" spans="1:7" x14ac:dyDescent="0.3">
      <c r="A55" s="5">
        <v>1</v>
      </c>
      <c r="B55" s="3">
        <f>B44/$A55</f>
        <v>1</v>
      </c>
      <c r="C55" s="3">
        <f t="shared" ref="C55:G55" si="61">C44/$A55</f>
        <v>1</v>
      </c>
      <c r="D55" s="3">
        <f t="shared" si="61"/>
        <v>1</v>
      </c>
      <c r="E55" s="3">
        <f t="shared" si="61"/>
        <v>1</v>
      </c>
      <c r="F55" s="3">
        <f t="shared" si="61"/>
        <v>1</v>
      </c>
      <c r="G55" s="3">
        <f t="shared" si="61"/>
        <v>1</v>
      </c>
    </row>
    <row r="56" spans="1:7" x14ac:dyDescent="0.3">
      <c r="A56" s="5">
        <v>2</v>
      </c>
      <c r="B56" s="3">
        <f t="shared" ref="B56:F56" si="62">B45/$A56</f>
        <v>0.72619047619047616</v>
      </c>
      <c r="C56" s="3">
        <f t="shared" si="62"/>
        <v>0.72619047619047616</v>
      </c>
      <c r="D56" s="3">
        <f t="shared" si="62"/>
        <v>0.72619047619047616</v>
      </c>
      <c r="E56" s="3">
        <f t="shared" si="62"/>
        <v>0.72619047619047616</v>
      </c>
      <c r="F56" s="3">
        <f t="shared" si="62"/>
        <v>0.72619047619047616</v>
      </c>
      <c r="G56" s="3" t="s">
        <v>7</v>
      </c>
    </row>
    <row r="57" spans="1:7" x14ac:dyDescent="0.3">
      <c r="A57" s="5">
        <v>4</v>
      </c>
      <c r="B57" s="3">
        <f t="shared" ref="B57:F57" si="63">B46/$A57</f>
        <v>0.43571428571428572</v>
      </c>
      <c r="C57" s="3">
        <f t="shared" si="63"/>
        <v>0.39102564102564102</v>
      </c>
      <c r="D57" s="3">
        <f t="shared" si="63"/>
        <v>0.31770833333333331</v>
      </c>
      <c r="E57" s="3">
        <f t="shared" si="63"/>
        <v>0.31770833333333331</v>
      </c>
      <c r="F57" s="3">
        <f t="shared" si="63"/>
        <v>0.26293103448275862</v>
      </c>
      <c r="G57" s="3" t="s">
        <v>7</v>
      </c>
    </row>
    <row r="58" spans="1:7" x14ac:dyDescent="0.3">
      <c r="A58" s="5">
        <v>8</v>
      </c>
      <c r="B58" s="3">
        <f t="shared" ref="B58:G58" si="64">B47/$A58</f>
        <v>0.24596774193548387</v>
      </c>
      <c r="C58" s="3">
        <f t="shared" si="64"/>
        <v>0.18154761904761904</v>
      </c>
      <c r="D58" s="3">
        <f t="shared" si="64"/>
        <v>0.10739436619718309</v>
      </c>
      <c r="E58" s="3">
        <f t="shared" si="64"/>
        <v>0.10739436619718309</v>
      </c>
      <c r="F58" s="3">
        <f t="shared" si="64"/>
        <v>0.1337719298245614</v>
      </c>
      <c r="G58" s="3">
        <f t="shared" si="64"/>
        <v>0.10445205479452055</v>
      </c>
    </row>
    <row r="59" spans="1:7" x14ac:dyDescent="0.3">
      <c r="A59" s="5">
        <v>16</v>
      </c>
      <c r="B59" s="3">
        <f t="shared" ref="B59:G59" si="65">B48/$A59</f>
        <v>0.13146551724137931</v>
      </c>
      <c r="C59" s="3">
        <f t="shared" si="65"/>
        <v>8.6647727272727279E-2</v>
      </c>
      <c r="D59" s="3">
        <f t="shared" si="65"/>
        <v>3.7377450980392156E-2</v>
      </c>
      <c r="E59" s="3">
        <f t="shared" si="65"/>
        <v>3.7377450980392156E-2</v>
      </c>
      <c r="F59" s="3">
        <f t="shared" si="65"/>
        <v>5.52536231884058E-2</v>
      </c>
      <c r="G59" s="3">
        <f t="shared" si="65"/>
        <v>5.6902985074626863E-2</v>
      </c>
    </row>
    <row r="60" spans="1:7" x14ac:dyDescent="0.3">
      <c r="A60" s="5">
        <v>32</v>
      </c>
      <c r="B60" s="3">
        <f t="shared" ref="B60:G60" si="66">B49/$A60</f>
        <v>6.5732758620689655E-2</v>
      </c>
      <c r="C60" s="3">
        <f t="shared" si="66"/>
        <v>4.2361111111111113E-2</v>
      </c>
      <c r="D60" s="3">
        <f t="shared" si="66"/>
        <v>1.0304054054054055E-2</v>
      </c>
      <c r="E60" s="3">
        <f t="shared" si="66"/>
        <v>1.0304054054054055E-2</v>
      </c>
      <c r="F60" s="3">
        <f t="shared" si="66"/>
        <v>2.4129746835443038E-2</v>
      </c>
      <c r="G60" s="3">
        <f t="shared" si="66"/>
        <v>2.6475694444444444E-2</v>
      </c>
    </row>
  </sheetData>
  <mergeCells count="1">
    <mergeCell ref="I22:M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Мигров</dc:creator>
  <cp:lastModifiedBy>B</cp:lastModifiedBy>
  <dcterms:created xsi:type="dcterms:W3CDTF">2024-03-30T19:53:27Z</dcterms:created>
  <dcterms:modified xsi:type="dcterms:W3CDTF">2024-04-01T13:39:44Z</dcterms:modified>
</cp:coreProperties>
</file>