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us\Desktop\Stats Data Analysis with Excel\Data\"/>
    </mc:Choice>
  </mc:AlternateContent>
  <bookViews>
    <workbookView xWindow="0" yWindow="0" windowWidth="28800" windowHeight="12000" activeTab="2"/>
  </bookViews>
  <sheets>
    <sheet name="1a" sheetId="1" r:id="rId1"/>
    <sheet name="1b" sheetId="2" r:id="rId2"/>
    <sheet name="1c" sheetId="3" r:id="rId3"/>
    <sheet name="1d" sheetId="4" r:id="rId4"/>
    <sheet name="1e" sheetId="5" r:id="rId5"/>
    <sheet name="1f" sheetId="6" r:id="rId6"/>
    <sheet name="1g" sheetId="7" r:id="rId7"/>
    <sheet name="1h" sheetId="8" r:id="rId8"/>
    <sheet name="1i" sheetId="9" r:id="rId9"/>
    <sheet name="1j" sheetId="10" r:id="rId10"/>
    <sheet name="1k" sheetId="11" r:id="rId11"/>
    <sheet name="1l" sheetId="12" r:id="rId12"/>
    <sheet name="1m" sheetId="13" r:id="rId13"/>
    <sheet name="1n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A4" i="9"/>
  <c r="B4" i="9"/>
  <c r="B3" i="11"/>
  <c r="C3" i="13" l="1"/>
  <c r="B3" i="13"/>
</calcChain>
</file>

<file path=xl/sharedStrings.xml><?xml version="1.0" encoding="utf-8"?>
<sst xmlns="http://schemas.openxmlformats.org/spreadsheetml/2006/main" count="55" uniqueCount="49">
  <si>
    <t>AVERAGE(A2:A7)</t>
  </si>
  <si>
    <t>AVERAGE(A2:A4,A7)</t>
  </si>
  <si>
    <t xml:space="preserve">AVERAGEIF(A2:A7, "&lt;&gt;0") </t>
  </si>
  <si>
    <t>MEDIAN(A2:A6)</t>
  </si>
  <si>
    <t>MEDIAN(A2:A7)</t>
  </si>
  <si>
    <t>STDEVP(A3:A12)</t>
  </si>
  <si>
    <t>STDEV.S(A4:A9)</t>
  </si>
  <si>
    <t>Set 1</t>
  </si>
  <si>
    <t>Set 2</t>
  </si>
  <si>
    <t>Set 3</t>
  </si>
  <si>
    <t>Median</t>
  </si>
  <si>
    <t>Mean</t>
  </si>
  <si>
    <t>Range</t>
  </si>
  <si>
    <t>SD (P)</t>
  </si>
  <si>
    <t>SD (S)</t>
  </si>
  <si>
    <t>Test Result</t>
  </si>
  <si>
    <t>Actual Status</t>
  </si>
  <si>
    <t>Positive</t>
  </si>
  <si>
    <t>Negative</t>
  </si>
  <si>
    <t>Q: P(test positive | actual positive)?</t>
  </si>
  <si>
    <r>
      <t xml:space="preserve">The probability that </t>
    </r>
    <r>
      <rPr>
        <u/>
        <sz val="16"/>
        <color rgb="FF000000"/>
        <rFont val="Comfortaa"/>
      </rPr>
      <t>two of the next three babies born</t>
    </r>
    <r>
      <rPr>
        <sz val="16"/>
        <color rgb="FF000000"/>
        <rFont val="Comfortaa"/>
      </rPr>
      <t xml:space="preserve"> are </t>
    </r>
    <r>
      <rPr>
        <u/>
        <sz val="16"/>
        <color rgb="FF000000"/>
        <rFont val="Comfortaa"/>
      </rPr>
      <t>male</t>
    </r>
    <r>
      <rPr>
        <sz val="16"/>
        <color rgb="FF000000"/>
        <rFont val="Comfortaa"/>
      </rPr>
      <t>.</t>
    </r>
  </si>
  <si>
    <t>Assuming each baby born is indepent of each other and the probability of getting a male baby is 0.5</t>
  </si>
  <si>
    <t>no of attemps (babies born)</t>
  </si>
  <si>
    <t>no. of successess (babies that are male)</t>
  </si>
  <si>
    <t>probability of getting a male baby</t>
  </si>
  <si>
    <t>P(X=2)</t>
  </si>
  <si>
    <t>n</t>
  </si>
  <si>
    <t>p</t>
  </si>
  <si>
    <t>x</t>
  </si>
  <si>
    <t>x / k</t>
  </si>
  <si>
    <t>x = 3</t>
  </si>
  <si>
    <t>x = 4</t>
  </si>
  <si>
    <t>x = 5</t>
  </si>
  <si>
    <t>x = 6</t>
  </si>
  <si>
    <r>
      <t xml:space="preserve">mean (x / </t>
    </r>
    <r>
      <rPr>
        <sz val="11"/>
        <color theme="1"/>
        <rFont val="Calibri"/>
        <family val="2"/>
      </rPr>
      <t>µ)</t>
    </r>
  </si>
  <si>
    <r>
      <t xml:space="preserve">SD (s /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</si>
  <si>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mean</t>
  </si>
  <si>
    <t>SD</t>
  </si>
  <si>
    <t>X</t>
  </si>
  <si>
    <t>Q: P(X&lt;170)</t>
  </si>
  <si>
    <t xml:space="preserve">Average no of cars in 1 minute </t>
  </si>
  <si>
    <t>k</t>
  </si>
  <si>
    <t>λ</t>
  </si>
  <si>
    <t>mu (how long a computer can last in years): 5 (1/rate)</t>
  </si>
  <si>
    <t>Rate: 1/5 (1/5 a computer every year)</t>
  </si>
  <si>
    <t>P(X&lt;x)</t>
  </si>
  <si>
    <t>P(X=x)</t>
  </si>
  <si>
    <t>µ:</t>
  </si>
  <si>
    <t>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</si>
</sst>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/10"/>
  </numFmts>
  <fonts count="9">
    <font>
      <sz val="11"/>
      <color theme="1"/>
      <name val="Calibri"/>
      <family val="2"/>
      <scheme val="minor"/>
    </font>
    <font>
      <sz val="11"/>
      <color rgb="FF000000"/>
      <name val="Comfortaa"/>
    </font>
    <font>
      <sz val="11"/>
      <color theme="1"/>
      <name val="Co,"/>
    </font>
    <font>
      <sz val="11"/>
      <color rgb="FF000000"/>
      <name val="Co,"/>
    </font>
    <font>
      <sz val="18"/>
      <color rgb="FF000000"/>
      <name val="Comfortaa"/>
    </font>
    <font>
      <sz val="14"/>
      <color theme="1"/>
      <name val="Comfor"/>
    </font>
    <font>
      <sz val="16"/>
      <color rgb="FF000000"/>
      <name val="Comfortaa"/>
    </font>
    <font>
      <u/>
      <sz val="16"/>
      <color rgb="FF000000"/>
      <name val="Comfortaa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3" fontId="0" fillId="0" borderId="0" xfId="0" applyNumberFormat="1"/>
    <xf numFmtId="0" fontId="4" fillId="0" borderId="0" xfId="0" applyFont="1" applyAlignment="1">
      <alignment horizontal="left" vertical="center" indent="5" readingOrder="1"/>
    </xf>
    <xf numFmtId="0" fontId="0" fillId="0" borderId="0" xfId="0" applyNumberFormat="1"/>
    <xf numFmtId="12" fontId="0" fillId="0" borderId="0" xfId="0" applyNumberFormat="1"/>
    <xf numFmtId="164" fontId="0" fillId="0" borderId="0" xfId="0" applyNumberFormat="1"/>
    <xf numFmtId="0" fontId="6" fillId="0" borderId="0" xfId="0" applyFont="1" applyAlignment="1">
      <alignment horizontal="left" vertical="center" indent="5" readingOrder="1"/>
    </xf>
    <xf numFmtId="0" fontId="8" fillId="0" borderId="0" xfId="0" applyFont="1"/>
    <xf numFmtId="0" fontId="0" fillId="0" borderId="0" xfId="0" applyFill="1"/>
    <xf numFmtId="0" fontId="5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/>
  <cols>
    <col min="1" max="1" width="18" customWidth="1"/>
    <col min="2" max="2" width="25.5703125" customWidth="1"/>
    <col min="3" max="3" width="27.140625" customWidth="1"/>
  </cols>
  <sheetData>
    <row r="1" spans="1:3">
      <c r="A1">
        <v>1</v>
      </c>
    </row>
    <row r="2" spans="1:3">
      <c r="A2">
        <v>0</v>
      </c>
    </row>
    <row r="3" spans="1:3">
      <c r="A3">
        <v>2</v>
      </c>
    </row>
    <row r="4" spans="1:3">
      <c r="A4">
        <v>0</v>
      </c>
    </row>
    <row r="5" spans="1:3">
      <c r="A5">
        <v>3</v>
      </c>
    </row>
    <row r="6" spans="1:3">
      <c r="A6">
        <v>0</v>
      </c>
    </row>
    <row r="7" spans="1:3">
      <c r="A7">
        <v>4</v>
      </c>
    </row>
    <row r="8" spans="1:3">
      <c r="A8">
        <v>0</v>
      </c>
    </row>
    <row r="9" spans="1:3">
      <c r="A9">
        <v>5</v>
      </c>
    </row>
    <row r="10" spans="1:3">
      <c r="A10">
        <v>0</v>
      </c>
    </row>
    <row r="11" spans="1:3">
      <c r="A11" s="1" t="s">
        <v>0</v>
      </c>
      <c r="B11" s="1" t="s">
        <v>1</v>
      </c>
      <c r="C11" s="1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/>
  <cols>
    <col min="1" max="1" width="29.7109375" customWidth="1"/>
  </cols>
  <sheetData>
    <row r="1" spans="1:2">
      <c r="A1" t="s">
        <v>40</v>
      </c>
      <c r="B1">
        <v>6</v>
      </c>
    </row>
    <row r="2" spans="1:2">
      <c r="A2" t="s">
        <v>41</v>
      </c>
      <c r="B2">
        <v>3</v>
      </c>
    </row>
    <row r="3" spans="1:2">
      <c r="B3">
        <f>_xlfn.POISSON.DIST(3,6,FALSE)</f>
        <v>8.9235078359988909E-2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RowHeight="15"/>
  <sheetData>
    <row r="1" spans="1:1">
      <c r="A1" s="10" t="s">
        <v>42</v>
      </c>
    </row>
    <row r="2" spans="1:1">
      <c r="A2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13" sqref="I13"/>
    </sheetView>
  </sheetViews>
  <sheetFormatPr defaultRowHeight="15"/>
  <sheetData>
    <row r="1" spans="1:4">
      <c r="A1" s="10" t="s">
        <v>42</v>
      </c>
      <c r="B1" s="7">
        <v>0.2</v>
      </c>
      <c r="D1" t="s">
        <v>43</v>
      </c>
    </row>
    <row r="2" spans="1:4">
      <c r="A2" t="s">
        <v>28</v>
      </c>
      <c r="B2">
        <v>2</v>
      </c>
      <c r="D2" t="s">
        <v>44</v>
      </c>
    </row>
    <row r="3" spans="1:4">
      <c r="B3">
        <f>_xlfn.EXPON.DIST(B2,B1,FALSE)</f>
        <v>0.13406400920712788</v>
      </c>
      <c r="C3">
        <f>_xlfn.EXPON.DIST(B2,B1,TRUE)</f>
        <v>0.32967995396436073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/>
  <sheetData>
    <row r="1" spans="1:5">
      <c r="A1" s="10" t="s">
        <v>42</v>
      </c>
      <c r="B1" s="6"/>
      <c r="E1" s="10" t="s">
        <v>47</v>
      </c>
    </row>
    <row r="2" spans="1:5">
      <c r="A2" t="s">
        <v>28</v>
      </c>
      <c r="E2" s="10" t="s">
        <v>48</v>
      </c>
    </row>
    <row r="4" spans="1:5">
      <c r="B4" t="s">
        <v>46</v>
      </c>
      <c r="C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90" zoomScaleNormal="190" workbookViewId="0">
      <selection activeCell="B10" sqref="B10"/>
    </sheetView>
  </sheetViews>
  <sheetFormatPr defaultRowHeight="15"/>
  <cols>
    <col min="1" max="2" width="20.28515625" customWidth="1"/>
  </cols>
  <sheetData>
    <row r="1" spans="1:2">
      <c r="A1" s="2"/>
      <c r="B1" s="2"/>
    </row>
    <row r="2" spans="1:2">
      <c r="A2" s="2">
        <v>1</v>
      </c>
      <c r="B2" s="2"/>
    </row>
    <row r="3" spans="1:2">
      <c r="A3" s="2">
        <v>2</v>
      </c>
      <c r="B3" s="2"/>
    </row>
    <row r="4" spans="1:2">
      <c r="A4" s="2">
        <v>3</v>
      </c>
      <c r="B4" s="2"/>
    </row>
    <row r="5" spans="1:2">
      <c r="A5" s="2">
        <v>4</v>
      </c>
      <c r="B5" s="2"/>
    </row>
    <row r="6" spans="1:2">
      <c r="A6" s="2">
        <v>5</v>
      </c>
      <c r="B6" s="2"/>
    </row>
    <row r="7" spans="1:2">
      <c r="A7" s="2">
        <v>6</v>
      </c>
      <c r="B7" s="2"/>
    </row>
    <row r="8" spans="1:2">
      <c r="A8" s="2"/>
      <c r="B8" s="2"/>
    </row>
    <row r="9" spans="1:2">
      <c r="A9" s="3" t="s">
        <v>3</v>
      </c>
      <c r="B9" s="3" t="s">
        <v>4</v>
      </c>
    </row>
    <row r="10" spans="1:2">
      <c r="A10" s="2"/>
      <c r="B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tabSelected="1" workbookViewId="0">
      <selection activeCell="A12" sqref="A12"/>
    </sheetView>
  </sheetViews>
  <sheetFormatPr defaultRowHeight="15"/>
  <sheetData>
    <row r="2" spans="1:1">
      <c r="A2">
        <v>1</v>
      </c>
    </row>
    <row r="3" spans="1:1">
      <c r="A3">
        <v>2</v>
      </c>
    </row>
    <row r="4" spans="1:1">
      <c r="A4">
        <v>2</v>
      </c>
    </row>
    <row r="5" spans="1:1">
      <c r="A5">
        <v>2</v>
      </c>
    </row>
    <row r="6" spans="1:1">
      <c r="A6">
        <v>3</v>
      </c>
    </row>
    <row r="7" spans="1:1">
      <c r="A7">
        <v>3</v>
      </c>
    </row>
    <row r="8" spans="1:1">
      <c r="A8">
        <v>4</v>
      </c>
    </row>
    <row r="9" spans="1:1">
      <c r="A9">
        <v>4</v>
      </c>
    </row>
    <row r="10" spans="1:1">
      <c r="A1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5" sqref="B15"/>
    </sheetView>
  </sheetViews>
  <sheetFormatPr defaultRowHeight="15"/>
  <cols>
    <col min="1" max="2" width="20.140625" customWidth="1"/>
  </cols>
  <sheetData>
    <row r="3" spans="1:2">
      <c r="A3">
        <v>47.01</v>
      </c>
    </row>
    <row r="4" spans="1:2">
      <c r="A4">
        <v>49.34</v>
      </c>
    </row>
    <row r="5" spans="1:2">
      <c r="A5">
        <v>52.86</v>
      </c>
    </row>
    <row r="6" spans="1:2">
      <c r="A6">
        <v>50.09</v>
      </c>
    </row>
    <row r="7" spans="1:2">
      <c r="A7">
        <v>51.96</v>
      </c>
    </row>
    <row r="8" spans="1:2">
      <c r="A8">
        <v>44.81</v>
      </c>
    </row>
    <row r="9" spans="1:2">
      <c r="A9">
        <v>53.04</v>
      </c>
    </row>
    <row r="10" spans="1:2">
      <c r="A10">
        <v>49.96</v>
      </c>
    </row>
    <row r="11" spans="1:2">
      <c r="A11">
        <v>49.26</v>
      </c>
    </row>
    <row r="12" spans="1:2">
      <c r="A12">
        <v>50.43</v>
      </c>
    </row>
    <row r="14" spans="1:2">
      <c r="A14" s="1" t="s">
        <v>5</v>
      </c>
      <c r="B14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/>
  <sheetData>
    <row r="1" spans="1:4">
      <c r="B1" t="s">
        <v>7</v>
      </c>
      <c r="C1" t="s">
        <v>8</v>
      </c>
      <c r="D1" t="s">
        <v>9</v>
      </c>
    </row>
    <row r="2" spans="1:4">
      <c r="B2">
        <v>8</v>
      </c>
      <c r="C2">
        <v>8</v>
      </c>
      <c r="D2">
        <v>8</v>
      </c>
    </row>
    <row r="3" spans="1:4">
      <c r="B3">
        <v>9</v>
      </c>
      <c r="C3">
        <v>9</v>
      </c>
      <c r="D3">
        <v>9</v>
      </c>
    </row>
    <row r="4" spans="1:4">
      <c r="B4">
        <v>10</v>
      </c>
      <c r="C4">
        <v>10</v>
      </c>
      <c r="D4">
        <v>10</v>
      </c>
    </row>
    <row r="5" spans="1:4">
      <c r="B5">
        <v>11</v>
      </c>
      <c r="C5">
        <v>11</v>
      </c>
      <c r="D5">
        <v>11</v>
      </c>
    </row>
    <row r="6" spans="1:4">
      <c r="B6">
        <v>12</v>
      </c>
      <c r="C6">
        <v>100</v>
      </c>
      <c r="D6">
        <v>1000</v>
      </c>
    </row>
    <row r="8" spans="1:4">
      <c r="A8" t="s">
        <v>10</v>
      </c>
    </row>
    <row r="9" spans="1:4">
      <c r="A9" t="s">
        <v>11</v>
      </c>
    </row>
    <row r="10" spans="1:4">
      <c r="A10" t="s">
        <v>12</v>
      </c>
      <c r="C10" s="4"/>
      <c r="D10" s="4"/>
    </row>
    <row r="11" spans="1:4">
      <c r="A11" t="s">
        <v>13</v>
      </c>
    </row>
    <row r="12" spans="1:4">
      <c r="A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7" sqref="A7"/>
    </sheetView>
  </sheetViews>
  <sheetFormatPr defaultRowHeight="15"/>
  <cols>
    <col min="1" max="1" width="12.7109375" customWidth="1"/>
    <col min="2" max="2" width="13.28515625" customWidth="1"/>
    <col min="3" max="3" width="12.140625" customWidth="1"/>
    <col min="4" max="4" width="12.5703125" customWidth="1"/>
  </cols>
  <sheetData>
    <row r="1" spans="1:6">
      <c r="C1" t="s">
        <v>16</v>
      </c>
    </row>
    <row r="2" spans="1:6">
      <c r="C2" t="s">
        <v>17</v>
      </c>
      <c r="D2" t="s">
        <v>18</v>
      </c>
    </row>
    <row r="3" spans="1:6">
      <c r="A3" t="s">
        <v>15</v>
      </c>
      <c r="B3" t="s">
        <v>17</v>
      </c>
      <c r="C3">
        <v>8</v>
      </c>
      <c r="D3">
        <v>2</v>
      </c>
      <c r="F3">
        <v>10</v>
      </c>
    </row>
    <row r="4" spans="1:6">
      <c r="B4" t="s">
        <v>18</v>
      </c>
      <c r="C4">
        <v>2</v>
      </c>
      <c r="D4">
        <v>88</v>
      </c>
      <c r="F4">
        <v>90</v>
      </c>
    </row>
    <row r="6" spans="1:6">
      <c r="C6">
        <v>10</v>
      </c>
      <c r="D6">
        <v>90</v>
      </c>
    </row>
    <row r="7" spans="1:6" ht="23.25">
      <c r="A7" s="5" t="s">
        <v>19</v>
      </c>
    </row>
    <row r="9" spans="1:6">
      <c r="C9" s="8"/>
    </row>
    <row r="11" spans="1:6" ht="18">
      <c r="A11" s="12"/>
      <c r="B11" s="13"/>
      <c r="C11" s="13"/>
      <c r="D11" s="13"/>
      <c r="E11" s="13"/>
      <c r="F11" s="13"/>
    </row>
    <row r="12" spans="1:6">
      <c r="A12" s="13"/>
      <c r="B12" s="13"/>
      <c r="C12" s="13"/>
      <c r="D12" s="13"/>
      <c r="E12" s="13"/>
      <c r="F12" s="13"/>
    </row>
    <row r="13" spans="1:6">
      <c r="A13" s="13"/>
      <c r="B13" s="13"/>
      <c r="C13" s="13"/>
      <c r="D13" s="13"/>
      <c r="E13" s="13"/>
      <c r="F13" s="13"/>
    </row>
    <row r="14" spans="1:6">
      <c r="A14" s="13"/>
      <c r="B14" s="13"/>
      <c r="C14" s="13"/>
      <c r="D14" s="13"/>
      <c r="E14" s="13"/>
      <c r="F14" s="13"/>
    </row>
    <row r="15" spans="1:6">
      <c r="A15" s="13"/>
      <c r="B15" s="13"/>
      <c r="C15" s="13"/>
      <c r="D15" s="13"/>
      <c r="E15" s="13"/>
      <c r="F15" s="13"/>
    </row>
    <row r="16" spans="1:6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  <row r="18" spans="1:6">
      <c r="A18" s="13"/>
      <c r="B18" s="13"/>
      <c r="C18" s="13"/>
      <c r="D18" s="13"/>
      <c r="E18" s="13"/>
      <c r="F18" s="13"/>
    </row>
    <row r="19" spans="1:6">
      <c r="A19" s="11"/>
      <c r="B19" s="11"/>
      <c r="C19" s="11"/>
      <c r="D19" s="11"/>
      <c r="E19" s="11"/>
      <c r="F19" s="1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/>
  <cols>
    <col min="1" max="1" width="38.28515625" customWidth="1"/>
  </cols>
  <sheetData>
    <row r="1" spans="1:4" ht="20.25">
      <c r="A1" s="9" t="s">
        <v>20</v>
      </c>
    </row>
    <row r="2" spans="1:4">
      <c r="A2" t="s">
        <v>22</v>
      </c>
      <c r="B2">
        <v>3</v>
      </c>
      <c r="D2" t="s">
        <v>21</v>
      </c>
    </row>
    <row r="3" spans="1:4">
      <c r="A3" t="s">
        <v>23</v>
      </c>
      <c r="B3">
        <v>2</v>
      </c>
    </row>
    <row r="4" spans="1:4">
      <c r="A4" t="s">
        <v>24</v>
      </c>
      <c r="B4">
        <v>0.5</v>
      </c>
    </row>
    <row r="6" spans="1:4">
      <c r="A6" t="s">
        <v>25</v>
      </c>
      <c r="B6">
        <f>_xlfn.BINOM.DIST(2,3,0.5,FALSE)</f>
        <v>0.375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defaultRowHeight="15"/>
  <sheetData>
    <row r="1" spans="1:4">
      <c r="A1" t="s">
        <v>26</v>
      </c>
    </row>
    <row r="2" spans="1:4">
      <c r="A2" t="s">
        <v>27</v>
      </c>
    </row>
    <row r="3" spans="1:4">
      <c r="A3" t="s">
        <v>29</v>
      </c>
    </row>
    <row r="5" spans="1:4">
      <c r="A5" t="s">
        <v>30</v>
      </c>
      <c r="B5" t="s">
        <v>31</v>
      </c>
      <c r="C5" t="s">
        <v>32</v>
      </c>
      <c r="D5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/>
  <cols>
    <col min="1" max="1" width="13.140625" customWidth="1"/>
  </cols>
  <sheetData>
    <row r="1" spans="1:2">
      <c r="A1" t="s">
        <v>34</v>
      </c>
      <c r="B1">
        <v>100</v>
      </c>
    </row>
    <row r="2" spans="1:2">
      <c r="A2" t="s">
        <v>35</v>
      </c>
      <c r="B2">
        <v>20</v>
      </c>
    </row>
    <row r="4" spans="1:2">
      <c r="A4">
        <f>_xlfn.NORM.DIST(80,B1,B2,TRUE)</f>
        <v>0.15865525393145699</v>
      </c>
      <c r="B4">
        <f>_xlfn.NORM.DIST(80,B1,B2,FALSE)</f>
        <v>1.2098536225957168E-2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1a</vt:lpstr>
      <vt:lpstr>1b</vt:lpstr>
      <vt:lpstr>1c</vt:lpstr>
      <vt:lpstr>1d</vt:lpstr>
      <vt:lpstr>1e</vt:lpstr>
      <vt:lpstr>1f</vt:lpstr>
      <vt:lpstr>1g</vt:lpstr>
      <vt:lpstr>1h</vt:lpstr>
      <vt:lpstr>1i</vt:lpstr>
      <vt:lpstr>1j</vt:lpstr>
      <vt:lpstr>1k</vt:lpstr>
      <vt:lpstr>1l</vt:lpstr>
      <vt:lpstr>1m</vt:lpstr>
      <vt:lpstr>1n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cp:lastPrinted>2020-07-10T17:51:39Z</cp:lastPrinted>
  <dcterms:created xsi:type="dcterms:W3CDTF">2020-07-10T11:24:19Z</dcterms:created>
  <dcterms:modified xsi:type="dcterms:W3CDTF">2020-07-11T11:23:36Z</dcterms:modified>
</cp:coreProperties>
</file>