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html\web_content75\cab\"/>
    </mc:Choice>
  </mc:AlternateContent>
  <xr:revisionPtr revIDLastSave="0" documentId="13_ncr:1_{BEBE1EF5-2917-4D96-AB22-85EA5948EB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자재엑셀업로드" sheetId="1" r:id="rId1"/>
    <sheet name="샘플예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</calcChain>
</file>

<file path=xl/sharedStrings.xml><?xml version="1.0" encoding="utf-8"?>
<sst xmlns="http://schemas.openxmlformats.org/spreadsheetml/2006/main" count="583" uniqueCount="270">
  <si>
    <t>자재번호</t>
  </si>
  <si>
    <t>품명</t>
  </si>
  <si>
    <t>규격</t>
  </si>
  <si>
    <t>모델번호</t>
  </si>
  <si>
    <t>상세설명</t>
  </si>
  <si>
    <t>단위</t>
  </si>
  <si>
    <t>표준가</t>
  </si>
  <si>
    <t>A00101010</t>
    <phoneticPr fontId="1" type="noConversion"/>
  </si>
  <si>
    <t>Air Cylinder</t>
    <phoneticPr fontId="1" type="noConversion"/>
  </si>
  <si>
    <t>CM20-100</t>
    <phoneticPr fontId="1" type="noConversion"/>
  </si>
  <si>
    <t>#100</t>
    <phoneticPr fontId="1" type="noConversion"/>
  </si>
  <si>
    <t>에러실린더</t>
    <phoneticPr fontId="1" type="noConversion"/>
  </si>
  <si>
    <t>PC</t>
    <phoneticPr fontId="1" type="noConversion"/>
  </si>
  <si>
    <t>A00101020</t>
    <phoneticPr fontId="1" type="noConversion"/>
  </si>
  <si>
    <t>Mortor</t>
    <phoneticPr fontId="1" type="noConversion"/>
  </si>
  <si>
    <t>제조원</t>
    <phoneticPr fontId="1" type="noConversion"/>
  </si>
  <si>
    <t>SMC</t>
    <phoneticPr fontId="1" type="noConversion"/>
  </si>
  <si>
    <t>SIGMA-7</t>
    <phoneticPr fontId="1" type="noConversion"/>
  </si>
  <si>
    <t>YASKAWA</t>
    <phoneticPr fontId="1" type="noConversion"/>
  </si>
  <si>
    <t>공급사</t>
    <phoneticPr fontId="1" type="noConversion"/>
  </si>
  <si>
    <t>SGMW-750</t>
    <phoneticPr fontId="1" type="noConversion"/>
  </si>
  <si>
    <t>자재구분</t>
    <phoneticPr fontId="1" type="noConversion"/>
  </si>
  <si>
    <t>R</t>
    <phoneticPr fontId="1" type="noConversion"/>
  </si>
  <si>
    <t>분류코드</t>
    <phoneticPr fontId="1" type="noConversion"/>
  </si>
  <si>
    <t>CY</t>
    <phoneticPr fontId="1" type="noConversion"/>
  </si>
  <si>
    <t>MO</t>
    <phoneticPr fontId="1" type="noConversion"/>
  </si>
  <si>
    <r>
      <t xml:space="preserve">소형화 기존 </t>
    </r>
    <r>
      <rPr>
        <sz val="11"/>
        <color indexed="8"/>
        <rFont val="Calibri"/>
        <family val="2"/>
      </rPr>
      <t>Σ</t>
    </r>
    <r>
      <rPr>
        <sz val="11"/>
        <color theme="1"/>
        <rFont val="맑은 고딕"/>
        <family val="3"/>
        <charset val="129"/>
        <scheme val="minor"/>
      </rPr>
      <t xml:space="preserve">-Ⅴ 대비 약 20% 길이 감소  </t>
    </r>
    <phoneticPr fontId="1" type="noConversion"/>
  </si>
  <si>
    <t>물품분류</t>
    <phoneticPr fontId="1" type="noConversion"/>
  </si>
  <si>
    <t>물품분류번호</t>
    <phoneticPr fontId="1" type="noConversion"/>
  </si>
  <si>
    <t>제품분류코드</t>
    <phoneticPr fontId="6" type="noConversion"/>
  </si>
  <si>
    <t>세부품목분류</t>
    <phoneticPr fontId="6" type="noConversion"/>
  </si>
  <si>
    <t>물품식별번호</t>
    <phoneticPr fontId="1" type="noConversion"/>
  </si>
  <si>
    <t>품목명</t>
    <phoneticPr fontId="6" type="noConversion"/>
  </si>
  <si>
    <t>세부품명</t>
    <phoneticPr fontId="6" type="noConversion"/>
  </si>
  <si>
    <t>단위</t>
    <phoneticPr fontId="6" type="noConversion"/>
  </si>
  <si>
    <t>규격</t>
    <phoneticPr fontId="6" type="noConversion"/>
  </si>
  <si>
    <t>단위중량</t>
    <phoneticPr fontId="6" type="noConversion"/>
  </si>
  <si>
    <t>중량단위</t>
    <phoneticPr fontId="6" type="noConversion"/>
  </si>
  <si>
    <t>조달단가            (VAT포함)</t>
    <phoneticPr fontId="6" type="noConversion"/>
  </si>
  <si>
    <t>업체단가         (VAT포함)</t>
    <phoneticPr fontId="6" type="noConversion"/>
  </si>
  <si>
    <t>몰드보유현황</t>
    <phoneticPr fontId="6" type="noConversion"/>
  </si>
  <si>
    <t>MBF2011010300</t>
    <phoneticPr fontId="6" type="noConversion"/>
  </si>
  <si>
    <t>철근콘크리트벤치플룸관</t>
    <phoneticPr fontId="6" type="noConversion"/>
  </si>
  <si>
    <t>U형플륨</t>
    <phoneticPr fontId="6" type="noConversion"/>
  </si>
  <si>
    <t>개</t>
    <phoneticPr fontId="6" type="noConversion"/>
  </si>
  <si>
    <t>310*275*2000mm</t>
    <phoneticPr fontId="6" type="noConversion"/>
  </si>
  <si>
    <t>kg</t>
    <phoneticPr fontId="6" type="noConversion"/>
  </si>
  <si>
    <t>MBF22011020300</t>
    <phoneticPr fontId="6" type="noConversion"/>
  </si>
  <si>
    <t>벤치플룸Ⅱ종</t>
    <phoneticPr fontId="6" type="noConversion"/>
  </si>
  <si>
    <t>300*200*2000mm</t>
    <phoneticPr fontId="6" type="noConversion"/>
  </si>
  <si>
    <t>MBF2011030400</t>
    <phoneticPr fontId="6" type="noConversion"/>
  </si>
  <si>
    <t>400*260*2000mm</t>
    <phoneticPr fontId="6" type="noConversion"/>
  </si>
  <si>
    <t>MBF2011040200</t>
    <phoneticPr fontId="6" type="noConversion"/>
  </si>
  <si>
    <t>벤치플룸Ⅲ종</t>
    <phoneticPr fontId="6" type="noConversion"/>
  </si>
  <si>
    <t>200C</t>
    <phoneticPr fontId="6" type="noConversion"/>
  </si>
  <si>
    <t>200*200*2000mm</t>
    <phoneticPr fontId="6" type="noConversion"/>
  </si>
  <si>
    <t>MBF2011040300</t>
    <phoneticPr fontId="6" type="noConversion"/>
  </si>
  <si>
    <t>20960794</t>
  </si>
  <si>
    <t>300C</t>
    <phoneticPr fontId="6" type="noConversion"/>
  </si>
  <si>
    <t>300*300*2000mm</t>
    <phoneticPr fontId="6" type="noConversion"/>
  </si>
  <si>
    <t>MBF2011060400</t>
    <phoneticPr fontId="6" type="noConversion"/>
  </si>
  <si>
    <t>20960795</t>
  </si>
  <si>
    <t>400C</t>
    <phoneticPr fontId="6" type="noConversion"/>
  </si>
  <si>
    <t>400*400*2000mm</t>
    <phoneticPr fontId="6" type="noConversion"/>
  </si>
  <si>
    <t>MBF2011070500</t>
    <phoneticPr fontId="6" type="noConversion"/>
  </si>
  <si>
    <t>20960796</t>
  </si>
  <si>
    <t>500B</t>
    <phoneticPr fontId="6" type="noConversion"/>
  </si>
  <si>
    <t>500*450*2000mm</t>
    <phoneticPr fontId="6" type="noConversion"/>
  </si>
  <si>
    <t>MBF2011080500</t>
    <phoneticPr fontId="6" type="noConversion"/>
  </si>
  <si>
    <t>20960797</t>
  </si>
  <si>
    <t>500C</t>
    <phoneticPr fontId="6" type="noConversion"/>
  </si>
  <si>
    <t>500*500*2000mm</t>
    <phoneticPr fontId="6" type="noConversion"/>
  </si>
  <si>
    <t>MBF2011090600</t>
    <phoneticPr fontId="6" type="noConversion"/>
  </si>
  <si>
    <t>20960798</t>
  </si>
  <si>
    <t>600B</t>
    <phoneticPr fontId="6" type="noConversion"/>
  </si>
  <si>
    <t>600*500*2000mm</t>
    <phoneticPr fontId="6" type="noConversion"/>
  </si>
  <si>
    <t>MBR2011100600</t>
    <phoneticPr fontId="6" type="noConversion"/>
  </si>
  <si>
    <t>20960799</t>
  </si>
  <si>
    <t>600C</t>
    <phoneticPr fontId="6" type="noConversion"/>
  </si>
  <si>
    <t>600*600*2000mm</t>
    <phoneticPr fontId="6" type="noConversion"/>
  </si>
  <si>
    <t>MBR2011110700</t>
    <phoneticPr fontId="6" type="noConversion"/>
  </si>
  <si>
    <t>20960800</t>
  </si>
  <si>
    <t>700B</t>
    <phoneticPr fontId="6" type="noConversion"/>
  </si>
  <si>
    <t>700*600*2000mm</t>
    <phoneticPr fontId="6" type="noConversion"/>
  </si>
  <si>
    <t>MBR2011120800</t>
    <phoneticPr fontId="6" type="noConversion"/>
  </si>
  <si>
    <t>20960802</t>
  </si>
  <si>
    <t>800B</t>
    <phoneticPr fontId="6" type="noConversion"/>
  </si>
  <si>
    <t>800*700*2000mm</t>
    <phoneticPr fontId="6" type="noConversion"/>
  </si>
  <si>
    <t>MBR2011130900</t>
    <phoneticPr fontId="6" type="noConversion"/>
  </si>
  <si>
    <t>20960803</t>
  </si>
  <si>
    <t>900B</t>
    <phoneticPr fontId="6" type="noConversion"/>
  </si>
  <si>
    <t>900*800*2000mm</t>
    <phoneticPr fontId="6" type="noConversion"/>
  </si>
  <si>
    <t>MBR2011141000</t>
    <phoneticPr fontId="6" type="noConversion"/>
  </si>
  <si>
    <t>20960804</t>
  </si>
  <si>
    <t>1000A</t>
    <phoneticPr fontId="6" type="noConversion"/>
  </si>
  <si>
    <t>1000*800*2000mm</t>
    <phoneticPr fontId="6" type="noConversion"/>
  </si>
  <si>
    <t>MBR2011151000</t>
    <phoneticPr fontId="6" type="noConversion"/>
  </si>
  <si>
    <t>20960805</t>
  </si>
  <si>
    <t>1000C</t>
    <phoneticPr fontId="6" type="noConversion"/>
  </si>
  <si>
    <t>1000*1000*2000mm</t>
    <phoneticPr fontId="6" type="noConversion"/>
  </si>
  <si>
    <t>MBR2011161200</t>
    <phoneticPr fontId="6" type="noConversion"/>
  </si>
  <si>
    <t>20960806</t>
  </si>
  <si>
    <t>1200B</t>
    <phoneticPr fontId="6" type="noConversion"/>
  </si>
  <si>
    <t>1200*1000*2000mm</t>
  </si>
  <si>
    <t>MBR2011171500</t>
    <phoneticPr fontId="6" type="noConversion"/>
  </si>
  <si>
    <t>20960807</t>
  </si>
  <si>
    <t>1500A</t>
    <phoneticPr fontId="6" type="noConversion"/>
  </si>
  <si>
    <t>1500*1000*2000mm</t>
    <phoneticPr fontId="6" type="noConversion"/>
  </si>
  <si>
    <t>MBR2011181500</t>
    <phoneticPr fontId="6" type="noConversion"/>
  </si>
  <si>
    <t>20960808</t>
  </si>
  <si>
    <t>1500B</t>
    <phoneticPr fontId="6" type="noConversion"/>
  </si>
  <si>
    <t>1500*1200*2000mm</t>
    <phoneticPr fontId="6" type="noConversion"/>
  </si>
  <si>
    <t>MDR2010010700</t>
    <phoneticPr fontId="6" type="noConversion"/>
  </si>
  <si>
    <t>4014178203</t>
  </si>
  <si>
    <t>철근콘크리트용배수로관</t>
  </si>
  <si>
    <t>개거수로관</t>
    <phoneticPr fontId="6" type="noConversion"/>
  </si>
  <si>
    <t>22400360</t>
  </si>
  <si>
    <t>700C</t>
    <phoneticPr fontId="6" type="noConversion"/>
  </si>
  <si>
    <t>700×700×2000mm</t>
  </si>
  <si>
    <t>MDR2010020800</t>
    <phoneticPr fontId="6" type="noConversion"/>
  </si>
  <si>
    <t>22400361</t>
  </si>
  <si>
    <t>800C</t>
    <phoneticPr fontId="6" type="noConversion"/>
  </si>
  <si>
    <t>800×800×2000mm</t>
    <phoneticPr fontId="6" type="noConversion"/>
  </si>
  <si>
    <t>MDR2010031500</t>
    <phoneticPr fontId="6" type="noConversion"/>
  </si>
  <si>
    <t>무개수로관</t>
    <phoneticPr fontId="6" type="noConversion"/>
  </si>
  <si>
    <t>환경수로관</t>
    <phoneticPr fontId="6" type="noConversion"/>
  </si>
  <si>
    <t>1500C</t>
    <phoneticPr fontId="6" type="noConversion"/>
  </si>
  <si>
    <t>1500*1500*2000mm</t>
    <phoneticPr fontId="6" type="noConversion"/>
  </si>
  <si>
    <t>MDR2010042000</t>
    <phoneticPr fontId="6" type="noConversion"/>
  </si>
  <si>
    <t>이형수로관,생태</t>
    <phoneticPr fontId="6" type="noConversion"/>
  </si>
  <si>
    <t>2000A</t>
    <phoneticPr fontId="6" type="noConversion"/>
  </si>
  <si>
    <t>2000*1000*2000mm</t>
    <phoneticPr fontId="6" type="noConversion"/>
  </si>
  <si>
    <t>MDR2010052000</t>
    <phoneticPr fontId="6" type="noConversion"/>
  </si>
  <si>
    <t>20960833</t>
  </si>
  <si>
    <t>2000B</t>
    <phoneticPr fontId="6" type="noConversion"/>
  </si>
  <si>
    <t>2000*1500*2000mm</t>
    <phoneticPr fontId="6" type="noConversion"/>
  </si>
  <si>
    <t>MDR2010060200</t>
    <phoneticPr fontId="6" type="noConversion"/>
  </si>
  <si>
    <t>이형수로관(유개형)</t>
    <phoneticPr fontId="6" type="noConversion"/>
  </si>
  <si>
    <t>측구수로관</t>
    <phoneticPr fontId="6" type="noConversion"/>
  </si>
  <si>
    <t>200×200×2000mm</t>
    <phoneticPr fontId="6" type="noConversion"/>
  </si>
  <si>
    <t>MDR2010070250</t>
    <phoneticPr fontId="6" type="noConversion"/>
  </si>
  <si>
    <t>250C</t>
    <phoneticPr fontId="6" type="noConversion"/>
  </si>
  <si>
    <t>250×250×2000mm</t>
    <phoneticPr fontId="6" type="noConversion"/>
  </si>
  <si>
    <t>MDR2010080300</t>
    <phoneticPr fontId="6" type="noConversion"/>
  </si>
  <si>
    <t>22506093</t>
  </si>
  <si>
    <t>300×300×2000mm</t>
    <phoneticPr fontId="6" type="noConversion"/>
  </si>
  <si>
    <t>MDR2010090400</t>
    <phoneticPr fontId="6" type="noConversion"/>
  </si>
  <si>
    <t>22506095</t>
  </si>
  <si>
    <t>400×400×2000mm</t>
    <phoneticPr fontId="6" type="noConversion"/>
  </si>
  <si>
    <t>MDR2010100500</t>
    <phoneticPr fontId="6" type="noConversion"/>
  </si>
  <si>
    <t>23439090</t>
  </si>
  <si>
    <t>MDR2010110600</t>
    <phoneticPr fontId="6" type="noConversion"/>
  </si>
  <si>
    <t>22506094</t>
  </si>
  <si>
    <t xml:space="preserve"> 600×600×2000mm</t>
    <phoneticPr fontId="6" type="noConversion"/>
  </si>
  <si>
    <t>MDR2010120300</t>
    <phoneticPr fontId="6" type="noConversion"/>
  </si>
  <si>
    <t>23181483</t>
  </si>
  <si>
    <t>300I</t>
    <phoneticPr fontId="6" type="noConversion"/>
  </si>
  <si>
    <t>300×600×2000mm</t>
    <phoneticPr fontId="6" type="noConversion"/>
  </si>
  <si>
    <t>MDR2010130300</t>
    <phoneticPr fontId="6" type="noConversion"/>
  </si>
  <si>
    <t>보강수로관(앵글부착형)</t>
    <phoneticPr fontId="6" type="noConversion"/>
  </si>
  <si>
    <t>22506096</t>
  </si>
  <si>
    <t>측구앵글수로관</t>
    <phoneticPr fontId="6" type="noConversion"/>
  </si>
  <si>
    <t>MDR2010140400</t>
    <phoneticPr fontId="6" type="noConversion"/>
  </si>
  <si>
    <t>22506090</t>
  </si>
  <si>
    <t>MDR2010150500</t>
    <phoneticPr fontId="6" type="noConversion"/>
  </si>
  <si>
    <t>22506091</t>
  </si>
  <si>
    <t>500×500×2000mm</t>
    <phoneticPr fontId="6" type="noConversion"/>
  </si>
  <si>
    <t>MDR2010160600</t>
    <phoneticPr fontId="6" type="noConversion"/>
  </si>
  <si>
    <t>22506092</t>
  </si>
  <si>
    <t>600×600×2000mm</t>
    <phoneticPr fontId="6" type="noConversion"/>
  </si>
  <si>
    <t>MDR2010171000</t>
    <phoneticPr fontId="6" type="noConversion"/>
  </si>
  <si>
    <t>철근콘크리트용배수로관</t>
    <phoneticPr fontId="6" type="noConversion"/>
  </si>
  <si>
    <t>이형수로관</t>
    <phoneticPr fontId="6" type="noConversion"/>
  </si>
  <si>
    <t>L형측벽</t>
    <phoneticPr fontId="6" type="noConversion"/>
  </si>
  <si>
    <t>850*1000</t>
    <phoneticPr fontId="6" type="noConversion"/>
  </si>
  <si>
    <t xml:space="preserve"> 850×1000×2000mm</t>
    <phoneticPr fontId="6" type="noConversion"/>
  </si>
  <si>
    <t>MDR2010081200</t>
    <phoneticPr fontId="6" type="noConversion"/>
  </si>
  <si>
    <t>850*1200</t>
    <phoneticPr fontId="6" type="noConversion"/>
  </si>
  <si>
    <t xml:space="preserve"> 850×1200×2000mm</t>
    <phoneticPr fontId="6" type="noConversion"/>
  </si>
  <si>
    <t>MDR2010101400</t>
    <phoneticPr fontId="6" type="noConversion"/>
  </si>
  <si>
    <t>850*1400</t>
    <phoneticPr fontId="6" type="noConversion"/>
  </si>
  <si>
    <t xml:space="preserve"> 850×1400×2000mm</t>
    <phoneticPr fontId="6" type="noConversion"/>
  </si>
  <si>
    <t>MDR2010111500</t>
    <phoneticPr fontId="6" type="noConversion"/>
  </si>
  <si>
    <t>850*1500</t>
    <phoneticPr fontId="6" type="noConversion"/>
  </si>
  <si>
    <t xml:space="preserve"> 850×1500×2000mm</t>
    <phoneticPr fontId="6" type="noConversion"/>
  </si>
  <si>
    <t>MDR2010121600</t>
    <phoneticPr fontId="6" type="noConversion"/>
  </si>
  <si>
    <t>850*1600</t>
    <phoneticPr fontId="6" type="noConversion"/>
  </si>
  <si>
    <t xml:space="preserve"> 850×1600×2000mm</t>
    <phoneticPr fontId="6" type="noConversion"/>
  </si>
  <si>
    <t>MDR2010131800</t>
    <phoneticPr fontId="6" type="noConversion"/>
  </si>
  <si>
    <t>850*1800</t>
    <phoneticPr fontId="6" type="noConversion"/>
  </si>
  <si>
    <t xml:space="preserve"> 850×1800×2000mm</t>
    <phoneticPr fontId="6" type="noConversion"/>
  </si>
  <si>
    <t>MDR2010142000</t>
    <phoneticPr fontId="6" type="noConversion"/>
  </si>
  <si>
    <t>850*2000</t>
    <phoneticPr fontId="6" type="noConversion"/>
  </si>
  <si>
    <t xml:space="preserve"> 850×2000×2000mm</t>
    <phoneticPr fontId="6" type="noConversion"/>
  </si>
  <si>
    <t>MRC2009011000</t>
    <phoneticPr fontId="6" type="noConversion"/>
  </si>
  <si>
    <t>3013150202</t>
  </si>
  <si>
    <t>콘크리트호안및옹벽블록</t>
  </si>
  <si>
    <t>조적식옹벽블록</t>
    <phoneticPr fontId="6" type="noConversion"/>
  </si>
  <si>
    <t>21314199</t>
  </si>
  <si>
    <t>옹벽블록</t>
    <phoneticPr fontId="6" type="noConversion"/>
  </si>
  <si>
    <t>1000*1000</t>
    <phoneticPr fontId="6" type="noConversion"/>
  </si>
  <si>
    <t>1000×1000×500mm</t>
    <phoneticPr fontId="6" type="noConversion"/>
  </si>
  <si>
    <t>MRC2009020560</t>
    <phoneticPr fontId="6" type="noConversion"/>
  </si>
  <si>
    <t>축조식생블록</t>
    <phoneticPr fontId="6" type="noConversion"/>
  </si>
  <si>
    <t>22082018</t>
  </si>
  <si>
    <t>축조블록</t>
    <phoneticPr fontId="6" type="noConversion"/>
  </si>
  <si>
    <t>1000*560</t>
    <phoneticPr fontId="6" type="noConversion"/>
  </si>
  <si>
    <t>1000×560×500mm</t>
    <phoneticPr fontId="6" type="noConversion"/>
  </si>
  <si>
    <t>MRC2009030500</t>
    <phoneticPr fontId="6" type="noConversion"/>
  </si>
  <si>
    <t>반블록</t>
    <phoneticPr fontId="6" type="noConversion"/>
  </si>
  <si>
    <t>500*560</t>
    <phoneticPr fontId="6" type="noConversion"/>
  </si>
  <si>
    <t>500×560×500mm</t>
    <phoneticPr fontId="6" type="noConversion"/>
  </si>
  <si>
    <t>MRC2009040750</t>
    <phoneticPr fontId="6" type="noConversion"/>
  </si>
  <si>
    <t>수직옹벽블록</t>
    <phoneticPr fontId="6" type="noConversion"/>
  </si>
  <si>
    <t>23188568</t>
  </si>
  <si>
    <t>수직옹벽</t>
    <phoneticPr fontId="6" type="noConversion"/>
  </si>
  <si>
    <t>1000*750</t>
    <phoneticPr fontId="6" type="noConversion"/>
  </si>
  <si>
    <t>1000×750×500mm</t>
    <phoneticPr fontId="6" type="noConversion"/>
  </si>
  <si>
    <t>MRC2009050700</t>
    <phoneticPr fontId="6" type="noConversion"/>
  </si>
  <si>
    <t>1종식생옹벽블록</t>
    <phoneticPr fontId="6" type="noConversion"/>
  </si>
  <si>
    <t>23361625</t>
  </si>
  <si>
    <t>스톤블록</t>
    <phoneticPr fontId="6" type="noConversion"/>
  </si>
  <si>
    <t>1000*700</t>
    <phoneticPr fontId="6" type="noConversion"/>
  </si>
  <si>
    <t>1000×700×500mm</t>
    <phoneticPr fontId="6" type="noConversion"/>
  </si>
  <si>
    <t>MRC2009060500</t>
    <phoneticPr fontId="6" type="noConversion"/>
  </si>
  <si>
    <t>스톤코너(좌)</t>
    <phoneticPr fontId="6" type="noConversion"/>
  </si>
  <si>
    <t>1000*500</t>
    <phoneticPr fontId="6" type="noConversion"/>
  </si>
  <si>
    <t>1000×500×500mm</t>
    <phoneticPr fontId="6" type="noConversion"/>
  </si>
  <si>
    <t>MRC2009070500</t>
    <phoneticPr fontId="6" type="noConversion"/>
  </si>
  <si>
    <t>스톤코너(우)</t>
    <phoneticPr fontId="6" type="noConversion"/>
  </si>
  <si>
    <t>MRC2009080500</t>
    <phoneticPr fontId="6" type="noConversion"/>
  </si>
  <si>
    <t>스톤반블록</t>
    <phoneticPr fontId="6" type="noConversion"/>
  </si>
  <si>
    <t>500*700</t>
    <phoneticPr fontId="6" type="noConversion"/>
  </si>
  <si>
    <t>500*700*500mm</t>
    <phoneticPr fontId="6" type="noConversion"/>
  </si>
  <si>
    <t>MRC2009091000</t>
    <phoneticPr fontId="6" type="noConversion"/>
  </si>
  <si>
    <t>옹벽블록(칼라)</t>
    <phoneticPr fontId="6" type="noConversion"/>
  </si>
  <si>
    <t>MRC2009100560</t>
    <phoneticPr fontId="6" type="noConversion"/>
  </si>
  <si>
    <t>축조블록(칼라)</t>
    <phoneticPr fontId="6" type="noConversion"/>
  </si>
  <si>
    <t>MRC2009110750</t>
    <phoneticPr fontId="6" type="noConversion"/>
  </si>
  <si>
    <t>수직옹벽(칼라)</t>
    <phoneticPr fontId="6" type="noConversion"/>
  </si>
  <si>
    <t>MRC2009120700</t>
    <phoneticPr fontId="6" type="noConversion"/>
  </si>
  <si>
    <t>스톤블록(칼라)</t>
    <phoneticPr fontId="6" type="noConversion"/>
  </si>
  <si>
    <t>MRC2009130200</t>
    <phoneticPr fontId="6" type="noConversion"/>
  </si>
  <si>
    <t>생태블록,자연석형</t>
    <phoneticPr fontId="6" type="noConversion"/>
  </si>
  <si>
    <t>22313058</t>
  </si>
  <si>
    <t>호안블록</t>
    <phoneticPr fontId="6" type="noConversion"/>
  </si>
  <si>
    <t>1000*200</t>
    <phoneticPr fontId="6" type="noConversion"/>
  </si>
  <si>
    <t>1000×1000×200mm</t>
  </si>
  <si>
    <t>MRC2009140230</t>
    <phoneticPr fontId="6" type="noConversion"/>
  </si>
  <si>
    <t>1000*230</t>
    <phoneticPr fontId="6" type="noConversion"/>
  </si>
  <si>
    <t>1000×1000×230mm</t>
    <phoneticPr fontId="6" type="noConversion"/>
  </si>
  <si>
    <t>MRC2009150250</t>
    <phoneticPr fontId="6" type="noConversion"/>
  </si>
  <si>
    <t>22313057</t>
  </si>
  <si>
    <t>1000*250</t>
    <phoneticPr fontId="6" type="noConversion"/>
  </si>
  <si>
    <t>1000×1000×250mm</t>
    <phoneticPr fontId="6" type="noConversion"/>
  </si>
  <si>
    <t>MCM2008010500</t>
    <phoneticPr fontId="6" type="noConversion"/>
  </si>
  <si>
    <t>콘크리트맨홀블록</t>
    <phoneticPr fontId="6" type="noConversion"/>
  </si>
  <si>
    <t>맨홀</t>
    <phoneticPr fontId="6" type="noConversion"/>
  </si>
  <si>
    <t xml:space="preserve"> 500×500×500mm</t>
    <phoneticPr fontId="6" type="noConversion"/>
  </si>
  <si>
    <t>MCM2008020600</t>
    <phoneticPr fontId="6" type="noConversion"/>
  </si>
  <si>
    <t xml:space="preserve"> 600×600×600mm</t>
    <phoneticPr fontId="6" type="noConversion"/>
  </si>
  <si>
    <t>MCM2008030800</t>
    <phoneticPr fontId="6" type="noConversion"/>
  </si>
  <si>
    <t xml:space="preserve"> 800×800×800mm</t>
    <phoneticPr fontId="6" type="noConversion"/>
  </si>
  <si>
    <t>MCM2008041000</t>
    <phoneticPr fontId="6" type="noConversion"/>
  </si>
  <si>
    <t xml:space="preserve"> 1000×1000×1000mm</t>
    <phoneticPr fontId="6" type="noConversion"/>
  </si>
  <si>
    <t>MCM2008051200</t>
    <phoneticPr fontId="6" type="noConversion"/>
  </si>
  <si>
    <t xml:space="preserve"> 1200×1200×1200mm</t>
    <phoneticPr fontId="6" type="noConversion"/>
  </si>
  <si>
    <t>MCM2008061500</t>
    <phoneticPr fontId="6" type="noConversion"/>
  </si>
  <si>
    <t xml:space="preserve"> 1500×1500×1500mm</t>
    <phoneticPr fontId="6" type="noConversion"/>
  </si>
  <si>
    <t>철망 미사용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</si>
</sst>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7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Calibri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176" fontId="0" fillId="2" borderId="5" xfId="0" applyNumberFormat="1" applyFill="1" applyBorder="1" applyAlignment="1">
      <alignment horizontal="center" vertical="center"/>
    </xf>
    <xf numFmtId="176" fontId="0" fillId="0" borderId="6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5" fillId="6" borderId="7" xfId="2" applyNumberFormat="1" applyFill="1" applyBorder="1" applyAlignment="1">
      <alignment horizontal="center" vertical="center"/>
    </xf>
    <xf numFmtId="0" fontId="5" fillId="6" borderId="7" xfId="2" applyFill="1" applyBorder="1" applyAlignment="1">
      <alignment horizontal="center" vertical="center"/>
    </xf>
    <xf numFmtId="0" fontId="5" fillId="6" borderId="7" xfId="2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/>
    <xf numFmtId="0" fontId="0" fillId="7" borderId="7" xfId="0" applyFill="1" applyBorder="1" applyAlignment="1">
      <alignment horizontal="left"/>
    </xf>
    <xf numFmtId="0" fontId="0" fillId="7" borderId="7" xfId="0" applyFill="1" applyBorder="1" applyAlignment="1"/>
    <xf numFmtId="0" fontId="0" fillId="0" borderId="7" xfId="0" applyBorder="1" applyAlignment="1">
      <alignment horizontal="center"/>
    </xf>
    <xf numFmtId="0" fontId="0" fillId="0" borderId="7" xfId="0" applyBorder="1" applyAlignment="1"/>
    <xf numFmtId="41" fontId="0" fillId="0" borderId="7" xfId="1" applyFont="1" applyBorder="1" applyAlignment="1">
      <alignment wrapText="1"/>
    </xf>
    <xf numFmtId="49" fontId="0" fillId="0" borderId="7" xfId="0" applyNumberFormat="1" applyBorder="1" applyAlignment="1"/>
    <xf numFmtId="0" fontId="0" fillId="0" borderId="7" xfId="0" applyBorder="1" applyAlignment="1">
      <alignment horizontal="left"/>
    </xf>
    <xf numFmtId="0" fontId="0" fillId="3" borderId="7" xfId="0" applyFill="1" applyBorder="1" applyAlignment="1"/>
    <xf numFmtId="41" fontId="0" fillId="0" borderId="7" xfId="1" applyFont="1" applyFill="1" applyBorder="1" applyAlignment="1">
      <alignment wrapText="1"/>
    </xf>
    <xf numFmtId="49" fontId="0" fillId="8" borderId="7" xfId="0" applyNumberFormat="1" applyFill="1" applyBorder="1" applyAlignment="1"/>
    <xf numFmtId="0" fontId="0" fillId="8" borderId="7" xfId="0" applyFill="1" applyBorder="1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center"/>
    </xf>
    <xf numFmtId="41" fontId="0" fillId="0" borderId="0" xfId="1" applyFont="1" applyAlignment="1">
      <alignment wrapText="1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639536</xdr:colOff>
      <xdr:row>0</xdr:row>
      <xdr:rowOff>202745</xdr:rowOff>
    </xdr:from>
    <xdr:to>
      <xdr:col>27</xdr:col>
      <xdr:colOff>663815</xdr:colOff>
      <xdr:row>13</xdr:row>
      <xdr:rowOff>49725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0C56685-6D4E-4EA7-A973-629C35162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0" y="202745"/>
          <a:ext cx="7354719" cy="28522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1390650</xdr:colOff>
      <xdr:row>7</xdr:row>
      <xdr:rowOff>114300</xdr:rowOff>
    </xdr:from>
    <xdr:to>
      <xdr:col>6</xdr:col>
      <xdr:colOff>762000</xdr:colOff>
      <xdr:row>12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1A88AC-93BC-40BD-9E6F-68C5D5D0088C}"/>
            </a:ext>
          </a:extLst>
        </xdr:cNvPr>
        <xdr:cNvSpPr txBox="1"/>
      </xdr:nvSpPr>
      <xdr:spPr>
        <a:xfrm>
          <a:off x="4095750" y="1847850"/>
          <a:ext cx="4714875" cy="11049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lnSpc>
              <a:spcPts val="1800"/>
            </a:lnSpc>
          </a:pPr>
          <a:r>
            <a:rPr lang="ko-KR" altLang="en-US" sz="1100"/>
            <a:t>이 시트는  입력방법을 표시한 샘플 시트로 시스템에 반영되지 않습니다</a:t>
          </a:r>
          <a:r>
            <a:rPr lang="en-US" altLang="ko-KR" sz="1100"/>
            <a:t>.</a:t>
          </a:r>
        </a:p>
        <a:p>
          <a:pPr algn="ctr"/>
          <a:endParaRPr lang="en-US" altLang="ko-KR" sz="1100"/>
        </a:p>
        <a:p>
          <a:pPr algn="ctr">
            <a:lnSpc>
              <a:spcPts val="1800"/>
            </a:lnSpc>
          </a:pPr>
          <a:r>
            <a:rPr lang="ko-KR" altLang="en-US" sz="1100"/>
            <a:t>첫번째 시트인 </a:t>
          </a:r>
          <a:r>
            <a:rPr lang="en-US" altLang="ko-KR" sz="1100"/>
            <a:t>'</a:t>
          </a:r>
          <a:r>
            <a:rPr lang="ko-KR" altLang="en-US" sz="1100" b="1">
              <a:solidFill>
                <a:srgbClr val="FF0000"/>
              </a:solidFill>
            </a:rPr>
            <a:t>자재엑셀업로드</a:t>
          </a:r>
          <a:r>
            <a:rPr lang="en-US" altLang="ko-KR" sz="1100"/>
            <a:t>' </a:t>
          </a:r>
          <a:r>
            <a:rPr lang="ko-KR" altLang="en-US" sz="1100"/>
            <a:t>시트에 입력한 데이타만 반영됩니다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7</xdr:col>
      <xdr:colOff>1190625</xdr:colOff>
      <xdr:row>7</xdr:row>
      <xdr:rowOff>85725</xdr:rowOff>
    </xdr:from>
    <xdr:to>
      <xdr:col>10</xdr:col>
      <xdr:colOff>285750</xdr:colOff>
      <xdr:row>13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3F6B30-4867-49F4-BAB2-EB4C794BD7F4}"/>
            </a:ext>
          </a:extLst>
        </xdr:cNvPr>
        <xdr:cNvSpPr txBox="1"/>
      </xdr:nvSpPr>
      <xdr:spPr>
        <a:xfrm>
          <a:off x="12201525" y="1819275"/>
          <a:ext cx="1933575" cy="13239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700"/>
            </a:lnSpc>
          </a:pPr>
          <a:r>
            <a:rPr lang="en-US" altLang="ko-KR" sz="1100"/>
            <a:t>[</a:t>
          </a:r>
          <a:r>
            <a:rPr lang="ko-KR" altLang="en-US" sz="1100"/>
            <a:t>자재구분</a:t>
          </a:r>
          <a:r>
            <a:rPr lang="en-US" altLang="ko-KR" sz="1100"/>
            <a:t>]</a:t>
          </a:r>
        </a:p>
        <a:p>
          <a:pPr>
            <a:lnSpc>
              <a:spcPts val="1700"/>
            </a:lnSpc>
          </a:pPr>
          <a:r>
            <a:rPr lang="en-US" altLang="ko-KR" sz="1100"/>
            <a:t>R: </a:t>
          </a:r>
          <a:r>
            <a:rPr lang="ko-KR" altLang="en-US" sz="1100"/>
            <a:t>부품</a:t>
          </a:r>
          <a:endParaRPr lang="en-US" altLang="ko-KR" sz="1100"/>
        </a:p>
        <a:p>
          <a:pPr>
            <a:lnSpc>
              <a:spcPts val="1700"/>
            </a:lnSpc>
          </a:pPr>
          <a:r>
            <a:rPr lang="en-US" altLang="ko-KR" sz="1100"/>
            <a:t>B: </a:t>
          </a:r>
          <a:r>
            <a:rPr lang="ko-KR" altLang="en-US" sz="1100"/>
            <a:t>기타</a:t>
          </a:r>
          <a:endParaRPr lang="en-US" altLang="ko-KR" sz="1100"/>
        </a:p>
        <a:p>
          <a:pPr>
            <a:lnSpc>
              <a:spcPts val="1700"/>
            </a:lnSpc>
          </a:pPr>
          <a:r>
            <a:rPr lang="en-US" altLang="ko-KR" sz="1100"/>
            <a:t>S: S/P </a:t>
          </a:r>
          <a:r>
            <a:rPr lang="ko-KR" altLang="en-US" sz="1100"/>
            <a:t>파트</a:t>
          </a:r>
          <a:endParaRPr lang="en-US" altLang="ko-KR" sz="1100"/>
        </a:p>
        <a:p>
          <a:pPr>
            <a:lnSpc>
              <a:spcPts val="1600"/>
            </a:lnSpc>
          </a:pPr>
          <a:r>
            <a:rPr lang="en-US" altLang="ko-KR" sz="1100"/>
            <a:t>(</a:t>
          </a:r>
          <a:r>
            <a:rPr lang="ko-KR" altLang="en-US" sz="1100"/>
            <a:t>미입력 시 부품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8</xdr:col>
      <xdr:colOff>466725</xdr:colOff>
      <xdr:row>1</xdr:row>
      <xdr:rowOff>180975</xdr:rowOff>
    </xdr:from>
    <xdr:to>
      <xdr:col>8</xdr:col>
      <xdr:colOff>590550</xdr:colOff>
      <xdr:row>7</xdr:row>
      <xdr:rowOff>66675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EBCC8B04-9E6A-4E16-BBB0-6199CDECE3F9}"/>
            </a:ext>
          </a:extLst>
        </xdr:cNvPr>
        <xdr:cNvCxnSpPr/>
      </xdr:nvCxnSpPr>
      <xdr:spPr>
        <a:xfrm>
          <a:off x="12944475" y="657225"/>
          <a:ext cx="123825" cy="1143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847725</xdr:colOff>
      <xdr:row>9</xdr:row>
      <xdr:rowOff>152401</xdr:rowOff>
    </xdr:from>
    <xdr:to>
      <xdr:col>1</xdr:col>
      <xdr:colOff>838201</xdr:colOff>
      <xdr:row>11</xdr:row>
      <xdr:rowOff>95251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EBDC951-DA5B-485A-94FC-EC85DE8CFAE4}"/>
            </a:ext>
          </a:extLst>
        </xdr:cNvPr>
        <xdr:cNvSpPr txBox="1"/>
      </xdr:nvSpPr>
      <xdr:spPr>
        <a:xfrm>
          <a:off x="847725" y="2305051"/>
          <a:ext cx="1266826" cy="3619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1700"/>
            </a:lnSpc>
          </a:pPr>
          <a:r>
            <a:rPr lang="ko-KR" altLang="en-US" sz="1100">
              <a:solidFill>
                <a:srgbClr val="FF0000"/>
              </a:solidFill>
            </a:rPr>
            <a:t>필수 필드</a:t>
          </a:r>
        </a:p>
      </xdr:txBody>
    </xdr:sp>
    <xdr:clientData/>
  </xdr:twoCellAnchor>
  <xdr:twoCellAnchor>
    <xdr:from>
      <xdr:col>0</xdr:col>
      <xdr:colOff>666750</xdr:colOff>
      <xdr:row>0</xdr:row>
      <xdr:rowOff>400050</xdr:rowOff>
    </xdr:from>
    <xdr:to>
      <xdr:col>0</xdr:col>
      <xdr:colOff>1104900</xdr:colOff>
      <xdr:row>9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A6CAC303-8A00-46B7-8F88-E049FC1CC194}"/>
            </a:ext>
          </a:extLst>
        </xdr:cNvPr>
        <xdr:cNvCxnSpPr/>
      </xdr:nvCxnSpPr>
      <xdr:spPr>
        <a:xfrm>
          <a:off x="666750" y="400050"/>
          <a:ext cx="438150" cy="1885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0</xdr:row>
      <xdr:rowOff>352425</xdr:rowOff>
    </xdr:from>
    <xdr:to>
      <xdr:col>2</xdr:col>
      <xdr:colOff>657226</xdr:colOff>
      <xdr:row>9</xdr:row>
      <xdr:rowOff>161925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71508E6B-6423-4ABE-8037-A2DAAE3EAA6B}"/>
            </a:ext>
          </a:extLst>
        </xdr:cNvPr>
        <xdr:cNvCxnSpPr/>
      </xdr:nvCxnSpPr>
      <xdr:spPr>
        <a:xfrm flipH="1">
          <a:off x="1971675" y="352425"/>
          <a:ext cx="1390651" cy="1962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C110"/>
  <sheetViews>
    <sheetView tabSelected="1" zoomScale="70" zoomScaleNormal="70" workbookViewId="0">
      <selection activeCell="Q17" sqref="Q17"/>
    </sheetView>
  </sheetViews>
  <sheetFormatPr defaultRowHeight="17.399999999999999" x14ac:dyDescent="0.4"/>
  <cols>
    <col min="1" max="1" width="18" style="25" customWidth="1"/>
    <col min="2" max="2" width="18.3984375" style="26" customWidth="1"/>
    <col min="3" max="3" width="21.8984375" style="26" customWidth="1"/>
    <col min="4" max="4" width="23" style="27" customWidth="1"/>
    <col min="5" max="5" width="12" style="26" customWidth="1"/>
    <col min="6" max="6" width="18.09765625" style="27" customWidth="1"/>
    <col min="7" max="7" width="11.59765625" style="27" customWidth="1"/>
    <col min="8" max="8" width="8.09765625" style="27" customWidth="1"/>
    <col min="9" max="9" width="19.3984375" style="27" customWidth="1"/>
    <col min="10" max="11" width="10.8984375" style="27" customWidth="1"/>
    <col min="12" max="13" width="13.5" style="28" customWidth="1"/>
    <col min="14" max="14" width="12" style="28" customWidth="1"/>
    <col min="15" max="16" width="13.5" style="26" customWidth="1"/>
  </cols>
  <sheetData>
    <row r="1" spans="1:419" ht="31.8" customHeight="1" x14ac:dyDescent="0.4">
      <c r="A1" s="10" t="s">
        <v>29</v>
      </c>
      <c r="B1" s="11" t="s">
        <v>28</v>
      </c>
      <c r="C1" s="11" t="s">
        <v>27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2" t="s">
        <v>38</v>
      </c>
      <c r="M1" s="12" t="s">
        <v>39</v>
      </c>
      <c r="N1" s="12"/>
      <c r="O1" s="12" t="s">
        <v>40</v>
      </c>
      <c r="P1" s="12" t="s">
        <v>269</v>
      </c>
    </row>
    <row r="2" spans="1:419" x14ac:dyDescent="0.4">
      <c r="A2" s="13" t="s">
        <v>41</v>
      </c>
      <c r="B2" s="14">
        <v>1014178201</v>
      </c>
      <c r="C2" s="15" t="s">
        <v>42</v>
      </c>
      <c r="D2" s="16"/>
      <c r="E2" s="17"/>
      <c r="F2" s="16" t="s">
        <v>43</v>
      </c>
      <c r="G2" s="16">
        <v>300</v>
      </c>
      <c r="H2" s="16" t="s">
        <v>44</v>
      </c>
      <c r="I2" s="16" t="s">
        <v>45</v>
      </c>
      <c r="J2" s="16">
        <v>135</v>
      </c>
      <c r="K2" s="16" t="s">
        <v>46</v>
      </c>
      <c r="L2" s="18"/>
      <c r="M2" s="18">
        <v>26780</v>
      </c>
      <c r="N2" s="18"/>
      <c r="O2" s="18"/>
      <c r="P2" s="1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</row>
    <row r="3" spans="1:419" x14ac:dyDescent="0.4">
      <c r="A3" s="13" t="s">
        <v>47</v>
      </c>
      <c r="B3" s="14">
        <v>1014178201</v>
      </c>
      <c r="C3" s="15" t="s">
        <v>42</v>
      </c>
      <c r="D3" s="16"/>
      <c r="E3" s="17"/>
      <c r="F3" s="16" t="s">
        <v>48</v>
      </c>
      <c r="G3" s="16">
        <v>300</v>
      </c>
      <c r="H3" s="16" t="s">
        <v>44</v>
      </c>
      <c r="I3" s="16" t="s">
        <v>49</v>
      </c>
      <c r="J3" s="16">
        <v>140</v>
      </c>
      <c r="K3" s="16" t="s">
        <v>46</v>
      </c>
      <c r="L3" s="18"/>
      <c r="M3" s="18">
        <v>26677</v>
      </c>
      <c r="N3" s="18"/>
      <c r="O3" s="18"/>
      <c r="P3" s="18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</row>
    <row r="4" spans="1:419" x14ac:dyDescent="0.4">
      <c r="A4" s="13" t="s">
        <v>50</v>
      </c>
      <c r="B4" s="14">
        <v>1014178201</v>
      </c>
      <c r="C4" s="15" t="s">
        <v>42</v>
      </c>
      <c r="D4" s="16"/>
      <c r="E4" s="17"/>
      <c r="F4" s="16" t="s">
        <v>48</v>
      </c>
      <c r="G4" s="16">
        <v>400</v>
      </c>
      <c r="H4" s="16" t="s">
        <v>44</v>
      </c>
      <c r="I4" s="16" t="s">
        <v>51</v>
      </c>
      <c r="J4" s="16">
        <v>230</v>
      </c>
      <c r="K4" s="16" t="s">
        <v>46</v>
      </c>
      <c r="L4" s="18"/>
      <c r="M4" s="18">
        <v>36771</v>
      </c>
      <c r="N4" s="18"/>
      <c r="O4" s="18"/>
      <c r="P4" s="1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</row>
    <row r="5" spans="1:419" x14ac:dyDescent="0.4">
      <c r="A5" s="13" t="s">
        <v>52</v>
      </c>
      <c r="B5" s="14">
        <v>1014178201</v>
      </c>
      <c r="C5" s="15" t="s">
        <v>42</v>
      </c>
      <c r="D5" s="16"/>
      <c r="E5" s="17"/>
      <c r="F5" s="16" t="s">
        <v>53</v>
      </c>
      <c r="G5" s="16" t="s">
        <v>54</v>
      </c>
      <c r="H5" s="16" t="s">
        <v>44</v>
      </c>
      <c r="I5" s="16" t="s">
        <v>55</v>
      </c>
      <c r="J5" s="16">
        <v>145</v>
      </c>
      <c r="K5" s="16" t="s">
        <v>46</v>
      </c>
      <c r="L5" s="18"/>
      <c r="M5" s="18">
        <v>32300</v>
      </c>
      <c r="N5" s="18"/>
      <c r="O5" s="18"/>
      <c r="P5" s="1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</row>
    <row r="6" spans="1:419" x14ac:dyDescent="0.4">
      <c r="A6" s="13" t="s">
        <v>56</v>
      </c>
      <c r="B6" s="14">
        <v>1014178201</v>
      </c>
      <c r="C6" s="15" t="s">
        <v>42</v>
      </c>
      <c r="D6" s="16"/>
      <c r="E6" s="17" t="s">
        <v>57</v>
      </c>
      <c r="F6" s="16" t="s">
        <v>53</v>
      </c>
      <c r="G6" s="16" t="s">
        <v>58</v>
      </c>
      <c r="H6" s="16" t="s">
        <v>44</v>
      </c>
      <c r="I6" s="16" t="s">
        <v>59</v>
      </c>
      <c r="J6" s="16">
        <v>280</v>
      </c>
      <c r="K6" s="16" t="s">
        <v>46</v>
      </c>
      <c r="L6" s="18">
        <v>41500</v>
      </c>
      <c r="M6" s="18"/>
      <c r="N6" s="18"/>
      <c r="O6" s="18"/>
      <c r="P6" s="1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</row>
    <row r="7" spans="1:419" x14ac:dyDescent="0.4">
      <c r="A7" s="13" t="s">
        <v>60</v>
      </c>
      <c r="B7" s="14">
        <v>1014178201</v>
      </c>
      <c r="C7" s="15" t="s">
        <v>42</v>
      </c>
      <c r="D7" s="16"/>
      <c r="E7" s="17" t="s">
        <v>61</v>
      </c>
      <c r="F7" s="16" t="s">
        <v>53</v>
      </c>
      <c r="G7" s="16" t="s">
        <v>62</v>
      </c>
      <c r="H7" s="16" t="s">
        <v>44</v>
      </c>
      <c r="I7" s="16" t="s">
        <v>63</v>
      </c>
      <c r="J7" s="16">
        <v>415</v>
      </c>
      <c r="K7" s="16" t="s">
        <v>46</v>
      </c>
      <c r="L7" s="18">
        <v>58400</v>
      </c>
      <c r="M7" s="18"/>
      <c r="N7" s="18"/>
      <c r="O7" s="18"/>
      <c r="P7" s="18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</row>
    <row r="8" spans="1:419" x14ac:dyDescent="0.4">
      <c r="A8" s="13" t="s">
        <v>64</v>
      </c>
      <c r="B8" s="14">
        <v>1014178201</v>
      </c>
      <c r="C8" s="15" t="s">
        <v>42</v>
      </c>
      <c r="D8" s="16"/>
      <c r="E8" s="17" t="s">
        <v>65</v>
      </c>
      <c r="F8" s="16" t="s">
        <v>53</v>
      </c>
      <c r="G8" s="16" t="s">
        <v>66</v>
      </c>
      <c r="H8" s="16" t="s">
        <v>44</v>
      </c>
      <c r="I8" s="16" t="s">
        <v>67</v>
      </c>
      <c r="J8" s="16">
        <v>476</v>
      </c>
      <c r="K8" s="16" t="s">
        <v>46</v>
      </c>
      <c r="L8" s="18">
        <v>64600</v>
      </c>
      <c r="M8" s="18"/>
      <c r="N8" s="18"/>
      <c r="O8" s="18"/>
      <c r="P8" s="18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</row>
    <row r="9" spans="1:419" x14ac:dyDescent="0.4">
      <c r="A9" s="13" t="s">
        <v>68</v>
      </c>
      <c r="B9" s="14">
        <v>1014178201</v>
      </c>
      <c r="C9" s="15" t="s">
        <v>42</v>
      </c>
      <c r="D9" s="16"/>
      <c r="E9" s="17" t="s">
        <v>69</v>
      </c>
      <c r="F9" s="16" t="s">
        <v>53</v>
      </c>
      <c r="G9" s="16" t="s">
        <v>70</v>
      </c>
      <c r="H9" s="16" t="s">
        <v>44</v>
      </c>
      <c r="I9" s="16" t="s">
        <v>71</v>
      </c>
      <c r="J9" s="16">
        <v>570</v>
      </c>
      <c r="K9" s="16" t="s">
        <v>46</v>
      </c>
      <c r="L9" s="18">
        <v>76700</v>
      </c>
      <c r="M9" s="18"/>
      <c r="N9" s="18"/>
      <c r="O9" s="18"/>
      <c r="P9" s="1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</row>
    <row r="10" spans="1:419" x14ac:dyDescent="0.4">
      <c r="A10" s="13" t="s">
        <v>72</v>
      </c>
      <c r="B10" s="14">
        <v>1014178201</v>
      </c>
      <c r="C10" s="15" t="s">
        <v>42</v>
      </c>
      <c r="D10" s="16"/>
      <c r="E10" s="17" t="s">
        <v>73</v>
      </c>
      <c r="F10" s="16" t="s">
        <v>53</v>
      </c>
      <c r="G10" s="16" t="s">
        <v>74</v>
      </c>
      <c r="H10" s="16" t="s">
        <v>44</v>
      </c>
      <c r="I10" s="16" t="s">
        <v>75</v>
      </c>
      <c r="J10" s="16">
        <v>680</v>
      </c>
      <c r="K10" s="16" t="s">
        <v>46</v>
      </c>
      <c r="L10" s="18">
        <v>85600</v>
      </c>
      <c r="M10" s="18"/>
      <c r="N10" s="18"/>
      <c r="O10" s="18"/>
      <c r="P10" s="1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</row>
    <row r="11" spans="1:419" x14ac:dyDescent="0.4">
      <c r="A11" s="13" t="s">
        <v>76</v>
      </c>
      <c r="B11" s="14">
        <v>1014178201</v>
      </c>
      <c r="C11" s="15" t="s">
        <v>42</v>
      </c>
      <c r="D11" s="16"/>
      <c r="E11" s="17" t="s">
        <v>77</v>
      </c>
      <c r="F11" s="16" t="s">
        <v>53</v>
      </c>
      <c r="G11" s="16" t="s">
        <v>78</v>
      </c>
      <c r="H11" s="16" t="s">
        <v>44</v>
      </c>
      <c r="I11" s="16" t="s">
        <v>79</v>
      </c>
      <c r="J11" s="16">
        <v>755</v>
      </c>
      <c r="K11" s="16" t="s">
        <v>46</v>
      </c>
      <c r="L11" s="18">
        <v>99000</v>
      </c>
      <c r="M11" s="18"/>
      <c r="N11" s="18"/>
      <c r="O11" s="18"/>
      <c r="P11" s="1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</row>
    <row r="12" spans="1:419" x14ac:dyDescent="0.4">
      <c r="A12" s="13" t="s">
        <v>80</v>
      </c>
      <c r="B12" s="14">
        <v>1014178201</v>
      </c>
      <c r="C12" s="15" t="s">
        <v>42</v>
      </c>
      <c r="D12" s="16"/>
      <c r="E12" s="17" t="s">
        <v>81</v>
      </c>
      <c r="F12" s="16" t="s">
        <v>53</v>
      </c>
      <c r="G12" s="16" t="s">
        <v>82</v>
      </c>
      <c r="H12" s="16" t="s">
        <v>44</v>
      </c>
      <c r="I12" s="16" t="s">
        <v>83</v>
      </c>
      <c r="J12" s="16">
        <v>790</v>
      </c>
      <c r="K12" s="16" t="s">
        <v>46</v>
      </c>
      <c r="L12" s="18">
        <v>109500</v>
      </c>
      <c r="M12" s="18"/>
      <c r="N12" s="18"/>
      <c r="O12" s="18"/>
      <c r="P12" s="18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</row>
    <row r="13" spans="1:419" x14ac:dyDescent="0.4">
      <c r="A13" s="13" t="s">
        <v>84</v>
      </c>
      <c r="B13" s="14">
        <v>1014178201</v>
      </c>
      <c r="C13" s="15" t="s">
        <v>42</v>
      </c>
      <c r="D13" s="16"/>
      <c r="E13" s="17" t="s">
        <v>85</v>
      </c>
      <c r="F13" s="16" t="s">
        <v>53</v>
      </c>
      <c r="G13" s="16" t="s">
        <v>86</v>
      </c>
      <c r="H13" s="16" t="s">
        <v>44</v>
      </c>
      <c r="I13" s="16" t="s">
        <v>87</v>
      </c>
      <c r="J13" s="16">
        <v>990</v>
      </c>
      <c r="K13" s="16" t="s">
        <v>46</v>
      </c>
      <c r="L13" s="18">
        <v>132400</v>
      </c>
      <c r="M13" s="18"/>
      <c r="N13" s="18"/>
      <c r="O13" s="18"/>
      <c r="P13" s="18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/>
      <c r="MP13" s="9"/>
      <c r="MQ13" s="9"/>
      <c r="MR13" s="9"/>
      <c r="MS13" s="9"/>
      <c r="MT13" s="9"/>
      <c r="MU13" s="9"/>
      <c r="MV13" s="9"/>
      <c r="MW13" s="9"/>
      <c r="MX13" s="9"/>
      <c r="MY13" s="9"/>
      <c r="MZ13" s="9"/>
      <c r="NA13" s="9"/>
      <c r="NB13" s="9"/>
      <c r="NC13" s="9"/>
      <c r="ND13" s="9"/>
      <c r="NE13" s="9"/>
      <c r="NF13" s="9"/>
      <c r="NG13" s="9"/>
      <c r="NH13" s="9"/>
      <c r="NI13" s="9"/>
      <c r="NJ13" s="9"/>
      <c r="NK13" s="9"/>
      <c r="NL13" s="9"/>
      <c r="NM13" s="9"/>
      <c r="NN13" s="9"/>
      <c r="NO13" s="9"/>
      <c r="NP13" s="9"/>
      <c r="NQ13" s="9"/>
      <c r="NR13" s="9"/>
      <c r="NS13" s="9"/>
      <c r="NT13" s="9"/>
      <c r="NU13" s="9"/>
      <c r="NV13" s="9"/>
      <c r="NW13" s="9"/>
      <c r="NX13" s="9"/>
      <c r="NY13" s="9"/>
      <c r="NZ13" s="9"/>
      <c r="OA13" s="9"/>
      <c r="OB13" s="9"/>
      <c r="OC13" s="9"/>
      <c r="OD13" s="9"/>
      <c r="OE13" s="9"/>
      <c r="OF13" s="9"/>
      <c r="OG13" s="9"/>
      <c r="OH13" s="9"/>
      <c r="OI13" s="9"/>
      <c r="OJ13" s="9"/>
      <c r="OK13" s="9"/>
      <c r="OL13" s="9"/>
      <c r="OM13" s="9"/>
      <c r="ON13" s="9"/>
      <c r="OO13" s="9"/>
      <c r="OP13" s="9"/>
      <c r="OQ13" s="9"/>
      <c r="OR13" s="9"/>
      <c r="OS13" s="9"/>
      <c r="OT13" s="9"/>
      <c r="OU13" s="9"/>
      <c r="OV13" s="9"/>
      <c r="OW13" s="9"/>
      <c r="OX13" s="9"/>
      <c r="OY13" s="9"/>
      <c r="OZ13" s="9"/>
      <c r="PA13" s="9"/>
      <c r="PB13" s="9"/>
      <c r="PC13" s="9"/>
    </row>
    <row r="14" spans="1:419" x14ac:dyDescent="0.4">
      <c r="A14" s="13" t="s">
        <v>88</v>
      </c>
      <c r="B14" s="14">
        <v>1014178201</v>
      </c>
      <c r="C14" s="15" t="s">
        <v>42</v>
      </c>
      <c r="D14" s="16"/>
      <c r="E14" s="17" t="s">
        <v>89</v>
      </c>
      <c r="F14" s="16" t="s">
        <v>53</v>
      </c>
      <c r="G14" s="16" t="s">
        <v>90</v>
      </c>
      <c r="H14" s="16" t="s">
        <v>44</v>
      </c>
      <c r="I14" s="16" t="s">
        <v>91</v>
      </c>
      <c r="J14" s="16">
        <v>1170</v>
      </c>
      <c r="K14" s="16" t="s">
        <v>46</v>
      </c>
      <c r="L14" s="18">
        <v>148400</v>
      </c>
      <c r="M14" s="18"/>
      <c r="N14" s="18"/>
      <c r="O14" s="18"/>
      <c r="P14" s="1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</row>
    <row r="15" spans="1:419" x14ac:dyDescent="0.4">
      <c r="A15" s="13" t="s">
        <v>92</v>
      </c>
      <c r="B15" s="14">
        <v>1014178201</v>
      </c>
      <c r="C15" s="15" t="s">
        <v>42</v>
      </c>
      <c r="D15" s="16"/>
      <c r="E15" s="17" t="s">
        <v>93</v>
      </c>
      <c r="F15" s="16" t="s">
        <v>53</v>
      </c>
      <c r="G15" s="16" t="s">
        <v>94</v>
      </c>
      <c r="H15" s="16" t="s">
        <v>44</v>
      </c>
      <c r="I15" s="16" t="s">
        <v>95</v>
      </c>
      <c r="J15" s="16">
        <v>1288</v>
      </c>
      <c r="K15" s="16" t="s">
        <v>46</v>
      </c>
      <c r="L15" s="18">
        <v>162300</v>
      </c>
      <c r="M15" s="18"/>
      <c r="N15" s="18"/>
      <c r="O15" s="18"/>
      <c r="P15" s="18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/>
      <c r="KR15" s="9"/>
      <c r="KS15" s="9"/>
      <c r="KT15" s="9"/>
      <c r="KU15" s="9"/>
      <c r="KV15" s="9"/>
      <c r="KW15" s="9"/>
      <c r="KX15" s="9"/>
      <c r="KY15" s="9"/>
      <c r="KZ15" s="9"/>
      <c r="LA15" s="9"/>
      <c r="LB15" s="9"/>
      <c r="LC15" s="9"/>
      <c r="LD15" s="9"/>
      <c r="LE15" s="9"/>
      <c r="LF15" s="9"/>
      <c r="LG15" s="9"/>
      <c r="LH15" s="9"/>
      <c r="LI15" s="9"/>
      <c r="LJ15" s="9"/>
      <c r="LK15" s="9"/>
      <c r="LL15" s="9"/>
      <c r="LM15" s="9"/>
      <c r="LN15" s="9"/>
      <c r="LO15" s="9"/>
      <c r="LP15" s="9"/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/>
      <c r="MK15" s="9"/>
      <c r="ML15" s="9"/>
      <c r="MM15" s="9"/>
      <c r="MN15" s="9"/>
      <c r="MO15" s="9"/>
      <c r="MP15" s="9"/>
      <c r="MQ15" s="9"/>
      <c r="MR15" s="9"/>
      <c r="MS15" s="9"/>
      <c r="MT15" s="9"/>
      <c r="MU15" s="9"/>
      <c r="MV15" s="9"/>
      <c r="MW15" s="9"/>
      <c r="MX15" s="9"/>
      <c r="MY15" s="9"/>
      <c r="MZ15" s="9"/>
      <c r="NA15" s="9"/>
      <c r="NB15" s="9"/>
      <c r="NC15" s="9"/>
      <c r="ND15" s="9"/>
      <c r="NE15" s="9"/>
      <c r="NF15" s="9"/>
      <c r="NG15" s="9"/>
      <c r="NH15" s="9"/>
      <c r="NI15" s="9"/>
      <c r="NJ15" s="9"/>
      <c r="NK15" s="9"/>
      <c r="NL15" s="9"/>
      <c r="NM15" s="9"/>
      <c r="NN15" s="9"/>
      <c r="NO15" s="9"/>
      <c r="NP15" s="9"/>
      <c r="NQ15" s="9"/>
      <c r="NR15" s="9"/>
      <c r="NS15" s="9"/>
      <c r="NT15" s="9"/>
      <c r="NU15" s="9"/>
      <c r="NV15" s="9"/>
      <c r="NW15" s="9"/>
      <c r="NX15" s="9"/>
      <c r="NY15" s="9"/>
      <c r="NZ15" s="9"/>
      <c r="OA15" s="9"/>
      <c r="OB15" s="9"/>
      <c r="OC15" s="9"/>
      <c r="OD15" s="9"/>
      <c r="OE15" s="9"/>
      <c r="OF15" s="9"/>
      <c r="OG15" s="9"/>
      <c r="OH15" s="9"/>
      <c r="OI15" s="9"/>
      <c r="OJ15" s="9"/>
      <c r="OK15" s="9"/>
      <c r="OL15" s="9"/>
      <c r="OM15" s="9"/>
      <c r="ON15" s="9"/>
      <c r="OO15" s="9"/>
      <c r="OP15" s="9"/>
      <c r="OQ15" s="9"/>
      <c r="OR15" s="9"/>
      <c r="OS15" s="9"/>
      <c r="OT15" s="9"/>
      <c r="OU15" s="9"/>
      <c r="OV15" s="9"/>
      <c r="OW15" s="9"/>
      <c r="OX15" s="9"/>
      <c r="OY15" s="9"/>
      <c r="OZ15" s="9"/>
      <c r="PA15" s="9"/>
      <c r="PB15" s="9"/>
      <c r="PC15" s="9"/>
    </row>
    <row r="16" spans="1:419" x14ac:dyDescent="0.4">
      <c r="A16" s="13" t="s">
        <v>96</v>
      </c>
      <c r="B16" s="14">
        <v>1014178201</v>
      </c>
      <c r="C16" s="15" t="s">
        <v>42</v>
      </c>
      <c r="D16" s="16"/>
      <c r="E16" s="17" t="s">
        <v>97</v>
      </c>
      <c r="F16" s="16" t="s">
        <v>53</v>
      </c>
      <c r="G16" s="16" t="s">
        <v>98</v>
      </c>
      <c r="H16" s="16" t="s">
        <v>44</v>
      </c>
      <c r="I16" s="16" t="s">
        <v>99</v>
      </c>
      <c r="J16" s="16">
        <v>1500</v>
      </c>
      <c r="K16" s="16" t="s">
        <v>46</v>
      </c>
      <c r="L16" s="18">
        <v>182900</v>
      </c>
      <c r="M16" s="18"/>
      <c r="N16" s="18"/>
      <c r="O16" s="18"/>
      <c r="P16" s="18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/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/>
      <c r="MP16" s="9"/>
      <c r="MQ16" s="9"/>
      <c r="MR16" s="9"/>
      <c r="MS16" s="9"/>
      <c r="MT16" s="9"/>
      <c r="MU16" s="9"/>
      <c r="MV16" s="9"/>
      <c r="MW16" s="9"/>
      <c r="MX16" s="9"/>
      <c r="MY16" s="9"/>
      <c r="MZ16" s="9"/>
      <c r="NA16" s="9"/>
      <c r="NB16" s="9"/>
      <c r="NC16" s="9"/>
      <c r="ND16" s="9"/>
      <c r="NE16" s="9"/>
      <c r="NF16" s="9"/>
      <c r="NG16" s="9"/>
      <c r="NH16" s="9"/>
      <c r="NI16" s="9"/>
      <c r="NJ16" s="9"/>
      <c r="NK16" s="9"/>
      <c r="NL16" s="9"/>
      <c r="NM16" s="9"/>
      <c r="NN16" s="9"/>
      <c r="NO16" s="9"/>
      <c r="NP16" s="9"/>
      <c r="NQ16" s="9"/>
      <c r="NR16" s="9"/>
      <c r="NS16" s="9"/>
      <c r="NT16" s="9"/>
      <c r="NU16" s="9"/>
      <c r="NV16" s="9"/>
      <c r="NW16" s="9"/>
      <c r="NX16" s="9"/>
      <c r="NY16" s="9"/>
      <c r="NZ16" s="9"/>
      <c r="OA16" s="9"/>
      <c r="OB16" s="9"/>
      <c r="OC16" s="9"/>
      <c r="OD16" s="9"/>
      <c r="OE16" s="9"/>
      <c r="OF16" s="9"/>
      <c r="OG16" s="9"/>
      <c r="OH16" s="9"/>
      <c r="OI16" s="9"/>
      <c r="OJ16" s="9"/>
      <c r="OK16" s="9"/>
      <c r="OL16" s="9"/>
      <c r="OM16" s="9"/>
      <c r="ON16" s="9"/>
      <c r="OO16" s="9"/>
      <c r="OP16" s="9"/>
      <c r="OQ16" s="9"/>
      <c r="OR16" s="9"/>
      <c r="OS16" s="9"/>
      <c r="OT16" s="9"/>
      <c r="OU16" s="9"/>
      <c r="OV16" s="9"/>
      <c r="OW16" s="9"/>
      <c r="OX16" s="9"/>
      <c r="OY16" s="9"/>
      <c r="OZ16" s="9"/>
      <c r="PA16" s="9"/>
      <c r="PB16" s="9"/>
      <c r="PC16" s="9"/>
    </row>
    <row r="17" spans="1:419" x14ac:dyDescent="0.4">
      <c r="A17" s="13" t="s">
        <v>100</v>
      </c>
      <c r="B17" s="14">
        <v>1014178201</v>
      </c>
      <c r="C17" s="15" t="s">
        <v>42</v>
      </c>
      <c r="D17" s="16"/>
      <c r="E17" s="17" t="s">
        <v>101</v>
      </c>
      <c r="F17" s="16" t="s">
        <v>53</v>
      </c>
      <c r="G17" s="16" t="s">
        <v>102</v>
      </c>
      <c r="H17" s="16" t="s">
        <v>44</v>
      </c>
      <c r="I17" s="16" t="s">
        <v>103</v>
      </c>
      <c r="J17" s="16">
        <v>1910</v>
      </c>
      <c r="K17" s="16" t="s">
        <v>46</v>
      </c>
      <c r="L17" s="18">
        <v>225500</v>
      </c>
      <c r="M17" s="18"/>
      <c r="N17" s="18"/>
      <c r="O17" s="18"/>
      <c r="P17" s="18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</row>
    <row r="18" spans="1:419" s="8" customFormat="1" x14ac:dyDescent="0.4">
      <c r="A18" s="13" t="s">
        <v>104</v>
      </c>
      <c r="B18" s="14">
        <v>1014178201</v>
      </c>
      <c r="C18" s="15" t="s">
        <v>42</v>
      </c>
      <c r="D18" s="16"/>
      <c r="E18" s="17" t="s">
        <v>105</v>
      </c>
      <c r="F18" s="16" t="s">
        <v>53</v>
      </c>
      <c r="G18" s="16" t="s">
        <v>106</v>
      </c>
      <c r="H18" s="16" t="s">
        <v>44</v>
      </c>
      <c r="I18" s="16" t="s">
        <v>107</v>
      </c>
      <c r="J18" s="16">
        <v>2200</v>
      </c>
      <c r="K18" s="16" t="s">
        <v>46</v>
      </c>
      <c r="L18" s="18">
        <v>274200</v>
      </c>
      <c r="M18" s="18"/>
      <c r="N18" s="18"/>
      <c r="O18" s="18"/>
      <c r="P18" s="18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</row>
    <row r="19" spans="1:419" x14ac:dyDescent="0.4">
      <c r="A19" s="13" t="s">
        <v>108</v>
      </c>
      <c r="B19" s="14">
        <v>1014178201</v>
      </c>
      <c r="C19" s="15" t="s">
        <v>42</v>
      </c>
      <c r="D19" s="16"/>
      <c r="E19" s="17" t="s">
        <v>109</v>
      </c>
      <c r="F19" s="16" t="s">
        <v>53</v>
      </c>
      <c r="G19" s="16" t="s">
        <v>110</v>
      </c>
      <c r="H19" s="16" t="s">
        <v>44</v>
      </c>
      <c r="I19" s="16" t="s">
        <v>111</v>
      </c>
      <c r="J19" s="16">
        <v>2610</v>
      </c>
      <c r="K19" s="16" t="s">
        <v>46</v>
      </c>
      <c r="L19" s="18">
        <v>318900</v>
      </c>
      <c r="M19" s="18"/>
      <c r="N19" s="18"/>
      <c r="O19" s="18"/>
      <c r="P19" s="1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  <c r="KM19" s="9"/>
      <c r="KN19" s="9"/>
      <c r="KO19" s="9"/>
      <c r="KP19" s="9"/>
      <c r="KQ19" s="9"/>
      <c r="KR19" s="9"/>
      <c r="KS19" s="9"/>
      <c r="KT19" s="9"/>
      <c r="KU19" s="9"/>
      <c r="KV19" s="9"/>
      <c r="KW19" s="9"/>
      <c r="KX19" s="9"/>
      <c r="KY19" s="9"/>
      <c r="KZ19" s="9"/>
      <c r="LA19" s="9"/>
      <c r="LB19" s="9"/>
      <c r="LC19" s="9"/>
      <c r="LD19" s="9"/>
      <c r="LE19" s="9"/>
      <c r="LF19" s="9"/>
      <c r="LG19" s="9"/>
      <c r="LH19" s="9"/>
      <c r="LI19" s="9"/>
      <c r="LJ19" s="9"/>
      <c r="LK19" s="9"/>
      <c r="LL19" s="9"/>
      <c r="LM19" s="9"/>
      <c r="LN19" s="9"/>
      <c r="LO19" s="9"/>
      <c r="LP19" s="9"/>
      <c r="LQ19" s="9"/>
      <c r="LR19" s="9"/>
      <c r="LS19" s="9"/>
      <c r="LT19" s="9"/>
      <c r="LU19" s="9"/>
      <c r="LV19" s="9"/>
      <c r="LW19" s="9"/>
      <c r="LX19" s="9"/>
      <c r="LY19" s="9"/>
      <c r="LZ19" s="9"/>
      <c r="MA19" s="9"/>
      <c r="MB19" s="9"/>
      <c r="MC19" s="9"/>
      <c r="MD19" s="9"/>
      <c r="ME19" s="9"/>
      <c r="MF19" s="9"/>
      <c r="MG19" s="9"/>
      <c r="MH19" s="9"/>
      <c r="MI19" s="9"/>
      <c r="MJ19" s="9"/>
      <c r="MK19" s="9"/>
      <c r="ML19" s="9"/>
      <c r="MM19" s="9"/>
      <c r="MN19" s="9"/>
      <c r="MO19" s="9"/>
      <c r="MP19" s="9"/>
      <c r="MQ19" s="9"/>
      <c r="MR19" s="9"/>
      <c r="MS19" s="9"/>
      <c r="MT19" s="9"/>
      <c r="MU19" s="9"/>
      <c r="MV19" s="9"/>
      <c r="MW19" s="9"/>
      <c r="MX19" s="9"/>
      <c r="MY19" s="9"/>
      <c r="MZ19" s="9"/>
      <c r="NA19" s="9"/>
      <c r="NB19" s="9"/>
      <c r="NC19" s="9"/>
      <c r="ND19" s="9"/>
      <c r="NE19" s="9"/>
      <c r="NF19" s="9"/>
      <c r="NG19" s="9"/>
      <c r="NH19" s="9"/>
      <c r="NI19" s="9"/>
      <c r="NJ19" s="9"/>
      <c r="NK19" s="9"/>
      <c r="NL19" s="9"/>
      <c r="NM19" s="9"/>
      <c r="NN19" s="9"/>
      <c r="NO19" s="9"/>
      <c r="NP19" s="9"/>
      <c r="NQ19" s="9"/>
      <c r="NR19" s="9"/>
      <c r="NS19" s="9"/>
      <c r="NT19" s="9"/>
      <c r="NU19" s="9"/>
      <c r="NV19" s="9"/>
      <c r="NW19" s="9"/>
      <c r="NX19" s="9"/>
      <c r="NY19" s="9"/>
      <c r="NZ19" s="9"/>
      <c r="OA19" s="9"/>
      <c r="OB19" s="9"/>
      <c r="OC19" s="9"/>
      <c r="OD19" s="9"/>
      <c r="OE19" s="9"/>
      <c r="OF19" s="9"/>
      <c r="OG19" s="9"/>
      <c r="OH19" s="9"/>
      <c r="OI19" s="9"/>
      <c r="OJ19" s="9"/>
      <c r="OK19" s="9"/>
      <c r="OL19" s="9"/>
      <c r="OM19" s="9"/>
      <c r="ON19" s="9"/>
      <c r="OO19" s="9"/>
      <c r="OP19" s="9"/>
      <c r="OQ19" s="9"/>
      <c r="OR19" s="9"/>
      <c r="OS19" s="9"/>
      <c r="OT19" s="9"/>
      <c r="OU19" s="9"/>
      <c r="OV19" s="9"/>
      <c r="OW19" s="9"/>
      <c r="OX19" s="9"/>
      <c r="OY19" s="9"/>
      <c r="OZ19" s="9"/>
      <c r="PA19" s="9"/>
      <c r="PB19" s="9"/>
      <c r="PC19" s="9"/>
    </row>
    <row r="20" spans="1:419" x14ac:dyDescent="0.4">
      <c r="A20" s="19" t="s">
        <v>112</v>
      </c>
      <c r="B20" s="20" t="s">
        <v>113</v>
      </c>
      <c r="C20" s="21" t="s">
        <v>114</v>
      </c>
      <c r="D20" s="16" t="s">
        <v>115</v>
      </c>
      <c r="E20" s="17" t="s">
        <v>116</v>
      </c>
      <c r="F20" s="16" t="s">
        <v>53</v>
      </c>
      <c r="G20" s="16" t="s">
        <v>117</v>
      </c>
      <c r="H20" s="16" t="s">
        <v>44</v>
      </c>
      <c r="I20" s="16" t="s">
        <v>118</v>
      </c>
      <c r="J20" s="16">
        <v>880</v>
      </c>
      <c r="K20" s="16" t="s">
        <v>46</v>
      </c>
      <c r="L20" s="18">
        <v>121500</v>
      </c>
      <c r="M20" s="18"/>
      <c r="N20" s="18"/>
      <c r="O20" s="18"/>
      <c r="P20" s="18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  <c r="KM20" s="9"/>
      <c r="KN20" s="9"/>
      <c r="KO20" s="9"/>
      <c r="KP20" s="9"/>
      <c r="KQ20" s="9"/>
      <c r="KR20" s="9"/>
      <c r="KS20" s="9"/>
      <c r="KT20" s="9"/>
      <c r="KU20" s="9"/>
      <c r="KV20" s="9"/>
      <c r="KW20" s="9"/>
      <c r="KX20" s="9"/>
      <c r="KY20" s="9"/>
      <c r="KZ20" s="9"/>
      <c r="LA20" s="9"/>
      <c r="LB20" s="9"/>
      <c r="LC20" s="9"/>
      <c r="LD20" s="9"/>
      <c r="LE20" s="9"/>
      <c r="LF20" s="9"/>
      <c r="LG20" s="9"/>
      <c r="LH20" s="9"/>
      <c r="LI20" s="9"/>
      <c r="LJ20" s="9"/>
      <c r="LK20" s="9"/>
      <c r="LL20" s="9"/>
      <c r="LM20" s="9"/>
      <c r="LN20" s="9"/>
      <c r="LO20" s="9"/>
      <c r="LP20" s="9"/>
      <c r="LQ20" s="9"/>
      <c r="LR20" s="9"/>
      <c r="LS20" s="9"/>
      <c r="LT20" s="9"/>
      <c r="LU20" s="9"/>
      <c r="LV20" s="9"/>
      <c r="LW20" s="9"/>
      <c r="LX20" s="9"/>
      <c r="LY20" s="9"/>
      <c r="LZ20" s="9"/>
      <c r="MA20" s="9"/>
      <c r="MB20" s="9"/>
      <c r="MC20" s="9"/>
      <c r="MD20" s="9"/>
      <c r="ME20" s="9"/>
      <c r="MF20" s="9"/>
      <c r="MG20" s="9"/>
      <c r="MH20" s="9"/>
      <c r="MI20" s="9"/>
      <c r="MJ20" s="9"/>
      <c r="MK20" s="9"/>
      <c r="ML20" s="9"/>
      <c r="MM20" s="9"/>
      <c r="MN20" s="9"/>
      <c r="MO20" s="9"/>
      <c r="MP20" s="9"/>
      <c r="MQ20" s="9"/>
      <c r="MR20" s="9"/>
      <c r="MS20" s="9"/>
      <c r="MT20" s="9"/>
      <c r="MU20" s="9"/>
      <c r="MV20" s="9"/>
      <c r="MW20" s="9"/>
      <c r="MX20" s="9"/>
      <c r="MY20" s="9"/>
      <c r="MZ20" s="9"/>
      <c r="NA20" s="9"/>
      <c r="NB20" s="9"/>
      <c r="NC20" s="9"/>
      <c r="ND20" s="9"/>
      <c r="NE20" s="9"/>
      <c r="NF20" s="9"/>
      <c r="NG20" s="9"/>
      <c r="NH20" s="9"/>
      <c r="NI20" s="9"/>
      <c r="NJ20" s="9"/>
      <c r="NK20" s="9"/>
      <c r="NL20" s="9"/>
      <c r="NM20" s="9"/>
      <c r="NN20" s="9"/>
      <c r="NO20" s="9"/>
      <c r="NP20" s="9"/>
      <c r="NQ20" s="9"/>
      <c r="NR20" s="9"/>
      <c r="NS20" s="9"/>
      <c r="NT20" s="9"/>
      <c r="NU20" s="9"/>
      <c r="NV20" s="9"/>
      <c r="NW20" s="9"/>
      <c r="NX20" s="9"/>
      <c r="NY20" s="9"/>
      <c r="NZ20" s="9"/>
      <c r="OA20" s="9"/>
      <c r="OB20" s="9"/>
      <c r="OC20" s="9"/>
      <c r="OD20" s="9"/>
      <c r="OE20" s="9"/>
      <c r="OF20" s="9"/>
      <c r="OG20" s="9"/>
      <c r="OH20" s="9"/>
      <c r="OI20" s="9"/>
      <c r="OJ20" s="9"/>
      <c r="OK20" s="9"/>
      <c r="OL20" s="9"/>
      <c r="OM20" s="9"/>
      <c r="ON20" s="9"/>
      <c r="OO20" s="9"/>
      <c r="OP20" s="9"/>
      <c r="OQ20" s="9"/>
      <c r="OR20" s="9"/>
      <c r="OS20" s="9"/>
      <c r="OT20" s="9"/>
      <c r="OU20" s="9"/>
      <c r="OV20" s="9"/>
      <c r="OW20" s="9"/>
      <c r="OX20" s="9"/>
      <c r="OY20" s="9"/>
      <c r="OZ20" s="9"/>
      <c r="PA20" s="9"/>
      <c r="PB20" s="9"/>
      <c r="PC20" s="9"/>
    </row>
    <row r="21" spans="1:419" s="8" customFormat="1" x14ac:dyDescent="0.4">
      <c r="A21" s="19" t="s">
        <v>119</v>
      </c>
      <c r="B21" s="20" t="s">
        <v>113</v>
      </c>
      <c r="C21" s="21" t="s">
        <v>114</v>
      </c>
      <c r="D21" s="16" t="s">
        <v>115</v>
      </c>
      <c r="E21" s="17" t="s">
        <v>120</v>
      </c>
      <c r="F21" s="16" t="s">
        <v>53</v>
      </c>
      <c r="G21" s="16" t="s">
        <v>121</v>
      </c>
      <c r="H21" s="16" t="s">
        <v>44</v>
      </c>
      <c r="I21" s="16" t="s">
        <v>122</v>
      </c>
      <c r="J21" s="16">
        <v>1065</v>
      </c>
      <c r="K21" s="16" t="s">
        <v>46</v>
      </c>
      <c r="L21" s="18">
        <v>144200</v>
      </c>
      <c r="M21" s="18"/>
      <c r="N21" s="18"/>
      <c r="O21" s="18"/>
      <c r="P21" s="18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</row>
    <row r="22" spans="1:419" s="8" customFormat="1" x14ac:dyDescent="0.4">
      <c r="A22" s="19" t="s">
        <v>123</v>
      </c>
      <c r="B22" s="17" t="s">
        <v>113</v>
      </c>
      <c r="C22" s="21" t="s">
        <v>114</v>
      </c>
      <c r="D22" s="16" t="s">
        <v>124</v>
      </c>
      <c r="E22" s="20">
        <v>20993930</v>
      </c>
      <c r="F22" s="16" t="s">
        <v>125</v>
      </c>
      <c r="G22" s="16" t="s">
        <v>126</v>
      </c>
      <c r="H22" s="16" t="s">
        <v>44</v>
      </c>
      <c r="I22" s="16" t="s">
        <v>127</v>
      </c>
      <c r="J22" s="16">
        <v>3400</v>
      </c>
      <c r="K22" s="16" t="s">
        <v>46</v>
      </c>
      <c r="L22" s="18">
        <v>483800</v>
      </c>
      <c r="M22" s="18"/>
      <c r="N22" s="18"/>
      <c r="O22" s="18"/>
      <c r="P22" s="18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</row>
    <row r="23" spans="1:419" s="8" customFormat="1" x14ac:dyDescent="0.4">
      <c r="A23" s="19" t="s">
        <v>128</v>
      </c>
      <c r="B23" s="17" t="s">
        <v>113</v>
      </c>
      <c r="C23" s="21" t="s">
        <v>114</v>
      </c>
      <c r="D23" s="16" t="s">
        <v>129</v>
      </c>
      <c r="E23" s="20">
        <v>21359885</v>
      </c>
      <c r="F23" s="16" t="s">
        <v>125</v>
      </c>
      <c r="G23" s="16" t="s">
        <v>130</v>
      </c>
      <c r="H23" s="16" t="s">
        <v>44</v>
      </c>
      <c r="I23" s="16" t="s">
        <v>131</v>
      </c>
      <c r="J23" s="16">
        <v>3000</v>
      </c>
      <c r="K23" s="16" t="s">
        <v>46</v>
      </c>
      <c r="L23" s="18">
        <v>446900</v>
      </c>
      <c r="M23" s="18"/>
      <c r="N23" s="18"/>
      <c r="O23" s="18"/>
      <c r="P23" s="18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</row>
    <row r="24" spans="1:419" s="8" customFormat="1" x14ac:dyDescent="0.4">
      <c r="A24" s="19" t="s">
        <v>132</v>
      </c>
      <c r="B24" s="17" t="s">
        <v>113</v>
      </c>
      <c r="C24" s="21" t="s">
        <v>114</v>
      </c>
      <c r="D24" s="16" t="s">
        <v>125</v>
      </c>
      <c r="E24" s="17" t="s">
        <v>133</v>
      </c>
      <c r="F24" s="16" t="s">
        <v>125</v>
      </c>
      <c r="G24" s="16" t="s">
        <v>134</v>
      </c>
      <c r="H24" s="16" t="s">
        <v>44</v>
      </c>
      <c r="I24" s="16" t="s">
        <v>135</v>
      </c>
      <c r="J24" s="16">
        <v>3760</v>
      </c>
      <c r="K24" s="16" t="s">
        <v>46</v>
      </c>
      <c r="L24" s="18">
        <v>552000</v>
      </c>
      <c r="M24" s="18"/>
      <c r="N24" s="18"/>
      <c r="O24" s="18"/>
      <c r="P24" s="18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</row>
    <row r="25" spans="1:419" s="8" customFormat="1" x14ac:dyDescent="0.4">
      <c r="A25" s="19" t="s">
        <v>136</v>
      </c>
      <c r="B25" s="17" t="s">
        <v>113</v>
      </c>
      <c r="C25" s="21" t="s">
        <v>114</v>
      </c>
      <c r="D25" s="16" t="s">
        <v>137</v>
      </c>
      <c r="E25" s="17"/>
      <c r="F25" s="16" t="s">
        <v>138</v>
      </c>
      <c r="G25" s="16" t="s">
        <v>54</v>
      </c>
      <c r="H25" s="16" t="s">
        <v>44</v>
      </c>
      <c r="I25" s="16" t="s">
        <v>139</v>
      </c>
      <c r="J25" s="16">
        <v>270</v>
      </c>
      <c r="K25" s="16" t="s">
        <v>46</v>
      </c>
      <c r="L25" s="18"/>
      <c r="M25" s="18">
        <v>36200</v>
      </c>
      <c r="N25" s="18"/>
      <c r="O25" s="18"/>
      <c r="P25" s="1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</row>
    <row r="26" spans="1:419" s="8" customFormat="1" x14ac:dyDescent="0.4">
      <c r="A26" s="19" t="s">
        <v>140</v>
      </c>
      <c r="B26" s="17" t="s">
        <v>113</v>
      </c>
      <c r="C26" s="21" t="s">
        <v>114</v>
      </c>
      <c r="D26" s="16" t="s">
        <v>137</v>
      </c>
      <c r="E26" s="17"/>
      <c r="F26" s="16" t="s">
        <v>138</v>
      </c>
      <c r="G26" s="16" t="s">
        <v>141</v>
      </c>
      <c r="H26" s="16" t="s">
        <v>44</v>
      </c>
      <c r="I26" s="16" t="s">
        <v>142</v>
      </c>
      <c r="J26" s="16">
        <v>270</v>
      </c>
      <c r="K26" s="16" t="s">
        <v>46</v>
      </c>
      <c r="L26" s="18"/>
      <c r="M26" s="18">
        <v>44400</v>
      </c>
      <c r="N26" s="18"/>
      <c r="O26" s="18"/>
      <c r="P26" s="18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</row>
    <row r="27" spans="1:419" s="8" customFormat="1" x14ac:dyDescent="0.4">
      <c r="A27" s="19" t="s">
        <v>143</v>
      </c>
      <c r="B27" s="17" t="s">
        <v>113</v>
      </c>
      <c r="C27" s="21" t="s">
        <v>114</v>
      </c>
      <c r="D27" s="16" t="s">
        <v>137</v>
      </c>
      <c r="E27" s="17" t="s">
        <v>144</v>
      </c>
      <c r="F27" s="16" t="s">
        <v>138</v>
      </c>
      <c r="G27" s="16" t="s">
        <v>58</v>
      </c>
      <c r="H27" s="16" t="s">
        <v>44</v>
      </c>
      <c r="I27" s="16" t="s">
        <v>145</v>
      </c>
      <c r="J27" s="16">
        <v>320</v>
      </c>
      <c r="K27" s="16" t="s">
        <v>46</v>
      </c>
      <c r="L27" s="18">
        <v>49800</v>
      </c>
      <c r="M27" s="18"/>
      <c r="N27" s="18"/>
      <c r="O27" s="18"/>
      <c r="P27" s="18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</row>
    <row r="28" spans="1:419" s="8" customFormat="1" x14ac:dyDescent="0.4">
      <c r="A28" s="19" t="s">
        <v>146</v>
      </c>
      <c r="B28" s="17" t="s">
        <v>113</v>
      </c>
      <c r="C28" s="21" t="s">
        <v>114</v>
      </c>
      <c r="D28" s="16" t="s">
        <v>137</v>
      </c>
      <c r="E28" s="17" t="s">
        <v>147</v>
      </c>
      <c r="F28" s="16" t="s">
        <v>138</v>
      </c>
      <c r="G28" s="16" t="s">
        <v>62</v>
      </c>
      <c r="H28" s="16" t="s">
        <v>44</v>
      </c>
      <c r="I28" s="16" t="s">
        <v>148</v>
      </c>
      <c r="J28" s="16">
        <v>680</v>
      </c>
      <c r="K28" s="16" t="s">
        <v>46</v>
      </c>
      <c r="L28" s="18">
        <v>74100</v>
      </c>
      <c r="M28" s="18"/>
      <c r="N28" s="18"/>
      <c r="O28" s="18"/>
      <c r="P28" s="18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</row>
    <row r="29" spans="1:419" s="8" customFormat="1" x14ac:dyDescent="0.4">
      <c r="A29" s="19" t="s">
        <v>149</v>
      </c>
      <c r="B29" s="17" t="s">
        <v>113</v>
      </c>
      <c r="C29" s="21" t="s">
        <v>114</v>
      </c>
      <c r="D29" s="16" t="s">
        <v>137</v>
      </c>
      <c r="E29" s="17" t="s">
        <v>150</v>
      </c>
      <c r="F29" s="16" t="s">
        <v>138</v>
      </c>
      <c r="G29" s="16" t="s">
        <v>70</v>
      </c>
      <c r="H29" s="16" t="s">
        <v>44</v>
      </c>
      <c r="I29" s="16" t="s">
        <v>71</v>
      </c>
      <c r="J29" s="16">
        <v>690</v>
      </c>
      <c r="K29" s="16" t="s">
        <v>46</v>
      </c>
      <c r="L29" s="18">
        <v>101000</v>
      </c>
      <c r="M29" s="18"/>
      <c r="N29" s="18"/>
      <c r="O29" s="18"/>
      <c r="P29" s="1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</row>
    <row r="30" spans="1:419" s="8" customFormat="1" x14ac:dyDescent="0.4">
      <c r="A30" s="19" t="s">
        <v>151</v>
      </c>
      <c r="B30" s="17" t="s">
        <v>113</v>
      </c>
      <c r="C30" s="21" t="s">
        <v>114</v>
      </c>
      <c r="D30" s="16" t="s">
        <v>137</v>
      </c>
      <c r="E30" s="17" t="s">
        <v>152</v>
      </c>
      <c r="F30" s="16" t="s">
        <v>138</v>
      </c>
      <c r="G30" s="16" t="s">
        <v>78</v>
      </c>
      <c r="H30" s="16" t="s">
        <v>44</v>
      </c>
      <c r="I30" s="16" t="s">
        <v>153</v>
      </c>
      <c r="J30" s="16">
        <v>820</v>
      </c>
      <c r="K30" s="16" t="s">
        <v>46</v>
      </c>
      <c r="L30" s="18">
        <v>137100</v>
      </c>
      <c r="M30" s="18"/>
      <c r="N30" s="18"/>
      <c r="O30" s="18"/>
      <c r="P30" s="1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</row>
    <row r="31" spans="1:419" s="8" customFormat="1" x14ac:dyDescent="0.4">
      <c r="A31" s="19" t="s">
        <v>154</v>
      </c>
      <c r="B31" s="17" t="s">
        <v>113</v>
      </c>
      <c r="C31" s="21" t="s">
        <v>114</v>
      </c>
      <c r="D31" s="16" t="s">
        <v>137</v>
      </c>
      <c r="E31" s="17" t="s">
        <v>155</v>
      </c>
      <c r="F31" s="16" t="s">
        <v>138</v>
      </c>
      <c r="G31" s="16" t="s">
        <v>156</v>
      </c>
      <c r="H31" s="16" t="s">
        <v>44</v>
      </c>
      <c r="I31" s="16" t="s">
        <v>157</v>
      </c>
      <c r="J31" s="16">
        <v>1100</v>
      </c>
      <c r="K31" s="16" t="s">
        <v>46</v>
      </c>
      <c r="L31" s="18">
        <v>169900</v>
      </c>
      <c r="M31" s="18"/>
      <c r="N31" s="18"/>
      <c r="O31" s="18"/>
      <c r="P31" s="1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</row>
    <row r="32" spans="1:419" s="8" customFormat="1" x14ac:dyDescent="0.4">
      <c r="A32" s="19" t="s">
        <v>158</v>
      </c>
      <c r="B32" s="17" t="s">
        <v>113</v>
      </c>
      <c r="C32" s="21" t="s">
        <v>114</v>
      </c>
      <c r="D32" s="16" t="s">
        <v>159</v>
      </c>
      <c r="E32" s="17" t="s">
        <v>160</v>
      </c>
      <c r="F32" s="16" t="s">
        <v>161</v>
      </c>
      <c r="G32" s="16" t="s">
        <v>58</v>
      </c>
      <c r="H32" s="16" t="s">
        <v>44</v>
      </c>
      <c r="I32" s="16" t="s">
        <v>145</v>
      </c>
      <c r="J32" s="16">
        <v>700</v>
      </c>
      <c r="K32" s="16" t="s">
        <v>46</v>
      </c>
      <c r="L32" s="18">
        <v>91000</v>
      </c>
      <c r="M32" s="18"/>
      <c r="N32" s="18"/>
      <c r="O32" s="18"/>
      <c r="P32" s="1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</row>
    <row r="33" spans="1:419" s="8" customFormat="1" x14ac:dyDescent="0.4">
      <c r="A33" s="19" t="s">
        <v>162</v>
      </c>
      <c r="B33" s="17" t="s">
        <v>113</v>
      </c>
      <c r="C33" s="21" t="s">
        <v>114</v>
      </c>
      <c r="D33" s="16" t="s">
        <v>159</v>
      </c>
      <c r="E33" s="17" t="s">
        <v>163</v>
      </c>
      <c r="F33" s="16" t="s">
        <v>161</v>
      </c>
      <c r="G33" s="16" t="s">
        <v>62</v>
      </c>
      <c r="H33" s="16" t="s">
        <v>44</v>
      </c>
      <c r="I33" s="16" t="s">
        <v>148</v>
      </c>
      <c r="J33" s="16">
        <v>1110</v>
      </c>
      <c r="K33" s="16" t="s">
        <v>46</v>
      </c>
      <c r="L33" s="18">
        <v>109300</v>
      </c>
      <c r="M33" s="18"/>
      <c r="N33" s="18"/>
      <c r="O33" s="18"/>
      <c r="P33" s="1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</row>
    <row r="34" spans="1:419" s="8" customFormat="1" x14ac:dyDescent="0.4">
      <c r="A34" s="19" t="s">
        <v>164</v>
      </c>
      <c r="B34" s="17" t="s">
        <v>113</v>
      </c>
      <c r="C34" s="21" t="s">
        <v>114</v>
      </c>
      <c r="D34" s="16" t="s">
        <v>159</v>
      </c>
      <c r="E34" s="17" t="s">
        <v>165</v>
      </c>
      <c r="F34" s="16" t="s">
        <v>161</v>
      </c>
      <c r="G34" s="16" t="s">
        <v>70</v>
      </c>
      <c r="H34" s="16" t="s">
        <v>44</v>
      </c>
      <c r="I34" s="16" t="s">
        <v>166</v>
      </c>
      <c r="J34" s="16">
        <v>1370</v>
      </c>
      <c r="K34" s="16" t="s">
        <v>46</v>
      </c>
      <c r="L34" s="18">
        <v>162300</v>
      </c>
      <c r="M34" s="18"/>
      <c r="N34" s="18"/>
      <c r="O34" s="18"/>
      <c r="P34" s="1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</row>
    <row r="35" spans="1:419" s="8" customFormat="1" x14ac:dyDescent="0.4">
      <c r="A35" s="19" t="s">
        <v>167</v>
      </c>
      <c r="B35" s="17" t="s">
        <v>113</v>
      </c>
      <c r="C35" s="21" t="s">
        <v>114</v>
      </c>
      <c r="D35" s="16" t="s">
        <v>159</v>
      </c>
      <c r="E35" s="17" t="s">
        <v>168</v>
      </c>
      <c r="F35" s="16" t="s">
        <v>161</v>
      </c>
      <c r="G35" s="16" t="s">
        <v>78</v>
      </c>
      <c r="H35" s="16" t="s">
        <v>44</v>
      </c>
      <c r="I35" s="16" t="s">
        <v>169</v>
      </c>
      <c r="J35" s="16">
        <v>1700</v>
      </c>
      <c r="K35" s="16" t="s">
        <v>46</v>
      </c>
      <c r="L35" s="18">
        <v>179500</v>
      </c>
      <c r="M35" s="18"/>
      <c r="N35" s="18"/>
      <c r="O35" s="18"/>
      <c r="P35" s="1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</row>
    <row r="36" spans="1:419" s="8" customFormat="1" x14ac:dyDescent="0.4">
      <c r="A36" s="19" t="s">
        <v>170</v>
      </c>
      <c r="B36" s="17" t="s">
        <v>113</v>
      </c>
      <c r="C36" s="21" t="s">
        <v>171</v>
      </c>
      <c r="D36" s="16" t="s">
        <v>172</v>
      </c>
      <c r="E36" s="20">
        <v>23125751</v>
      </c>
      <c r="F36" s="16" t="s">
        <v>173</v>
      </c>
      <c r="G36" s="16" t="s">
        <v>174</v>
      </c>
      <c r="H36" s="16" t="s">
        <v>44</v>
      </c>
      <c r="I36" s="16" t="s">
        <v>175</v>
      </c>
      <c r="J36" s="16">
        <v>1800</v>
      </c>
      <c r="K36" s="16" t="s">
        <v>46</v>
      </c>
      <c r="L36" s="22"/>
      <c r="M36" s="22"/>
      <c r="N36" s="22"/>
      <c r="O36" s="22"/>
      <c r="P36" s="22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</row>
    <row r="37" spans="1:419" s="8" customFormat="1" x14ac:dyDescent="0.4">
      <c r="A37" s="19" t="s">
        <v>176</v>
      </c>
      <c r="B37" s="17" t="s">
        <v>113</v>
      </c>
      <c r="C37" s="21" t="s">
        <v>171</v>
      </c>
      <c r="D37" s="16" t="s">
        <v>172</v>
      </c>
      <c r="E37" s="20">
        <v>23125750</v>
      </c>
      <c r="F37" s="16" t="s">
        <v>173</v>
      </c>
      <c r="G37" s="16" t="s">
        <v>177</v>
      </c>
      <c r="H37" s="16" t="s">
        <v>44</v>
      </c>
      <c r="I37" s="16" t="s">
        <v>178</v>
      </c>
      <c r="J37" s="16">
        <v>1900</v>
      </c>
      <c r="K37" s="16" t="s">
        <v>46</v>
      </c>
      <c r="L37" s="22"/>
      <c r="M37" s="22"/>
      <c r="N37" s="22"/>
      <c r="O37" s="22"/>
      <c r="P37" s="22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</row>
    <row r="38" spans="1:419" s="8" customFormat="1" x14ac:dyDescent="0.4">
      <c r="A38" s="19" t="s">
        <v>179</v>
      </c>
      <c r="B38" s="17" t="s">
        <v>113</v>
      </c>
      <c r="C38" s="21" t="s">
        <v>171</v>
      </c>
      <c r="D38" s="16" t="s">
        <v>172</v>
      </c>
      <c r="E38" s="20">
        <v>23125749</v>
      </c>
      <c r="F38" s="16" t="s">
        <v>173</v>
      </c>
      <c r="G38" s="16" t="s">
        <v>180</v>
      </c>
      <c r="H38" s="16" t="s">
        <v>44</v>
      </c>
      <c r="I38" s="16" t="s">
        <v>181</v>
      </c>
      <c r="J38" s="16">
        <v>2100</v>
      </c>
      <c r="K38" s="16" t="s">
        <v>46</v>
      </c>
      <c r="L38" s="22"/>
      <c r="M38" s="22"/>
      <c r="N38" s="22"/>
      <c r="O38" s="22"/>
      <c r="P38" s="22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</row>
    <row r="39" spans="1:419" s="8" customFormat="1" x14ac:dyDescent="0.4">
      <c r="A39" s="19" t="s">
        <v>182</v>
      </c>
      <c r="B39" s="17" t="s">
        <v>113</v>
      </c>
      <c r="C39" s="21" t="s">
        <v>171</v>
      </c>
      <c r="D39" s="16" t="s">
        <v>172</v>
      </c>
      <c r="E39" s="20">
        <v>23229384</v>
      </c>
      <c r="F39" s="16" t="s">
        <v>173</v>
      </c>
      <c r="G39" s="16" t="s">
        <v>183</v>
      </c>
      <c r="H39" s="16" t="s">
        <v>44</v>
      </c>
      <c r="I39" s="16" t="s">
        <v>184</v>
      </c>
      <c r="J39" s="16">
        <v>2300</v>
      </c>
      <c r="K39" s="16" t="s">
        <v>46</v>
      </c>
      <c r="L39" s="22"/>
      <c r="M39" s="22"/>
      <c r="N39" s="22"/>
      <c r="O39" s="22"/>
      <c r="P39" s="22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</row>
    <row r="40" spans="1:419" s="8" customFormat="1" x14ac:dyDescent="0.4">
      <c r="A40" s="19" t="s">
        <v>185</v>
      </c>
      <c r="B40" s="17" t="s">
        <v>113</v>
      </c>
      <c r="C40" s="21" t="s">
        <v>171</v>
      </c>
      <c r="D40" s="16" t="s">
        <v>172</v>
      </c>
      <c r="E40" s="20">
        <v>23125748</v>
      </c>
      <c r="F40" s="16" t="s">
        <v>173</v>
      </c>
      <c r="G40" s="16" t="s">
        <v>186</v>
      </c>
      <c r="H40" s="16" t="s">
        <v>44</v>
      </c>
      <c r="I40" s="16" t="s">
        <v>187</v>
      </c>
      <c r="J40" s="16">
        <v>2400</v>
      </c>
      <c r="K40" s="16" t="s">
        <v>46</v>
      </c>
      <c r="L40" s="22"/>
      <c r="M40" s="22"/>
      <c r="N40" s="22"/>
      <c r="O40" s="22"/>
      <c r="P40" s="22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</row>
    <row r="41" spans="1:419" x14ac:dyDescent="0.4">
      <c r="A41" s="19" t="s">
        <v>188</v>
      </c>
      <c r="B41" s="17" t="s">
        <v>113</v>
      </c>
      <c r="C41" s="21" t="s">
        <v>171</v>
      </c>
      <c r="D41" s="16" t="s">
        <v>172</v>
      </c>
      <c r="E41" s="20">
        <v>23125747</v>
      </c>
      <c r="F41" s="16" t="s">
        <v>173</v>
      </c>
      <c r="G41" s="16" t="s">
        <v>189</v>
      </c>
      <c r="H41" s="16" t="s">
        <v>44</v>
      </c>
      <c r="I41" s="16" t="s">
        <v>190</v>
      </c>
      <c r="J41" s="16">
        <v>2600</v>
      </c>
      <c r="K41" s="16" t="s">
        <v>46</v>
      </c>
      <c r="L41" s="22"/>
      <c r="M41" s="22"/>
      <c r="N41" s="22"/>
      <c r="O41" s="22"/>
      <c r="P41" s="22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</row>
    <row r="42" spans="1:419" x14ac:dyDescent="0.4">
      <c r="A42" s="19" t="s">
        <v>191</v>
      </c>
      <c r="B42" s="17" t="s">
        <v>113</v>
      </c>
      <c r="C42" s="21" t="s">
        <v>171</v>
      </c>
      <c r="D42" s="16" t="s">
        <v>172</v>
      </c>
      <c r="E42" s="20">
        <v>23128465</v>
      </c>
      <c r="F42" s="16" t="s">
        <v>173</v>
      </c>
      <c r="G42" s="16" t="s">
        <v>192</v>
      </c>
      <c r="H42" s="16" t="s">
        <v>44</v>
      </c>
      <c r="I42" s="16" t="s">
        <v>193</v>
      </c>
      <c r="J42" s="16">
        <v>2800</v>
      </c>
      <c r="K42" s="16" t="s">
        <v>46</v>
      </c>
      <c r="L42" s="22"/>
      <c r="M42" s="22"/>
      <c r="N42" s="22"/>
      <c r="O42" s="22"/>
      <c r="P42" s="22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</row>
    <row r="43" spans="1:419" x14ac:dyDescent="0.4">
      <c r="A43" s="23" t="s">
        <v>194</v>
      </c>
      <c r="B43" s="24" t="s">
        <v>195</v>
      </c>
      <c r="C43" s="24" t="s">
        <v>196</v>
      </c>
      <c r="D43" s="16" t="s">
        <v>197</v>
      </c>
      <c r="E43" s="17" t="s">
        <v>198</v>
      </c>
      <c r="F43" s="16" t="s">
        <v>199</v>
      </c>
      <c r="G43" s="16" t="s">
        <v>200</v>
      </c>
      <c r="H43" s="16" t="s">
        <v>44</v>
      </c>
      <c r="I43" s="16" t="s">
        <v>201</v>
      </c>
      <c r="J43" s="16">
        <v>380</v>
      </c>
      <c r="K43" s="16" t="s">
        <v>46</v>
      </c>
      <c r="L43" s="22">
        <v>43000</v>
      </c>
      <c r="M43" s="22"/>
      <c r="N43" s="22"/>
      <c r="O43" s="22"/>
      <c r="P43" s="22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9"/>
      <c r="KP43" s="9"/>
      <c r="KQ43" s="9"/>
      <c r="KR43" s="9"/>
      <c r="KS43" s="9"/>
      <c r="KT43" s="9"/>
      <c r="KU43" s="9"/>
      <c r="KV43" s="9"/>
      <c r="KW43" s="9"/>
      <c r="KX43" s="9"/>
      <c r="KY43" s="9"/>
      <c r="KZ43" s="9"/>
      <c r="LA43" s="9"/>
      <c r="LB43" s="9"/>
      <c r="LC43" s="9"/>
      <c r="LD43" s="9"/>
      <c r="LE43" s="9"/>
      <c r="LF43" s="9"/>
      <c r="LG43" s="9"/>
      <c r="LH43" s="9"/>
      <c r="LI43" s="9"/>
      <c r="LJ43" s="9"/>
      <c r="LK43" s="9"/>
      <c r="LL43" s="9"/>
      <c r="LM43" s="9"/>
      <c r="LN43" s="9"/>
      <c r="LO43" s="9"/>
      <c r="LP43" s="9"/>
      <c r="LQ43" s="9"/>
      <c r="LR43" s="9"/>
      <c r="LS43" s="9"/>
      <c r="LT43" s="9"/>
      <c r="LU43" s="9"/>
      <c r="LV43" s="9"/>
      <c r="LW43" s="9"/>
      <c r="LX43" s="9"/>
      <c r="LY43" s="9"/>
      <c r="LZ43" s="9"/>
      <c r="MA43" s="9"/>
      <c r="MB43" s="9"/>
      <c r="MC43" s="9"/>
      <c r="MD43" s="9"/>
      <c r="ME43" s="9"/>
      <c r="MF43" s="9"/>
      <c r="MG43" s="9"/>
      <c r="MH43" s="9"/>
      <c r="MI43" s="9"/>
      <c r="MJ43" s="9"/>
      <c r="MK43" s="9"/>
      <c r="ML43" s="9"/>
      <c r="MM43" s="9"/>
      <c r="MN43" s="9"/>
      <c r="MO43" s="9"/>
      <c r="MP43" s="9"/>
      <c r="MQ43" s="9"/>
      <c r="MR43" s="9"/>
      <c r="MS43" s="9"/>
      <c r="MT43" s="9"/>
      <c r="MU43" s="9"/>
      <c r="MV43" s="9"/>
      <c r="MW43" s="9"/>
      <c r="MX43" s="9"/>
      <c r="MY43" s="9"/>
      <c r="MZ43" s="9"/>
      <c r="NA43" s="9"/>
      <c r="NB43" s="9"/>
      <c r="NC43" s="9"/>
      <c r="ND43" s="9"/>
      <c r="NE43" s="9"/>
      <c r="NF43" s="9"/>
      <c r="NG43" s="9"/>
      <c r="NH43" s="9"/>
      <c r="NI43" s="9"/>
      <c r="NJ43" s="9"/>
      <c r="NK43" s="9"/>
      <c r="NL43" s="9"/>
      <c r="NM43" s="9"/>
      <c r="NN43" s="9"/>
      <c r="NO43" s="9"/>
      <c r="NP43" s="9"/>
      <c r="NQ43" s="9"/>
      <c r="NR43" s="9"/>
      <c r="NS43" s="9"/>
      <c r="NT43" s="9"/>
      <c r="NU43" s="9"/>
      <c r="NV43" s="9"/>
      <c r="NW43" s="9"/>
      <c r="NX43" s="9"/>
      <c r="NY43" s="9"/>
      <c r="NZ43" s="9"/>
      <c r="OA43" s="9"/>
      <c r="OB43" s="9"/>
      <c r="OC43" s="9"/>
      <c r="OD43" s="9"/>
      <c r="OE43" s="9"/>
      <c r="OF43" s="9"/>
      <c r="OG43" s="9"/>
      <c r="OH43" s="9"/>
      <c r="OI43" s="9"/>
      <c r="OJ43" s="9"/>
      <c r="OK43" s="9"/>
      <c r="OL43" s="9"/>
      <c r="OM43" s="9"/>
      <c r="ON43" s="9"/>
      <c r="OO43" s="9"/>
      <c r="OP43" s="9"/>
      <c r="OQ43" s="9"/>
      <c r="OR43" s="9"/>
      <c r="OS43" s="9"/>
      <c r="OT43" s="9"/>
      <c r="OU43" s="9"/>
      <c r="OV43" s="9"/>
      <c r="OW43" s="9"/>
      <c r="OX43" s="9"/>
      <c r="OY43" s="9"/>
      <c r="OZ43" s="9"/>
      <c r="PA43" s="9"/>
      <c r="PB43" s="9"/>
      <c r="PC43" s="9"/>
    </row>
    <row r="44" spans="1:419" x14ac:dyDescent="0.4">
      <c r="A44" s="23" t="s">
        <v>202</v>
      </c>
      <c r="B44" s="24" t="s">
        <v>195</v>
      </c>
      <c r="C44" s="24" t="s">
        <v>196</v>
      </c>
      <c r="D44" s="16" t="s">
        <v>203</v>
      </c>
      <c r="E44" s="17" t="s">
        <v>204</v>
      </c>
      <c r="F44" s="16" t="s">
        <v>205</v>
      </c>
      <c r="G44" s="16" t="s">
        <v>206</v>
      </c>
      <c r="H44" s="16" t="s">
        <v>44</v>
      </c>
      <c r="I44" s="16" t="s">
        <v>207</v>
      </c>
      <c r="J44" s="16">
        <v>370</v>
      </c>
      <c r="K44" s="16" t="s">
        <v>46</v>
      </c>
      <c r="L44" s="22">
        <v>36300</v>
      </c>
      <c r="M44" s="22"/>
      <c r="N44" s="22"/>
      <c r="O44" s="22"/>
      <c r="P44" s="22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  <c r="IW44" s="9"/>
      <c r="IX44" s="9"/>
      <c r="IY44" s="9"/>
      <c r="IZ44" s="9"/>
      <c r="JA44" s="9"/>
      <c r="JB44" s="9"/>
      <c r="JC44" s="9"/>
      <c r="JD44" s="9"/>
      <c r="JE44" s="9"/>
      <c r="JF44" s="9"/>
      <c r="JG44" s="9"/>
      <c r="JH44" s="9"/>
      <c r="JI44" s="9"/>
      <c r="JJ44" s="9"/>
      <c r="JK44" s="9"/>
      <c r="JL44" s="9"/>
      <c r="JM44" s="9"/>
      <c r="JN44" s="9"/>
      <c r="JO44" s="9"/>
      <c r="JP44" s="9"/>
      <c r="JQ44" s="9"/>
      <c r="JR44" s="9"/>
      <c r="JS44" s="9"/>
      <c r="JT44" s="9"/>
      <c r="JU44" s="9"/>
      <c r="JV44" s="9"/>
      <c r="JW44" s="9"/>
      <c r="JX44" s="9"/>
      <c r="JY44" s="9"/>
      <c r="JZ44" s="9"/>
      <c r="KA44" s="9"/>
      <c r="KB44" s="9"/>
      <c r="KC44" s="9"/>
      <c r="KD44" s="9"/>
      <c r="KE44" s="9"/>
      <c r="KF44" s="9"/>
      <c r="KG44" s="9"/>
      <c r="KH44" s="9"/>
      <c r="KI44" s="9"/>
      <c r="KJ44" s="9"/>
      <c r="KK44" s="9"/>
      <c r="KL44" s="9"/>
      <c r="KM44" s="9"/>
      <c r="KN44" s="9"/>
      <c r="KO44" s="9"/>
      <c r="KP44" s="9"/>
      <c r="KQ44" s="9"/>
      <c r="KR44" s="9"/>
      <c r="KS44" s="9"/>
      <c r="KT44" s="9"/>
      <c r="KU44" s="9"/>
      <c r="KV44" s="9"/>
      <c r="KW44" s="9"/>
      <c r="KX44" s="9"/>
      <c r="KY44" s="9"/>
      <c r="KZ44" s="9"/>
      <c r="LA44" s="9"/>
      <c r="LB44" s="9"/>
      <c r="LC44" s="9"/>
      <c r="LD44" s="9"/>
      <c r="LE44" s="9"/>
      <c r="LF44" s="9"/>
      <c r="LG44" s="9"/>
      <c r="LH44" s="9"/>
      <c r="LI44" s="9"/>
      <c r="LJ44" s="9"/>
      <c r="LK44" s="9"/>
      <c r="LL44" s="9"/>
      <c r="LM44" s="9"/>
      <c r="LN44" s="9"/>
      <c r="LO44" s="9"/>
      <c r="LP44" s="9"/>
      <c r="LQ44" s="9"/>
      <c r="LR44" s="9"/>
      <c r="LS44" s="9"/>
      <c r="LT44" s="9"/>
      <c r="LU44" s="9"/>
      <c r="LV44" s="9"/>
      <c r="LW44" s="9"/>
      <c r="LX44" s="9"/>
      <c r="LY44" s="9"/>
      <c r="LZ44" s="9"/>
      <c r="MA44" s="9"/>
      <c r="MB44" s="9"/>
      <c r="MC44" s="9"/>
      <c r="MD44" s="9"/>
      <c r="ME44" s="9"/>
      <c r="MF44" s="9"/>
      <c r="MG44" s="9"/>
      <c r="MH44" s="9"/>
      <c r="MI44" s="9"/>
      <c r="MJ44" s="9"/>
      <c r="MK44" s="9"/>
      <c r="ML44" s="9"/>
      <c r="MM44" s="9"/>
      <c r="MN44" s="9"/>
      <c r="MO44" s="9"/>
      <c r="MP44" s="9"/>
      <c r="MQ44" s="9"/>
      <c r="MR44" s="9"/>
      <c r="MS44" s="9"/>
      <c r="MT44" s="9"/>
      <c r="MU44" s="9"/>
      <c r="MV44" s="9"/>
      <c r="MW44" s="9"/>
      <c r="MX44" s="9"/>
      <c r="MY44" s="9"/>
      <c r="MZ44" s="9"/>
      <c r="NA44" s="9"/>
      <c r="NB44" s="9"/>
      <c r="NC44" s="9"/>
      <c r="ND44" s="9"/>
      <c r="NE44" s="9"/>
      <c r="NF44" s="9"/>
      <c r="NG44" s="9"/>
      <c r="NH44" s="9"/>
      <c r="NI44" s="9"/>
      <c r="NJ44" s="9"/>
      <c r="NK44" s="9"/>
      <c r="NL44" s="9"/>
      <c r="NM44" s="9"/>
      <c r="NN44" s="9"/>
      <c r="NO44" s="9"/>
      <c r="NP44" s="9"/>
      <c r="NQ44" s="9"/>
      <c r="NR44" s="9"/>
      <c r="NS44" s="9"/>
      <c r="NT44" s="9"/>
      <c r="NU44" s="9"/>
      <c r="NV44" s="9"/>
      <c r="NW44" s="9"/>
      <c r="NX44" s="9"/>
      <c r="NY44" s="9"/>
      <c r="NZ44" s="9"/>
      <c r="OA44" s="9"/>
      <c r="OB44" s="9"/>
      <c r="OC44" s="9"/>
      <c r="OD44" s="9"/>
      <c r="OE44" s="9"/>
      <c r="OF44" s="9"/>
      <c r="OG44" s="9"/>
      <c r="OH44" s="9"/>
      <c r="OI44" s="9"/>
      <c r="OJ44" s="9"/>
      <c r="OK44" s="9"/>
      <c r="OL44" s="9"/>
      <c r="OM44" s="9"/>
      <c r="ON44" s="9"/>
      <c r="OO44" s="9"/>
      <c r="OP44" s="9"/>
      <c r="OQ44" s="9"/>
      <c r="OR44" s="9"/>
      <c r="OS44" s="9"/>
      <c r="OT44" s="9"/>
      <c r="OU44" s="9"/>
      <c r="OV44" s="9"/>
      <c r="OW44" s="9"/>
      <c r="OX44" s="9"/>
      <c r="OY44" s="9"/>
      <c r="OZ44" s="9"/>
      <c r="PA44" s="9"/>
      <c r="PB44" s="9"/>
      <c r="PC44" s="9"/>
    </row>
    <row r="45" spans="1:419" x14ac:dyDescent="0.4">
      <c r="A45" s="23" t="s">
        <v>208</v>
      </c>
      <c r="B45" s="24" t="s">
        <v>195</v>
      </c>
      <c r="C45" s="24" t="s">
        <v>196</v>
      </c>
      <c r="D45" s="16" t="s">
        <v>209</v>
      </c>
      <c r="E45" s="17"/>
      <c r="F45" s="16" t="s">
        <v>209</v>
      </c>
      <c r="G45" s="16" t="s">
        <v>210</v>
      </c>
      <c r="H45" s="16" t="s">
        <v>44</v>
      </c>
      <c r="I45" s="16" t="s">
        <v>211</v>
      </c>
      <c r="J45" s="16">
        <f>J44/2</f>
        <v>185</v>
      </c>
      <c r="K45" s="16" t="s">
        <v>46</v>
      </c>
      <c r="L45" s="22">
        <v>25000</v>
      </c>
      <c r="M45" s="22"/>
      <c r="N45" s="22"/>
      <c r="O45" s="22"/>
      <c r="P45" s="22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  <c r="KM45" s="9"/>
      <c r="KN45" s="9"/>
      <c r="KO45" s="9"/>
      <c r="KP45" s="9"/>
      <c r="KQ45" s="9"/>
      <c r="KR45" s="9"/>
      <c r="KS45" s="9"/>
      <c r="KT45" s="9"/>
      <c r="KU45" s="9"/>
      <c r="KV45" s="9"/>
      <c r="KW45" s="9"/>
      <c r="KX45" s="9"/>
      <c r="KY45" s="9"/>
      <c r="KZ45" s="9"/>
      <c r="LA45" s="9"/>
      <c r="LB45" s="9"/>
      <c r="LC45" s="9"/>
      <c r="LD45" s="9"/>
      <c r="LE45" s="9"/>
      <c r="LF45" s="9"/>
      <c r="LG45" s="9"/>
      <c r="LH45" s="9"/>
      <c r="LI45" s="9"/>
      <c r="LJ45" s="9"/>
      <c r="LK45" s="9"/>
      <c r="LL45" s="9"/>
      <c r="LM45" s="9"/>
      <c r="LN45" s="9"/>
      <c r="LO45" s="9"/>
      <c r="LP45" s="9"/>
      <c r="LQ45" s="9"/>
      <c r="LR45" s="9"/>
      <c r="LS45" s="9"/>
      <c r="LT45" s="9"/>
      <c r="LU45" s="9"/>
      <c r="LV45" s="9"/>
      <c r="LW45" s="9"/>
      <c r="LX45" s="9"/>
      <c r="LY45" s="9"/>
      <c r="LZ45" s="9"/>
      <c r="MA45" s="9"/>
      <c r="MB45" s="9"/>
      <c r="MC45" s="9"/>
      <c r="MD45" s="9"/>
      <c r="ME45" s="9"/>
      <c r="MF45" s="9"/>
      <c r="MG45" s="9"/>
      <c r="MH45" s="9"/>
      <c r="MI45" s="9"/>
      <c r="MJ45" s="9"/>
      <c r="MK45" s="9"/>
      <c r="ML45" s="9"/>
      <c r="MM45" s="9"/>
      <c r="MN45" s="9"/>
      <c r="MO45" s="9"/>
      <c r="MP45" s="9"/>
      <c r="MQ45" s="9"/>
      <c r="MR45" s="9"/>
      <c r="MS45" s="9"/>
      <c r="MT45" s="9"/>
      <c r="MU45" s="9"/>
      <c r="MV45" s="9"/>
      <c r="MW45" s="9"/>
      <c r="MX45" s="9"/>
      <c r="MY45" s="9"/>
      <c r="MZ45" s="9"/>
      <c r="NA45" s="9"/>
      <c r="NB45" s="9"/>
      <c r="NC45" s="9"/>
      <c r="ND45" s="9"/>
      <c r="NE45" s="9"/>
      <c r="NF45" s="9"/>
      <c r="NG45" s="9"/>
      <c r="NH45" s="9"/>
      <c r="NI45" s="9"/>
      <c r="NJ45" s="9"/>
      <c r="NK45" s="9"/>
      <c r="NL45" s="9"/>
      <c r="NM45" s="9"/>
      <c r="NN45" s="9"/>
      <c r="NO45" s="9"/>
      <c r="NP45" s="9"/>
      <c r="NQ45" s="9"/>
      <c r="NR45" s="9"/>
      <c r="NS45" s="9"/>
      <c r="NT45" s="9"/>
      <c r="NU45" s="9"/>
      <c r="NV45" s="9"/>
      <c r="NW45" s="9"/>
      <c r="NX45" s="9"/>
      <c r="NY45" s="9"/>
      <c r="NZ45" s="9"/>
      <c r="OA45" s="9"/>
      <c r="OB45" s="9"/>
      <c r="OC45" s="9"/>
      <c r="OD45" s="9"/>
      <c r="OE45" s="9"/>
      <c r="OF45" s="9"/>
      <c r="OG45" s="9"/>
      <c r="OH45" s="9"/>
      <c r="OI45" s="9"/>
      <c r="OJ45" s="9"/>
      <c r="OK45" s="9"/>
      <c r="OL45" s="9"/>
      <c r="OM45" s="9"/>
      <c r="ON45" s="9"/>
      <c r="OO45" s="9"/>
      <c r="OP45" s="9"/>
      <c r="OQ45" s="9"/>
      <c r="OR45" s="9"/>
      <c r="OS45" s="9"/>
      <c r="OT45" s="9"/>
      <c r="OU45" s="9"/>
      <c r="OV45" s="9"/>
      <c r="OW45" s="9"/>
      <c r="OX45" s="9"/>
      <c r="OY45" s="9"/>
      <c r="OZ45" s="9"/>
      <c r="PA45" s="9"/>
      <c r="PB45" s="9"/>
      <c r="PC45" s="9"/>
    </row>
    <row r="46" spans="1:419" x14ac:dyDescent="0.4">
      <c r="A46" s="23" t="s">
        <v>212</v>
      </c>
      <c r="B46" s="24" t="s">
        <v>195</v>
      </c>
      <c r="C46" s="24" t="s">
        <v>196</v>
      </c>
      <c r="D46" s="16" t="s">
        <v>213</v>
      </c>
      <c r="E46" s="17" t="s">
        <v>214</v>
      </c>
      <c r="F46" s="16" t="s">
        <v>215</v>
      </c>
      <c r="G46" s="16" t="s">
        <v>216</v>
      </c>
      <c r="H46" s="16" t="s">
        <v>44</v>
      </c>
      <c r="I46" s="16" t="s">
        <v>217</v>
      </c>
      <c r="J46" s="16">
        <v>380</v>
      </c>
      <c r="K46" s="16" t="s">
        <v>46</v>
      </c>
      <c r="L46" s="22">
        <v>36300</v>
      </c>
      <c r="M46" s="22"/>
      <c r="N46" s="22"/>
      <c r="O46" s="22"/>
      <c r="P46" s="22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</row>
    <row r="47" spans="1:419" x14ac:dyDescent="0.4">
      <c r="A47" s="23" t="s">
        <v>218</v>
      </c>
      <c r="B47" s="24" t="s">
        <v>195</v>
      </c>
      <c r="C47" s="24" t="s">
        <v>196</v>
      </c>
      <c r="D47" s="16" t="s">
        <v>219</v>
      </c>
      <c r="E47" s="17" t="s">
        <v>220</v>
      </c>
      <c r="F47" s="16" t="s">
        <v>221</v>
      </c>
      <c r="G47" s="16" t="s">
        <v>222</v>
      </c>
      <c r="H47" s="16" t="s">
        <v>44</v>
      </c>
      <c r="I47" s="16" t="s">
        <v>223</v>
      </c>
      <c r="J47" s="16">
        <v>430</v>
      </c>
      <c r="K47" s="16" t="s">
        <v>46</v>
      </c>
      <c r="L47" s="22">
        <v>41000</v>
      </c>
      <c r="M47" s="22"/>
      <c r="N47" s="22"/>
      <c r="O47" s="22"/>
      <c r="P47" s="22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  <c r="KM47" s="9"/>
      <c r="KN47" s="9"/>
      <c r="KO47" s="9"/>
      <c r="KP47" s="9"/>
      <c r="KQ47" s="9"/>
      <c r="KR47" s="9"/>
      <c r="KS47" s="9"/>
      <c r="KT47" s="9"/>
      <c r="KU47" s="9"/>
      <c r="KV47" s="9"/>
      <c r="KW47" s="9"/>
      <c r="KX47" s="9"/>
      <c r="KY47" s="9"/>
      <c r="KZ47" s="9"/>
      <c r="LA47" s="9"/>
      <c r="LB47" s="9"/>
      <c r="LC47" s="9"/>
      <c r="LD47" s="9"/>
      <c r="LE47" s="9"/>
      <c r="LF47" s="9"/>
      <c r="LG47" s="9"/>
      <c r="LH47" s="9"/>
      <c r="LI47" s="9"/>
      <c r="LJ47" s="9"/>
      <c r="LK47" s="9"/>
      <c r="LL47" s="9"/>
      <c r="LM47" s="9"/>
      <c r="LN47" s="9"/>
      <c r="LO47" s="9"/>
      <c r="LP47" s="9"/>
      <c r="LQ47" s="9"/>
      <c r="LR47" s="9"/>
      <c r="LS47" s="9"/>
      <c r="LT47" s="9"/>
      <c r="LU47" s="9"/>
      <c r="LV47" s="9"/>
      <c r="LW47" s="9"/>
      <c r="LX47" s="9"/>
      <c r="LY47" s="9"/>
      <c r="LZ47" s="9"/>
      <c r="MA47" s="9"/>
      <c r="MB47" s="9"/>
      <c r="MC47" s="9"/>
      <c r="MD47" s="9"/>
      <c r="ME47" s="9"/>
      <c r="MF47" s="9"/>
      <c r="MG47" s="9"/>
      <c r="MH47" s="9"/>
      <c r="MI47" s="9"/>
      <c r="MJ47" s="9"/>
      <c r="MK47" s="9"/>
      <c r="ML47" s="9"/>
      <c r="MM47" s="9"/>
      <c r="MN47" s="9"/>
      <c r="MO47" s="9"/>
      <c r="MP47" s="9"/>
      <c r="MQ47" s="9"/>
      <c r="MR47" s="9"/>
      <c r="MS47" s="9"/>
      <c r="MT47" s="9"/>
      <c r="MU47" s="9"/>
      <c r="MV47" s="9"/>
      <c r="MW47" s="9"/>
      <c r="MX47" s="9"/>
      <c r="MY47" s="9"/>
      <c r="MZ47" s="9"/>
      <c r="NA47" s="9"/>
      <c r="NB47" s="9"/>
      <c r="NC47" s="9"/>
      <c r="ND47" s="9"/>
      <c r="NE47" s="9"/>
      <c r="NF47" s="9"/>
      <c r="NG47" s="9"/>
      <c r="NH47" s="9"/>
      <c r="NI47" s="9"/>
      <c r="NJ47" s="9"/>
      <c r="NK47" s="9"/>
      <c r="NL47" s="9"/>
      <c r="NM47" s="9"/>
      <c r="NN47" s="9"/>
      <c r="NO47" s="9"/>
      <c r="NP47" s="9"/>
      <c r="NQ47" s="9"/>
      <c r="NR47" s="9"/>
      <c r="NS47" s="9"/>
      <c r="NT47" s="9"/>
      <c r="NU47" s="9"/>
      <c r="NV47" s="9"/>
      <c r="NW47" s="9"/>
      <c r="NX47" s="9"/>
      <c r="NY47" s="9"/>
      <c r="NZ47" s="9"/>
      <c r="OA47" s="9"/>
      <c r="OB47" s="9"/>
      <c r="OC47" s="9"/>
      <c r="OD47" s="9"/>
      <c r="OE47" s="9"/>
      <c r="OF47" s="9"/>
      <c r="OG47" s="9"/>
      <c r="OH47" s="9"/>
      <c r="OI47" s="9"/>
      <c r="OJ47" s="9"/>
      <c r="OK47" s="9"/>
      <c r="OL47" s="9"/>
      <c r="OM47" s="9"/>
      <c r="ON47" s="9"/>
      <c r="OO47" s="9"/>
      <c r="OP47" s="9"/>
      <c r="OQ47" s="9"/>
      <c r="OR47" s="9"/>
      <c r="OS47" s="9"/>
      <c r="OT47" s="9"/>
      <c r="OU47" s="9"/>
      <c r="OV47" s="9"/>
      <c r="OW47" s="9"/>
      <c r="OX47" s="9"/>
      <c r="OY47" s="9"/>
      <c r="OZ47" s="9"/>
      <c r="PA47" s="9"/>
      <c r="PB47" s="9"/>
      <c r="PC47" s="9"/>
    </row>
    <row r="48" spans="1:419" x14ac:dyDescent="0.4">
      <c r="A48" s="23" t="s">
        <v>224</v>
      </c>
      <c r="B48" s="24" t="s">
        <v>195</v>
      </c>
      <c r="C48" s="24" t="s">
        <v>196</v>
      </c>
      <c r="D48" s="16" t="s">
        <v>219</v>
      </c>
      <c r="E48" s="17"/>
      <c r="F48" s="16" t="s">
        <v>225</v>
      </c>
      <c r="G48" s="16" t="s">
        <v>226</v>
      </c>
      <c r="H48" s="16" t="s">
        <v>44</v>
      </c>
      <c r="I48" s="16" t="s">
        <v>227</v>
      </c>
      <c r="J48" s="16">
        <v>530</v>
      </c>
      <c r="K48" s="16" t="s">
        <v>46</v>
      </c>
      <c r="L48" s="22"/>
      <c r="M48" s="22">
        <v>45100</v>
      </c>
      <c r="N48" s="22"/>
      <c r="O48" s="22"/>
      <c r="P48" s="22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  <c r="KM48" s="9"/>
      <c r="KN48" s="9"/>
      <c r="KO48" s="9"/>
      <c r="KP48" s="9"/>
      <c r="KQ48" s="9"/>
      <c r="KR48" s="9"/>
      <c r="KS48" s="9"/>
      <c r="KT48" s="9"/>
      <c r="KU48" s="9"/>
      <c r="KV48" s="9"/>
      <c r="KW48" s="9"/>
      <c r="KX48" s="9"/>
      <c r="KY48" s="9"/>
      <c r="KZ48" s="9"/>
      <c r="LA48" s="9"/>
      <c r="LB48" s="9"/>
      <c r="LC48" s="9"/>
      <c r="LD48" s="9"/>
      <c r="LE48" s="9"/>
      <c r="LF48" s="9"/>
      <c r="LG48" s="9"/>
      <c r="LH48" s="9"/>
      <c r="LI48" s="9"/>
      <c r="LJ48" s="9"/>
      <c r="LK48" s="9"/>
      <c r="LL48" s="9"/>
      <c r="LM48" s="9"/>
      <c r="LN48" s="9"/>
      <c r="LO48" s="9"/>
      <c r="LP48" s="9"/>
      <c r="LQ48" s="9"/>
      <c r="LR48" s="9"/>
      <c r="LS48" s="9"/>
      <c r="LT48" s="9"/>
      <c r="LU48" s="9"/>
      <c r="LV48" s="9"/>
      <c r="LW48" s="9"/>
      <c r="LX48" s="9"/>
      <c r="LY48" s="9"/>
      <c r="LZ48" s="9"/>
      <c r="MA48" s="9"/>
      <c r="MB48" s="9"/>
      <c r="MC48" s="9"/>
      <c r="MD48" s="9"/>
      <c r="ME48" s="9"/>
      <c r="MF48" s="9"/>
      <c r="MG48" s="9"/>
      <c r="MH48" s="9"/>
      <c r="MI48" s="9"/>
      <c r="MJ48" s="9"/>
      <c r="MK48" s="9"/>
      <c r="ML48" s="9"/>
      <c r="MM48" s="9"/>
      <c r="MN48" s="9"/>
      <c r="MO48" s="9"/>
      <c r="MP48" s="9"/>
      <c r="MQ48" s="9"/>
      <c r="MR48" s="9"/>
      <c r="MS48" s="9"/>
      <c r="MT48" s="9"/>
      <c r="MU48" s="9"/>
      <c r="MV48" s="9"/>
      <c r="MW48" s="9"/>
      <c r="MX48" s="9"/>
      <c r="MY48" s="9"/>
      <c r="MZ48" s="9"/>
      <c r="NA48" s="9"/>
      <c r="NB48" s="9"/>
      <c r="NC48" s="9"/>
      <c r="ND48" s="9"/>
      <c r="NE48" s="9"/>
      <c r="NF48" s="9"/>
      <c r="NG48" s="9"/>
      <c r="NH48" s="9"/>
      <c r="NI48" s="9"/>
      <c r="NJ48" s="9"/>
      <c r="NK48" s="9"/>
      <c r="NL48" s="9"/>
      <c r="NM48" s="9"/>
      <c r="NN48" s="9"/>
      <c r="NO48" s="9"/>
      <c r="NP48" s="9"/>
      <c r="NQ48" s="9"/>
      <c r="NR48" s="9"/>
      <c r="NS48" s="9"/>
      <c r="NT48" s="9"/>
      <c r="NU48" s="9"/>
      <c r="NV48" s="9"/>
      <c r="NW48" s="9"/>
      <c r="NX48" s="9"/>
      <c r="NY48" s="9"/>
      <c r="NZ48" s="9"/>
      <c r="OA48" s="9"/>
      <c r="OB48" s="9"/>
      <c r="OC48" s="9"/>
      <c r="OD48" s="9"/>
      <c r="OE48" s="9"/>
      <c r="OF48" s="9"/>
      <c r="OG48" s="9"/>
      <c r="OH48" s="9"/>
      <c r="OI48" s="9"/>
      <c r="OJ48" s="9"/>
      <c r="OK48" s="9"/>
      <c r="OL48" s="9"/>
      <c r="OM48" s="9"/>
      <c r="ON48" s="9"/>
      <c r="OO48" s="9"/>
      <c r="OP48" s="9"/>
      <c r="OQ48" s="9"/>
      <c r="OR48" s="9"/>
      <c r="OS48" s="9"/>
      <c r="OT48" s="9"/>
      <c r="OU48" s="9"/>
      <c r="OV48" s="9"/>
      <c r="OW48" s="9"/>
      <c r="OX48" s="9"/>
      <c r="OY48" s="9"/>
      <c r="OZ48" s="9"/>
      <c r="PA48" s="9"/>
      <c r="PB48" s="9"/>
      <c r="PC48" s="9"/>
    </row>
    <row r="49" spans="1:419" x14ac:dyDescent="0.4">
      <c r="A49" s="23" t="s">
        <v>228</v>
      </c>
      <c r="B49" s="24" t="s">
        <v>195</v>
      </c>
      <c r="C49" s="24" t="s">
        <v>196</v>
      </c>
      <c r="D49" s="16" t="s">
        <v>219</v>
      </c>
      <c r="E49" s="17"/>
      <c r="F49" s="16" t="s">
        <v>229</v>
      </c>
      <c r="G49" s="16" t="s">
        <v>226</v>
      </c>
      <c r="H49" s="16" t="s">
        <v>44</v>
      </c>
      <c r="I49" s="16" t="s">
        <v>227</v>
      </c>
      <c r="J49" s="16">
        <v>530</v>
      </c>
      <c r="K49" s="16" t="s">
        <v>46</v>
      </c>
      <c r="L49" s="22"/>
      <c r="M49" s="22">
        <v>77000</v>
      </c>
      <c r="N49" s="22"/>
      <c r="O49" s="22"/>
      <c r="P49" s="22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9"/>
      <c r="KP49" s="9"/>
      <c r="KQ49" s="9"/>
      <c r="KR49" s="9"/>
      <c r="KS49" s="9"/>
      <c r="KT49" s="9"/>
      <c r="KU49" s="9"/>
      <c r="KV49" s="9"/>
      <c r="KW49" s="9"/>
      <c r="KX49" s="9"/>
      <c r="KY49" s="9"/>
      <c r="KZ49" s="9"/>
      <c r="LA49" s="9"/>
      <c r="LB49" s="9"/>
      <c r="LC49" s="9"/>
      <c r="LD49" s="9"/>
      <c r="LE49" s="9"/>
      <c r="LF49" s="9"/>
      <c r="LG49" s="9"/>
      <c r="LH49" s="9"/>
      <c r="LI49" s="9"/>
      <c r="LJ49" s="9"/>
      <c r="LK49" s="9"/>
      <c r="LL49" s="9"/>
      <c r="LM49" s="9"/>
      <c r="LN49" s="9"/>
      <c r="LO49" s="9"/>
      <c r="LP49" s="9"/>
      <c r="LQ49" s="9"/>
      <c r="LR49" s="9"/>
      <c r="LS49" s="9"/>
      <c r="LT49" s="9"/>
      <c r="LU49" s="9"/>
      <c r="LV49" s="9"/>
      <c r="LW49" s="9"/>
      <c r="LX49" s="9"/>
      <c r="LY49" s="9"/>
      <c r="LZ49" s="9"/>
      <c r="MA49" s="9"/>
      <c r="MB49" s="9"/>
      <c r="MC49" s="9"/>
      <c r="MD49" s="9"/>
      <c r="ME49" s="9"/>
      <c r="MF49" s="9"/>
      <c r="MG49" s="9"/>
      <c r="MH49" s="9"/>
      <c r="MI49" s="9"/>
      <c r="MJ49" s="9"/>
      <c r="MK49" s="9"/>
      <c r="ML49" s="9"/>
      <c r="MM49" s="9"/>
      <c r="MN49" s="9"/>
      <c r="MO49" s="9"/>
      <c r="MP49" s="9"/>
      <c r="MQ49" s="9"/>
      <c r="MR49" s="9"/>
      <c r="MS49" s="9"/>
      <c r="MT49" s="9"/>
      <c r="MU49" s="9"/>
      <c r="MV49" s="9"/>
      <c r="MW49" s="9"/>
      <c r="MX49" s="9"/>
      <c r="MY49" s="9"/>
      <c r="MZ49" s="9"/>
      <c r="NA49" s="9"/>
      <c r="NB49" s="9"/>
      <c r="NC49" s="9"/>
      <c r="ND49" s="9"/>
      <c r="NE49" s="9"/>
      <c r="NF49" s="9"/>
      <c r="NG49" s="9"/>
      <c r="NH49" s="9"/>
      <c r="NI49" s="9"/>
      <c r="NJ49" s="9"/>
      <c r="NK49" s="9"/>
      <c r="NL49" s="9"/>
      <c r="NM49" s="9"/>
      <c r="NN49" s="9"/>
      <c r="NO49" s="9"/>
      <c r="NP49" s="9"/>
      <c r="NQ49" s="9"/>
      <c r="NR49" s="9"/>
      <c r="NS49" s="9"/>
      <c r="NT49" s="9"/>
      <c r="NU49" s="9"/>
      <c r="NV49" s="9"/>
      <c r="NW49" s="9"/>
      <c r="NX49" s="9"/>
      <c r="NY49" s="9"/>
      <c r="NZ49" s="9"/>
      <c r="OA49" s="9"/>
      <c r="OB49" s="9"/>
      <c r="OC49" s="9"/>
      <c r="OD49" s="9"/>
      <c r="OE49" s="9"/>
      <c r="OF49" s="9"/>
      <c r="OG49" s="9"/>
      <c r="OH49" s="9"/>
      <c r="OI49" s="9"/>
      <c r="OJ49" s="9"/>
      <c r="OK49" s="9"/>
      <c r="OL49" s="9"/>
      <c r="OM49" s="9"/>
      <c r="ON49" s="9"/>
      <c r="OO49" s="9"/>
      <c r="OP49" s="9"/>
      <c r="OQ49" s="9"/>
      <c r="OR49" s="9"/>
      <c r="OS49" s="9"/>
      <c r="OT49" s="9"/>
      <c r="OU49" s="9"/>
      <c r="OV49" s="9"/>
      <c r="OW49" s="9"/>
      <c r="OX49" s="9"/>
      <c r="OY49" s="9"/>
      <c r="OZ49" s="9"/>
      <c r="PA49" s="9"/>
      <c r="PB49" s="9"/>
      <c r="PC49" s="9"/>
    </row>
    <row r="50" spans="1:419" x14ac:dyDescent="0.4">
      <c r="A50" s="23" t="s">
        <v>230</v>
      </c>
      <c r="B50" s="24" t="s">
        <v>195</v>
      </c>
      <c r="C50" s="24" t="s">
        <v>196</v>
      </c>
      <c r="D50" s="16" t="s">
        <v>219</v>
      </c>
      <c r="E50" s="17"/>
      <c r="F50" s="16" t="s">
        <v>231</v>
      </c>
      <c r="G50" s="16" t="s">
        <v>232</v>
      </c>
      <c r="H50" s="16" t="s">
        <v>44</v>
      </c>
      <c r="I50" s="16" t="s">
        <v>233</v>
      </c>
      <c r="J50" s="16">
        <v>530</v>
      </c>
      <c r="K50" s="16" t="s">
        <v>46</v>
      </c>
      <c r="L50" s="22"/>
      <c r="M50" s="22">
        <v>45100</v>
      </c>
      <c r="N50" s="22"/>
      <c r="O50" s="22"/>
      <c r="P50" s="22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  <c r="KM50" s="9"/>
      <c r="KN50" s="9"/>
      <c r="KO50" s="9"/>
      <c r="KP50" s="9"/>
      <c r="KQ50" s="9"/>
      <c r="KR50" s="9"/>
      <c r="KS50" s="9"/>
      <c r="KT50" s="9"/>
      <c r="KU50" s="9"/>
      <c r="KV50" s="9"/>
      <c r="KW50" s="9"/>
      <c r="KX50" s="9"/>
      <c r="KY50" s="9"/>
      <c r="KZ50" s="9"/>
      <c r="LA50" s="9"/>
      <c r="LB50" s="9"/>
      <c r="LC50" s="9"/>
      <c r="LD50" s="9"/>
      <c r="LE50" s="9"/>
      <c r="LF50" s="9"/>
      <c r="LG50" s="9"/>
      <c r="LH50" s="9"/>
      <c r="LI50" s="9"/>
      <c r="LJ50" s="9"/>
      <c r="LK50" s="9"/>
      <c r="LL50" s="9"/>
      <c r="LM50" s="9"/>
      <c r="LN50" s="9"/>
      <c r="LO50" s="9"/>
      <c r="LP50" s="9"/>
      <c r="LQ50" s="9"/>
      <c r="LR50" s="9"/>
      <c r="LS50" s="9"/>
      <c r="LT50" s="9"/>
      <c r="LU50" s="9"/>
      <c r="LV50" s="9"/>
      <c r="LW50" s="9"/>
      <c r="LX50" s="9"/>
      <c r="LY50" s="9"/>
      <c r="LZ50" s="9"/>
      <c r="MA50" s="9"/>
      <c r="MB50" s="9"/>
      <c r="MC50" s="9"/>
      <c r="MD50" s="9"/>
      <c r="ME50" s="9"/>
      <c r="MF50" s="9"/>
      <c r="MG50" s="9"/>
      <c r="MH50" s="9"/>
      <c r="MI50" s="9"/>
      <c r="MJ50" s="9"/>
      <c r="MK50" s="9"/>
      <c r="ML50" s="9"/>
      <c r="MM50" s="9"/>
      <c r="MN50" s="9"/>
      <c r="MO50" s="9"/>
      <c r="MP50" s="9"/>
      <c r="MQ50" s="9"/>
      <c r="MR50" s="9"/>
      <c r="MS50" s="9"/>
      <c r="MT50" s="9"/>
      <c r="MU50" s="9"/>
      <c r="MV50" s="9"/>
      <c r="MW50" s="9"/>
      <c r="MX50" s="9"/>
      <c r="MY50" s="9"/>
      <c r="MZ50" s="9"/>
      <c r="NA50" s="9"/>
      <c r="NB50" s="9"/>
      <c r="NC50" s="9"/>
      <c r="ND50" s="9"/>
      <c r="NE50" s="9"/>
      <c r="NF50" s="9"/>
      <c r="NG50" s="9"/>
      <c r="NH50" s="9"/>
      <c r="NI50" s="9"/>
      <c r="NJ50" s="9"/>
      <c r="NK50" s="9"/>
      <c r="NL50" s="9"/>
      <c r="NM50" s="9"/>
      <c r="NN50" s="9"/>
      <c r="NO50" s="9"/>
      <c r="NP50" s="9"/>
      <c r="NQ50" s="9"/>
      <c r="NR50" s="9"/>
      <c r="NS50" s="9"/>
      <c r="NT50" s="9"/>
      <c r="NU50" s="9"/>
      <c r="NV50" s="9"/>
      <c r="NW50" s="9"/>
      <c r="NX50" s="9"/>
      <c r="NY50" s="9"/>
      <c r="NZ50" s="9"/>
      <c r="OA50" s="9"/>
      <c r="OB50" s="9"/>
      <c r="OC50" s="9"/>
      <c r="OD50" s="9"/>
      <c r="OE50" s="9"/>
      <c r="OF50" s="9"/>
      <c r="OG50" s="9"/>
      <c r="OH50" s="9"/>
      <c r="OI50" s="9"/>
      <c r="OJ50" s="9"/>
      <c r="OK50" s="9"/>
      <c r="OL50" s="9"/>
      <c r="OM50" s="9"/>
      <c r="ON50" s="9"/>
      <c r="OO50" s="9"/>
      <c r="OP50" s="9"/>
      <c r="OQ50" s="9"/>
      <c r="OR50" s="9"/>
      <c r="OS50" s="9"/>
      <c r="OT50" s="9"/>
      <c r="OU50" s="9"/>
      <c r="OV50" s="9"/>
      <c r="OW50" s="9"/>
      <c r="OX50" s="9"/>
      <c r="OY50" s="9"/>
      <c r="OZ50" s="9"/>
      <c r="PA50" s="9"/>
      <c r="PB50" s="9"/>
      <c r="PC50" s="9"/>
    </row>
    <row r="51" spans="1:419" x14ac:dyDescent="0.4">
      <c r="A51" s="23" t="s">
        <v>234</v>
      </c>
      <c r="B51" s="24" t="s">
        <v>195</v>
      </c>
      <c r="C51" s="24" t="s">
        <v>196</v>
      </c>
      <c r="D51" s="16" t="s">
        <v>197</v>
      </c>
      <c r="E51" s="17"/>
      <c r="F51" s="16" t="s">
        <v>235</v>
      </c>
      <c r="G51" s="16" t="s">
        <v>200</v>
      </c>
      <c r="H51" s="16" t="s">
        <v>44</v>
      </c>
      <c r="I51" s="16" t="s">
        <v>201</v>
      </c>
      <c r="J51" s="16">
        <v>380</v>
      </c>
      <c r="K51" s="16" t="s">
        <v>46</v>
      </c>
      <c r="L51" s="22"/>
      <c r="M51" s="22">
        <v>45000</v>
      </c>
      <c r="N51" s="22"/>
      <c r="O51" s="22"/>
      <c r="P51" s="22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  <c r="KM51" s="9"/>
      <c r="KN51" s="9"/>
      <c r="KO51" s="9"/>
      <c r="KP51" s="9"/>
      <c r="KQ51" s="9"/>
      <c r="KR51" s="9"/>
      <c r="KS51" s="9"/>
      <c r="KT51" s="9"/>
      <c r="KU51" s="9"/>
      <c r="KV51" s="9"/>
      <c r="KW51" s="9"/>
      <c r="KX51" s="9"/>
      <c r="KY51" s="9"/>
      <c r="KZ51" s="9"/>
      <c r="LA51" s="9"/>
      <c r="LB51" s="9"/>
      <c r="LC51" s="9"/>
      <c r="LD51" s="9"/>
      <c r="LE51" s="9"/>
      <c r="LF51" s="9"/>
      <c r="LG51" s="9"/>
      <c r="LH51" s="9"/>
      <c r="LI51" s="9"/>
      <c r="LJ51" s="9"/>
      <c r="LK51" s="9"/>
      <c r="LL51" s="9"/>
      <c r="LM51" s="9"/>
      <c r="LN51" s="9"/>
      <c r="LO51" s="9"/>
      <c r="LP51" s="9"/>
      <c r="LQ51" s="9"/>
      <c r="LR51" s="9"/>
      <c r="LS51" s="9"/>
      <c r="LT51" s="9"/>
      <c r="LU51" s="9"/>
      <c r="LV51" s="9"/>
      <c r="LW51" s="9"/>
      <c r="LX51" s="9"/>
      <c r="LY51" s="9"/>
      <c r="LZ51" s="9"/>
      <c r="MA51" s="9"/>
      <c r="MB51" s="9"/>
      <c r="MC51" s="9"/>
      <c r="MD51" s="9"/>
      <c r="ME51" s="9"/>
      <c r="MF51" s="9"/>
      <c r="MG51" s="9"/>
      <c r="MH51" s="9"/>
      <c r="MI51" s="9"/>
      <c r="MJ51" s="9"/>
      <c r="MK51" s="9"/>
      <c r="ML51" s="9"/>
      <c r="MM51" s="9"/>
      <c r="MN51" s="9"/>
      <c r="MO51" s="9"/>
      <c r="MP51" s="9"/>
      <c r="MQ51" s="9"/>
      <c r="MR51" s="9"/>
      <c r="MS51" s="9"/>
      <c r="MT51" s="9"/>
      <c r="MU51" s="9"/>
      <c r="MV51" s="9"/>
      <c r="MW51" s="9"/>
      <c r="MX51" s="9"/>
      <c r="MY51" s="9"/>
      <c r="MZ51" s="9"/>
      <c r="NA51" s="9"/>
      <c r="NB51" s="9"/>
      <c r="NC51" s="9"/>
      <c r="ND51" s="9"/>
      <c r="NE51" s="9"/>
      <c r="NF51" s="9"/>
      <c r="NG51" s="9"/>
      <c r="NH51" s="9"/>
      <c r="NI51" s="9"/>
      <c r="NJ51" s="9"/>
      <c r="NK51" s="9"/>
      <c r="NL51" s="9"/>
      <c r="NM51" s="9"/>
      <c r="NN51" s="9"/>
      <c r="NO51" s="9"/>
      <c r="NP51" s="9"/>
      <c r="NQ51" s="9"/>
      <c r="NR51" s="9"/>
      <c r="NS51" s="9"/>
      <c r="NT51" s="9"/>
      <c r="NU51" s="9"/>
      <c r="NV51" s="9"/>
      <c r="NW51" s="9"/>
      <c r="NX51" s="9"/>
      <c r="NY51" s="9"/>
      <c r="NZ51" s="9"/>
      <c r="OA51" s="9"/>
      <c r="OB51" s="9"/>
      <c r="OC51" s="9"/>
      <c r="OD51" s="9"/>
      <c r="OE51" s="9"/>
      <c r="OF51" s="9"/>
      <c r="OG51" s="9"/>
      <c r="OH51" s="9"/>
      <c r="OI51" s="9"/>
      <c r="OJ51" s="9"/>
      <c r="OK51" s="9"/>
      <c r="OL51" s="9"/>
      <c r="OM51" s="9"/>
      <c r="ON51" s="9"/>
      <c r="OO51" s="9"/>
      <c r="OP51" s="9"/>
      <c r="OQ51" s="9"/>
      <c r="OR51" s="9"/>
      <c r="OS51" s="9"/>
      <c r="OT51" s="9"/>
      <c r="OU51" s="9"/>
      <c r="OV51" s="9"/>
      <c r="OW51" s="9"/>
      <c r="OX51" s="9"/>
      <c r="OY51" s="9"/>
      <c r="OZ51" s="9"/>
      <c r="PA51" s="9"/>
      <c r="PB51" s="9"/>
      <c r="PC51" s="9"/>
    </row>
    <row r="52" spans="1:419" x14ac:dyDescent="0.4">
      <c r="A52" s="23" t="s">
        <v>236</v>
      </c>
      <c r="B52" s="24" t="s">
        <v>195</v>
      </c>
      <c r="C52" s="24" t="s">
        <v>196</v>
      </c>
      <c r="D52" s="16" t="s">
        <v>203</v>
      </c>
      <c r="E52" s="17"/>
      <c r="F52" s="16" t="s">
        <v>237</v>
      </c>
      <c r="G52" s="16" t="s">
        <v>206</v>
      </c>
      <c r="H52" s="16" t="s">
        <v>44</v>
      </c>
      <c r="I52" s="16" t="s">
        <v>207</v>
      </c>
      <c r="J52" s="16">
        <v>370</v>
      </c>
      <c r="K52" s="16" t="s">
        <v>46</v>
      </c>
      <c r="L52" s="22"/>
      <c r="M52" s="22">
        <v>45000</v>
      </c>
      <c r="N52" s="22"/>
      <c r="O52" s="22"/>
      <c r="P52" s="22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</row>
    <row r="53" spans="1:419" x14ac:dyDescent="0.4">
      <c r="A53" s="23" t="s">
        <v>238</v>
      </c>
      <c r="B53" s="24" t="s">
        <v>195</v>
      </c>
      <c r="C53" s="24" t="s">
        <v>196</v>
      </c>
      <c r="D53" s="16" t="s">
        <v>213</v>
      </c>
      <c r="E53" s="17"/>
      <c r="F53" s="16" t="s">
        <v>239</v>
      </c>
      <c r="G53" s="16" t="s">
        <v>216</v>
      </c>
      <c r="H53" s="16" t="s">
        <v>44</v>
      </c>
      <c r="I53" s="16" t="s">
        <v>217</v>
      </c>
      <c r="J53" s="16">
        <v>380</v>
      </c>
      <c r="K53" s="16" t="s">
        <v>46</v>
      </c>
      <c r="L53" s="22"/>
      <c r="M53" s="22">
        <v>45000</v>
      </c>
      <c r="N53" s="22"/>
      <c r="O53" s="22"/>
      <c r="P53" s="22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  <c r="IU53" s="9"/>
      <c r="IV53" s="9"/>
      <c r="IW53" s="9"/>
      <c r="IX53" s="9"/>
      <c r="IY53" s="9"/>
      <c r="IZ53" s="9"/>
      <c r="JA53" s="9"/>
      <c r="JB53" s="9"/>
      <c r="JC53" s="9"/>
      <c r="JD53" s="9"/>
      <c r="JE53" s="9"/>
      <c r="JF53" s="9"/>
      <c r="JG53" s="9"/>
      <c r="JH53" s="9"/>
      <c r="JI53" s="9"/>
      <c r="JJ53" s="9"/>
      <c r="JK53" s="9"/>
      <c r="JL53" s="9"/>
      <c r="JM53" s="9"/>
      <c r="JN53" s="9"/>
      <c r="JO53" s="9"/>
      <c r="JP53" s="9"/>
      <c r="JQ53" s="9"/>
      <c r="JR53" s="9"/>
      <c r="JS53" s="9"/>
      <c r="JT53" s="9"/>
      <c r="JU53" s="9"/>
      <c r="JV53" s="9"/>
      <c r="JW53" s="9"/>
      <c r="JX53" s="9"/>
      <c r="JY53" s="9"/>
      <c r="JZ53" s="9"/>
      <c r="KA53" s="9"/>
      <c r="KB53" s="9"/>
      <c r="KC53" s="9"/>
      <c r="KD53" s="9"/>
      <c r="KE53" s="9"/>
      <c r="KF53" s="9"/>
      <c r="KG53" s="9"/>
      <c r="KH53" s="9"/>
      <c r="KI53" s="9"/>
      <c r="KJ53" s="9"/>
      <c r="KK53" s="9"/>
      <c r="KL53" s="9"/>
      <c r="KM53" s="9"/>
      <c r="KN53" s="9"/>
      <c r="KO53" s="9"/>
      <c r="KP53" s="9"/>
      <c r="KQ53" s="9"/>
      <c r="KR53" s="9"/>
      <c r="KS53" s="9"/>
      <c r="KT53" s="9"/>
      <c r="KU53" s="9"/>
      <c r="KV53" s="9"/>
      <c r="KW53" s="9"/>
      <c r="KX53" s="9"/>
      <c r="KY53" s="9"/>
      <c r="KZ53" s="9"/>
      <c r="LA53" s="9"/>
      <c r="LB53" s="9"/>
      <c r="LC53" s="9"/>
      <c r="LD53" s="9"/>
      <c r="LE53" s="9"/>
      <c r="LF53" s="9"/>
      <c r="LG53" s="9"/>
      <c r="LH53" s="9"/>
      <c r="LI53" s="9"/>
      <c r="LJ53" s="9"/>
      <c r="LK53" s="9"/>
      <c r="LL53" s="9"/>
      <c r="LM53" s="9"/>
      <c r="LN53" s="9"/>
      <c r="LO53" s="9"/>
      <c r="LP53" s="9"/>
      <c r="LQ53" s="9"/>
      <c r="LR53" s="9"/>
      <c r="LS53" s="9"/>
      <c r="LT53" s="9"/>
      <c r="LU53" s="9"/>
      <c r="LV53" s="9"/>
      <c r="LW53" s="9"/>
      <c r="LX53" s="9"/>
      <c r="LY53" s="9"/>
      <c r="LZ53" s="9"/>
      <c r="MA53" s="9"/>
      <c r="MB53" s="9"/>
      <c r="MC53" s="9"/>
      <c r="MD53" s="9"/>
      <c r="ME53" s="9"/>
      <c r="MF53" s="9"/>
      <c r="MG53" s="9"/>
      <c r="MH53" s="9"/>
      <c r="MI53" s="9"/>
      <c r="MJ53" s="9"/>
      <c r="MK53" s="9"/>
      <c r="ML53" s="9"/>
      <c r="MM53" s="9"/>
      <c r="MN53" s="9"/>
      <c r="MO53" s="9"/>
      <c r="MP53" s="9"/>
      <c r="MQ53" s="9"/>
      <c r="MR53" s="9"/>
      <c r="MS53" s="9"/>
      <c r="MT53" s="9"/>
      <c r="MU53" s="9"/>
      <c r="MV53" s="9"/>
      <c r="MW53" s="9"/>
      <c r="MX53" s="9"/>
      <c r="MY53" s="9"/>
      <c r="MZ53" s="9"/>
      <c r="NA53" s="9"/>
      <c r="NB53" s="9"/>
      <c r="NC53" s="9"/>
      <c r="ND53" s="9"/>
      <c r="NE53" s="9"/>
      <c r="NF53" s="9"/>
      <c r="NG53" s="9"/>
      <c r="NH53" s="9"/>
      <c r="NI53" s="9"/>
      <c r="NJ53" s="9"/>
      <c r="NK53" s="9"/>
      <c r="NL53" s="9"/>
      <c r="NM53" s="9"/>
      <c r="NN53" s="9"/>
      <c r="NO53" s="9"/>
      <c r="NP53" s="9"/>
      <c r="NQ53" s="9"/>
      <c r="NR53" s="9"/>
      <c r="NS53" s="9"/>
      <c r="NT53" s="9"/>
      <c r="NU53" s="9"/>
      <c r="NV53" s="9"/>
      <c r="NW53" s="9"/>
      <c r="NX53" s="9"/>
      <c r="NY53" s="9"/>
      <c r="NZ53" s="9"/>
      <c r="OA53" s="9"/>
      <c r="OB53" s="9"/>
      <c r="OC53" s="9"/>
      <c r="OD53" s="9"/>
      <c r="OE53" s="9"/>
      <c r="OF53" s="9"/>
      <c r="OG53" s="9"/>
      <c r="OH53" s="9"/>
      <c r="OI53" s="9"/>
      <c r="OJ53" s="9"/>
      <c r="OK53" s="9"/>
      <c r="OL53" s="9"/>
      <c r="OM53" s="9"/>
      <c r="ON53" s="9"/>
      <c r="OO53" s="9"/>
      <c r="OP53" s="9"/>
      <c r="OQ53" s="9"/>
      <c r="OR53" s="9"/>
      <c r="OS53" s="9"/>
      <c r="OT53" s="9"/>
      <c r="OU53" s="9"/>
      <c r="OV53" s="9"/>
      <c r="OW53" s="9"/>
      <c r="OX53" s="9"/>
      <c r="OY53" s="9"/>
      <c r="OZ53" s="9"/>
      <c r="PA53" s="9"/>
      <c r="PB53" s="9"/>
      <c r="PC53" s="9"/>
    </row>
    <row r="54" spans="1:419" x14ac:dyDescent="0.4">
      <c r="A54" s="23" t="s">
        <v>240</v>
      </c>
      <c r="B54" s="24" t="s">
        <v>195</v>
      </c>
      <c r="C54" s="24" t="s">
        <v>196</v>
      </c>
      <c r="D54" s="16" t="s">
        <v>219</v>
      </c>
      <c r="E54" s="17"/>
      <c r="F54" s="16" t="s">
        <v>241</v>
      </c>
      <c r="G54" s="16" t="s">
        <v>222</v>
      </c>
      <c r="H54" s="16" t="s">
        <v>44</v>
      </c>
      <c r="I54" s="16" t="s">
        <v>223</v>
      </c>
      <c r="J54" s="16">
        <v>430</v>
      </c>
      <c r="K54" s="16" t="s">
        <v>46</v>
      </c>
      <c r="L54" s="22"/>
      <c r="M54" s="22">
        <v>75000</v>
      </c>
      <c r="N54" s="22"/>
      <c r="O54" s="22"/>
      <c r="P54" s="22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  <c r="KM54" s="9"/>
      <c r="KN54" s="9"/>
      <c r="KO54" s="9"/>
      <c r="KP54" s="9"/>
      <c r="KQ54" s="9"/>
      <c r="KR54" s="9"/>
      <c r="KS54" s="9"/>
      <c r="KT54" s="9"/>
      <c r="KU54" s="9"/>
      <c r="KV54" s="9"/>
      <c r="KW54" s="9"/>
      <c r="KX54" s="9"/>
      <c r="KY54" s="9"/>
      <c r="KZ54" s="9"/>
      <c r="LA54" s="9"/>
      <c r="LB54" s="9"/>
      <c r="LC54" s="9"/>
      <c r="LD54" s="9"/>
      <c r="LE54" s="9"/>
      <c r="LF54" s="9"/>
      <c r="LG54" s="9"/>
      <c r="LH54" s="9"/>
      <c r="LI54" s="9"/>
      <c r="LJ54" s="9"/>
      <c r="LK54" s="9"/>
      <c r="LL54" s="9"/>
      <c r="LM54" s="9"/>
      <c r="LN54" s="9"/>
      <c r="LO54" s="9"/>
      <c r="LP54" s="9"/>
      <c r="LQ54" s="9"/>
      <c r="LR54" s="9"/>
      <c r="LS54" s="9"/>
      <c r="LT54" s="9"/>
      <c r="LU54" s="9"/>
      <c r="LV54" s="9"/>
      <c r="LW54" s="9"/>
      <c r="LX54" s="9"/>
      <c r="LY54" s="9"/>
      <c r="LZ54" s="9"/>
      <c r="MA54" s="9"/>
      <c r="MB54" s="9"/>
      <c r="MC54" s="9"/>
      <c r="MD54" s="9"/>
      <c r="ME54" s="9"/>
      <c r="MF54" s="9"/>
      <c r="MG54" s="9"/>
      <c r="MH54" s="9"/>
      <c r="MI54" s="9"/>
      <c r="MJ54" s="9"/>
      <c r="MK54" s="9"/>
      <c r="ML54" s="9"/>
      <c r="MM54" s="9"/>
      <c r="MN54" s="9"/>
      <c r="MO54" s="9"/>
      <c r="MP54" s="9"/>
      <c r="MQ54" s="9"/>
      <c r="MR54" s="9"/>
      <c r="MS54" s="9"/>
      <c r="MT54" s="9"/>
      <c r="MU54" s="9"/>
      <c r="MV54" s="9"/>
      <c r="MW54" s="9"/>
      <c r="MX54" s="9"/>
      <c r="MY54" s="9"/>
      <c r="MZ54" s="9"/>
      <c r="NA54" s="9"/>
      <c r="NB54" s="9"/>
      <c r="NC54" s="9"/>
      <c r="ND54" s="9"/>
      <c r="NE54" s="9"/>
      <c r="NF54" s="9"/>
      <c r="NG54" s="9"/>
      <c r="NH54" s="9"/>
      <c r="NI54" s="9"/>
      <c r="NJ54" s="9"/>
      <c r="NK54" s="9"/>
      <c r="NL54" s="9"/>
      <c r="NM54" s="9"/>
      <c r="NN54" s="9"/>
      <c r="NO54" s="9"/>
      <c r="NP54" s="9"/>
      <c r="NQ54" s="9"/>
      <c r="NR54" s="9"/>
      <c r="NS54" s="9"/>
      <c r="NT54" s="9"/>
      <c r="NU54" s="9"/>
      <c r="NV54" s="9"/>
      <c r="NW54" s="9"/>
      <c r="NX54" s="9"/>
      <c r="NY54" s="9"/>
      <c r="NZ54" s="9"/>
      <c r="OA54" s="9"/>
      <c r="OB54" s="9"/>
      <c r="OC54" s="9"/>
      <c r="OD54" s="9"/>
      <c r="OE54" s="9"/>
      <c r="OF54" s="9"/>
      <c r="OG54" s="9"/>
      <c r="OH54" s="9"/>
      <c r="OI54" s="9"/>
      <c r="OJ54" s="9"/>
      <c r="OK54" s="9"/>
      <c r="OL54" s="9"/>
      <c r="OM54" s="9"/>
      <c r="ON54" s="9"/>
      <c r="OO54" s="9"/>
      <c r="OP54" s="9"/>
      <c r="OQ54" s="9"/>
      <c r="OR54" s="9"/>
      <c r="OS54" s="9"/>
      <c r="OT54" s="9"/>
      <c r="OU54" s="9"/>
      <c r="OV54" s="9"/>
      <c r="OW54" s="9"/>
      <c r="OX54" s="9"/>
      <c r="OY54" s="9"/>
      <c r="OZ54" s="9"/>
      <c r="PA54" s="9"/>
      <c r="PB54" s="9"/>
      <c r="PC54" s="9"/>
    </row>
    <row r="55" spans="1:419" x14ac:dyDescent="0.4">
      <c r="A55" s="23" t="s">
        <v>242</v>
      </c>
      <c r="B55" s="24" t="s">
        <v>195</v>
      </c>
      <c r="C55" s="24" t="s">
        <v>196</v>
      </c>
      <c r="D55" s="16" t="s">
        <v>243</v>
      </c>
      <c r="E55" s="17" t="s">
        <v>244</v>
      </c>
      <c r="F55" s="16" t="s">
        <v>245</v>
      </c>
      <c r="G55" s="16" t="s">
        <v>246</v>
      </c>
      <c r="H55" s="16" t="s">
        <v>44</v>
      </c>
      <c r="I55" s="16" t="s">
        <v>247</v>
      </c>
      <c r="J55" s="16">
        <v>320</v>
      </c>
      <c r="K55" s="16" t="s">
        <v>46</v>
      </c>
      <c r="L55" s="18">
        <v>30300</v>
      </c>
      <c r="M55" s="18"/>
      <c r="N55" s="18"/>
      <c r="O55" s="18"/>
      <c r="P55" s="1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</row>
    <row r="56" spans="1:419" x14ac:dyDescent="0.4">
      <c r="A56" s="23" t="s">
        <v>248</v>
      </c>
      <c r="B56" s="24" t="s">
        <v>195</v>
      </c>
      <c r="C56" s="24" t="s">
        <v>196</v>
      </c>
      <c r="D56" s="16" t="s">
        <v>243</v>
      </c>
      <c r="E56" s="17"/>
      <c r="F56" s="16" t="s">
        <v>245</v>
      </c>
      <c r="G56" s="16" t="s">
        <v>249</v>
      </c>
      <c r="H56" s="16" t="s">
        <v>44</v>
      </c>
      <c r="I56" s="16" t="s">
        <v>250</v>
      </c>
      <c r="J56" s="16">
        <v>340</v>
      </c>
      <c r="K56" s="16" t="s">
        <v>46</v>
      </c>
      <c r="L56" s="18"/>
      <c r="M56" s="18">
        <v>31500</v>
      </c>
      <c r="N56" s="18"/>
      <c r="O56" s="18"/>
      <c r="P56" s="1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</row>
    <row r="57" spans="1:419" x14ac:dyDescent="0.4">
      <c r="A57" s="23" t="s">
        <v>251</v>
      </c>
      <c r="B57" s="24" t="s">
        <v>195</v>
      </c>
      <c r="C57" s="24" t="s">
        <v>196</v>
      </c>
      <c r="D57" s="16" t="s">
        <v>243</v>
      </c>
      <c r="E57" s="17" t="s">
        <v>252</v>
      </c>
      <c r="F57" s="16" t="s">
        <v>245</v>
      </c>
      <c r="G57" s="16" t="s">
        <v>253</v>
      </c>
      <c r="H57" s="16" t="s">
        <v>44</v>
      </c>
      <c r="I57" s="16" t="s">
        <v>254</v>
      </c>
      <c r="J57" s="16">
        <v>360</v>
      </c>
      <c r="K57" s="16" t="s">
        <v>46</v>
      </c>
      <c r="L57" s="18">
        <v>31500</v>
      </c>
      <c r="M57" s="18"/>
      <c r="N57" s="18"/>
      <c r="O57" s="18"/>
      <c r="P57" s="18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</row>
    <row r="58" spans="1:419" x14ac:dyDescent="0.4">
      <c r="A58" s="19" t="s">
        <v>255</v>
      </c>
      <c r="B58" s="20">
        <v>2020112104</v>
      </c>
      <c r="C58" s="16" t="s">
        <v>256</v>
      </c>
      <c r="D58" s="16" t="s">
        <v>256</v>
      </c>
      <c r="E58" s="17"/>
      <c r="F58" s="16" t="s">
        <v>257</v>
      </c>
      <c r="G58" s="16">
        <v>500</v>
      </c>
      <c r="H58" s="16" t="s">
        <v>44</v>
      </c>
      <c r="I58" s="16" t="s">
        <v>258</v>
      </c>
      <c r="J58" s="16">
        <v>800</v>
      </c>
      <c r="K58" s="16" t="s">
        <v>46</v>
      </c>
      <c r="L58" s="22"/>
      <c r="M58" s="22"/>
      <c r="N58" s="22"/>
      <c r="O58" s="17"/>
      <c r="P58" s="17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</row>
    <row r="59" spans="1:419" x14ac:dyDescent="0.4">
      <c r="A59" s="19" t="s">
        <v>259</v>
      </c>
      <c r="B59" s="20">
        <v>2020112104</v>
      </c>
      <c r="C59" s="16" t="s">
        <v>256</v>
      </c>
      <c r="D59" s="16" t="s">
        <v>256</v>
      </c>
      <c r="E59" s="17"/>
      <c r="F59" s="16" t="s">
        <v>257</v>
      </c>
      <c r="G59" s="16">
        <v>600</v>
      </c>
      <c r="H59" s="16" t="s">
        <v>44</v>
      </c>
      <c r="I59" s="16" t="s">
        <v>260</v>
      </c>
      <c r="J59" s="16">
        <v>1070</v>
      </c>
      <c r="K59" s="16" t="s">
        <v>46</v>
      </c>
      <c r="L59" s="22"/>
      <c r="M59" s="22"/>
      <c r="N59" s="22"/>
      <c r="O59" s="17"/>
      <c r="P59" s="17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</row>
    <row r="60" spans="1:419" x14ac:dyDescent="0.4">
      <c r="A60" s="19" t="s">
        <v>261</v>
      </c>
      <c r="B60" s="20">
        <v>2020112104</v>
      </c>
      <c r="C60" s="16" t="s">
        <v>256</v>
      </c>
      <c r="D60" s="16" t="s">
        <v>256</v>
      </c>
      <c r="E60" s="17"/>
      <c r="F60" s="16" t="s">
        <v>257</v>
      </c>
      <c r="G60" s="16">
        <v>800</v>
      </c>
      <c r="H60" s="16" t="s">
        <v>44</v>
      </c>
      <c r="I60" s="16" t="s">
        <v>262</v>
      </c>
      <c r="J60" s="16">
        <v>1300</v>
      </c>
      <c r="K60" s="16" t="s">
        <v>46</v>
      </c>
      <c r="L60" s="18"/>
      <c r="M60" s="18"/>
      <c r="N60" s="18"/>
      <c r="O60" s="17"/>
      <c r="P60" s="17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</row>
    <row r="61" spans="1:419" x14ac:dyDescent="0.4">
      <c r="A61" s="19" t="s">
        <v>263</v>
      </c>
      <c r="B61" s="20">
        <v>2020112104</v>
      </c>
      <c r="C61" s="16" t="s">
        <v>256</v>
      </c>
      <c r="D61" s="16" t="s">
        <v>256</v>
      </c>
      <c r="E61" s="17"/>
      <c r="F61" s="16" t="s">
        <v>257</v>
      </c>
      <c r="G61" s="16">
        <v>1000</v>
      </c>
      <c r="H61" s="16" t="s">
        <v>44</v>
      </c>
      <c r="I61" s="16" t="s">
        <v>264</v>
      </c>
      <c r="J61" s="16">
        <v>1500</v>
      </c>
      <c r="K61" s="16" t="s">
        <v>46</v>
      </c>
      <c r="L61" s="18"/>
      <c r="M61" s="18"/>
      <c r="N61" s="18"/>
      <c r="O61" s="17"/>
      <c r="P61" s="17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</row>
    <row r="62" spans="1:419" x14ac:dyDescent="0.4">
      <c r="A62" s="19" t="s">
        <v>265</v>
      </c>
      <c r="B62" s="20">
        <v>2020112104</v>
      </c>
      <c r="C62" s="16" t="s">
        <v>256</v>
      </c>
      <c r="D62" s="16" t="s">
        <v>256</v>
      </c>
      <c r="E62" s="17"/>
      <c r="F62" s="16" t="s">
        <v>257</v>
      </c>
      <c r="G62" s="16">
        <v>1200</v>
      </c>
      <c r="H62" s="16" t="s">
        <v>44</v>
      </c>
      <c r="I62" s="16" t="s">
        <v>266</v>
      </c>
      <c r="J62" s="16">
        <v>2000</v>
      </c>
      <c r="K62" s="16" t="s">
        <v>46</v>
      </c>
      <c r="L62" s="18"/>
      <c r="M62" s="18"/>
      <c r="N62" s="18"/>
      <c r="O62" s="17"/>
      <c r="P62" s="17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</row>
    <row r="63" spans="1:419" x14ac:dyDescent="0.4">
      <c r="A63" s="19" t="s">
        <v>267</v>
      </c>
      <c r="B63" s="20">
        <v>2020112104</v>
      </c>
      <c r="C63" s="16" t="s">
        <v>256</v>
      </c>
      <c r="D63" s="16" t="s">
        <v>256</v>
      </c>
      <c r="E63" s="17"/>
      <c r="F63" s="16" t="s">
        <v>257</v>
      </c>
      <c r="G63" s="16">
        <v>1500</v>
      </c>
      <c r="H63" s="16" t="s">
        <v>44</v>
      </c>
      <c r="I63" s="16" t="s">
        <v>268</v>
      </c>
      <c r="J63" s="16">
        <v>2890</v>
      </c>
      <c r="K63" s="16" t="s">
        <v>46</v>
      </c>
      <c r="L63" s="18"/>
      <c r="M63" s="18"/>
      <c r="N63" s="18"/>
      <c r="O63" s="17"/>
      <c r="P63" s="17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</row>
    <row r="64" spans="1:419" x14ac:dyDescent="0.4"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</row>
    <row r="65" spans="17:404" x14ac:dyDescent="0.4"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</row>
    <row r="66" spans="17:404" x14ac:dyDescent="0.4"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</row>
    <row r="67" spans="17:404" x14ac:dyDescent="0.4"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</row>
    <row r="68" spans="17:404" x14ac:dyDescent="0.4"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  <c r="MU68" s="9"/>
      <c r="MV68" s="9"/>
      <c r="MW68" s="9"/>
      <c r="MX68" s="9"/>
      <c r="MY68" s="9"/>
      <c r="MZ68" s="9"/>
      <c r="NA68" s="9"/>
      <c r="NB68" s="9"/>
      <c r="NC68" s="9"/>
      <c r="ND68" s="9"/>
      <c r="NE68" s="9"/>
      <c r="NF68" s="9"/>
      <c r="NG68" s="9"/>
      <c r="NH68" s="9"/>
      <c r="NI68" s="9"/>
      <c r="NJ68" s="9"/>
      <c r="NK68" s="9"/>
      <c r="NL68" s="9"/>
      <c r="NM68" s="9"/>
      <c r="NN68" s="9"/>
      <c r="NO68" s="9"/>
      <c r="NP68" s="9"/>
      <c r="NQ68" s="9"/>
      <c r="NR68" s="9"/>
      <c r="NS68" s="9"/>
      <c r="NT68" s="9"/>
      <c r="NU68" s="9"/>
      <c r="NV68" s="9"/>
      <c r="NW68" s="9"/>
      <c r="NX68" s="9"/>
      <c r="NY68" s="9"/>
      <c r="NZ68" s="9"/>
      <c r="OA68" s="9"/>
      <c r="OB68" s="9"/>
      <c r="OC68" s="9"/>
      <c r="OD68" s="9"/>
      <c r="OE68" s="9"/>
      <c r="OF68" s="9"/>
      <c r="OG68" s="9"/>
      <c r="OH68" s="9"/>
      <c r="OI68" s="9"/>
      <c r="OJ68" s="9"/>
      <c r="OK68" s="9"/>
      <c r="OL68" s="9"/>
      <c r="OM68" s="9"/>
      <c r="ON68" s="9"/>
    </row>
    <row r="69" spans="17:404" x14ac:dyDescent="0.4"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9"/>
      <c r="OK69" s="9"/>
      <c r="OL69" s="9"/>
      <c r="OM69" s="9"/>
      <c r="ON69" s="9"/>
    </row>
    <row r="70" spans="17:404" x14ac:dyDescent="0.4"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  <c r="KM70" s="9"/>
      <c r="KN70" s="9"/>
      <c r="KO70" s="9"/>
      <c r="KP70" s="9"/>
      <c r="KQ70" s="9"/>
      <c r="KR70" s="9"/>
      <c r="KS70" s="9"/>
      <c r="KT70" s="9"/>
      <c r="KU70" s="9"/>
      <c r="KV70" s="9"/>
      <c r="KW70" s="9"/>
      <c r="KX70" s="9"/>
      <c r="KY70" s="9"/>
      <c r="KZ70" s="9"/>
      <c r="LA70" s="9"/>
      <c r="LB70" s="9"/>
      <c r="LC70" s="9"/>
      <c r="LD70" s="9"/>
      <c r="LE70" s="9"/>
      <c r="LF70" s="9"/>
      <c r="LG70" s="9"/>
      <c r="LH70" s="9"/>
      <c r="LI70" s="9"/>
      <c r="LJ70" s="9"/>
      <c r="LK70" s="9"/>
      <c r="LL70" s="9"/>
      <c r="LM70" s="9"/>
      <c r="LN70" s="9"/>
      <c r="LO70" s="9"/>
      <c r="LP70" s="9"/>
      <c r="LQ70" s="9"/>
      <c r="LR70" s="9"/>
      <c r="LS70" s="9"/>
      <c r="LT70" s="9"/>
      <c r="LU70" s="9"/>
      <c r="LV70" s="9"/>
      <c r="LW70" s="9"/>
      <c r="LX70" s="9"/>
      <c r="LY70" s="9"/>
      <c r="LZ70" s="9"/>
      <c r="MA70" s="9"/>
      <c r="MB70" s="9"/>
      <c r="MC70" s="9"/>
      <c r="MD70" s="9"/>
      <c r="ME70" s="9"/>
      <c r="MF70" s="9"/>
      <c r="MG70" s="9"/>
      <c r="MH70" s="9"/>
      <c r="MI70" s="9"/>
      <c r="MJ70" s="9"/>
      <c r="MK70" s="9"/>
      <c r="ML70" s="9"/>
      <c r="MM70" s="9"/>
      <c r="MN70" s="9"/>
      <c r="MO70" s="9"/>
      <c r="MP70" s="9"/>
      <c r="MQ70" s="9"/>
      <c r="MR70" s="9"/>
      <c r="MS70" s="9"/>
      <c r="MT70" s="9"/>
      <c r="MU70" s="9"/>
      <c r="MV70" s="9"/>
      <c r="MW70" s="9"/>
      <c r="MX70" s="9"/>
      <c r="MY70" s="9"/>
      <c r="MZ70" s="9"/>
      <c r="NA70" s="9"/>
      <c r="NB70" s="9"/>
      <c r="NC70" s="9"/>
      <c r="ND70" s="9"/>
      <c r="NE70" s="9"/>
      <c r="NF70" s="9"/>
      <c r="NG70" s="9"/>
      <c r="NH70" s="9"/>
      <c r="NI70" s="9"/>
      <c r="NJ70" s="9"/>
      <c r="NK70" s="9"/>
      <c r="NL70" s="9"/>
      <c r="NM70" s="9"/>
      <c r="NN70" s="9"/>
      <c r="NO70" s="9"/>
      <c r="NP70" s="9"/>
      <c r="NQ70" s="9"/>
      <c r="NR70" s="9"/>
      <c r="NS70" s="9"/>
      <c r="NT70" s="9"/>
      <c r="NU70" s="9"/>
      <c r="NV70" s="9"/>
      <c r="NW70" s="9"/>
      <c r="NX70" s="9"/>
      <c r="NY70" s="9"/>
      <c r="NZ70" s="9"/>
      <c r="OA70" s="9"/>
      <c r="OB70" s="9"/>
      <c r="OC70" s="9"/>
      <c r="OD70" s="9"/>
      <c r="OE70" s="9"/>
      <c r="OF70" s="9"/>
      <c r="OG70" s="9"/>
      <c r="OH70" s="9"/>
      <c r="OI70" s="9"/>
      <c r="OJ70" s="9"/>
      <c r="OK70" s="9"/>
      <c r="OL70" s="9"/>
      <c r="OM70" s="9"/>
      <c r="ON70" s="9"/>
    </row>
    <row r="71" spans="17:404" x14ac:dyDescent="0.4"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  <c r="KM71" s="9"/>
      <c r="KN71" s="9"/>
      <c r="KO71" s="9"/>
      <c r="KP71" s="9"/>
      <c r="KQ71" s="9"/>
      <c r="KR71" s="9"/>
      <c r="KS71" s="9"/>
      <c r="KT71" s="9"/>
      <c r="KU71" s="9"/>
      <c r="KV71" s="9"/>
      <c r="KW71" s="9"/>
      <c r="KX71" s="9"/>
      <c r="KY71" s="9"/>
      <c r="KZ71" s="9"/>
      <c r="LA71" s="9"/>
      <c r="LB71" s="9"/>
      <c r="LC71" s="9"/>
      <c r="LD71" s="9"/>
      <c r="LE71" s="9"/>
      <c r="LF71" s="9"/>
      <c r="LG71" s="9"/>
      <c r="LH71" s="9"/>
      <c r="LI71" s="9"/>
      <c r="LJ71" s="9"/>
      <c r="LK71" s="9"/>
      <c r="LL71" s="9"/>
      <c r="LM71" s="9"/>
      <c r="LN71" s="9"/>
      <c r="LO71" s="9"/>
      <c r="LP71" s="9"/>
      <c r="LQ71" s="9"/>
      <c r="LR71" s="9"/>
      <c r="LS71" s="9"/>
      <c r="LT71" s="9"/>
      <c r="LU71" s="9"/>
      <c r="LV71" s="9"/>
      <c r="LW71" s="9"/>
      <c r="LX71" s="9"/>
      <c r="LY71" s="9"/>
      <c r="LZ71" s="9"/>
      <c r="MA71" s="9"/>
      <c r="MB71" s="9"/>
      <c r="MC71" s="9"/>
      <c r="MD71" s="9"/>
      <c r="ME71" s="9"/>
      <c r="MF71" s="9"/>
      <c r="MG71" s="9"/>
      <c r="MH71" s="9"/>
      <c r="MI71" s="9"/>
      <c r="MJ71" s="9"/>
      <c r="MK71" s="9"/>
      <c r="ML71" s="9"/>
      <c r="MM71" s="9"/>
      <c r="MN71" s="9"/>
      <c r="MO71" s="9"/>
      <c r="MP71" s="9"/>
      <c r="MQ71" s="9"/>
      <c r="MR71" s="9"/>
      <c r="MS71" s="9"/>
      <c r="MT71" s="9"/>
      <c r="MU71" s="9"/>
      <c r="MV71" s="9"/>
      <c r="MW71" s="9"/>
      <c r="MX71" s="9"/>
      <c r="MY71" s="9"/>
      <c r="MZ71" s="9"/>
      <c r="NA71" s="9"/>
      <c r="NB71" s="9"/>
      <c r="NC71" s="9"/>
      <c r="ND71" s="9"/>
      <c r="NE71" s="9"/>
      <c r="NF71" s="9"/>
      <c r="NG71" s="9"/>
      <c r="NH71" s="9"/>
      <c r="NI71" s="9"/>
      <c r="NJ71" s="9"/>
      <c r="NK71" s="9"/>
      <c r="NL71" s="9"/>
      <c r="NM71" s="9"/>
      <c r="NN71" s="9"/>
      <c r="NO71" s="9"/>
      <c r="NP71" s="9"/>
      <c r="NQ71" s="9"/>
      <c r="NR71" s="9"/>
      <c r="NS71" s="9"/>
      <c r="NT71" s="9"/>
      <c r="NU71" s="9"/>
      <c r="NV71" s="9"/>
      <c r="NW71" s="9"/>
      <c r="NX71" s="9"/>
      <c r="NY71" s="9"/>
      <c r="NZ71" s="9"/>
      <c r="OA71" s="9"/>
      <c r="OB71" s="9"/>
      <c r="OC71" s="9"/>
      <c r="OD71" s="9"/>
      <c r="OE71" s="9"/>
      <c r="OF71" s="9"/>
      <c r="OG71" s="9"/>
      <c r="OH71" s="9"/>
      <c r="OI71" s="9"/>
      <c r="OJ71" s="9"/>
      <c r="OK71" s="9"/>
      <c r="OL71" s="9"/>
      <c r="OM71" s="9"/>
      <c r="ON71" s="9"/>
    </row>
    <row r="72" spans="17:404" x14ac:dyDescent="0.4"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  <c r="KM72" s="9"/>
      <c r="KN72" s="9"/>
      <c r="KO72" s="9"/>
      <c r="KP72" s="9"/>
      <c r="KQ72" s="9"/>
      <c r="KR72" s="9"/>
      <c r="KS72" s="9"/>
      <c r="KT72" s="9"/>
      <c r="KU72" s="9"/>
      <c r="KV72" s="9"/>
      <c r="KW72" s="9"/>
      <c r="KX72" s="9"/>
      <c r="KY72" s="9"/>
      <c r="KZ72" s="9"/>
      <c r="LA72" s="9"/>
      <c r="LB72" s="9"/>
      <c r="LC72" s="9"/>
      <c r="LD72" s="9"/>
      <c r="LE72" s="9"/>
      <c r="LF72" s="9"/>
      <c r="LG72" s="9"/>
      <c r="LH72" s="9"/>
      <c r="LI72" s="9"/>
      <c r="LJ72" s="9"/>
      <c r="LK72" s="9"/>
      <c r="LL72" s="9"/>
      <c r="LM72" s="9"/>
      <c r="LN72" s="9"/>
      <c r="LO72" s="9"/>
      <c r="LP72" s="9"/>
      <c r="LQ72" s="9"/>
      <c r="LR72" s="9"/>
      <c r="LS72" s="9"/>
      <c r="LT72" s="9"/>
      <c r="LU72" s="9"/>
      <c r="LV72" s="9"/>
      <c r="LW72" s="9"/>
      <c r="LX72" s="9"/>
      <c r="LY72" s="9"/>
      <c r="LZ72" s="9"/>
      <c r="MA72" s="9"/>
      <c r="MB72" s="9"/>
      <c r="MC72" s="9"/>
      <c r="MD72" s="9"/>
      <c r="ME72" s="9"/>
      <c r="MF72" s="9"/>
      <c r="MG72" s="9"/>
      <c r="MH72" s="9"/>
      <c r="MI72" s="9"/>
      <c r="MJ72" s="9"/>
      <c r="MK72" s="9"/>
      <c r="ML72" s="9"/>
      <c r="MM72" s="9"/>
      <c r="MN72" s="9"/>
      <c r="MO72" s="9"/>
      <c r="MP72" s="9"/>
      <c r="MQ72" s="9"/>
      <c r="MR72" s="9"/>
      <c r="MS72" s="9"/>
      <c r="MT72" s="9"/>
      <c r="MU72" s="9"/>
      <c r="MV72" s="9"/>
      <c r="MW72" s="9"/>
      <c r="MX72" s="9"/>
      <c r="MY72" s="9"/>
      <c r="MZ72" s="9"/>
      <c r="NA72" s="9"/>
      <c r="NB72" s="9"/>
      <c r="NC72" s="9"/>
      <c r="ND72" s="9"/>
      <c r="NE72" s="9"/>
      <c r="NF72" s="9"/>
      <c r="NG72" s="9"/>
      <c r="NH72" s="9"/>
      <c r="NI72" s="9"/>
      <c r="NJ72" s="9"/>
      <c r="NK72" s="9"/>
      <c r="NL72" s="9"/>
      <c r="NM72" s="9"/>
      <c r="NN72" s="9"/>
      <c r="NO72" s="9"/>
      <c r="NP72" s="9"/>
      <c r="NQ72" s="9"/>
      <c r="NR72" s="9"/>
      <c r="NS72" s="9"/>
      <c r="NT72" s="9"/>
      <c r="NU72" s="9"/>
      <c r="NV72" s="9"/>
      <c r="NW72" s="9"/>
      <c r="NX72" s="9"/>
      <c r="NY72" s="9"/>
      <c r="NZ72" s="9"/>
      <c r="OA72" s="9"/>
      <c r="OB72" s="9"/>
      <c r="OC72" s="9"/>
      <c r="OD72" s="9"/>
      <c r="OE72" s="9"/>
      <c r="OF72" s="9"/>
      <c r="OG72" s="9"/>
      <c r="OH72" s="9"/>
      <c r="OI72" s="9"/>
      <c r="OJ72" s="9"/>
      <c r="OK72" s="9"/>
      <c r="OL72" s="9"/>
      <c r="OM72" s="9"/>
      <c r="ON72" s="9"/>
    </row>
    <row r="73" spans="17:404" x14ac:dyDescent="0.4"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  <c r="KM73" s="9"/>
      <c r="KN73" s="9"/>
      <c r="KO73" s="9"/>
      <c r="KP73" s="9"/>
      <c r="KQ73" s="9"/>
      <c r="KR73" s="9"/>
      <c r="KS73" s="9"/>
      <c r="KT73" s="9"/>
      <c r="KU73" s="9"/>
      <c r="KV73" s="9"/>
      <c r="KW73" s="9"/>
      <c r="KX73" s="9"/>
      <c r="KY73" s="9"/>
      <c r="KZ73" s="9"/>
      <c r="LA73" s="9"/>
      <c r="LB73" s="9"/>
      <c r="LC73" s="9"/>
      <c r="LD73" s="9"/>
      <c r="LE73" s="9"/>
      <c r="LF73" s="9"/>
      <c r="LG73" s="9"/>
      <c r="LH73" s="9"/>
      <c r="LI73" s="9"/>
      <c r="LJ73" s="9"/>
      <c r="LK73" s="9"/>
      <c r="LL73" s="9"/>
      <c r="LM73" s="9"/>
      <c r="LN73" s="9"/>
      <c r="LO73" s="9"/>
      <c r="LP73" s="9"/>
      <c r="LQ73" s="9"/>
      <c r="LR73" s="9"/>
      <c r="LS73" s="9"/>
      <c r="LT73" s="9"/>
      <c r="LU73" s="9"/>
      <c r="LV73" s="9"/>
      <c r="LW73" s="9"/>
      <c r="LX73" s="9"/>
      <c r="LY73" s="9"/>
      <c r="LZ73" s="9"/>
      <c r="MA73" s="9"/>
      <c r="MB73" s="9"/>
      <c r="MC73" s="9"/>
      <c r="MD73" s="9"/>
      <c r="ME73" s="9"/>
      <c r="MF73" s="9"/>
      <c r="MG73" s="9"/>
      <c r="MH73" s="9"/>
      <c r="MI73" s="9"/>
      <c r="MJ73" s="9"/>
      <c r="MK73" s="9"/>
      <c r="ML73" s="9"/>
      <c r="MM73" s="9"/>
      <c r="MN73" s="9"/>
      <c r="MO73" s="9"/>
      <c r="MP73" s="9"/>
      <c r="MQ73" s="9"/>
      <c r="MR73" s="9"/>
      <c r="MS73" s="9"/>
      <c r="MT73" s="9"/>
      <c r="MU73" s="9"/>
      <c r="MV73" s="9"/>
      <c r="MW73" s="9"/>
      <c r="MX73" s="9"/>
      <c r="MY73" s="9"/>
      <c r="MZ73" s="9"/>
      <c r="NA73" s="9"/>
      <c r="NB73" s="9"/>
      <c r="NC73" s="9"/>
      <c r="ND73" s="9"/>
      <c r="NE73" s="9"/>
      <c r="NF73" s="9"/>
      <c r="NG73" s="9"/>
      <c r="NH73" s="9"/>
      <c r="NI73" s="9"/>
      <c r="NJ73" s="9"/>
      <c r="NK73" s="9"/>
      <c r="NL73" s="9"/>
      <c r="NM73" s="9"/>
      <c r="NN73" s="9"/>
      <c r="NO73" s="9"/>
      <c r="NP73" s="9"/>
      <c r="NQ73" s="9"/>
      <c r="NR73" s="9"/>
      <c r="NS73" s="9"/>
      <c r="NT73" s="9"/>
      <c r="NU73" s="9"/>
      <c r="NV73" s="9"/>
      <c r="NW73" s="9"/>
      <c r="NX73" s="9"/>
      <c r="NY73" s="9"/>
      <c r="NZ73" s="9"/>
      <c r="OA73" s="9"/>
      <c r="OB73" s="9"/>
      <c r="OC73" s="9"/>
      <c r="OD73" s="9"/>
      <c r="OE73" s="9"/>
      <c r="OF73" s="9"/>
      <c r="OG73" s="9"/>
      <c r="OH73" s="9"/>
      <c r="OI73" s="9"/>
      <c r="OJ73" s="9"/>
      <c r="OK73" s="9"/>
      <c r="OL73" s="9"/>
      <c r="OM73" s="9"/>
      <c r="ON73" s="9"/>
    </row>
    <row r="74" spans="17:404" x14ac:dyDescent="0.4"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  <c r="IU74" s="9"/>
      <c r="IV74" s="9"/>
      <c r="IW74" s="9"/>
      <c r="IX74" s="9"/>
      <c r="IY74" s="9"/>
      <c r="IZ74" s="9"/>
      <c r="JA74" s="9"/>
      <c r="JB74" s="9"/>
      <c r="JC74" s="9"/>
      <c r="JD74" s="9"/>
      <c r="JE74" s="9"/>
      <c r="JF74" s="9"/>
      <c r="JG74" s="9"/>
      <c r="JH74" s="9"/>
      <c r="JI74" s="9"/>
      <c r="JJ74" s="9"/>
      <c r="JK74" s="9"/>
      <c r="JL74" s="9"/>
      <c r="JM74" s="9"/>
      <c r="JN74" s="9"/>
      <c r="JO74" s="9"/>
      <c r="JP74" s="9"/>
      <c r="JQ74" s="9"/>
      <c r="JR74" s="9"/>
      <c r="JS74" s="9"/>
      <c r="JT74" s="9"/>
      <c r="JU74" s="9"/>
      <c r="JV74" s="9"/>
      <c r="JW74" s="9"/>
      <c r="JX74" s="9"/>
      <c r="JY74" s="9"/>
      <c r="JZ74" s="9"/>
      <c r="KA74" s="9"/>
      <c r="KB74" s="9"/>
      <c r="KC74" s="9"/>
      <c r="KD74" s="9"/>
      <c r="KE74" s="9"/>
      <c r="KF74" s="9"/>
      <c r="KG74" s="9"/>
      <c r="KH74" s="9"/>
      <c r="KI74" s="9"/>
      <c r="KJ74" s="9"/>
      <c r="KK74" s="9"/>
      <c r="KL74" s="9"/>
      <c r="KM74" s="9"/>
      <c r="KN74" s="9"/>
      <c r="KO74" s="9"/>
      <c r="KP74" s="9"/>
      <c r="KQ74" s="9"/>
      <c r="KR74" s="9"/>
      <c r="KS74" s="9"/>
      <c r="KT74" s="9"/>
      <c r="KU74" s="9"/>
      <c r="KV74" s="9"/>
      <c r="KW74" s="9"/>
      <c r="KX74" s="9"/>
      <c r="KY74" s="9"/>
      <c r="KZ74" s="9"/>
      <c r="LA74" s="9"/>
      <c r="LB74" s="9"/>
      <c r="LC74" s="9"/>
      <c r="LD74" s="9"/>
      <c r="LE74" s="9"/>
      <c r="LF74" s="9"/>
      <c r="LG74" s="9"/>
      <c r="LH74" s="9"/>
      <c r="LI74" s="9"/>
      <c r="LJ74" s="9"/>
      <c r="LK74" s="9"/>
      <c r="LL74" s="9"/>
      <c r="LM74" s="9"/>
      <c r="LN74" s="9"/>
      <c r="LO74" s="9"/>
      <c r="LP74" s="9"/>
      <c r="LQ74" s="9"/>
      <c r="LR74" s="9"/>
      <c r="LS74" s="9"/>
      <c r="LT74" s="9"/>
      <c r="LU74" s="9"/>
      <c r="LV74" s="9"/>
      <c r="LW74" s="9"/>
      <c r="LX74" s="9"/>
      <c r="LY74" s="9"/>
      <c r="LZ74" s="9"/>
      <c r="MA74" s="9"/>
      <c r="MB74" s="9"/>
      <c r="MC74" s="9"/>
      <c r="MD74" s="9"/>
      <c r="ME74" s="9"/>
      <c r="MF74" s="9"/>
      <c r="MG74" s="9"/>
      <c r="MH74" s="9"/>
      <c r="MI74" s="9"/>
      <c r="MJ74" s="9"/>
      <c r="MK74" s="9"/>
      <c r="ML74" s="9"/>
      <c r="MM74" s="9"/>
      <c r="MN74" s="9"/>
      <c r="MO74" s="9"/>
      <c r="MP74" s="9"/>
      <c r="MQ74" s="9"/>
      <c r="MR74" s="9"/>
      <c r="MS74" s="9"/>
      <c r="MT74" s="9"/>
      <c r="MU74" s="9"/>
      <c r="MV74" s="9"/>
      <c r="MW74" s="9"/>
      <c r="MX74" s="9"/>
      <c r="MY74" s="9"/>
      <c r="MZ74" s="9"/>
      <c r="NA74" s="9"/>
      <c r="NB74" s="9"/>
      <c r="NC74" s="9"/>
      <c r="ND74" s="9"/>
      <c r="NE74" s="9"/>
      <c r="NF74" s="9"/>
      <c r="NG74" s="9"/>
      <c r="NH74" s="9"/>
      <c r="NI74" s="9"/>
      <c r="NJ74" s="9"/>
      <c r="NK74" s="9"/>
      <c r="NL74" s="9"/>
      <c r="NM74" s="9"/>
      <c r="NN74" s="9"/>
      <c r="NO74" s="9"/>
      <c r="NP74" s="9"/>
      <c r="NQ74" s="9"/>
      <c r="NR74" s="9"/>
      <c r="NS74" s="9"/>
      <c r="NT74" s="9"/>
      <c r="NU74" s="9"/>
      <c r="NV74" s="9"/>
      <c r="NW74" s="9"/>
      <c r="NX74" s="9"/>
      <c r="NY74" s="9"/>
      <c r="NZ74" s="9"/>
      <c r="OA74" s="9"/>
      <c r="OB74" s="9"/>
      <c r="OC74" s="9"/>
      <c r="OD74" s="9"/>
      <c r="OE74" s="9"/>
      <c r="OF74" s="9"/>
      <c r="OG74" s="9"/>
      <c r="OH74" s="9"/>
      <c r="OI74" s="9"/>
      <c r="OJ74" s="9"/>
      <c r="OK74" s="9"/>
      <c r="OL74" s="9"/>
      <c r="OM74" s="9"/>
      <c r="ON74" s="9"/>
    </row>
    <row r="75" spans="17:404" x14ac:dyDescent="0.4"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  <c r="KM75" s="9"/>
      <c r="KN75" s="9"/>
      <c r="KO75" s="9"/>
      <c r="KP75" s="9"/>
      <c r="KQ75" s="9"/>
      <c r="KR75" s="9"/>
      <c r="KS75" s="9"/>
      <c r="KT75" s="9"/>
      <c r="KU75" s="9"/>
      <c r="KV75" s="9"/>
      <c r="KW75" s="9"/>
      <c r="KX75" s="9"/>
      <c r="KY75" s="9"/>
      <c r="KZ75" s="9"/>
      <c r="LA75" s="9"/>
      <c r="LB75" s="9"/>
      <c r="LC75" s="9"/>
      <c r="LD75" s="9"/>
      <c r="LE75" s="9"/>
      <c r="LF75" s="9"/>
      <c r="LG75" s="9"/>
      <c r="LH75" s="9"/>
      <c r="LI75" s="9"/>
      <c r="LJ75" s="9"/>
      <c r="LK75" s="9"/>
      <c r="LL75" s="9"/>
      <c r="LM75" s="9"/>
      <c r="LN75" s="9"/>
      <c r="LO75" s="9"/>
      <c r="LP75" s="9"/>
      <c r="LQ75" s="9"/>
      <c r="LR75" s="9"/>
      <c r="LS75" s="9"/>
      <c r="LT75" s="9"/>
      <c r="LU75" s="9"/>
      <c r="LV75" s="9"/>
      <c r="LW75" s="9"/>
      <c r="LX75" s="9"/>
      <c r="LY75" s="9"/>
      <c r="LZ75" s="9"/>
      <c r="MA75" s="9"/>
      <c r="MB75" s="9"/>
      <c r="MC75" s="9"/>
      <c r="MD75" s="9"/>
      <c r="ME75" s="9"/>
      <c r="MF75" s="9"/>
      <c r="MG75" s="9"/>
      <c r="MH75" s="9"/>
      <c r="MI75" s="9"/>
      <c r="MJ75" s="9"/>
      <c r="MK75" s="9"/>
      <c r="ML75" s="9"/>
      <c r="MM75" s="9"/>
      <c r="MN75" s="9"/>
      <c r="MO75" s="9"/>
      <c r="MP75" s="9"/>
      <c r="MQ75" s="9"/>
      <c r="MR75" s="9"/>
      <c r="MS75" s="9"/>
      <c r="MT75" s="9"/>
      <c r="MU75" s="9"/>
      <c r="MV75" s="9"/>
      <c r="MW75" s="9"/>
      <c r="MX75" s="9"/>
      <c r="MY75" s="9"/>
      <c r="MZ75" s="9"/>
      <c r="NA75" s="9"/>
      <c r="NB75" s="9"/>
      <c r="NC75" s="9"/>
      <c r="ND75" s="9"/>
      <c r="NE75" s="9"/>
      <c r="NF75" s="9"/>
      <c r="NG75" s="9"/>
      <c r="NH75" s="9"/>
      <c r="NI75" s="9"/>
      <c r="NJ75" s="9"/>
      <c r="NK75" s="9"/>
      <c r="NL75" s="9"/>
      <c r="NM75" s="9"/>
      <c r="NN75" s="9"/>
      <c r="NO75" s="9"/>
      <c r="NP75" s="9"/>
      <c r="NQ75" s="9"/>
      <c r="NR75" s="9"/>
      <c r="NS75" s="9"/>
      <c r="NT75" s="9"/>
      <c r="NU75" s="9"/>
      <c r="NV75" s="9"/>
      <c r="NW75" s="9"/>
      <c r="NX75" s="9"/>
      <c r="NY75" s="9"/>
      <c r="NZ75" s="9"/>
      <c r="OA75" s="9"/>
      <c r="OB75" s="9"/>
      <c r="OC75" s="9"/>
      <c r="OD75" s="9"/>
      <c r="OE75" s="9"/>
      <c r="OF75" s="9"/>
      <c r="OG75" s="9"/>
      <c r="OH75" s="9"/>
      <c r="OI75" s="9"/>
      <c r="OJ75" s="9"/>
      <c r="OK75" s="9"/>
      <c r="OL75" s="9"/>
      <c r="OM75" s="9"/>
      <c r="ON75" s="9"/>
    </row>
    <row r="76" spans="17:404" x14ac:dyDescent="0.4"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  <c r="KM76" s="9"/>
      <c r="KN76" s="9"/>
      <c r="KO76" s="9"/>
      <c r="KP76" s="9"/>
      <c r="KQ76" s="9"/>
      <c r="KR76" s="9"/>
      <c r="KS76" s="9"/>
      <c r="KT76" s="9"/>
      <c r="KU76" s="9"/>
      <c r="KV76" s="9"/>
      <c r="KW76" s="9"/>
      <c r="KX76" s="9"/>
      <c r="KY76" s="9"/>
      <c r="KZ76" s="9"/>
      <c r="LA76" s="9"/>
      <c r="LB76" s="9"/>
      <c r="LC76" s="9"/>
      <c r="LD76" s="9"/>
      <c r="LE76" s="9"/>
      <c r="LF76" s="9"/>
      <c r="LG76" s="9"/>
      <c r="LH76" s="9"/>
      <c r="LI76" s="9"/>
      <c r="LJ76" s="9"/>
      <c r="LK76" s="9"/>
      <c r="LL76" s="9"/>
      <c r="LM76" s="9"/>
      <c r="LN76" s="9"/>
      <c r="LO76" s="9"/>
      <c r="LP76" s="9"/>
      <c r="LQ76" s="9"/>
      <c r="LR76" s="9"/>
      <c r="LS76" s="9"/>
      <c r="LT76" s="9"/>
      <c r="LU76" s="9"/>
      <c r="LV76" s="9"/>
      <c r="LW76" s="9"/>
      <c r="LX76" s="9"/>
      <c r="LY76" s="9"/>
      <c r="LZ76" s="9"/>
      <c r="MA76" s="9"/>
      <c r="MB76" s="9"/>
      <c r="MC76" s="9"/>
      <c r="MD76" s="9"/>
      <c r="ME76" s="9"/>
      <c r="MF76" s="9"/>
      <c r="MG76" s="9"/>
      <c r="MH76" s="9"/>
      <c r="MI76" s="9"/>
      <c r="MJ76" s="9"/>
      <c r="MK76" s="9"/>
      <c r="ML76" s="9"/>
      <c r="MM76" s="9"/>
      <c r="MN76" s="9"/>
      <c r="MO76" s="9"/>
      <c r="MP76" s="9"/>
      <c r="MQ76" s="9"/>
      <c r="MR76" s="9"/>
      <c r="MS76" s="9"/>
      <c r="MT76" s="9"/>
      <c r="MU76" s="9"/>
      <c r="MV76" s="9"/>
      <c r="MW76" s="9"/>
      <c r="MX76" s="9"/>
      <c r="MY76" s="9"/>
      <c r="MZ76" s="9"/>
      <c r="NA76" s="9"/>
      <c r="NB76" s="9"/>
      <c r="NC76" s="9"/>
      <c r="ND76" s="9"/>
      <c r="NE76" s="9"/>
      <c r="NF76" s="9"/>
      <c r="NG76" s="9"/>
      <c r="NH76" s="9"/>
      <c r="NI76" s="9"/>
      <c r="NJ76" s="9"/>
      <c r="NK76" s="9"/>
      <c r="NL76" s="9"/>
      <c r="NM76" s="9"/>
      <c r="NN76" s="9"/>
      <c r="NO76" s="9"/>
      <c r="NP76" s="9"/>
      <c r="NQ76" s="9"/>
      <c r="NR76" s="9"/>
      <c r="NS76" s="9"/>
      <c r="NT76" s="9"/>
      <c r="NU76" s="9"/>
      <c r="NV76" s="9"/>
      <c r="NW76" s="9"/>
      <c r="NX76" s="9"/>
      <c r="NY76" s="9"/>
      <c r="NZ76" s="9"/>
      <c r="OA76" s="9"/>
      <c r="OB76" s="9"/>
      <c r="OC76" s="9"/>
      <c r="OD76" s="9"/>
      <c r="OE76" s="9"/>
      <c r="OF76" s="9"/>
      <c r="OG76" s="9"/>
      <c r="OH76" s="9"/>
      <c r="OI76" s="9"/>
      <c r="OJ76" s="9"/>
      <c r="OK76" s="9"/>
      <c r="OL76" s="9"/>
      <c r="OM76" s="9"/>
      <c r="ON76" s="9"/>
    </row>
    <row r="77" spans="17:404" x14ac:dyDescent="0.4"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  <c r="KM77" s="9"/>
      <c r="KN77" s="9"/>
      <c r="KO77" s="9"/>
      <c r="KP77" s="9"/>
      <c r="KQ77" s="9"/>
      <c r="KR77" s="9"/>
      <c r="KS77" s="9"/>
      <c r="KT77" s="9"/>
      <c r="KU77" s="9"/>
      <c r="KV77" s="9"/>
      <c r="KW77" s="9"/>
      <c r="KX77" s="9"/>
      <c r="KY77" s="9"/>
      <c r="KZ77" s="9"/>
      <c r="LA77" s="9"/>
      <c r="LB77" s="9"/>
      <c r="LC77" s="9"/>
      <c r="LD77" s="9"/>
      <c r="LE77" s="9"/>
      <c r="LF77" s="9"/>
      <c r="LG77" s="9"/>
      <c r="LH77" s="9"/>
      <c r="LI77" s="9"/>
      <c r="LJ77" s="9"/>
      <c r="LK77" s="9"/>
      <c r="LL77" s="9"/>
      <c r="LM77" s="9"/>
      <c r="LN77" s="9"/>
      <c r="LO77" s="9"/>
      <c r="LP77" s="9"/>
      <c r="LQ77" s="9"/>
      <c r="LR77" s="9"/>
      <c r="LS77" s="9"/>
      <c r="LT77" s="9"/>
      <c r="LU77" s="9"/>
      <c r="LV77" s="9"/>
      <c r="LW77" s="9"/>
      <c r="LX77" s="9"/>
      <c r="LY77" s="9"/>
      <c r="LZ77" s="9"/>
      <c r="MA77" s="9"/>
      <c r="MB77" s="9"/>
      <c r="MC77" s="9"/>
      <c r="MD77" s="9"/>
      <c r="ME77" s="9"/>
      <c r="MF77" s="9"/>
      <c r="MG77" s="9"/>
      <c r="MH77" s="9"/>
      <c r="MI77" s="9"/>
      <c r="MJ77" s="9"/>
      <c r="MK77" s="9"/>
      <c r="ML77" s="9"/>
      <c r="MM77" s="9"/>
      <c r="MN77" s="9"/>
      <c r="MO77" s="9"/>
      <c r="MP77" s="9"/>
      <c r="MQ77" s="9"/>
      <c r="MR77" s="9"/>
      <c r="MS77" s="9"/>
      <c r="MT77" s="9"/>
      <c r="MU77" s="9"/>
      <c r="MV77" s="9"/>
      <c r="MW77" s="9"/>
      <c r="MX77" s="9"/>
      <c r="MY77" s="9"/>
      <c r="MZ77" s="9"/>
      <c r="NA77" s="9"/>
      <c r="NB77" s="9"/>
      <c r="NC77" s="9"/>
      <c r="ND77" s="9"/>
      <c r="NE77" s="9"/>
      <c r="NF77" s="9"/>
      <c r="NG77" s="9"/>
      <c r="NH77" s="9"/>
      <c r="NI77" s="9"/>
      <c r="NJ77" s="9"/>
      <c r="NK77" s="9"/>
      <c r="NL77" s="9"/>
      <c r="NM77" s="9"/>
      <c r="NN77" s="9"/>
      <c r="NO77" s="9"/>
      <c r="NP77" s="9"/>
      <c r="NQ77" s="9"/>
      <c r="NR77" s="9"/>
      <c r="NS77" s="9"/>
      <c r="NT77" s="9"/>
      <c r="NU77" s="9"/>
      <c r="NV77" s="9"/>
      <c r="NW77" s="9"/>
      <c r="NX77" s="9"/>
      <c r="NY77" s="9"/>
      <c r="NZ77" s="9"/>
      <c r="OA77" s="9"/>
      <c r="OB77" s="9"/>
      <c r="OC77" s="9"/>
      <c r="OD77" s="9"/>
      <c r="OE77" s="9"/>
      <c r="OF77" s="9"/>
      <c r="OG77" s="9"/>
      <c r="OH77" s="9"/>
      <c r="OI77" s="9"/>
      <c r="OJ77" s="9"/>
      <c r="OK77" s="9"/>
      <c r="OL77" s="9"/>
      <c r="OM77" s="9"/>
      <c r="ON77" s="9"/>
    </row>
    <row r="78" spans="17:404" x14ac:dyDescent="0.4"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  <c r="KM78" s="9"/>
      <c r="KN78" s="9"/>
      <c r="KO78" s="9"/>
      <c r="KP78" s="9"/>
      <c r="KQ78" s="9"/>
      <c r="KR78" s="9"/>
      <c r="KS78" s="9"/>
      <c r="KT78" s="9"/>
      <c r="KU78" s="9"/>
      <c r="KV78" s="9"/>
      <c r="KW78" s="9"/>
      <c r="KX78" s="9"/>
      <c r="KY78" s="9"/>
      <c r="KZ78" s="9"/>
      <c r="LA78" s="9"/>
      <c r="LB78" s="9"/>
      <c r="LC78" s="9"/>
      <c r="LD78" s="9"/>
      <c r="LE78" s="9"/>
      <c r="LF78" s="9"/>
      <c r="LG78" s="9"/>
      <c r="LH78" s="9"/>
      <c r="LI78" s="9"/>
      <c r="LJ78" s="9"/>
      <c r="LK78" s="9"/>
      <c r="LL78" s="9"/>
      <c r="LM78" s="9"/>
      <c r="LN78" s="9"/>
      <c r="LO78" s="9"/>
      <c r="LP78" s="9"/>
      <c r="LQ78" s="9"/>
      <c r="LR78" s="9"/>
      <c r="LS78" s="9"/>
      <c r="LT78" s="9"/>
      <c r="LU78" s="9"/>
      <c r="LV78" s="9"/>
      <c r="LW78" s="9"/>
      <c r="LX78" s="9"/>
      <c r="LY78" s="9"/>
      <c r="LZ78" s="9"/>
      <c r="MA78" s="9"/>
      <c r="MB78" s="9"/>
      <c r="MC78" s="9"/>
      <c r="MD78" s="9"/>
      <c r="ME78" s="9"/>
      <c r="MF78" s="9"/>
      <c r="MG78" s="9"/>
      <c r="MH78" s="9"/>
      <c r="MI78" s="9"/>
      <c r="MJ78" s="9"/>
      <c r="MK78" s="9"/>
      <c r="ML78" s="9"/>
      <c r="MM78" s="9"/>
      <c r="MN78" s="9"/>
      <c r="MO78" s="9"/>
      <c r="MP78" s="9"/>
      <c r="MQ78" s="9"/>
      <c r="MR78" s="9"/>
      <c r="MS78" s="9"/>
      <c r="MT78" s="9"/>
      <c r="MU78" s="9"/>
      <c r="MV78" s="9"/>
      <c r="MW78" s="9"/>
      <c r="MX78" s="9"/>
      <c r="MY78" s="9"/>
      <c r="MZ78" s="9"/>
      <c r="NA78" s="9"/>
      <c r="NB78" s="9"/>
      <c r="NC78" s="9"/>
      <c r="ND78" s="9"/>
      <c r="NE78" s="9"/>
      <c r="NF78" s="9"/>
      <c r="NG78" s="9"/>
      <c r="NH78" s="9"/>
      <c r="NI78" s="9"/>
      <c r="NJ78" s="9"/>
      <c r="NK78" s="9"/>
      <c r="NL78" s="9"/>
      <c r="NM78" s="9"/>
      <c r="NN78" s="9"/>
      <c r="NO78" s="9"/>
      <c r="NP78" s="9"/>
      <c r="NQ78" s="9"/>
      <c r="NR78" s="9"/>
      <c r="NS78" s="9"/>
      <c r="NT78" s="9"/>
      <c r="NU78" s="9"/>
      <c r="NV78" s="9"/>
      <c r="NW78" s="9"/>
      <c r="NX78" s="9"/>
      <c r="NY78" s="9"/>
      <c r="NZ78" s="9"/>
      <c r="OA78" s="9"/>
      <c r="OB78" s="9"/>
      <c r="OC78" s="9"/>
      <c r="OD78" s="9"/>
      <c r="OE78" s="9"/>
      <c r="OF78" s="9"/>
      <c r="OG78" s="9"/>
      <c r="OH78" s="9"/>
      <c r="OI78" s="9"/>
      <c r="OJ78" s="9"/>
      <c r="OK78" s="9"/>
      <c r="OL78" s="9"/>
      <c r="OM78" s="9"/>
      <c r="ON78" s="9"/>
    </row>
    <row r="79" spans="17:404" x14ac:dyDescent="0.4"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  <c r="KM79" s="9"/>
      <c r="KN79" s="9"/>
      <c r="KO79" s="9"/>
      <c r="KP79" s="9"/>
      <c r="KQ79" s="9"/>
      <c r="KR79" s="9"/>
      <c r="KS79" s="9"/>
      <c r="KT79" s="9"/>
      <c r="KU79" s="9"/>
      <c r="KV79" s="9"/>
      <c r="KW79" s="9"/>
      <c r="KX79" s="9"/>
      <c r="KY79" s="9"/>
      <c r="KZ79" s="9"/>
      <c r="LA79" s="9"/>
      <c r="LB79" s="9"/>
      <c r="LC79" s="9"/>
      <c r="LD79" s="9"/>
      <c r="LE79" s="9"/>
      <c r="LF79" s="9"/>
      <c r="LG79" s="9"/>
      <c r="LH79" s="9"/>
      <c r="LI79" s="9"/>
      <c r="LJ79" s="9"/>
      <c r="LK79" s="9"/>
      <c r="LL79" s="9"/>
      <c r="LM79" s="9"/>
      <c r="LN79" s="9"/>
      <c r="LO79" s="9"/>
      <c r="LP79" s="9"/>
      <c r="LQ79" s="9"/>
      <c r="LR79" s="9"/>
      <c r="LS79" s="9"/>
      <c r="LT79" s="9"/>
      <c r="LU79" s="9"/>
      <c r="LV79" s="9"/>
      <c r="LW79" s="9"/>
      <c r="LX79" s="9"/>
      <c r="LY79" s="9"/>
      <c r="LZ79" s="9"/>
      <c r="MA79" s="9"/>
      <c r="MB79" s="9"/>
      <c r="MC79" s="9"/>
      <c r="MD79" s="9"/>
      <c r="ME79" s="9"/>
      <c r="MF79" s="9"/>
      <c r="MG79" s="9"/>
      <c r="MH79" s="9"/>
      <c r="MI79" s="9"/>
      <c r="MJ79" s="9"/>
      <c r="MK79" s="9"/>
      <c r="ML79" s="9"/>
      <c r="MM79" s="9"/>
      <c r="MN79" s="9"/>
      <c r="MO79" s="9"/>
      <c r="MP79" s="9"/>
      <c r="MQ79" s="9"/>
      <c r="MR79" s="9"/>
      <c r="MS79" s="9"/>
      <c r="MT79" s="9"/>
      <c r="MU79" s="9"/>
      <c r="MV79" s="9"/>
      <c r="MW79" s="9"/>
      <c r="MX79" s="9"/>
      <c r="MY79" s="9"/>
      <c r="MZ79" s="9"/>
      <c r="NA79" s="9"/>
      <c r="NB79" s="9"/>
      <c r="NC79" s="9"/>
      <c r="ND79" s="9"/>
      <c r="NE79" s="9"/>
      <c r="NF79" s="9"/>
      <c r="NG79" s="9"/>
      <c r="NH79" s="9"/>
      <c r="NI79" s="9"/>
      <c r="NJ79" s="9"/>
      <c r="NK79" s="9"/>
      <c r="NL79" s="9"/>
      <c r="NM79" s="9"/>
      <c r="NN79" s="9"/>
      <c r="NO79" s="9"/>
      <c r="NP79" s="9"/>
      <c r="NQ79" s="9"/>
      <c r="NR79" s="9"/>
      <c r="NS79" s="9"/>
      <c r="NT79" s="9"/>
      <c r="NU79" s="9"/>
      <c r="NV79" s="9"/>
      <c r="NW79" s="9"/>
      <c r="NX79" s="9"/>
      <c r="NY79" s="9"/>
      <c r="NZ79" s="9"/>
      <c r="OA79" s="9"/>
      <c r="OB79" s="9"/>
      <c r="OC79" s="9"/>
      <c r="OD79" s="9"/>
      <c r="OE79" s="9"/>
      <c r="OF79" s="9"/>
      <c r="OG79" s="9"/>
      <c r="OH79" s="9"/>
      <c r="OI79" s="9"/>
      <c r="OJ79" s="9"/>
      <c r="OK79" s="9"/>
      <c r="OL79" s="9"/>
      <c r="OM79" s="9"/>
      <c r="ON79" s="9"/>
    </row>
    <row r="80" spans="17:404" x14ac:dyDescent="0.4"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  <c r="KM80" s="9"/>
      <c r="KN80" s="9"/>
      <c r="KO80" s="9"/>
      <c r="KP80" s="9"/>
      <c r="KQ80" s="9"/>
      <c r="KR80" s="9"/>
      <c r="KS80" s="9"/>
      <c r="KT80" s="9"/>
      <c r="KU80" s="9"/>
      <c r="KV80" s="9"/>
      <c r="KW80" s="9"/>
      <c r="KX80" s="9"/>
      <c r="KY80" s="9"/>
      <c r="KZ80" s="9"/>
      <c r="LA80" s="9"/>
      <c r="LB80" s="9"/>
      <c r="LC80" s="9"/>
      <c r="LD80" s="9"/>
      <c r="LE80" s="9"/>
      <c r="LF80" s="9"/>
      <c r="LG80" s="9"/>
      <c r="LH80" s="9"/>
      <c r="LI80" s="9"/>
      <c r="LJ80" s="9"/>
      <c r="LK80" s="9"/>
      <c r="LL80" s="9"/>
      <c r="LM80" s="9"/>
      <c r="LN80" s="9"/>
      <c r="LO80" s="9"/>
      <c r="LP80" s="9"/>
      <c r="LQ80" s="9"/>
      <c r="LR80" s="9"/>
      <c r="LS80" s="9"/>
      <c r="LT80" s="9"/>
      <c r="LU80" s="9"/>
      <c r="LV80" s="9"/>
      <c r="LW80" s="9"/>
      <c r="LX80" s="9"/>
      <c r="LY80" s="9"/>
      <c r="LZ80" s="9"/>
      <c r="MA80" s="9"/>
      <c r="MB80" s="9"/>
      <c r="MC80" s="9"/>
      <c r="MD80" s="9"/>
      <c r="ME80" s="9"/>
      <c r="MF80" s="9"/>
      <c r="MG80" s="9"/>
      <c r="MH80" s="9"/>
      <c r="MI80" s="9"/>
      <c r="MJ80" s="9"/>
      <c r="MK80" s="9"/>
      <c r="ML80" s="9"/>
      <c r="MM80" s="9"/>
      <c r="MN80" s="9"/>
      <c r="MO80" s="9"/>
      <c r="MP80" s="9"/>
      <c r="MQ80" s="9"/>
      <c r="MR80" s="9"/>
      <c r="MS80" s="9"/>
      <c r="MT80" s="9"/>
      <c r="MU80" s="9"/>
      <c r="MV80" s="9"/>
      <c r="MW80" s="9"/>
      <c r="MX80" s="9"/>
      <c r="MY80" s="9"/>
      <c r="MZ80" s="9"/>
      <c r="NA80" s="9"/>
      <c r="NB80" s="9"/>
      <c r="NC80" s="9"/>
      <c r="ND80" s="9"/>
      <c r="NE80" s="9"/>
      <c r="NF80" s="9"/>
      <c r="NG80" s="9"/>
      <c r="NH80" s="9"/>
      <c r="NI80" s="9"/>
      <c r="NJ80" s="9"/>
      <c r="NK80" s="9"/>
      <c r="NL80" s="9"/>
      <c r="NM80" s="9"/>
      <c r="NN80" s="9"/>
      <c r="NO80" s="9"/>
      <c r="NP80" s="9"/>
      <c r="NQ80" s="9"/>
      <c r="NR80" s="9"/>
      <c r="NS80" s="9"/>
      <c r="NT80" s="9"/>
      <c r="NU80" s="9"/>
      <c r="NV80" s="9"/>
      <c r="NW80" s="9"/>
      <c r="NX80" s="9"/>
      <c r="NY80" s="9"/>
      <c r="NZ80" s="9"/>
      <c r="OA80" s="9"/>
      <c r="OB80" s="9"/>
      <c r="OC80" s="9"/>
      <c r="OD80" s="9"/>
      <c r="OE80" s="9"/>
      <c r="OF80" s="9"/>
      <c r="OG80" s="9"/>
      <c r="OH80" s="9"/>
      <c r="OI80" s="9"/>
      <c r="OJ80" s="9"/>
      <c r="OK80" s="9"/>
      <c r="OL80" s="9"/>
      <c r="OM80" s="9"/>
      <c r="ON80" s="9"/>
    </row>
    <row r="81" spans="17:404" x14ac:dyDescent="0.4"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  <c r="KM81" s="9"/>
      <c r="KN81" s="9"/>
      <c r="KO81" s="9"/>
      <c r="KP81" s="9"/>
      <c r="KQ81" s="9"/>
      <c r="KR81" s="9"/>
      <c r="KS81" s="9"/>
      <c r="KT81" s="9"/>
      <c r="KU81" s="9"/>
      <c r="KV81" s="9"/>
      <c r="KW81" s="9"/>
      <c r="KX81" s="9"/>
      <c r="KY81" s="9"/>
      <c r="KZ81" s="9"/>
      <c r="LA81" s="9"/>
      <c r="LB81" s="9"/>
      <c r="LC81" s="9"/>
      <c r="LD81" s="9"/>
      <c r="LE81" s="9"/>
      <c r="LF81" s="9"/>
      <c r="LG81" s="9"/>
      <c r="LH81" s="9"/>
      <c r="LI81" s="9"/>
      <c r="LJ81" s="9"/>
      <c r="LK81" s="9"/>
      <c r="LL81" s="9"/>
      <c r="LM81" s="9"/>
      <c r="LN81" s="9"/>
      <c r="LO81" s="9"/>
      <c r="LP81" s="9"/>
      <c r="LQ81" s="9"/>
      <c r="LR81" s="9"/>
      <c r="LS81" s="9"/>
      <c r="LT81" s="9"/>
      <c r="LU81" s="9"/>
      <c r="LV81" s="9"/>
      <c r="LW81" s="9"/>
      <c r="LX81" s="9"/>
      <c r="LY81" s="9"/>
      <c r="LZ81" s="9"/>
      <c r="MA81" s="9"/>
      <c r="MB81" s="9"/>
      <c r="MC81" s="9"/>
      <c r="MD81" s="9"/>
      <c r="ME81" s="9"/>
      <c r="MF81" s="9"/>
      <c r="MG81" s="9"/>
      <c r="MH81" s="9"/>
      <c r="MI81" s="9"/>
      <c r="MJ81" s="9"/>
      <c r="MK81" s="9"/>
      <c r="ML81" s="9"/>
      <c r="MM81" s="9"/>
      <c r="MN81" s="9"/>
      <c r="MO81" s="9"/>
      <c r="MP81" s="9"/>
      <c r="MQ81" s="9"/>
      <c r="MR81" s="9"/>
      <c r="MS81" s="9"/>
      <c r="MT81" s="9"/>
      <c r="MU81" s="9"/>
      <c r="MV81" s="9"/>
      <c r="MW81" s="9"/>
      <c r="MX81" s="9"/>
      <c r="MY81" s="9"/>
      <c r="MZ81" s="9"/>
      <c r="NA81" s="9"/>
      <c r="NB81" s="9"/>
      <c r="NC81" s="9"/>
      <c r="ND81" s="9"/>
      <c r="NE81" s="9"/>
      <c r="NF81" s="9"/>
      <c r="NG81" s="9"/>
      <c r="NH81" s="9"/>
      <c r="NI81" s="9"/>
      <c r="NJ81" s="9"/>
      <c r="NK81" s="9"/>
      <c r="NL81" s="9"/>
      <c r="NM81" s="9"/>
      <c r="NN81" s="9"/>
      <c r="NO81" s="9"/>
      <c r="NP81" s="9"/>
      <c r="NQ81" s="9"/>
      <c r="NR81" s="9"/>
      <c r="NS81" s="9"/>
      <c r="NT81" s="9"/>
      <c r="NU81" s="9"/>
      <c r="NV81" s="9"/>
      <c r="NW81" s="9"/>
      <c r="NX81" s="9"/>
      <c r="NY81" s="9"/>
      <c r="NZ81" s="9"/>
      <c r="OA81" s="9"/>
      <c r="OB81" s="9"/>
      <c r="OC81" s="9"/>
      <c r="OD81" s="9"/>
      <c r="OE81" s="9"/>
      <c r="OF81" s="9"/>
      <c r="OG81" s="9"/>
      <c r="OH81" s="9"/>
      <c r="OI81" s="9"/>
      <c r="OJ81" s="9"/>
      <c r="OK81" s="9"/>
      <c r="OL81" s="9"/>
      <c r="OM81" s="9"/>
      <c r="ON81" s="9"/>
    </row>
    <row r="82" spans="17:404" x14ac:dyDescent="0.4"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  <c r="KM82" s="9"/>
      <c r="KN82" s="9"/>
      <c r="KO82" s="9"/>
      <c r="KP82" s="9"/>
      <c r="KQ82" s="9"/>
      <c r="KR82" s="9"/>
      <c r="KS82" s="9"/>
      <c r="KT82" s="9"/>
      <c r="KU82" s="9"/>
      <c r="KV82" s="9"/>
      <c r="KW82" s="9"/>
      <c r="KX82" s="9"/>
      <c r="KY82" s="9"/>
      <c r="KZ82" s="9"/>
      <c r="LA82" s="9"/>
      <c r="LB82" s="9"/>
      <c r="LC82" s="9"/>
      <c r="LD82" s="9"/>
      <c r="LE82" s="9"/>
      <c r="LF82" s="9"/>
      <c r="LG82" s="9"/>
      <c r="LH82" s="9"/>
      <c r="LI82" s="9"/>
      <c r="LJ82" s="9"/>
      <c r="LK82" s="9"/>
      <c r="LL82" s="9"/>
      <c r="LM82" s="9"/>
      <c r="LN82" s="9"/>
      <c r="LO82" s="9"/>
      <c r="LP82" s="9"/>
      <c r="LQ82" s="9"/>
      <c r="LR82" s="9"/>
      <c r="LS82" s="9"/>
      <c r="LT82" s="9"/>
      <c r="LU82" s="9"/>
      <c r="LV82" s="9"/>
      <c r="LW82" s="9"/>
      <c r="LX82" s="9"/>
      <c r="LY82" s="9"/>
      <c r="LZ82" s="9"/>
      <c r="MA82" s="9"/>
      <c r="MB82" s="9"/>
      <c r="MC82" s="9"/>
      <c r="MD82" s="9"/>
      <c r="ME82" s="9"/>
      <c r="MF82" s="9"/>
      <c r="MG82" s="9"/>
      <c r="MH82" s="9"/>
      <c r="MI82" s="9"/>
      <c r="MJ82" s="9"/>
      <c r="MK82" s="9"/>
      <c r="ML82" s="9"/>
      <c r="MM82" s="9"/>
      <c r="MN82" s="9"/>
      <c r="MO82" s="9"/>
      <c r="MP82" s="9"/>
      <c r="MQ82" s="9"/>
      <c r="MR82" s="9"/>
      <c r="MS82" s="9"/>
      <c r="MT82" s="9"/>
      <c r="MU82" s="9"/>
      <c r="MV82" s="9"/>
      <c r="MW82" s="9"/>
      <c r="MX82" s="9"/>
      <c r="MY82" s="9"/>
      <c r="MZ82" s="9"/>
      <c r="NA82" s="9"/>
      <c r="NB82" s="9"/>
      <c r="NC82" s="9"/>
      <c r="ND82" s="9"/>
      <c r="NE82" s="9"/>
      <c r="NF82" s="9"/>
      <c r="NG82" s="9"/>
      <c r="NH82" s="9"/>
      <c r="NI82" s="9"/>
      <c r="NJ82" s="9"/>
      <c r="NK82" s="9"/>
      <c r="NL82" s="9"/>
      <c r="NM82" s="9"/>
      <c r="NN82" s="9"/>
      <c r="NO82" s="9"/>
      <c r="NP82" s="9"/>
      <c r="NQ82" s="9"/>
      <c r="NR82" s="9"/>
      <c r="NS82" s="9"/>
      <c r="NT82" s="9"/>
      <c r="NU82" s="9"/>
      <c r="NV82" s="9"/>
      <c r="NW82" s="9"/>
      <c r="NX82" s="9"/>
      <c r="NY82" s="9"/>
      <c r="NZ82" s="9"/>
      <c r="OA82" s="9"/>
      <c r="OB82" s="9"/>
      <c r="OC82" s="9"/>
      <c r="OD82" s="9"/>
      <c r="OE82" s="9"/>
      <c r="OF82" s="9"/>
      <c r="OG82" s="9"/>
      <c r="OH82" s="9"/>
      <c r="OI82" s="9"/>
      <c r="OJ82" s="9"/>
      <c r="OK82" s="9"/>
      <c r="OL82" s="9"/>
      <c r="OM82" s="9"/>
      <c r="ON82" s="9"/>
    </row>
    <row r="83" spans="17:404" x14ac:dyDescent="0.4"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  <c r="IU83" s="9"/>
      <c r="IV83" s="9"/>
      <c r="IW83" s="9"/>
      <c r="IX83" s="9"/>
      <c r="IY83" s="9"/>
      <c r="IZ83" s="9"/>
      <c r="JA83" s="9"/>
      <c r="JB83" s="9"/>
      <c r="JC83" s="9"/>
      <c r="JD83" s="9"/>
      <c r="JE83" s="9"/>
      <c r="JF83" s="9"/>
      <c r="JG83" s="9"/>
      <c r="JH83" s="9"/>
      <c r="JI83" s="9"/>
      <c r="JJ83" s="9"/>
      <c r="JK83" s="9"/>
      <c r="JL83" s="9"/>
      <c r="JM83" s="9"/>
      <c r="JN83" s="9"/>
      <c r="JO83" s="9"/>
      <c r="JP83" s="9"/>
      <c r="JQ83" s="9"/>
      <c r="JR83" s="9"/>
      <c r="JS83" s="9"/>
      <c r="JT83" s="9"/>
      <c r="JU83" s="9"/>
      <c r="JV83" s="9"/>
      <c r="JW83" s="9"/>
      <c r="JX83" s="9"/>
      <c r="JY83" s="9"/>
      <c r="JZ83" s="9"/>
      <c r="KA83" s="9"/>
      <c r="KB83" s="9"/>
      <c r="KC83" s="9"/>
      <c r="KD83" s="9"/>
      <c r="KE83" s="9"/>
      <c r="KF83" s="9"/>
      <c r="KG83" s="9"/>
      <c r="KH83" s="9"/>
      <c r="KI83" s="9"/>
      <c r="KJ83" s="9"/>
      <c r="KK83" s="9"/>
      <c r="KL83" s="9"/>
      <c r="KM83" s="9"/>
      <c r="KN83" s="9"/>
      <c r="KO83" s="9"/>
      <c r="KP83" s="9"/>
      <c r="KQ83" s="9"/>
      <c r="KR83" s="9"/>
      <c r="KS83" s="9"/>
      <c r="KT83" s="9"/>
      <c r="KU83" s="9"/>
      <c r="KV83" s="9"/>
      <c r="KW83" s="9"/>
      <c r="KX83" s="9"/>
      <c r="KY83" s="9"/>
      <c r="KZ83" s="9"/>
      <c r="LA83" s="9"/>
      <c r="LB83" s="9"/>
      <c r="LC83" s="9"/>
      <c r="LD83" s="9"/>
      <c r="LE83" s="9"/>
      <c r="LF83" s="9"/>
      <c r="LG83" s="9"/>
      <c r="LH83" s="9"/>
      <c r="LI83" s="9"/>
      <c r="LJ83" s="9"/>
      <c r="LK83" s="9"/>
      <c r="LL83" s="9"/>
      <c r="LM83" s="9"/>
      <c r="LN83" s="9"/>
      <c r="LO83" s="9"/>
      <c r="LP83" s="9"/>
      <c r="LQ83" s="9"/>
      <c r="LR83" s="9"/>
      <c r="LS83" s="9"/>
      <c r="LT83" s="9"/>
      <c r="LU83" s="9"/>
      <c r="LV83" s="9"/>
      <c r="LW83" s="9"/>
      <c r="LX83" s="9"/>
      <c r="LY83" s="9"/>
      <c r="LZ83" s="9"/>
      <c r="MA83" s="9"/>
      <c r="MB83" s="9"/>
      <c r="MC83" s="9"/>
      <c r="MD83" s="9"/>
      <c r="ME83" s="9"/>
      <c r="MF83" s="9"/>
      <c r="MG83" s="9"/>
      <c r="MH83" s="9"/>
      <c r="MI83" s="9"/>
      <c r="MJ83" s="9"/>
      <c r="MK83" s="9"/>
      <c r="ML83" s="9"/>
      <c r="MM83" s="9"/>
      <c r="MN83" s="9"/>
      <c r="MO83" s="9"/>
      <c r="MP83" s="9"/>
      <c r="MQ83" s="9"/>
      <c r="MR83" s="9"/>
      <c r="MS83" s="9"/>
      <c r="MT83" s="9"/>
      <c r="MU83" s="9"/>
      <c r="MV83" s="9"/>
      <c r="MW83" s="9"/>
      <c r="MX83" s="9"/>
      <c r="MY83" s="9"/>
      <c r="MZ83" s="9"/>
      <c r="NA83" s="9"/>
      <c r="NB83" s="9"/>
      <c r="NC83" s="9"/>
      <c r="ND83" s="9"/>
      <c r="NE83" s="9"/>
      <c r="NF83" s="9"/>
      <c r="NG83" s="9"/>
      <c r="NH83" s="9"/>
      <c r="NI83" s="9"/>
      <c r="NJ83" s="9"/>
      <c r="NK83" s="9"/>
      <c r="NL83" s="9"/>
      <c r="NM83" s="9"/>
      <c r="NN83" s="9"/>
      <c r="NO83" s="9"/>
      <c r="NP83" s="9"/>
      <c r="NQ83" s="9"/>
      <c r="NR83" s="9"/>
      <c r="NS83" s="9"/>
      <c r="NT83" s="9"/>
      <c r="NU83" s="9"/>
      <c r="NV83" s="9"/>
      <c r="NW83" s="9"/>
      <c r="NX83" s="9"/>
      <c r="NY83" s="9"/>
      <c r="NZ83" s="9"/>
      <c r="OA83" s="9"/>
      <c r="OB83" s="9"/>
      <c r="OC83" s="9"/>
      <c r="OD83" s="9"/>
      <c r="OE83" s="9"/>
      <c r="OF83" s="9"/>
      <c r="OG83" s="9"/>
      <c r="OH83" s="9"/>
      <c r="OI83" s="9"/>
      <c r="OJ83" s="9"/>
      <c r="OK83" s="9"/>
      <c r="OL83" s="9"/>
      <c r="OM83" s="9"/>
      <c r="ON83" s="9"/>
    </row>
    <row r="84" spans="17:404" x14ac:dyDescent="0.4"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  <c r="JF84" s="9"/>
      <c r="JG84" s="9"/>
      <c r="JH84" s="9"/>
      <c r="JI84" s="9"/>
      <c r="JJ84" s="9"/>
      <c r="JK84" s="9"/>
      <c r="JL84" s="9"/>
      <c r="JM84" s="9"/>
      <c r="JN84" s="9"/>
      <c r="JO84" s="9"/>
      <c r="JP84" s="9"/>
      <c r="JQ84" s="9"/>
      <c r="JR84" s="9"/>
      <c r="JS84" s="9"/>
      <c r="JT84" s="9"/>
      <c r="JU84" s="9"/>
      <c r="JV84" s="9"/>
      <c r="JW84" s="9"/>
      <c r="JX84" s="9"/>
      <c r="JY84" s="9"/>
      <c r="JZ84" s="9"/>
      <c r="KA84" s="9"/>
      <c r="KB84" s="9"/>
      <c r="KC84" s="9"/>
      <c r="KD84" s="9"/>
      <c r="KE84" s="9"/>
      <c r="KF84" s="9"/>
      <c r="KG84" s="9"/>
      <c r="KH84" s="9"/>
      <c r="KI84" s="9"/>
      <c r="KJ84" s="9"/>
      <c r="KK84" s="9"/>
      <c r="KL84" s="9"/>
      <c r="KM84" s="9"/>
      <c r="KN84" s="9"/>
      <c r="KO84" s="9"/>
      <c r="KP84" s="9"/>
      <c r="KQ84" s="9"/>
      <c r="KR84" s="9"/>
      <c r="KS84" s="9"/>
      <c r="KT84" s="9"/>
      <c r="KU84" s="9"/>
      <c r="KV84" s="9"/>
      <c r="KW84" s="9"/>
      <c r="KX84" s="9"/>
      <c r="KY84" s="9"/>
      <c r="KZ84" s="9"/>
      <c r="LA84" s="9"/>
      <c r="LB84" s="9"/>
      <c r="LC84" s="9"/>
      <c r="LD84" s="9"/>
      <c r="LE84" s="9"/>
      <c r="LF84" s="9"/>
      <c r="LG84" s="9"/>
      <c r="LH84" s="9"/>
      <c r="LI84" s="9"/>
      <c r="LJ84" s="9"/>
      <c r="LK84" s="9"/>
      <c r="LL84" s="9"/>
      <c r="LM84" s="9"/>
      <c r="LN84" s="9"/>
      <c r="LO84" s="9"/>
      <c r="LP84" s="9"/>
      <c r="LQ84" s="9"/>
      <c r="LR84" s="9"/>
      <c r="LS84" s="9"/>
      <c r="LT84" s="9"/>
      <c r="LU84" s="9"/>
      <c r="LV84" s="9"/>
      <c r="LW84" s="9"/>
      <c r="LX84" s="9"/>
      <c r="LY84" s="9"/>
      <c r="LZ84" s="9"/>
      <c r="MA84" s="9"/>
      <c r="MB84" s="9"/>
      <c r="MC84" s="9"/>
      <c r="MD84" s="9"/>
      <c r="ME84" s="9"/>
      <c r="MF84" s="9"/>
      <c r="MG84" s="9"/>
      <c r="MH84" s="9"/>
      <c r="MI84" s="9"/>
      <c r="MJ84" s="9"/>
      <c r="MK84" s="9"/>
      <c r="ML84" s="9"/>
      <c r="MM84" s="9"/>
      <c r="MN84" s="9"/>
      <c r="MO84" s="9"/>
      <c r="MP84" s="9"/>
      <c r="MQ84" s="9"/>
      <c r="MR84" s="9"/>
      <c r="MS84" s="9"/>
      <c r="MT84" s="9"/>
      <c r="MU84" s="9"/>
      <c r="MV84" s="9"/>
      <c r="MW84" s="9"/>
      <c r="MX84" s="9"/>
      <c r="MY84" s="9"/>
      <c r="MZ84" s="9"/>
      <c r="NA84" s="9"/>
      <c r="NB84" s="9"/>
      <c r="NC84" s="9"/>
      <c r="ND84" s="9"/>
      <c r="NE84" s="9"/>
      <c r="NF84" s="9"/>
      <c r="NG84" s="9"/>
      <c r="NH84" s="9"/>
      <c r="NI84" s="9"/>
      <c r="NJ84" s="9"/>
      <c r="NK84" s="9"/>
      <c r="NL84" s="9"/>
      <c r="NM84" s="9"/>
      <c r="NN84" s="9"/>
      <c r="NO84" s="9"/>
      <c r="NP84" s="9"/>
      <c r="NQ84" s="9"/>
      <c r="NR84" s="9"/>
      <c r="NS84" s="9"/>
      <c r="NT84" s="9"/>
      <c r="NU84" s="9"/>
      <c r="NV84" s="9"/>
      <c r="NW84" s="9"/>
      <c r="NX84" s="9"/>
      <c r="NY84" s="9"/>
      <c r="NZ84" s="9"/>
      <c r="OA84" s="9"/>
      <c r="OB84" s="9"/>
      <c r="OC84" s="9"/>
      <c r="OD84" s="9"/>
      <c r="OE84" s="9"/>
      <c r="OF84" s="9"/>
      <c r="OG84" s="9"/>
      <c r="OH84" s="9"/>
      <c r="OI84" s="9"/>
      <c r="OJ84" s="9"/>
      <c r="OK84" s="9"/>
      <c r="OL84" s="9"/>
      <c r="OM84" s="9"/>
      <c r="ON84" s="9"/>
    </row>
    <row r="85" spans="17:404" x14ac:dyDescent="0.4"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  <c r="KM85" s="9"/>
      <c r="KN85" s="9"/>
      <c r="KO85" s="9"/>
      <c r="KP85" s="9"/>
      <c r="KQ85" s="9"/>
      <c r="KR85" s="9"/>
      <c r="KS85" s="9"/>
      <c r="KT85" s="9"/>
      <c r="KU85" s="9"/>
      <c r="KV85" s="9"/>
      <c r="KW85" s="9"/>
      <c r="KX85" s="9"/>
      <c r="KY85" s="9"/>
      <c r="KZ85" s="9"/>
      <c r="LA85" s="9"/>
      <c r="LB85" s="9"/>
      <c r="LC85" s="9"/>
      <c r="LD85" s="9"/>
      <c r="LE85" s="9"/>
      <c r="LF85" s="9"/>
      <c r="LG85" s="9"/>
      <c r="LH85" s="9"/>
      <c r="LI85" s="9"/>
      <c r="LJ85" s="9"/>
      <c r="LK85" s="9"/>
      <c r="LL85" s="9"/>
      <c r="LM85" s="9"/>
      <c r="LN85" s="9"/>
      <c r="LO85" s="9"/>
      <c r="LP85" s="9"/>
      <c r="LQ85" s="9"/>
      <c r="LR85" s="9"/>
      <c r="LS85" s="9"/>
      <c r="LT85" s="9"/>
      <c r="LU85" s="9"/>
      <c r="LV85" s="9"/>
      <c r="LW85" s="9"/>
      <c r="LX85" s="9"/>
      <c r="LY85" s="9"/>
      <c r="LZ85" s="9"/>
      <c r="MA85" s="9"/>
      <c r="MB85" s="9"/>
      <c r="MC85" s="9"/>
      <c r="MD85" s="9"/>
      <c r="ME85" s="9"/>
      <c r="MF85" s="9"/>
      <c r="MG85" s="9"/>
      <c r="MH85" s="9"/>
      <c r="MI85" s="9"/>
      <c r="MJ85" s="9"/>
      <c r="MK85" s="9"/>
      <c r="ML85" s="9"/>
      <c r="MM85" s="9"/>
      <c r="MN85" s="9"/>
      <c r="MO85" s="9"/>
      <c r="MP85" s="9"/>
      <c r="MQ85" s="9"/>
      <c r="MR85" s="9"/>
      <c r="MS85" s="9"/>
      <c r="MT85" s="9"/>
      <c r="MU85" s="9"/>
      <c r="MV85" s="9"/>
      <c r="MW85" s="9"/>
      <c r="MX85" s="9"/>
      <c r="MY85" s="9"/>
      <c r="MZ85" s="9"/>
      <c r="NA85" s="9"/>
      <c r="NB85" s="9"/>
      <c r="NC85" s="9"/>
      <c r="ND85" s="9"/>
      <c r="NE85" s="9"/>
      <c r="NF85" s="9"/>
      <c r="NG85" s="9"/>
      <c r="NH85" s="9"/>
      <c r="NI85" s="9"/>
      <c r="NJ85" s="9"/>
      <c r="NK85" s="9"/>
      <c r="NL85" s="9"/>
      <c r="NM85" s="9"/>
      <c r="NN85" s="9"/>
      <c r="NO85" s="9"/>
      <c r="NP85" s="9"/>
      <c r="NQ85" s="9"/>
      <c r="NR85" s="9"/>
      <c r="NS85" s="9"/>
      <c r="NT85" s="9"/>
      <c r="NU85" s="9"/>
      <c r="NV85" s="9"/>
      <c r="NW85" s="9"/>
      <c r="NX85" s="9"/>
      <c r="NY85" s="9"/>
      <c r="NZ85" s="9"/>
      <c r="OA85" s="9"/>
      <c r="OB85" s="9"/>
      <c r="OC85" s="9"/>
      <c r="OD85" s="9"/>
      <c r="OE85" s="9"/>
      <c r="OF85" s="9"/>
      <c r="OG85" s="9"/>
      <c r="OH85" s="9"/>
      <c r="OI85" s="9"/>
      <c r="OJ85" s="9"/>
      <c r="OK85" s="9"/>
      <c r="OL85" s="9"/>
      <c r="OM85" s="9"/>
      <c r="ON85" s="9"/>
    </row>
    <row r="86" spans="17:404" x14ac:dyDescent="0.4"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  <c r="KM86" s="9"/>
      <c r="KN86" s="9"/>
      <c r="KO86" s="9"/>
      <c r="KP86" s="9"/>
      <c r="KQ86" s="9"/>
      <c r="KR86" s="9"/>
      <c r="KS86" s="9"/>
      <c r="KT86" s="9"/>
      <c r="KU86" s="9"/>
      <c r="KV86" s="9"/>
      <c r="KW86" s="9"/>
      <c r="KX86" s="9"/>
      <c r="KY86" s="9"/>
      <c r="KZ86" s="9"/>
      <c r="LA86" s="9"/>
      <c r="LB86" s="9"/>
      <c r="LC86" s="9"/>
      <c r="LD86" s="9"/>
      <c r="LE86" s="9"/>
      <c r="LF86" s="9"/>
      <c r="LG86" s="9"/>
      <c r="LH86" s="9"/>
      <c r="LI86" s="9"/>
      <c r="LJ86" s="9"/>
      <c r="LK86" s="9"/>
      <c r="LL86" s="9"/>
      <c r="LM86" s="9"/>
      <c r="LN86" s="9"/>
      <c r="LO86" s="9"/>
      <c r="LP86" s="9"/>
      <c r="LQ86" s="9"/>
      <c r="LR86" s="9"/>
      <c r="LS86" s="9"/>
      <c r="LT86" s="9"/>
      <c r="LU86" s="9"/>
      <c r="LV86" s="9"/>
      <c r="LW86" s="9"/>
      <c r="LX86" s="9"/>
      <c r="LY86" s="9"/>
      <c r="LZ86" s="9"/>
      <c r="MA86" s="9"/>
      <c r="MB86" s="9"/>
      <c r="MC86" s="9"/>
      <c r="MD86" s="9"/>
      <c r="ME86" s="9"/>
      <c r="MF86" s="9"/>
      <c r="MG86" s="9"/>
      <c r="MH86" s="9"/>
      <c r="MI86" s="9"/>
      <c r="MJ86" s="9"/>
      <c r="MK86" s="9"/>
      <c r="ML86" s="9"/>
      <c r="MM86" s="9"/>
      <c r="MN86" s="9"/>
      <c r="MO86" s="9"/>
      <c r="MP86" s="9"/>
      <c r="MQ86" s="9"/>
      <c r="MR86" s="9"/>
      <c r="MS86" s="9"/>
      <c r="MT86" s="9"/>
      <c r="MU86" s="9"/>
      <c r="MV86" s="9"/>
      <c r="MW86" s="9"/>
      <c r="MX86" s="9"/>
      <c r="MY86" s="9"/>
      <c r="MZ86" s="9"/>
      <c r="NA86" s="9"/>
      <c r="NB86" s="9"/>
      <c r="NC86" s="9"/>
      <c r="ND86" s="9"/>
      <c r="NE86" s="9"/>
      <c r="NF86" s="9"/>
      <c r="NG86" s="9"/>
      <c r="NH86" s="9"/>
      <c r="NI86" s="9"/>
      <c r="NJ86" s="9"/>
      <c r="NK86" s="9"/>
      <c r="NL86" s="9"/>
      <c r="NM86" s="9"/>
      <c r="NN86" s="9"/>
      <c r="NO86" s="9"/>
      <c r="NP86" s="9"/>
      <c r="NQ86" s="9"/>
      <c r="NR86" s="9"/>
      <c r="NS86" s="9"/>
      <c r="NT86" s="9"/>
      <c r="NU86" s="9"/>
      <c r="NV86" s="9"/>
      <c r="NW86" s="9"/>
      <c r="NX86" s="9"/>
      <c r="NY86" s="9"/>
      <c r="NZ86" s="9"/>
      <c r="OA86" s="9"/>
      <c r="OB86" s="9"/>
      <c r="OC86" s="9"/>
      <c r="OD86" s="9"/>
      <c r="OE86" s="9"/>
      <c r="OF86" s="9"/>
      <c r="OG86" s="9"/>
      <c r="OH86" s="9"/>
      <c r="OI86" s="9"/>
      <c r="OJ86" s="9"/>
      <c r="OK86" s="9"/>
      <c r="OL86" s="9"/>
      <c r="OM86" s="9"/>
      <c r="ON86" s="9"/>
    </row>
    <row r="87" spans="17:404" x14ac:dyDescent="0.4"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</row>
    <row r="88" spans="17:404" x14ac:dyDescent="0.4"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9"/>
      <c r="OK88" s="9"/>
      <c r="OL88" s="9"/>
      <c r="OM88" s="9"/>
      <c r="ON88" s="9"/>
    </row>
    <row r="89" spans="17:404" x14ac:dyDescent="0.4"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</row>
    <row r="90" spans="17:404" x14ac:dyDescent="0.4"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</row>
    <row r="91" spans="17:404" x14ac:dyDescent="0.4"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</row>
    <row r="92" spans="17:404" x14ac:dyDescent="0.4"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9"/>
      <c r="OK92" s="9"/>
      <c r="OL92" s="9"/>
      <c r="OM92" s="9"/>
      <c r="ON92" s="9"/>
    </row>
    <row r="93" spans="17:404" x14ac:dyDescent="0.4"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  <c r="KM93" s="9"/>
      <c r="KN93" s="9"/>
      <c r="KO93" s="9"/>
      <c r="KP93" s="9"/>
      <c r="KQ93" s="9"/>
      <c r="KR93" s="9"/>
      <c r="KS93" s="9"/>
      <c r="KT93" s="9"/>
      <c r="KU93" s="9"/>
      <c r="KV93" s="9"/>
      <c r="KW93" s="9"/>
      <c r="KX93" s="9"/>
      <c r="KY93" s="9"/>
      <c r="KZ93" s="9"/>
      <c r="LA93" s="9"/>
      <c r="LB93" s="9"/>
      <c r="LC93" s="9"/>
      <c r="LD93" s="9"/>
      <c r="LE93" s="9"/>
      <c r="LF93" s="9"/>
      <c r="LG93" s="9"/>
      <c r="LH93" s="9"/>
      <c r="LI93" s="9"/>
      <c r="LJ93" s="9"/>
      <c r="LK93" s="9"/>
      <c r="LL93" s="9"/>
      <c r="LM93" s="9"/>
      <c r="LN93" s="9"/>
      <c r="LO93" s="9"/>
      <c r="LP93" s="9"/>
      <c r="LQ93" s="9"/>
      <c r="LR93" s="9"/>
      <c r="LS93" s="9"/>
      <c r="LT93" s="9"/>
      <c r="LU93" s="9"/>
      <c r="LV93" s="9"/>
      <c r="LW93" s="9"/>
      <c r="LX93" s="9"/>
      <c r="LY93" s="9"/>
      <c r="LZ93" s="9"/>
      <c r="MA93" s="9"/>
      <c r="MB93" s="9"/>
      <c r="MC93" s="9"/>
      <c r="MD93" s="9"/>
      <c r="ME93" s="9"/>
      <c r="MF93" s="9"/>
      <c r="MG93" s="9"/>
      <c r="MH93" s="9"/>
      <c r="MI93" s="9"/>
      <c r="MJ93" s="9"/>
      <c r="MK93" s="9"/>
      <c r="ML93" s="9"/>
      <c r="MM93" s="9"/>
      <c r="MN93" s="9"/>
      <c r="MO93" s="9"/>
      <c r="MP93" s="9"/>
      <c r="MQ93" s="9"/>
      <c r="MR93" s="9"/>
      <c r="MS93" s="9"/>
      <c r="MT93" s="9"/>
      <c r="MU93" s="9"/>
      <c r="MV93" s="9"/>
      <c r="MW93" s="9"/>
      <c r="MX93" s="9"/>
      <c r="MY93" s="9"/>
      <c r="MZ93" s="9"/>
      <c r="NA93" s="9"/>
      <c r="NB93" s="9"/>
      <c r="NC93" s="9"/>
      <c r="ND93" s="9"/>
      <c r="NE93" s="9"/>
      <c r="NF93" s="9"/>
      <c r="NG93" s="9"/>
      <c r="NH93" s="9"/>
      <c r="NI93" s="9"/>
      <c r="NJ93" s="9"/>
      <c r="NK93" s="9"/>
      <c r="NL93" s="9"/>
      <c r="NM93" s="9"/>
      <c r="NN93" s="9"/>
      <c r="NO93" s="9"/>
      <c r="NP93" s="9"/>
      <c r="NQ93" s="9"/>
      <c r="NR93" s="9"/>
      <c r="NS93" s="9"/>
      <c r="NT93" s="9"/>
      <c r="NU93" s="9"/>
      <c r="NV93" s="9"/>
      <c r="NW93" s="9"/>
      <c r="NX93" s="9"/>
      <c r="NY93" s="9"/>
      <c r="NZ93" s="9"/>
      <c r="OA93" s="9"/>
      <c r="OB93" s="9"/>
      <c r="OC93" s="9"/>
      <c r="OD93" s="9"/>
      <c r="OE93" s="9"/>
      <c r="OF93" s="9"/>
      <c r="OG93" s="9"/>
      <c r="OH93" s="9"/>
      <c r="OI93" s="9"/>
      <c r="OJ93" s="9"/>
      <c r="OK93" s="9"/>
      <c r="OL93" s="9"/>
      <c r="OM93" s="9"/>
      <c r="ON93" s="9"/>
    </row>
    <row r="94" spans="17:404" x14ac:dyDescent="0.4"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  <c r="KM94" s="9"/>
      <c r="KN94" s="9"/>
      <c r="KO94" s="9"/>
      <c r="KP94" s="9"/>
      <c r="KQ94" s="9"/>
      <c r="KR94" s="9"/>
      <c r="KS94" s="9"/>
      <c r="KT94" s="9"/>
      <c r="KU94" s="9"/>
      <c r="KV94" s="9"/>
      <c r="KW94" s="9"/>
      <c r="KX94" s="9"/>
      <c r="KY94" s="9"/>
      <c r="KZ94" s="9"/>
      <c r="LA94" s="9"/>
      <c r="LB94" s="9"/>
      <c r="LC94" s="9"/>
      <c r="LD94" s="9"/>
      <c r="LE94" s="9"/>
      <c r="LF94" s="9"/>
      <c r="LG94" s="9"/>
      <c r="LH94" s="9"/>
      <c r="LI94" s="9"/>
      <c r="LJ94" s="9"/>
      <c r="LK94" s="9"/>
      <c r="LL94" s="9"/>
      <c r="LM94" s="9"/>
      <c r="LN94" s="9"/>
      <c r="LO94" s="9"/>
      <c r="LP94" s="9"/>
      <c r="LQ94" s="9"/>
      <c r="LR94" s="9"/>
      <c r="LS94" s="9"/>
      <c r="LT94" s="9"/>
      <c r="LU94" s="9"/>
      <c r="LV94" s="9"/>
      <c r="LW94" s="9"/>
      <c r="LX94" s="9"/>
      <c r="LY94" s="9"/>
      <c r="LZ94" s="9"/>
      <c r="MA94" s="9"/>
      <c r="MB94" s="9"/>
      <c r="MC94" s="9"/>
      <c r="MD94" s="9"/>
      <c r="ME94" s="9"/>
      <c r="MF94" s="9"/>
      <c r="MG94" s="9"/>
      <c r="MH94" s="9"/>
      <c r="MI94" s="9"/>
      <c r="MJ94" s="9"/>
      <c r="MK94" s="9"/>
      <c r="ML94" s="9"/>
      <c r="MM94" s="9"/>
      <c r="MN94" s="9"/>
      <c r="MO94" s="9"/>
      <c r="MP94" s="9"/>
      <c r="MQ94" s="9"/>
      <c r="MR94" s="9"/>
      <c r="MS94" s="9"/>
      <c r="MT94" s="9"/>
      <c r="MU94" s="9"/>
      <c r="MV94" s="9"/>
      <c r="MW94" s="9"/>
      <c r="MX94" s="9"/>
      <c r="MY94" s="9"/>
      <c r="MZ94" s="9"/>
      <c r="NA94" s="9"/>
      <c r="NB94" s="9"/>
      <c r="NC94" s="9"/>
      <c r="ND94" s="9"/>
      <c r="NE94" s="9"/>
      <c r="NF94" s="9"/>
      <c r="NG94" s="9"/>
      <c r="NH94" s="9"/>
      <c r="NI94" s="9"/>
      <c r="NJ94" s="9"/>
      <c r="NK94" s="9"/>
      <c r="NL94" s="9"/>
      <c r="NM94" s="9"/>
      <c r="NN94" s="9"/>
      <c r="NO94" s="9"/>
      <c r="NP94" s="9"/>
      <c r="NQ94" s="9"/>
      <c r="NR94" s="9"/>
      <c r="NS94" s="9"/>
      <c r="NT94" s="9"/>
      <c r="NU94" s="9"/>
      <c r="NV94" s="9"/>
      <c r="NW94" s="9"/>
      <c r="NX94" s="9"/>
      <c r="NY94" s="9"/>
      <c r="NZ94" s="9"/>
      <c r="OA94" s="9"/>
      <c r="OB94" s="9"/>
      <c r="OC94" s="9"/>
      <c r="OD94" s="9"/>
      <c r="OE94" s="9"/>
      <c r="OF94" s="9"/>
      <c r="OG94" s="9"/>
      <c r="OH94" s="9"/>
      <c r="OI94" s="9"/>
      <c r="OJ94" s="9"/>
      <c r="OK94" s="9"/>
      <c r="OL94" s="9"/>
      <c r="OM94" s="9"/>
      <c r="ON94" s="9"/>
    </row>
    <row r="95" spans="17:404" x14ac:dyDescent="0.4"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  <c r="KM95" s="9"/>
      <c r="KN95" s="9"/>
      <c r="KO95" s="9"/>
      <c r="KP95" s="9"/>
      <c r="KQ95" s="9"/>
      <c r="KR95" s="9"/>
      <c r="KS95" s="9"/>
      <c r="KT95" s="9"/>
      <c r="KU95" s="9"/>
      <c r="KV95" s="9"/>
      <c r="KW95" s="9"/>
      <c r="KX95" s="9"/>
      <c r="KY95" s="9"/>
      <c r="KZ95" s="9"/>
      <c r="LA95" s="9"/>
      <c r="LB95" s="9"/>
      <c r="LC95" s="9"/>
      <c r="LD95" s="9"/>
      <c r="LE95" s="9"/>
      <c r="LF95" s="9"/>
      <c r="LG95" s="9"/>
      <c r="LH95" s="9"/>
      <c r="LI95" s="9"/>
      <c r="LJ95" s="9"/>
      <c r="LK95" s="9"/>
      <c r="LL95" s="9"/>
      <c r="LM95" s="9"/>
      <c r="LN95" s="9"/>
      <c r="LO95" s="9"/>
      <c r="LP95" s="9"/>
      <c r="LQ95" s="9"/>
      <c r="LR95" s="9"/>
      <c r="LS95" s="9"/>
      <c r="LT95" s="9"/>
      <c r="LU95" s="9"/>
      <c r="LV95" s="9"/>
      <c r="LW95" s="9"/>
      <c r="LX95" s="9"/>
      <c r="LY95" s="9"/>
      <c r="LZ95" s="9"/>
      <c r="MA95" s="9"/>
      <c r="MB95" s="9"/>
      <c r="MC95" s="9"/>
      <c r="MD95" s="9"/>
      <c r="ME95" s="9"/>
      <c r="MF95" s="9"/>
      <c r="MG95" s="9"/>
      <c r="MH95" s="9"/>
      <c r="MI95" s="9"/>
      <c r="MJ95" s="9"/>
      <c r="MK95" s="9"/>
      <c r="ML95" s="9"/>
      <c r="MM95" s="9"/>
      <c r="MN95" s="9"/>
      <c r="MO95" s="9"/>
      <c r="MP95" s="9"/>
      <c r="MQ95" s="9"/>
      <c r="MR95" s="9"/>
      <c r="MS95" s="9"/>
      <c r="MT95" s="9"/>
      <c r="MU95" s="9"/>
      <c r="MV95" s="9"/>
      <c r="MW95" s="9"/>
      <c r="MX95" s="9"/>
      <c r="MY95" s="9"/>
      <c r="MZ95" s="9"/>
      <c r="NA95" s="9"/>
      <c r="NB95" s="9"/>
      <c r="NC95" s="9"/>
      <c r="ND95" s="9"/>
      <c r="NE95" s="9"/>
      <c r="NF95" s="9"/>
      <c r="NG95" s="9"/>
      <c r="NH95" s="9"/>
      <c r="NI95" s="9"/>
      <c r="NJ95" s="9"/>
      <c r="NK95" s="9"/>
      <c r="NL95" s="9"/>
      <c r="NM95" s="9"/>
      <c r="NN95" s="9"/>
      <c r="NO95" s="9"/>
      <c r="NP95" s="9"/>
      <c r="NQ95" s="9"/>
      <c r="NR95" s="9"/>
      <c r="NS95" s="9"/>
      <c r="NT95" s="9"/>
      <c r="NU95" s="9"/>
      <c r="NV95" s="9"/>
      <c r="NW95" s="9"/>
      <c r="NX95" s="9"/>
      <c r="NY95" s="9"/>
      <c r="NZ95" s="9"/>
      <c r="OA95" s="9"/>
      <c r="OB95" s="9"/>
      <c r="OC95" s="9"/>
      <c r="OD95" s="9"/>
      <c r="OE95" s="9"/>
      <c r="OF95" s="9"/>
      <c r="OG95" s="9"/>
      <c r="OH95" s="9"/>
      <c r="OI95" s="9"/>
      <c r="OJ95" s="9"/>
      <c r="OK95" s="9"/>
      <c r="OL95" s="9"/>
      <c r="OM95" s="9"/>
      <c r="ON95" s="9"/>
    </row>
    <row r="96" spans="17:404" x14ac:dyDescent="0.4"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  <c r="KM96" s="9"/>
      <c r="KN96" s="9"/>
      <c r="KO96" s="9"/>
      <c r="KP96" s="9"/>
      <c r="KQ96" s="9"/>
      <c r="KR96" s="9"/>
      <c r="KS96" s="9"/>
      <c r="KT96" s="9"/>
      <c r="KU96" s="9"/>
      <c r="KV96" s="9"/>
      <c r="KW96" s="9"/>
      <c r="KX96" s="9"/>
      <c r="KY96" s="9"/>
      <c r="KZ96" s="9"/>
      <c r="LA96" s="9"/>
      <c r="LB96" s="9"/>
      <c r="LC96" s="9"/>
      <c r="LD96" s="9"/>
      <c r="LE96" s="9"/>
      <c r="LF96" s="9"/>
      <c r="LG96" s="9"/>
      <c r="LH96" s="9"/>
      <c r="LI96" s="9"/>
      <c r="LJ96" s="9"/>
      <c r="LK96" s="9"/>
      <c r="LL96" s="9"/>
      <c r="LM96" s="9"/>
      <c r="LN96" s="9"/>
      <c r="LO96" s="9"/>
      <c r="LP96" s="9"/>
      <c r="LQ96" s="9"/>
      <c r="LR96" s="9"/>
      <c r="LS96" s="9"/>
      <c r="LT96" s="9"/>
      <c r="LU96" s="9"/>
      <c r="LV96" s="9"/>
      <c r="LW96" s="9"/>
      <c r="LX96" s="9"/>
      <c r="LY96" s="9"/>
      <c r="LZ96" s="9"/>
      <c r="MA96" s="9"/>
      <c r="MB96" s="9"/>
      <c r="MC96" s="9"/>
      <c r="MD96" s="9"/>
      <c r="ME96" s="9"/>
      <c r="MF96" s="9"/>
      <c r="MG96" s="9"/>
      <c r="MH96" s="9"/>
      <c r="MI96" s="9"/>
      <c r="MJ96" s="9"/>
      <c r="MK96" s="9"/>
      <c r="ML96" s="9"/>
      <c r="MM96" s="9"/>
      <c r="MN96" s="9"/>
      <c r="MO96" s="9"/>
      <c r="MP96" s="9"/>
      <c r="MQ96" s="9"/>
      <c r="MR96" s="9"/>
      <c r="MS96" s="9"/>
      <c r="MT96" s="9"/>
      <c r="MU96" s="9"/>
      <c r="MV96" s="9"/>
      <c r="MW96" s="9"/>
      <c r="MX96" s="9"/>
      <c r="MY96" s="9"/>
      <c r="MZ96" s="9"/>
      <c r="NA96" s="9"/>
      <c r="NB96" s="9"/>
      <c r="NC96" s="9"/>
      <c r="ND96" s="9"/>
      <c r="NE96" s="9"/>
      <c r="NF96" s="9"/>
      <c r="NG96" s="9"/>
      <c r="NH96" s="9"/>
      <c r="NI96" s="9"/>
      <c r="NJ96" s="9"/>
      <c r="NK96" s="9"/>
      <c r="NL96" s="9"/>
      <c r="NM96" s="9"/>
      <c r="NN96" s="9"/>
      <c r="NO96" s="9"/>
      <c r="NP96" s="9"/>
      <c r="NQ96" s="9"/>
      <c r="NR96" s="9"/>
      <c r="NS96" s="9"/>
      <c r="NT96" s="9"/>
      <c r="NU96" s="9"/>
      <c r="NV96" s="9"/>
      <c r="NW96" s="9"/>
      <c r="NX96" s="9"/>
      <c r="NY96" s="9"/>
      <c r="NZ96" s="9"/>
      <c r="OA96" s="9"/>
      <c r="OB96" s="9"/>
      <c r="OC96" s="9"/>
      <c r="OD96" s="9"/>
      <c r="OE96" s="9"/>
      <c r="OF96" s="9"/>
      <c r="OG96" s="9"/>
      <c r="OH96" s="9"/>
      <c r="OI96" s="9"/>
      <c r="OJ96" s="9"/>
      <c r="OK96" s="9"/>
      <c r="OL96" s="9"/>
      <c r="OM96" s="9"/>
      <c r="ON96" s="9"/>
    </row>
    <row r="97" spans="17:404" x14ac:dyDescent="0.4"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  <c r="KM97" s="9"/>
      <c r="KN97" s="9"/>
      <c r="KO97" s="9"/>
      <c r="KP97" s="9"/>
      <c r="KQ97" s="9"/>
      <c r="KR97" s="9"/>
      <c r="KS97" s="9"/>
      <c r="KT97" s="9"/>
      <c r="KU97" s="9"/>
      <c r="KV97" s="9"/>
      <c r="KW97" s="9"/>
      <c r="KX97" s="9"/>
      <c r="KY97" s="9"/>
      <c r="KZ97" s="9"/>
      <c r="LA97" s="9"/>
      <c r="LB97" s="9"/>
      <c r="LC97" s="9"/>
      <c r="LD97" s="9"/>
      <c r="LE97" s="9"/>
      <c r="LF97" s="9"/>
      <c r="LG97" s="9"/>
      <c r="LH97" s="9"/>
      <c r="LI97" s="9"/>
      <c r="LJ97" s="9"/>
      <c r="LK97" s="9"/>
      <c r="LL97" s="9"/>
      <c r="LM97" s="9"/>
      <c r="LN97" s="9"/>
      <c r="LO97" s="9"/>
      <c r="LP97" s="9"/>
      <c r="LQ97" s="9"/>
      <c r="LR97" s="9"/>
      <c r="LS97" s="9"/>
      <c r="LT97" s="9"/>
      <c r="LU97" s="9"/>
      <c r="LV97" s="9"/>
      <c r="LW97" s="9"/>
      <c r="LX97" s="9"/>
      <c r="LY97" s="9"/>
      <c r="LZ97" s="9"/>
      <c r="MA97" s="9"/>
      <c r="MB97" s="9"/>
      <c r="MC97" s="9"/>
      <c r="MD97" s="9"/>
      <c r="ME97" s="9"/>
      <c r="MF97" s="9"/>
      <c r="MG97" s="9"/>
      <c r="MH97" s="9"/>
      <c r="MI97" s="9"/>
      <c r="MJ97" s="9"/>
      <c r="MK97" s="9"/>
      <c r="ML97" s="9"/>
      <c r="MM97" s="9"/>
      <c r="MN97" s="9"/>
      <c r="MO97" s="9"/>
      <c r="MP97" s="9"/>
      <c r="MQ97" s="9"/>
      <c r="MR97" s="9"/>
      <c r="MS97" s="9"/>
      <c r="MT97" s="9"/>
      <c r="MU97" s="9"/>
      <c r="MV97" s="9"/>
      <c r="MW97" s="9"/>
      <c r="MX97" s="9"/>
      <c r="MY97" s="9"/>
      <c r="MZ97" s="9"/>
      <c r="NA97" s="9"/>
      <c r="NB97" s="9"/>
      <c r="NC97" s="9"/>
      <c r="ND97" s="9"/>
      <c r="NE97" s="9"/>
      <c r="NF97" s="9"/>
      <c r="NG97" s="9"/>
      <c r="NH97" s="9"/>
      <c r="NI97" s="9"/>
      <c r="NJ97" s="9"/>
      <c r="NK97" s="9"/>
      <c r="NL97" s="9"/>
      <c r="NM97" s="9"/>
      <c r="NN97" s="9"/>
      <c r="NO97" s="9"/>
      <c r="NP97" s="9"/>
      <c r="NQ97" s="9"/>
      <c r="NR97" s="9"/>
      <c r="NS97" s="9"/>
      <c r="NT97" s="9"/>
      <c r="NU97" s="9"/>
      <c r="NV97" s="9"/>
      <c r="NW97" s="9"/>
      <c r="NX97" s="9"/>
      <c r="NY97" s="9"/>
      <c r="NZ97" s="9"/>
      <c r="OA97" s="9"/>
      <c r="OB97" s="9"/>
      <c r="OC97" s="9"/>
      <c r="OD97" s="9"/>
      <c r="OE97" s="9"/>
      <c r="OF97" s="9"/>
      <c r="OG97" s="9"/>
      <c r="OH97" s="9"/>
      <c r="OI97" s="9"/>
      <c r="OJ97" s="9"/>
      <c r="OK97" s="9"/>
      <c r="OL97" s="9"/>
      <c r="OM97" s="9"/>
      <c r="ON97" s="9"/>
    </row>
    <row r="98" spans="17:404" x14ac:dyDescent="0.4"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  <c r="KM98" s="9"/>
      <c r="KN98" s="9"/>
      <c r="KO98" s="9"/>
      <c r="KP98" s="9"/>
      <c r="KQ98" s="9"/>
      <c r="KR98" s="9"/>
      <c r="KS98" s="9"/>
      <c r="KT98" s="9"/>
      <c r="KU98" s="9"/>
      <c r="KV98" s="9"/>
      <c r="KW98" s="9"/>
      <c r="KX98" s="9"/>
      <c r="KY98" s="9"/>
      <c r="KZ98" s="9"/>
      <c r="LA98" s="9"/>
      <c r="LB98" s="9"/>
      <c r="LC98" s="9"/>
      <c r="LD98" s="9"/>
      <c r="LE98" s="9"/>
      <c r="LF98" s="9"/>
      <c r="LG98" s="9"/>
      <c r="LH98" s="9"/>
      <c r="LI98" s="9"/>
      <c r="LJ98" s="9"/>
      <c r="LK98" s="9"/>
      <c r="LL98" s="9"/>
      <c r="LM98" s="9"/>
      <c r="LN98" s="9"/>
      <c r="LO98" s="9"/>
      <c r="LP98" s="9"/>
      <c r="LQ98" s="9"/>
      <c r="LR98" s="9"/>
      <c r="LS98" s="9"/>
      <c r="LT98" s="9"/>
      <c r="LU98" s="9"/>
      <c r="LV98" s="9"/>
      <c r="LW98" s="9"/>
      <c r="LX98" s="9"/>
      <c r="LY98" s="9"/>
      <c r="LZ98" s="9"/>
      <c r="MA98" s="9"/>
      <c r="MB98" s="9"/>
      <c r="MC98" s="9"/>
      <c r="MD98" s="9"/>
      <c r="ME98" s="9"/>
      <c r="MF98" s="9"/>
      <c r="MG98" s="9"/>
      <c r="MH98" s="9"/>
      <c r="MI98" s="9"/>
      <c r="MJ98" s="9"/>
      <c r="MK98" s="9"/>
      <c r="ML98" s="9"/>
      <c r="MM98" s="9"/>
      <c r="MN98" s="9"/>
      <c r="MO98" s="9"/>
      <c r="MP98" s="9"/>
      <c r="MQ98" s="9"/>
      <c r="MR98" s="9"/>
      <c r="MS98" s="9"/>
      <c r="MT98" s="9"/>
      <c r="MU98" s="9"/>
      <c r="MV98" s="9"/>
      <c r="MW98" s="9"/>
      <c r="MX98" s="9"/>
      <c r="MY98" s="9"/>
      <c r="MZ98" s="9"/>
      <c r="NA98" s="9"/>
      <c r="NB98" s="9"/>
      <c r="NC98" s="9"/>
      <c r="ND98" s="9"/>
      <c r="NE98" s="9"/>
      <c r="NF98" s="9"/>
      <c r="NG98" s="9"/>
      <c r="NH98" s="9"/>
      <c r="NI98" s="9"/>
      <c r="NJ98" s="9"/>
      <c r="NK98" s="9"/>
      <c r="NL98" s="9"/>
      <c r="NM98" s="9"/>
      <c r="NN98" s="9"/>
      <c r="NO98" s="9"/>
      <c r="NP98" s="9"/>
      <c r="NQ98" s="9"/>
      <c r="NR98" s="9"/>
      <c r="NS98" s="9"/>
      <c r="NT98" s="9"/>
      <c r="NU98" s="9"/>
      <c r="NV98" s="9"/>
      <c r="NW98" s="9"/>
      <c r="NX98" s="9"/>
      <c r="NY98" s="9"/>
      <c r="NZ98" s="9"/>
      <c r="OA98" s="9"/>
      <c r="OB98" s="9"/>
      <c r="OC98" s="9"/>
      <c r="OD98" s="9"/>
      <c r="OE98" s="9"/>
      <c r="OF98" s="9"/>
      <c r="OG98" s="9"/>
      <c r="OH98" s="9"/>
      <c r="OI98" s="9"/>
      <c r="OJ98" s="9"/>
      <c r="OK98" s="9"/>
      <c r="OL98" s="9"/>
      <c r="OM98" s="9"/>
      <c r="ON98" s="9"/>
    </row>
    <row r="99" spans="17:404" x14ac:dyDescent="0.4"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  <c r="KM99" s="9"/>
      <c r="KN99" s="9"/>
      <c r="KO99" s="9"/>
      <c r="KP99" s="9"/>
      <c r="KQ99" s="9"/>
      <c r="KR99" s="9"/>
      <c r="KS99" s="9"/>
      <c r="KT99" s="9"/>
      <c r="KU99" s="9"/>
      <c r="KV99" s="9"/>
      <c r="KW99" s="9"/>
      <c r="KX99" s="9"/>
      <c r="KY99" s="9"/>
      <c r="KZ99" s="9"/>
      <c r="LA99" s="9"/>
      <c r="LB99" s="9"/>
      <c r="LC99" s="9"/>
      <c r="LD99" s="9"/>
      <c r="LE99" s="9"/>
      <c r="LF99" s="9"/>
      <c r="LG99" s="9"/>
      <c r="LH99" s="9"/>
      <c r="LI99" s="9"/>
      <c r="LJ99" s="9"/>
      <c r="LK99" s="9"/>
      <c r="LL99" s="9"/>
      <c r="LM99" s="9"/>
      <c r="LN99" s="9"/>
      <c r="LO99" s="9"/>
      <c r="LP99" s="9"/>
      <c r="LQ99" s="9"/>
      <c r="LR99" s="9"/>
      <c r="LS99" s="9"/>
      <c r="LT99" s="9"/>
      <c r="LU99" s="9"/>
      <c r="LV99" s="9"/>
      <c r="LW99" s="9"/>
      <c r="LX99" s="9"/>
      <c r="LY99" s="9"/>
      <c r="LZ99" s="9"/>
      <c r="MA99" s="9"/>
      <c r="MB99" s="9"/>
      <c r="MC99" s="9"/>
      <c r="MD99" s="9"/>
      <c r="ME99" s="9"/>
      <c r="MF99" s="9"/>
      <c r="MG99" s="9"/>
      <c r="MH99" s="9"/>
      <c r="MI99" s="9"/>
      <c r="MJ99" s="9"/>
      <c r="MK99" s="9"/>
      <c r="ML99" s="9"/>
      <c r="MM99" s="9"/>
      <c r="MN99" s="9"/>
      <c r="MO99" s="9"/>
      <c r="MP99" s="9"/>
      <c r="MQ99" s="9"/>
      <c r="MR99" s="9"/>
      <c r="MS99" s="9"/>
      <c r="MT99" s="9"/>
      <c r="MU99" s="9"/>
      <c r="MV99" s="9"/>
      <c r="MW99" s="9"/>
      <c r="MX99" s="9"/>
      <c r="MY99" s="9"/>
      <c r="MZ99" s="9"/>
      <c r="NA99" s="9"/>
      <c r="NB99" s="9"/>
      <c r="NC99" s="9"/>
      <c r="ND99" s="9"/>
      <c r="NE99" s="9"/>
      <c r="NF99" s="9"/>
      <c r="NG99" s="9"/>
      <c r="NH99" s="9"/>
      <c r="NI99" s="9"/>
      <c r="NJ99" s="9"/>
      <c r="NK99" s="9"/>
      <c r="NL99" s="9"/>
      <c r="NM99" s="9"/>
      <c r="NN99" s="9"/>
      <c r="NO99" s="9"/>
      <c r="NP99" s="9"/>
      <c r="NQ99" s="9"/>
      <c r="NR99" s="9"/>
      <c r="NS99" s="9"/>
      <c r="NT99" s="9"/>
      <c r="NU99" s="9"/>
      <c r="NV99" s="9"/>
      <c r="NW99" s="9"/>
      <c r="NX99" s="9"/>
      <c r="NY99" s="9"/>
      <c r="NZ99" s="9"/>
      <c r="OA99" s="9"/>
      <c r="OB99" s="9"/>
      <c r="OC99" s="9"/>
      <c r="OD99" s="9"/>
      <c r="OE99" s="9"/>
      <c r="OF99" s="9"/>
      <c r="OG99" s="9"/>
      <c r="OH99" s="9"/>
      <c r="OI99" s="9"/>
      <c r="OJ99" s="9"/>
      <c r="OK99" s="9"/>
      <c r="OL99" s="9"/>
      <c r="OM99" s="9"/>
      <c r="ON99" s="9"/>
    </row>
    <row r="100" spans="17:404" x14ac:dyDescent="0.4"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  <c r="KM100" s="9"/>
      <c r="KN100" s="9"/>
      <c r="KO100" s="9"/>
      <c r="KP100" s="9"/>
      <c r="KQ100" s="9"/>
      <c r="KR100" s="9"/>
      <c r="KS100" s="9"/>
      <c r="KT100" s="9"/>
      <c r="KU100" s="9"/>
      <c r="KV100" s="9"/>
      <c r="KW100" s="9"/>
      <c r="KX100" s="9"/>
      <c r="KY100" s="9"/>
      <c r="KZ100" s="9"/>
      <c r="LA100" s="9"/>
      <c r="LB100" s="9"/>
      <c r="LC100" s="9"/>
      <c r="LD100" s="9"/>
      <c r="LE100" s="9"/>
      <c r="LF100" s="9"/>
      <c r="LG100" s="9"/>
      <c r="LH100" s="9"/>
      <c r="LI100" s="9"/>
      <c r="LJ100" s="9"/>
      <c r="LK100" s="9"/>
      <c r="LL100" s="9"/>
      <c r="LM100" s="9"/>
      <c r="LN100" s="9"/>
      <c r="LO100" s="9"/>
      <c r="LP100" s="9"/>
      <c r="LQ100" s="9"/>
      <c r="LR100" s="9"/>
      <c r="LS100" s="9"/>
      <c r="LT100" s="9"/>
      <c r="LU100" s="9"/>
      <c r="LV100" s="9"/>
      <c r="LW100" s="9"/>
      <c r="LX100" s="9"/>
      <c r="LY100" s="9"/>
      <c r="LZ100" s="9"/>
      <c r="MA100" s="9"/>
      <c r="MB100" s="9"/>
      <c r="MC100" s="9"/>
      <c r="MD100" s="9"/>
      <c r="ME100" s="9"/>
      <c r="MF100" s="9"/>
      <c r="MG100" s="9"/>
      <c r="MH100" s="9"/>
      <c r="MI100" s="9"/>
      <c r="MJ100" s="9"/>
      <c r="MK100" s="9"/>
      <c r="ML100" s="9"/>
      <c r="MM100" s="9"/>
      <c r="MN100" s="9"/>
      <c r="MO100" s="9"/>
      <c r="MP100" s="9"/>
      <c r="MQ100" s="9"/>
      <c r="MR100" s="9"/>
      <c r="MS100" s="9"/>
      <c r="MT100" s="9"/>
      <c r="MU100" s="9"/>
      <c r="MV100" s="9"/>
      <c r="MW100" s="9"/>
      <c r="MX100" s="9"/>
      <c r="MY100" s="9"/>
      <c r="MZ100" s="9"/>
      <c r="NA100" s="9"/>
      <c r="NB100" s="9"/>
      <c r="NC100" s="9"/>
      <c r="ND100" s="9"/>
      <c r="NE100" s="9"/>
      <c r="NF100" s="9"/>
      <c r="NG100" s="9"/>
      <c r="NH100" s="9"/>
      <c r="NI100" s="9"/>
      <c r="NJ100" s="9"/>
      <c r="NK100" s="9"/>
      <c r="NL100" s="9"/>
      <c r="NM100" s="9"/>
      <c r="NN100" s="9"/>
      <c r="NO100" s="9"/>
      <c r="NP100" s="9"/>
      <c r="NQ100" s="9"/>
      <c r="NR100" s="9"/>
      <c r="NS100" s="9"/>
      <c r="NT100" s="9"/>
      <c r="NU100" s="9"/>
      <c r="NV100" s="9"/>
      <c r="NW100" s="9"/>
      <c r="NX100" s="9"/>
      <c r="NY100" s="9"/>
      <c r="NZ100" s="9"/>
      <c r="OA100" s="9"/>
      <c r="OB100" s="9"/>
      <c r="OC100" s="9"/>
      <c r="OD100" s="9"/>
      <c r="OE100" s="9"/>
      <c r="OF100" s="9"/>
      <c r="OG100" s="9"/>
      <c r="OH100" s="9"/>
      <c r="OI100" s="9"/>
      <c r="OJ100" s="9"/>
      <c r="OK100" s="9"/>
      <c r="OL100" s="9"/>
      <c r="OM100" s="9"/>
      <c r="ON100" s="9"/>
    </row>
    <row r="101" spans="17:404" x14ac:dyDescent="0.4"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  <c r="IU101" s="9"/>
      <c r="IV101" s="9"/>
      <c r="IW101" s="9"/>
      <c r="IX101" s="9"/>
      <c r="IY101" s="9"/>
      <c r="IZ101" s="9"/>
      <c r="JA101" s="9"/>
      <c r="JB101" s="9"/>
      <c r="JC101" s="9"/>
      <c r="JD101" s="9"/>
      <c r="JE101" s="9"/>
      <c r="JF101" s="9"/>
      <c r="JG101" s="9"/>
      <c r="JH101" s="9"/>
      <c r="JI101" s="9"/>
      <c r="JJ101" s="9"/>
      <c r="JK101" s="9"/>
      <c r="JL101" s="9"/>
      <c r="JM101" s="9"/>
      <c r="JN101" s="9"/>
      <c r="JO101" s="9"/>
      <c r="JP101" s="9"/>
      <c r="JQ101" s="9"/>
      <c r="JR101" s="9"/>
      <c r="JS101" s="9"/>
      <c r="JT101" s="9"/>
      <c r="JU101" s="9"/>
      <c r="JV101" s="9"/>
      <c r="JW101" s="9"/>
      <c r="JX101" s="9"/>
      <c r="JY101" s="9"/>
      <c r="JZ101" s="9"/>
      <c r="KA101" s="9"/>
      <c r="KB101" s="9"/>
      <c r="KC101" s="9"/>
      <c r="KD101" s="9"/>
      <c r="KE101" s="9"/>
      <c r="KF101" s="9"/>
      <c r="KG101" s="9"/>
      <c r="KH101" s="9"/>
      <c r="KI101" s="9"/>
      <c r="KJ101" s="9"/>
      <c r="KK101" s="9"/>
      <c r="KL101" s="9"/>
      <c r="KM101" s="9"/>
      <c r="KN101" s="9"/>
      <c r="KO101" s="9"/>
      <c r="KP101" s="9"/>
      <c r="KQ101" s="9"/>
      <c r="KR101" s="9"/>
      <c r="KS101" s="9"/>
      <c r="KT101" s="9"/>
      <c r="KU101" s="9"/>
      <c r="KV101" s="9"/>
      <c r="KW101" s="9"/>
      <c r="KX101" s="9"/>
      <c r="KY101" s="9"/>
      <c r="KZ101" s="9"/>
      <c r="LA101" s="9"/>
      <c r="LB101" s="9"/>
      <c r="LC101" s="9"/>
      <c r="LD101" s="9"/>
      <c r="LE101" s="9"/>
      <c r="LF101" s="9"/>
      <c r="LG101" s="9"/>
      <c r="LH101" s="9"/>
      <c r="LI101" s="9"/>
      <c r="LJ101" s="9"/>
      <c r="LK101" s="9"/>
      <c r="LL101" s="9"/>
      <c r="LM101" s="9"/>
      <c r="LN101" s="9"/>
      <c r="LO101" s="9"/>
      <c r="LP101" s="9"/>
      <c r="LQ101" s="9"/>
      <c r="LR101" s="9"/>
      <c r="LS101" s="9"/>
      <c r="LT101" s="9"/>
      <c r="LU101" s="9"/>
      <c r="LV101" s="9"/>
      <c r="LW101" s="9"/>
      <c r="LX101" s="9"/>
      <c r="LY101" s="9"/>
      <c r="LZ101" s="9"/>
      <c r="MA101" s="9"/>
      <c r="MB101" s="9"/>
      <c r="MC101" s="9"/>
      <c r="MD101" s="9"/>
      <c r="ME101" s="9"/>
      <c r="MF101" s="9"/>
      <c r="MG101" s="9"/>
      <c r="MH101" s="9"/>
      <c r="MI101" s="9"/>
      <c r="MJ101" s="9"/>
      <c r="MK101" s="9"/>
      <c r="ML101" s="9"/>
      <c r="MM101" s="9"/>
      <c r="MN101" s="9"/>
      <c r="MO101" s="9"/>
      <c r="MP101" s="9"/>
      <c r="MQ101" s="9"/>
      <c r="MR101" s="9"/>
      <c r="MS101" s="9"/>
      <c r="MT101" s="9"/>
      <c r="MU101" s="9"/>
      <c r="MV101" s="9"/>
      <c r="MW101" s="9"/>
      <c r="MX101" s="9"/>
      <c r="MY101" s="9"/>
      <c r="MZ101" s="9"/>
      <c r="NA101" s="9"/>
      <c r="NB101" s="9"/>
      <c r="NC101" s="9"/>
      <c r="ND101" s="9"/>
      <c r="NE101" s="9"/>
      <c r="NF101" s="9"/>
      <c r="NG101" s="9"/>
      <c r="NH101" s="9"/>
      <c r="NI101" s="9"/>
      <c r="NJ101" s="9"/>
      <c r="NK101" s="9"/>
      <c r="NL101" s="9"/>
      <c r="NM101" s="9"/>
      <c r="NN101" s="9"/>
      <c r="NO101" s="9"/>
      <c r="NP101" s="9"/>
      <c r="NQ101" s="9"/>
      <c r="NR101" s="9"/>
      <c r="NS101" s="9"/>
      <c r="NT101" s="9"/>
      <c r="NU101" s="9"/>
      <c r="NV101" s="9"/>
      <c r="NW101" s="9"/>
      <c r="NX101" s="9"/>
      <c r="NY101" s="9"/>
      <c r="NZ101" s="9"/>
      <c r="OA101" s="9"/>
      <c r="OB101" s="9"/>
      <c r="OC101" s="9"/>
      <c r="OD101" s="9"/>
      <c r="OE101" s="9"/>
      <c r="OF101" s="9"/>
      <c r="OG101" s="9"/>
      <c r="OH101" s="9"/>
      <c r="OI101" s="9"/>
      <c r="OJ101" s="9"/>
      <c r="OK101" s="9"/>
      <c r="OL101" s="9"/>
      <c r="OM101" s="9"/>
      <c r="ON101" s="9"/>
    </row>
    <row r="102" spans="17:404" x14ac:dyDescent="0.4"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  <c r="KM102" s="9"/>
      <c r="KN102" s="9"/>
      <c r="KO102" s="9"/>
      <c r="KP102" s="9"/>
      <c r="KQ102" s="9"/>
      <c r="KR102" s="9"/>
      <c r="KS102" s="9"/>
      <c r="KT102" s="9"/>
      <c r="KU102" s="9"/>
      <c r="KV102" s="9"/>
      <c r="KW102" s="9"/>
      <c r="KX102" s="9"/>
      <c r="KY102" s="9"/>
      <c r="KZ102" s="9"/>
      <c r="LA102" s="9"/>
      <c r="LB102" s="9"/>
      <c r="LC102" s="9"/>
      <c r="LD102" s="9"/>
      <c r="LE102" s="9"/>
      <c r="LF102" s="9"/>
      <c r="LG102" s="9"/>
      <c r="LH102" s="9"/>
      <c r="LI102" s="9"/>
      <c r="LJ102" s="9"/>
      <c r="LK102" s="9"/>
      <c r="LL102" s="9"/>
      <c r="LM102" s="9"/>
      <c r="LN102" s="9"/>
      <c r="LO102" s="9"/>
      <c r="LP102" s="9"/>
      <c r="LQ102" s="9"/>
      <c r="LR102" s="9"/>
      <c r="LS102" s="9"/>
      <c r="LT102" s="9"/>
      <c r="LU102" s="9"/>
      <c r="LV102" s="9"/>
      <c r="LW102" s="9"/>
      <c r="LX102" s="9"/>
      <c r="LY102" s="9"/>
      <c r="LZ102" s="9"/>
      <c r="MA102" s="9"/>
      <c r="MB102" s="9"/>
      <c r="MC102" s="9"/>
      <c r="MD102" s="9"/>
      <c r="ME102" s="9"/>
      <c r="MF102" s="9"/>
      <c r="MG102" s="9"/>
      <c r="MH102" s="9"/>
      <c r="MI102" s="9"/>
      <c r="MJ102" s="9"/>
      <c r="MK102" s="9"/>
      <c r="ML102" s="9"/>
      <c r="MM102" s="9"/>
      <c r="MN102" s="9"/>
      <c r="MO102" s="9"/>
      <c r="MP102" s="9"/>
      <c r="MQ102" s="9"/>
      <c r="MR102" s="9"/>
      <c r="MS102" s="9"/>
      <c r="MT102" s="9"/>
      <c r="MU102" s="9"/>
      <c r="MV102" s="9"/>
      <c r="MW102" s="9"/>
      <c r="MX102" s="9"/>
      <c r="MY102" s="9"/>
      <c r="MZ102" s="9"/>
      <c r="NA102" s="9"/>
      <c r="NB102" s="9"/>
      <c r="NC102" s="9"/>
      <c r="ND102" s="9"/>
      <c r="NE102" s="9"/>
      <c r="NF102" s="9"/>
      <c r="NG102" s="9"/>
      <c r="NH102" s="9"/>
      <c r="NI102" s="9"/>
      <c r="NJ102" s="9"/>
      <c r="NK102" s="9"/>
      <c r="NL102" s="9"/>
      <c r="NM102" s="9"/>
      <c r="NN102" s="9"/>
      <c r="NO102" s="9"/>
      <c r="NP102" s="9"/>
      <c r="NQ102" s="9"/>
      <c r="NR102" s="9"/>
      <c r="NS102" s="9"/>
      <c r="NT102" s="9"/>
      <c r="NU102" s="9"/>
      <c r="NV102" s="9"/>
      <c r="NW102" s="9"/>
      <c r="NX102" s="9"/>
      <c r="NY102" s="9"/>
      <c r="NZ102" s="9"/>
      <c r="OA102" s="9"/>
      <c r="OB102" s="9"/>
      <c r="OC102" s="9"/>
      <c r="OD102" s="9"/>
      <c r="OE102" s="9"/>
      <c r="OF102" s="9"/>
      <c r="OG102" s="9"/>
      <c r="OH102" s="9"/>
      <c r="OI102" s="9"/>
      <c r="OJ102" s="9"/>
      <c r="OK102" s="9"/>
      <c r="OL102" s="9"/>
      <c r="OM102" s="9"/>
      <c r="ON102" s="9"/>
    </row>
    <row r="103" spans="17:404" x14ac:dyDescent="0.4"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  <c r="KM103" s="9"/>
      <c r="KN103" s="9"/>
      <c r="KO103" s="9"/>
      <c r="KP103" s="9"/>
      <c r="KQ103" s="9"/>
      <c r="KR103" s="9"/>
      <c r="KS103" s="9"/>
      <c r="KT103" s="9"/>
      <c r="KU103" s="9"/>
      <c r="KV103" s="9"/>
      <c r="KW103" s="9"/>
      <c r="KX103" s="9"/>
      <c r="KY103" s="9"/>
      <c r="KZ103" s="9"/>
      <c r="LA103" s="9"/>
      <c r="LB103" s="9"/>
      <c r="LC103" s="9"/>
      <c r="LD103" s="9"/>
      <c r="LE103" s="9"/>
      <c r="LF103" s="9"/>
      <c r="LG103" s="9"/>
      <c r="LH103" s="9"/>
      <c r="LI103" s="9"/>
      <c r="LJ103" s="9"/>
      <c r="LK103" s="9"/>
      <c r="LL103" s="9"/>
      <c r="LM103" s="9"/>
      <c r="LN103" s="9"/>
      <c r="LO103" s="9"/>
      <c r="LP103" s="9"/>
      <c r="LQ103" s="9"/>
      <c r="LR103" s="9"/>
      <c r="LS103" s="9"/>
      <c r="LT103" s="9"/>
      <c r="LU103" s="9"/>
      <c r="LV103" s="9"/>
      <c r="LW103" s="9"/>
      <c r="LX103" s="9"/>
      <c r="LY103" s="9"/>
      <c r="LZ103" s="9"/>
      <c r="MA103" s="9"/>
      <c r="MB103" s="9"/>
      <c r="MC103" s="9"/>
      <c r="MD103" s="9"/>
      <c r="ME103" s="9"/>
      <c r="MF103" s="9"/>
      <c r="MG103" s="9"/>
      <c r="MH103" s="9"/>
      <c r="MI103" s="9"/>
      <c r="MJ103" s="9"/>
      <c r="MK103" s="9"/>
      <c r="ML103" s="9"/>
      <c r="MM103" s="9"/>
      <c r="MN103" s="9"/>
      <c r="MO103" s="9"/>
      <c r="MP103" s="9"/>
      <c r="MQ103" s="9"/>
      <c r="MR103" s="9"/>
      <c r="MS103" s="9"/>
      <c r="MT103" s="9"/>
      <c r="MU103" s="9"/>
      <c r="MV103" s="9"/>
      <c r="MW103" s="9"/>
      <c r="MX103" s="9"/>
      <c r="MY103" s="9"/>
      <c r="MZ103" s="9"/>
      <c r="NA103" s="9"/>
      <c r="NB103" s="9"/>
      <c r="NC103" s="9"/>
      <c r="ND103" s="9"/>
      <c r="NE103" s="9"/>
      <c r="NF103" s="9"/>
      <c r="NG103" s="9"/>
      <c r="NH103" s="9"/>
      <c r="NI103" s="9"/>
      <c r="NJ103" s="9"/>
      <c r="NK103" s="9"/>
      <c r="NL103" s="9"/>
      <c r="NM103" s="9"/>
      <c r="NN103" s="9"/>
      <c r="NO103" s="9"/>
      <c r="NP103" s="9"/>
      <c r="NQ103" s="9"/>
      <c r="NR103" s="9"/>
      <c r="NS103" s="9"/>
      <c r="NT103" s="9"/>
      <c r="NU103" s="9"/>
      <c r="NV103" s="9"/>
      <c r="NW103" s="9"/>
      <c r="NX103" s="9"/>
      <c r="NY103" s="9"/>
      <c r="NZ103" s="9"/>
      <c r="OA103" s="9"/>
      <c r="OB103" s="9"/>
      <c r="OC103" s="9"/>
      <c r="OD103" s="9"/>
      <c r="OE103" s="9"/>
      <c r="OF103" s="9"/>
      <c r="OG103" s="9"/>
      <c r="OH103" s="9"/>
      <c r="OI103" s="9"/>
      <c r="OJ103" s="9"/>
      <c r="OK103" s="9"/>
      <c r="OL103" s="9"/>
      <c r="OM103" s="9"/>
      <c r="ON103" s="9"/>
    </row>
    <row r="104" spans="17:404" x14ac:dyDescent="0.4"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  <c r="KM104" s="9"/>
      <c r="KN104" s="9"/>
      <c r="KO104" s="9"/>
      <c r="KP104" s="9"/>
      <c r="KQ104" s="9"/>
      <c r="KR104" s="9"/>
      <c r="KS104" s="9"/>
      <c r="KT104" s="9"/>
      <c r="KU104" s="9"/>
      <c r="KV104" s="9"/>
      <c r="KW104" s="9"/>
      <c r="KX104" s="9"/>
      <c r="KY104" s="9"/>
      <c r="KZ104" s="9"/>
      <c r="LA104" s="9"/>
      <c r="LB104" s="9"/>
      <c r="LC104" s="9"/>
      <c r="LD104" s="9"/>
      <c r="LE104" s="9"/>
      <c r="LF104" s="9"/>
      <c r="LG104" s="9"/>
      <c r="LH104" s="9"/>
      <c r="LI104" s="9"/>
      <c r="LJ104" s="9"/>
      <c r="LK104" s="9"/>
      <c r="LL104" s="9"/>
      <c r="LM104" s="9"/>
      <c r="LN104" s="9"/>
      <c r="LO104" s="9"/>
      <c r="LP104" s="9"/>
      <c r="LQ104" s="9"/>
      <c r="LR104" s="9"/>
      <c r="LS104" s="9"/>
      <c r="LT104" s="9"/>
      <c r="LU104" s="9"/>
      <c r="LV104" s="9"/>
      <c r="LW104" s="9"/>
      <c r="LX104" s="9"/>
      <c r="LY104" s="9"/>
      <c r="LZ104" s="9"/>
      <c r="MA104" s="9"/>
      <c r="MB104" s="9"/>
      <c r="MC104" s="9"/>
      <c r="MD104" s="9"/>
      <c r="ME104" s="9"/>
      <c r="MF104" s="9"/>
      <c r="MG104" s="9"/>
      <c r="MH104" s="9"/>
      <c r="MI104" s="9"/>
      <c r="MJ104" s="9"/>
      <c r="MK104" s="9"/>
      <c r="ML104" s="9"/>
      <c r="MM104" s="9"/>
      <c r="MN104" s="9"/>
      <c r="MO104" s="9"/>
      <c r="MP104" s="9"/>
      <c r="MQ104" s="9"/>
      <c r="MR104" s="9"/>
      <c r="MS104" s="9"/>
      <c r="MT104" s="9"/>
      <c r="MU104" s="9"/>
      <c r="MV104" s="9"/>
      <c r="MW104" s="9"/>
      <c r="MX104" s="9"/>
      <c r="MY104" s="9"/>
      <c r="MZ104" s="9"/>
      <c r="NA104" s="9"/>
      <c r="NB104" s="9"/>
      <c r="NC104" s="9"/>
      <c r="ND104" s="9"/>
      <c r="NE104" s="9"/>
      <c r="NF104" s="9"/>
      <c r="NG104" s="9"/>
      <c r="NH104" s="9"/>
      <c r="NI104" s="9"/>
      <c r="NJ104" s="9"/>
      <c r="NK104" s="9"/>
      <c r="NL104" s="9"/>
      <c r="NM104" s="9"/>
      <c r="NN104" s="9"/>
      <c r="NO104" s="9"/>
      <c r="NP104" s="9"/>
      <c r="NQ104" s="9"/>
      <c r="NR104" s="9"/>
      <c r="NS104" s="9"/>
      <c r="NT104" s="9"/>
      <c r="NU104" s="9"/>
      <c r="NV104" s="9"/>
      <c r="NW104" s="9"/>
      <c r="NX104" s="9"/>
      <c r="NY104" s="9"/>
      <c r="NZ104" s="9"/>
      <c r="OA104" s="9"/>
      <c r="OB104" s="9"/>
      <c r="OC104" s="9"/>
      <c r="OD104" s="9"/>
      <c r="OE104" s="9"/>
      <c r="OF104" s="9"/>
      <c r="OG104" s="9"/>
      <c r="OH104" s="9"/>
      <c r="OI104" s="9"/>
      <c r="OJ104" s="9"/>
      <c r="OK104" s="9"/>
      <c r="OL104" s="9"/>
      <c r="OM104" s="9"/>
      <c r="ON104" s="9"/>
    </row>
    <row r="105" spans="17:404" x14ac:dyDescent="0.4"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  <c r="KM105" s="9"/>
      <c r="KN105" s="9"/>
      <c r="KO105" s="9"/>
      <c r="KP105" s="9"/>
      <c r="KQ105" s="9"/>
      <c r="KR105" s="9"/>
      <c r="KS105" s="9"/>
      <c r="KT105" s="9"/>
      <c r="KU105" s="9"/>
      <c r="KV105" s="9"/>
      <c r="KW105" s="9"/>
      <c r="KX105" s="9"/>
      <c r="KY105" s="9"/>
      <c r="KZ105" s="9"/>
      <c r="LA105" s="9"/>
      <c r="LB105" s="9"/>
      <c r="LC105" s="9"/>
      <c r="LD105" s="9"/>
      <c r="LE105" s="9"/>
      <c r="LF105" s="9"/>
      <c r="LG105" s="9"/>
      <c r="LH105" s="9"/>
      <c r="LI105" s="9"/>
      <c r="LJ105" s="9"/>
      <c r="LK105" s="9"/>
      <c r="LL105" s="9"/>
      <c r="LM105" s="9"/>
      <c r="LN105" s="9"/>
      <c r="LO105" s="9"/>
      <c r="LP105" s="9"/>
      <c r="LQ105" s="9"/>
      <c r="LR105" s="9"/>
      <c r="LS105" s="9"/>
      <c r="LT105" s="9"/>
      <c r="LU105" s="9"/>
      <c r="LV105" s="9"/>
      <c r="LW105" s="9"/>
      <c r="LX105" s="9"/>
      <c r="LY105" s="9"/>
      <c r="LZ105" s="9"/>
      <c r="MA105" s="9"/>
      <c r="MB105" s="9"/>
      <c r="MC105" s="9"/>
      <c r="MD105" s="9"/>
      <c r="ME105" s="9"/>
      <c r="MF105" s="9"/>
      <c r="MG105" s="9"/>
      <c r="MH105" s="9"/>
      <c r="MI105" s="9"/>
      <c r="MJ105" s="9"/>
      <c r="MK105" s="9"/>
      <c r="ML105" s="9"/>
      <c r="MM105" s="9"/>
      <c r="MN105" s="9"/>
      <c r="MO105" s="9"/>
      <c r="MP105" s="9"/>
      <c r="MQ105" s="9"/>
      <c r="MR105" s="9"/>
      <c r="MS105" s="9"/>
      <c r="MT105" s="9"/>
      <c r="MU105" s="9"/>
      <c r="MV105" s="9"/>
      <c r="MW105" s="9"/>
      <c r="MX105" s="9"/>
      <c r="MY105" s="9"/>
      <c r="MZ105" s="9"/>
      <c r="NA105" s="9"/>
      <c r="NB105" s="9"/>
      <c r="NC105" s="9"/>
      <c r="ND105" s="9"/>
      <c r="NE105" s="9"/>
      <c r="NF105" s="9"/>
      <c r="NG105" s="9"/>
      <c r="NH105" s="9"/>
      <c r="NI105" s="9"/>
      <c r="NJ105" s="9"/>
      <c r="NK105" s="9"/>
      <c r="NL105" s="9"/>
      <c r="NM105" s="9"/>
      <c r="NN105" s="9"/>
      <c r="NO105" s="9"/>
      <c r="NP105" s="9"/>
      <c r="NQ105" s="9"/>
      <c r="NR105" s="9"/>
      <c r="NS105" s="9"/>
      <c r="NT105" s="9"/>
      <c r="NU105" s="9"/>
      <c r="NV105" s="9"/>
      <c r="NW105" s="9"/>
      <c r="NX105" s="9"/>
      <c r="NY105" s="9"/>
      <c r="NZ105" s="9"/>
      <c r="OA105" s="9"/>
      <c r="OB105" s="9"/>
      <c r="OC105" s="9"/>
      <c r="OD105" s="9"/>
      <c r="OE105" s="9"/>
      <c r="OF105" s="9"/>
      <c r="OG105" s="9"/>
      <c r="OH105" s="9"/>
      <c r="OI105" s="9"/>
      <c r="OJ105" s="9"/>
      <c r="OK105" s="9"/>
      <c r="OL105" s="9"/>
      <c r="OM105" s="9"/>
      <c r="ON105" s="9"/>
    </row>
    <row r="106" spans="17:404" x14ac:dyDescent="0.4"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  <c r="KM106" s="9"/>
      <c r="KN106" s="9"/>
      <c r="KO106" s="9"/>
      <c r="KP106" s="9"/>
      <c r="KQ106" s="9"/>
      <c r="KR106" s="9"/>
      <c r="KS106" s="9"/>
      <c r="KT106" s="9"/>
      <c r="KU106" s="9"/>
      <c r="KV106" s="9"/>
      <c r="KW106" s="9"/>
      <c r="KX106" s="9"/>
      <c r="KY106" s="9"/>
      <c r="KZ106" s="9"/>
      <c r="LA106" s="9"/>
      <c r="LB106" s="9"/>
      <c r="LC106" s="9"/>
      <c r="LD106" s="9"/>
      <c r="LE106" s="9"/>
      <c r="LF106" s="9"/>
      <c r="LG106" s="9"/>
      <c r="LH106" s="9"/>
      <c r="LI106" s="9"/>
      <c r="LJ106" s="9"/>
      <c r="LK106" s="9"/>
      <c r="LL106" s="9"/>
      <c r="LM106" s="9"/>
      <c r="LN106" s="9"/>
      <c r="LO106" s="9"/>
      <c r="LP106" s="9"/>
      <c r="LQ106" s="9"/>
      <c r="LR106" s="9"/>
      <c r="LS106" s="9"/>
      <c r="LT106" s="9"/>
      <c r="LU106" s="9"/>
      <c r="LV106" s="9"/>
      <c r="LW106" s="9"/>
      <c r="LX106" s="9"/>
      <c r="LY106" s="9"/>
      <c r="LZ106" s="9"/>
      <c r="MA106" s="9"/>
      <c r="MB106" s="9"/>
      <c r="MC106" s="9"/>
      <c r="MD106" s="9"/>
      <c r="ME106" s="9"/>
      <c r="MF106" s="9"/>
      <c r="MG106" s="9"/>
      <c r="MH106" s="9"/>
      <c r="MI106" s="9"/>
      <c r="MJ106" s="9"/>
      <c r="MK106" s="9"/>
      <c r="ML106" s="9"/>
      <c r="MM106" s="9"/>
      <c r="MN106" s="9"/>
      <c r="MO106" s="9"/>
      <c r="MP106" s="9"/>
      <c r="MQ106" s="9"/>
      <c r="MR106" s="9"/>
      <c r="MS106" s="9"/>
      <c r="MT106" s="9"/>
      <c r="MU106" s="9"/>
      <c r="MV106" s="9"/>
      <c r="MW106" s="9"/>
      <c r="MX106" s="9"/>
      <c r="MY106" s="9"/>
      <c r="MZ106" s="9"/>
      <c r="NA106" s="9"/>
      <c r="NB106" s="9"/>
      <c r="NC106" s="9"/>
      <c r="ND106" s="9"/>
      <c r="NE106" s="9"/>
      <c r="NF106" s="9"/>
      <c r="NG106" s="9"/>
      <c r="NH106" s="9"/>
      <c r="NI106" s="9"/>
      <c r="NJ106" s="9"/>
      <c r="NK106" s="9"/>
      <c r="NL106" s="9"/>
      <c r="NM106" s="9"/>
      <c r="NN106" s="9"/>
      <c r="NO106" s="9"/>
      <c r="NP106" s="9"/>
      <c r="NQ106" s="9"/>
      <c r="NR106" s="9"/>
      <c r="NS106" s="9"/>
      <c r="NT106" s="9"/>
      <c r="NU106" s="9"/>
      <c r="NV106" s="9"/>
      <c r="NW106" s="9"/>
      <c r="NX106" s="9"/>
      <c r="NY106" s="9"/>
      <c r="NZ106" s="9"/>
      <c r="OA106" s="9"/>
      <c r="OB106" s="9"/>
      <c r="OC106" s="9"/>
      <c r="OD106" s="9"/>
      <c r="OE106" s="9"/>
      <c r="OF106" s="9"/>
      <c r="OG106" s="9"/>
      <c r="OH106" s="9"/>
      <c r="OI106" s="9"/>
      <c r="OJ106" s="9"/>
      <c r="OK106" s="9"/>
      <c r="OL106" s="9"/>
      <c r="OM106" s="9"/>
      <c r="ON106" s="9"/>
    </row>
    <row r="107" spans="17:404" x14ac:dyDescent="0.4"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  <c r="KM107" s="9"/>
      <c r="KN107" s="9"/>
      <c r="KO107" s="9"/>
      <c r="KP107" s="9"/>
      <c r="KQ107" s="9"/>
      <c r="KR107" s="9"/>
      <c r="KS107" s="9"/>
      <c r="KT107" s="9"/>
      <c r="KU107" s="9"/>
      <c r="KV107" s="9"/>
      <c r="KW107" s="9"/>
      <c r="KX107" s="9"/>
      <c r="KY107" s="9"/>
      <c r="KZ107" s="9"/>
      <c r="LA107" s="9"/>
      <c r="LB107" s="9"/>
      <c r="LC107" s="9"/>
      <c r="LD107" s="9"/>
      <c r="LE107" s="9"/>
      <c r="LF107" s="9"/>
      <c r="LG107" s="9"/>
      <c r="LH107" s="9"/>
      <c r="LI107" s="9"/>
      <c r="LJ107" s="9"/>
      <c r="LK107" s="9"/>
      <c r="LL107" s="9"/>
      <c r="LM107" s="9"/>
      <c r="LN107" s="9"/>
      <c r="LO107" s="9"/>
      <c r="LP107" s="9"/>
      <c r="LQ107" s="9"/>
      <c r="LR107" s="9"/>
      <c r="LS107" s="9"/>
      <c r="LT107" s="9"/>
      <c r="LU107" s="9"/>
      <c r="LV107" s="9"/>
      <c r="LW107" s="9"/>
      <c r="LX107" s="9"/>
      <c r="LY107" s="9"/>
      <c r="LZ107" s="9"/>
      <c r="MA107" s="9"/>
      <c r="MB107" s="9"/>
      <c r="MC107" s="9"/>
      <c r="MD107" s="9"/>
      <c r="ME107" s="9"/>
      <c r="MF107" s="9"/>
      <c r="MG107" s="9"/>
      <c r="MH107" s="9"/>
      <c r="MI107" s="9"/>
      <c r="MJ107" s="9"/>
      <c r="MK107" s="9"/>
      <c r="ML107" s="9"/>
      <c r="MM107" s="9"/>
      <c r="MN107" s="9"/>
      <c r="MO107" s="9"/>
      <c r="MP107" s="9"/>
      <c r="MQ107" s="9"/>
      <c r="MR107" s="9"/>
      <c r="MS107" s="9"/>
      <c r="MT107" s="9"/>
      <c r="MU107" s="9"/>
      <c r="MV107" s="9"/>
      <c r="MW107" s="9"/>
      <c r="MX107" s="9"/>
      <c r="MY107" s="9"/>
      <c r="MZ107" s="9"/>
      <c r="NA107" s="9"/>
      <c r="NB107" s="9"/>
      <c r="NC107" s="9"/>
      <c r="ND107" s="9"/>
      <c r="NE107" s="9"/>
      <c r="NF107" s="9"/>
      <c r="NG107" s="9"/>
      <c r="NH107" s="9"/>
      <c r="NI107" s="9"/>
      <c r="NJ107" s="9"/>
      <c r="NK107" s="9"/>
      <c r="NL107" s="9"/>
      <c r="NM107" s="9"/>
      <c r="NN107" s="9"/>
      <c r="NO107" s="9"/>
      <c r="NP107" s="9"/>
      <c r="NQ107" s="9"/>
      <c r="NR107" s="9"/>
      <c r="NS107" s="9"/>
      <c r="NT107" s="9"/>
      <c r="NU107" s="9"/>
      <c r="NV107" s="9"/>
      <c r="NW107" s="9"/>
      <c r="NX107" s="9"/>
      <c r="NY107" s="9"/>
      <c r="NZ107" s="9"/>
      <c r="OA107" s="9"/>
      <c r="OB107" s="9"/>
      <c r="OC107" s="9"/>
      <c r="OD107" s="9"/>
      <c r="OE107" s="9"/>
      <c r="OF107" s="9"/>
      <c r="OG107" s="9"/>
      <c r="OH107" s="9"/>
      <c r="OI107" s="9"/>
      <c r="OJ107" s="9"/>
      <c r="OK107" s="9"/>
      <c r="OL107" s="9"/>
      <c r="OM107" s="9"/>
      <c r="ON107" s="9"/>
    </row>
    <row r="108" spans="17:404" x14ac:dyDescent="0.4"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  <c r="KM108" s="9"/>
      <c r="KN108" s="9"/>
      <c r="KO108" s="9"/>
      <c r="KP108" s="9"/>
      <c r="KQ108" s="9"/>
      <c r="KR108" s="9"/>
      <c r="KS108" s="9"/>
      <c r="KT108" s="9"/>
      <c r="KU108" s="9"/>
      <c r="KV108" s="9"/>
      <c r="KW108" s="9"/>
      <c r="KX108" s="9"/>
      <c r="KY108" s="9"/>
      <c r="KZ108" s="9"/>
      <c r="LA108" s="9"/>
      <c r="LB108" s="9"/>
      <c r="LC108" s="9"/>
      <c r="LD108" s="9"/>
      <c r="LE108" s="9"/>
      <c r="LF108" s="9"/>
      <c r="LG108" s="9"/>
      <c r="LH108" s="9"/>
      <c r="LI108" s="9"/>
      <c r="LJ108" s="9"/>
      <c r="LK108" s="9"/>
      <c r="LL108" s="9"/>
      <c r="LM108" s="9"/>
      <c r="LN108" s="9"/>
      <c r="LO108" s="9"/>
      <c r="LP108" s="9"/>
      <c r="LQ108" s="9"/>
      <c r="LR108" s="9"/>
      <c r="LS108" s="9"/>
      <c r="LT108" s="9"/>
      <c r="LU108" s="9"/>
      <c r="LV108" s="9"/>
      <c r="LW108" s="9"/>
      <c r="LX108" s="9"/>
      <c r="LY108" s="9"/>
      <c r="LZ108" s="9"/>
      <c r="MA108" s="9"/>
      <c r="MB108" s="9"/>
      <c r="MC108" s="9"/>
      <c r="MD108" s="9"/>
      <c r="ME108" s="9"/>
      <c r="MF108" s="9"/>
      <c r="MG108" s="9"/>
      <c r="MH108" s="9"/>
      <c r="MI108" s="9"/>
      <c r="MJ108" s="9"/>
      <c r="MK108" s="9"/>
      <c r="ML108" s="9"/>
      <c r="MM108" s="9"/>
      <c r="MN108" s="9"/>
      <c r="MO108" s="9"/>
      <c r="MP108" s="9"/>
      <c r="MQ108" s="9"/>
      <c r="MR108" s="9"/>
      <c r="MS108" s="9"/>
      <c r="MT108" s="9"/>
      <c r="MU108" s="9"/>
      <c r="MV108" s="9"/>
      <c r="MW108" s="9"/>
      <c r="MX108" s="9"/>
      <c r="MY108" s="9"/>
      <c r="MZ108" s="9"/>
      <c r="NA108" s="9"/>
      <c r="NB108" s="9"/>
      <c r="NC108" s="9"/>
      <c r="ND108" s="9"/>
      <c r="NE108" s="9"/>
      <c r="NF108" s="9"/>
      <c r="NG108" s="9"/>
      <c r="NH108" s="9"/>
      <c r="NI108" s="9"/>
      <c r="NJ108" s="9"/>
      <c r="NK108" s="9"/>
      <c r="NL108" s="9"/>
      <c r="NM108" s="9"/>
      <c r="NN108" s="9"/>
      <c r="NO108" s="9"/>
      <c r="NP108" s="9"/>
      <c r="NQ108" s="9"/>
      <c r="NR108" s="9"/>
      <c r="NS108" s="9"/>
      <c r="NT108" s="9"/>
      <c r="NU108" s="9"/>
      <c r="NV108" s="9"/>
      <c r="NW108" s="9"/>
      <c r="NX108" s="9"/>
      <c r="NY108" s="9"/>
      <c r="NZ108" s="9"/>
      <c r="OA108" s="9"/>
      <c r="OB108" s="9"/>
      <c r="OC108" s="9"/>
      <c r="OD108" s="9"/>
      <c r="OE108" s="9"/>
      <c r="OF108" s="9"/>
      <c r="OG108" s="9"/>
      <c r="OH108" s="9"/>
      <c r="OI108" s="9"/>
      <c r="OJ108" s="9"/>
      <c r="OK108" s="9"/>
      <c r="OL108" s="9"/>
      <c r="OM108" s="9"/>
      <c r="ON108" s="9"/>
    </row>
    <row r="109" spans="17:404" x14ac:dyDescent="0.4"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  <c r="KM109" s="9"/>
      <c r="KN109" s="9"/>
      <c r="KO109" s="9"/>
      <c r="KP109" s="9"/>
      <c r="KQ109" s="9"/>
      <c r="KR109" s="9"/>
      <c r="KS109" s="9"/>
      <c r="KT109" s="9"/>
      <c r="KU109" s="9"/>
      <c r="KV109" s="9"/>
      <c r="KW109" s="9"/>
      <c r="KX109" s="9"/>
      <c r="KY109" s="9"/>
      <c r="KZ109" s="9"/>
      <c r="LA109" s="9"/>
      <c r="LB109" s="9"/>
      <c r="LC109" s="9"/>
      <c r="LD109" s="9"/>
      <c r="LE109" s="9"/>
      <c r="LF109" s="9"/>
      <c r="LG109" s="9"/>
      <c r="LH109" s="9"/>
      <c r="LI109" s="9"/>
      <c r="LJ109" s="9"/>
      <c r="LK109" s="9"/>
      <c r="LL109" s="9"/>
      <c r="LM109" s="9"/>
      <c r="LN109" s="9"/>
      <c r="LO109" s="9"/>
      <c r="LP109" s="9"/>
      <c r="LQ109" s="9"/>
      <c r="LR109" s="9"/>
      <c r="LS109" s="9"/>
      <c r="LT109" s="9"/>
      <c r="LU109" s="9"/>
      <c r="LV109" s="9"/>
      <c r="LW109" s="9"/>
      <c r="LX109" s="9"/>
      <c r="LY109" s="9"/>
      <c r="LZ109" s="9"/>
      <c r="MA109" s="9"/>
      <c r="MB109" s="9"/>
      <c r="MC109" s="9"/>
      <c r="MD109" s="9"/>
      <c r="ME109" s="9"/>
      <c r="MF109" s="9"/>
      <c r="MG109" s="9"/>
      <c r="MH109" s="9"/>
      <c r="MI109" s="9"/>
      <c r="MJ109" s="9"/>
      <c r="MK109" s="9"/>
      <c r="ML109" s="9"/>
      <c r="MM109" s="9"/>
      <c r="MN109" s="9"/>
      <c r="MO109" s="9"/>
      <c r="MP109" s="9"/>
      <c r="MQ109" s="9"/>
      <c r="MR109" s="9"/>
      <c r="MS109" s="9"/>
      <c r="MT109" s="9"/>
      <c r="MU109" s="9"/>
      <c r="MV109" s="9"/>
      <c r="MW109" s="9"/>
      <c r="MX109" s="9"/>
      <c r="MY109" s="9"/>
      <c r="MZ109" s="9"/>
      <c r="NA109" s="9"/>
      <c r="NB109" s="9"/>
      <c r="NC109" s="9"/>
      <c r="ND109" s="9"/>
      <c r="NE109" s="9"/>
      <c r="NF109" s="9"/>
      <c r="NG109" s="9"/>
      <c r="NH109" s="9"/>
      <c r="NI109" s="9"/>
      <c r="NJ109" s="9"/>
      <c r="NK109" s="9"/>
      <c r="NL109" s="9"/>
      <c r="NM109" s="9"/>
      <c r="NN109" s="9"/>
      <c r="NO109" s="9"/>
      <c r="NP109" s="9"/>
      <c r="NQ109" s="9"/>
      <c r="NR109" s="9"/>
      <c r="NS109" s="9"/>
      <c r="NT109" s="9"/>
      <c r="NU109" s="9"/>
      <c r="NV109" s="9"/>
      <c r="NW109" s="9"/>
      <c r="NX109" s="9"/>
      <c r="NY109" s="9"/>
      <c r="NZ109" s="9"/>
      <c r="OA109" s="9"/>
      <c r="OB109" s="9"/>
      <c r="OC109" s="9"/>
      <c r="OD109" s="9"/>
      <c r="OE109" s="9"/>
      <c r="OF109" s="9"/>
      <c r="OG109" s="9"/>
      <c r="OH109" s="9"/>
      <c r="OI109" s="9"/>
      <c r="OJ109" s="9"/>
      <c r="OK109" s="9"/>
      <c r="OL109" s="9"/>
      <c r="OM109" s="9"/>
      <c r="ON109" s="9"/>
    </row>
    <row r="110" spans="17:404" x14ac:dyDescent="0.4"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  <c r="IU110" s="9"/>
      <c r="IV110" s="9"/>
      <c r="IW110" s="9"/>
      <c r="IX110" s="9"/>
      <c r="IY110" s="9"/>
      <c r="IZ110" s="9"/>
      <c r="JA110" s="9"/>
      <c r="JB110" s="9"/>
      <c r="JC110" s="9"/>
      <c r="JD110" s="9"/>
      <c r="JE110" s="9"/>
      <c r="JF110" s="9"/>
      <c r="JG110" s="9"/>
      <c r="JH110" s="9"/>
      <c r="JI110" s="9"/>
      <c r="JJ110" s="9"/>
      <c r="JK110" s="9"/>
      <c r="JL110" s="9"/>
      <c r="JM110" s="9"/>
      <c r="JN110" s="9"/>
      <c r="JO110" s="9"/>
      <c r="JP110" s="9"/>
      <c r="JQ110" s="9"/>
      <c r="JR110" s="9"/>
      <c r="JS110" s="9"/>
      <c r="JT110" s="9"/>
      <c r="JU110" s="9"/>
      <c r="JV110" s="9"/>
      <c r="JW110" s="9"/>
      <c r="JX110" s="9"/>
      <c r="JY110" s="9"/>
      <c r="JZ110" s="9"/>
      <c r="KA110" s="9"/>
      <c r="KB110" s="9"/>
      <c r="KC110" s="9"/>
      <c r="KD110" s="9"/>
      <c r="KE110" s="9"/>
      <c r="KF110" s="9"/>
      <c r="KG110" s="9"/>
      <c r="KH110" s="9"/>
      <c r="KI110" s="9"/>
      <c r="KJ110" s="9"/>
      <c r="KK110" s="9"/>
      <c r="KL110" s="9"/>
      <c r="KM110" s="9"/>
      <c r="KN110" s="9"/>
      <c r="KO110" s="9"/>
      <c r="KP110" s="9"/>
      <c r="KQ110" s="9"/>
      <c r="KR110" s="9"/>
      <c r="KS110" s="9"/>
      <c r="KT110" s="9"/>
      <c r="KU110" s="9"/>
      <c r="KV110" s="9"/>
      <c r="KW110" s="9"/>
      <c r="KX110" s="9"/>
      <c r="KY110" s="9"/>
      <c r="KZ110" s="9"/>
      <c r="LA110" s="9"/>
      <c r="LB110" s="9"/>
      <c r="LC110" s="9"/>
      <c r="LD110" s="9"/>
      <c r="LE110" s="9"/>
      <c r="LF110" s="9"/>
      <c r="LG110" s="9"/>
      <c r="LH110" s="9"/>
      <c r="LI110" s="9"/>
      <c r="LJ110" s="9"/>
      <c r="LK110" s="9"/>
      <c r="LL110" s="9"/>
      <c r="LM110" s="9"/>
      <c r="LN110" s="9"/>
      <c r="LO110" s="9"/>
      <c r="LP110" s="9"/>
      <c r="LQ110" s="9"/>
      <c r="LR110" s="9"/>
      <c r="LS110" s="9"/>
      <c r="LT110" s="9"/>
      <c r="LU110" s="9"/>
      <c r="LV110" s="9"/>
      <c r="LW110" s="9"/>
      <c r="LX110" s="9"/>
      <c r="LY110" s="9"/>
      <c r="LZ110" s="9"/>
      <c r="MA110" s="9"/>
      <c r="MB110" s="9"/>
      <c r="MC110" s="9"/>
      <c r="MD110" s="9"/>
      <c r="ME110" s="9"/>
      <c r="MF110" s="9"/>
      <c r="MG110" s="9"/>
      <c r="MH110" s="9"/>
      <c r="MI110" s="9"/>
      <c r="MJ110" s="9"/>
      <c r="MK110" s="9"/>
      <c r="ML110" s="9"/>
      <c r="MM110" s="9"/>
      <c r="MN110" s="9"/>
      <c r="MO110" s="9"/>
      <c r="MP110" s="9"/>
      <c r="MQ110" s="9"/>
      <c r="MR110" s="9"/>
      <c r="MS110" s="9"/>
      <c r="MT110" s="9"/>
      <c r="MU110" s="9"/>
      <c r="MV110" s="9"/>
      <c r="MW110" s="9"/>
      <c r="MX110" s="9"/>
      <c r="MY110" s="9"/>
      <c r="MZ110" s="9"/>
      <c r="NA110" s="9"/>
      <c r="NB110" s="9"/>
      <c r="NC110" s="9"/>
      <c r="ND110" s="9"/>
      <c r="NE110" s="9"/>
      <c r="NF110" s="9"/>
      <c r="NG110" s="9"/>
      <c r="NH110" s="9"/>
      <c r="NI110" s="9"/>
      <c r="NJ110" s="9"/>
      <c r="NK110" s="9"/>
      <c r="NL110" s="9"/>
      <c r="NM110" s="9"/>
      <c r="NN110" s="9"/>
      <c r="NO110" s="9"/>
      <c r="NP110" s="9"/>
      <c r="NQ110" s="9"/>
      <c r="NR110" s="9"/>
      <c r="NS110" s="9"/>
      <c r="NT110" s="9"/>
      <c r="NU110" s="9"/>
      <c r="NV110" s="9"/>
      <c r="NW110" s="9"/>
      <c r="NX110" s="9"/>
      <c r="NY110" s="9"/>
      <c r="NZ110" s="9"/>
      <c r="OA110" s="9"/>
      <c r="OB110" s="9"/>
      <c r="OC110" s="9"/>
      <c r="OD110" s="9"/>
      <c r="OE110" s="9"/>
      <c r="OF110" s="9"/>
      <c r="OG110" s="9"/>
      <c r="OH110" s="9"/>
      <c r="OI110" s="9"/>
      <c r="OJ110" s="9"/>
      <c r="OK110" s="9"/>
      <c r="OL110" s="9"/>
      <c r="OM110" s="9"/>
      <c r="ON110" s="9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workbookViewId="0">
      <selection activeCell="A3" sqref="A3"/>
    </sheetView>
  </sheetViews>
  <sheetFormatPr defaultRowHeight="17.399999999999999" x14ac:dyDescent="0.4"/>
  <cols>
    <col min="1" max="1" width="16.69921875" style="1" customWidth="1"/>
    <col min="2" max="3" width="18.69921875" style="3" customWidth="1"/>
    <col min="4" max="4" width="18.59765625" style="3" customWidth="1"/>
    <col min="5" max="5" width="12.59765625" style="3" customWidth="1"/>
    <col min="6" max="6" width="20.09765625" style="3" customWidth="1"/>
    <col min="7" max="7" width="38.8984375" style="3" bestFit="1" customWidth="1"/>
    <col min="8" max="8" width="19.19921875" style="3" customWidth="1"/>
    <col min="9" max="10" width="9" style="3" bestFit="1" customWidth="1"/>
    <col min="11" max="11" width="12.59765625" style="5" customWidth="1"/>
  </cols>
  <sheetData>
    <row r="1" spans="1:11" ht="37.5" customHeight="1" thickBot="1" x14ac:dyDescent="0.45">
      <c r="A1" s="6" t="s">
        <v>0</v>
      </c>
      <c r="B1" s="2" t="s">
        <v>1</v>
      </c>
      <c r="C1" s="7" t="s">
        <v>2</v>
      </c>
      <c r="D1" s="2" t="s">
        <v>15</v>
      </c>
      <c r="E1" s="2" t="s">
        <v>19</v>
      </c>
      <c r="F1" s="2" t="s">
        <v>3</v>
      </c>
      <c r="G1" s="2" t="s">
        <v>4</v>
      </c>
      <c r="H1" s="2" t="s">
        <v>5</v>
      </c>
      <c r="I1" s="2" t="s">
        <v>21</v>
      </c>
      <c r="J1" s="2" t="s">
        <v>23</v>
      </c>
      <c r="K1" s="4" t="s">
        <v>6</v>
      </c>
    </row>
    <row r="2" spans="1:11" x14ac:dyDescent="0.4">
      <c r="A2" s="1" t="s">
        <v>7</v>
      </c>
      <c r="B2" s="3" t="s">
        <v>8</v>
      </c>
      <c r="C2" s="3" t="s">
        <v>9</v>
      </c>
      <c r="D2" s="3" t="s">
        <v>16</v>
      </c>
      <c r="F2" s="3" t="s">
        <v>10</v>
      </c>
      <c r="G2" s="3" t="s">
        <v>11</v>
      </c>
      <c r="H2" s="3" t="s">
        <v>12</v>
      </c>
      <c r="I2" s="3" t="s">
        <v>22</v>
      </c>
      <c r="J2" s="3" t="s">
        <v>24</v>
      </c>
      <c r="K2" s="5">
        <v>200000</v>
      </c>
    </row>
    <row r="3" spans="1:11" x14ac:dyDescent="0.4">
      <c r="A3" s="1" t="s">
        <v>13</v>
      </c>
      <c r="B3" s="3" t="s">
        <v>14</v>
      </c>
      <c r="C3" s="3" t="s">
        <v>20</v>
      </c>
      <c r="D3" s="3" t="s">
        <v>18</v>
      </c>
      <c r="F3" s="3" t="s">
        <v>17</v>
      </c>
      <c r="G3" s="3" t="s">
        <v>26</v>
      </c>
      <c r="H3" s="3" t="s">
        <v>12</v>
      </c>
      <c r="I3" s="3" t="s">
        <v>22</v>
      </c>
      <c r="J3" s="3" t="s">
        <v>25</v>
      </c>
      <c r="K3" s="5">
        <v>9800000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자재엑셀업로드</vt:lpstr>
      <vt:lpstr>샘플예시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MSI</cp:lastModifiedBy>
  <dcterms:created xsi:type="dcterms:W3CDTF">2019-03-05T08:42:49Z</dcterms:created>
  <dcterms:modified xsi:type="dcterms:W3CDTF">2020-11-23T02:30:32Z</dcterms:modified>
</cp:coreProperties>
</file>