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Pupper Project\Mechanical Modeling\"/>
    </mc:Choice>
  </mc:AlternateContent>
  <xr:revisionPtr revIDLastSave="0" documentId="13_ncr:1_{E5B9D655-4A2E-4B64-97C3-F4724C91DDF7}" xr6:coauthVersionLast="47" xr6:coauthVersionMax="47" xr10:uidLastSave="{00000000-0000-0000-0000-000000000000}"/>
  <bookViews>
    <workbookView xWindow="-120" yWindow="-120" windowWidth="29040" windowHeight="15840" tabRatio="308" activeTab="1" xr2:uid="{80EC8365-7BC4-444D-9193-E61FDFED9E29}"/>
  </bookViews>
  <sheets>
    <sheet name="Links" sheetId="1" r:id="rId1"/>
    <sheet name="Pupper Properties" sheetId="3" r:id="rId2"/>
    <sheet name="Feet offs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0" i="1"/>
  <c r="G9" i="1"/>
  <c r="G6" i="1"/>
  <c r="G5" i="1"/>
  <c r="E14" i="1"/>
  <c r="F14" i="1"/>
  <c r="D14" i="1"/>
  <c r="F13" i="1"/>
  <c r="E13" i="1"/>
  <c r="D13" i="1"/>
  <c r="F10" i="1"/>
  <c r="E10" i="1"/>
  <c r="D10" i="1"/>
  <c r="F9" i="1"/>
  <c r="E9" i="1"/>
  <c r="D9" i="1"/>
  <c r="D6" i="1"/>
  <c r="E6" i="1"/>
  <c r="F6" i="1"/>
  <c r="F5" i="1"/>
  <c r="E5" i="1"/>
  <c r="D5" i="1"/>
</calcChain>
</file>

<file path=xl/sharedStrings.xml><?xml version="1.0" encoding="utf-8"?>
<sst xmlns="http://schemas.openxmlformats.org/spreadsheetml/2006/main" count="92" uniqueCount="73">
  <si>
    <t>Rotation from parent origin to this origin</t>
  </si>
  <si>
    <t>Link</t>
  </si>
  <si>
    <t>Bottom_PCB</t>
  </si>
  <si>
    <t>0,0,0</t>
  </si>
  <si>
    <t>I</t>
  </si>
  <si>
    <t>back_left_hub</t>
  </si>
  <si>
    <t>Translation from parent origin to this origin (mm)</t>
  </si>
  <si>
    <t>back_right_hub</t>
  </si>
  <si>
    <t>78, 47, 43.5</t>
  </si>
  <si>
    <t>78, -47, 43.5</t>
  </si>
  <si>
    <t>-122.00, 47, 43.5</t>
  </si>
  <si>
    <t>-122, -47, 43.5</t>
  </si>
  <si>
    <t>back_left_upper_link</t>
  </si>
  <si>
    <t>-31.50, 21.5, 0</t>
  </si>
  <si>
    <t>back_right_upper_link</t>
  </si>
  <si>
    <t>-31.50, -21.5, 0</t>
  </si>
  <si>
    <t>back_left_lower_link</t>
  </si>
  <si>
    <t>0,23,-80</t>
  </si>
  <si>
    <t>0,-23,-80</t>
  </si>
  <si>
    <t>back_right_lower_link</t>
  </si>
  <si>
    <t>back_left_foot_offset</t>
  </si>
  <si>
    <t>0,-9.5,-110</t>
  </si>
  <si>
    <t>Offset from lower link origin to center of hemisphere (mm)</t>
  </si>
  <si>
    <t>back_right_foot_offest</t>
  </si>
  <si>
    <t>0,9.5,-110</t>
  </si>
  <si>
    <t>front_left_foot_offset</t>
  </si>
  <si>
    <t>front_right_foot_offset</t>
  </si>
  <si>
    <t>Mass (g)</t>
  </si>
  <si>
    <t>COM location in this body's coordinates (mm)</t>
  </si>
  <si>
    <r>
      <t xml:space="preserve">Inertia (solidworks) at COM aligned with this body's coordinates (g*mm^2)
</t>
    </r>
    <r>
      <rPr>
        <b/>
        <sz val="10"/>
        <color theme="1"/>
        <rFont val="Calibri"/>
        <family val="2"/>
        <scheme val="minor"/>
      </rPr>
      <t>do NOT use these</t>
    </r>
  </si>
  <si>
    <t>Y = 0.00</t>
  </si>
  <si>
    <t>-29,  0.31, 0</t>
  </si>
  <si>
    <t>-29, - 0.31, 0</t>
  </si>
  <si>
    <r>
      <t xml:space="preserve">front_left_hub </t>
    </r>
    <r>
      <rPr>
        <sz val="10"/>
        <color theme="5" tint="-0.249977111117893"/>
        <rFont val="Calibri"/>
        <family val="2"/>
        <scheme val="minor"/>
      </rPr>
      <t>(copy)</t>
    </r>
  </si>
  <si>
    <r>
      <t xml:space="preserve">front_right_hub </t>
    </r>
    <r>
      <rPr>
        <sz val="10"/>
        <color theme="5" tint="-0.249977111117893"/>
        <rFont val="Calibri"/>
        <family val="2"/>
        <scheme val="minor"/>
      </rPr>
      <t>(copy)</t>
    </r>
  </si>
  <si>
    <r>
      <t xml:space="preserve">Inertia corrected (Inertia products negated)  (g*mm^2)
</t>
    </r>
    <r>
      <rPr>
        <b/>
        <sz val="10"/>
        <color theme="1"/>
        <rFont val="Calibri"/>
        <family val="2"/>
        <scheme val="minor"/>
      </rPr>
      <t>USE THESE</t>
    </r>
  </si>
  <si>
    <t>0, 36.76, -59.83</t>
  </si>
  <si>
    <t>171730.23,  -0.01, 0.06,
-0.01, 141191.83, -45763.54,
0.06, -45763.54, 43033.83</t>
  </si>
  <si>
    <t>23576.71, 34.26, 0.01,
34.26, 12321.79, -0.01,
0.01,  -0.01, 27265.99</t>
  </si>
  <si>
    <t>23576.71, 34.26, 0.01,
34.26, 12321.79, 0.02,
0.01,  0.02, 27265.99</t>
  </si>
  <si>
    <t>0, -36.76, -59.83</t>
  </si>
  <si>
    <t>171730.23, -0.01, -0.06,
-0.01, 141191.83, 45763.54,
-0.06, 45763.54, 43033.83</t>
  </si>
  <si>
    <r>
      <t xml:space="preserve">front_left_upper_link </t>
    </r>
    <r>
      <rPr>
        <sz val="10"/>
        <color theme="5" tint="-0.249977111117893"/>
        <rFont val="Calibri"/>
        <family val="2"/>
        <scheme val="minor"/>
      </rPr>
      <t>(copy)</t>
    </r>
  </si>
  <si>
    <r>
      <t xml:space="preserve">front_right_upper_link </t>
    </r>
    <r>
      <rPr>
        <sz val="10"/>
        <color theme="5" tint="-0.249977111117893"/>
        <rFont val="Calibri"/>
        <family val="2"/>
        <scheme val="minor"/>
      </rPr>
      <t>(copy)</t>
    </r>
  </si>
  <si>
    <t xml:space="preserve">-0.22, -12.19, -33.35 </t>
  </si>
  <si>
    <t>43753.77, -12.76, 359.76,
-12.76, 44138.15, -456.47,
359.76, -456.47, 856.89</t>
  </si>
  <si>
    <t>-0.22, 12.19, -33.35</t>
  </si>
  <si>
    <t>43753.05, 12.74, 360.13,
12.74, 44137.54, 455.13,
360.13, 455.13, 856.82</t>
  </si>
  <si>
    <r>
      <t xml:space="preserve">front_right_lower_link </t>
    </r>
    <r>
      <rPr>
        <sz val="10"/>
        <color theme="5" tint="-0.249977111117893"/>
        <rFont val="Calibri"/>
        <family val="2"/>
        <scheme val="minor"/>
      </rPr>
      <t>(copy)</t>
    </r>
  </si>
  <si>
    <r>
      <t xml:space="preserve">front_left_lower_link </t>
    </r>
    <r>
      <rPr>
        <sz val="10"/>
        <color theme="5" tint="-0.249977111117893"/>
        <rFont val="Calibri"/>
        <family val="2"/>
        <scheme val="minor"/>
      </rPr>
      <t>(copy)</t>
    </r>
  </si>
  <si>
    <t>23576.71, -34.26, -0.01,
-34.26, 12321.79, 0.01,
-0.01,  0.01, 27265.99</t>
  </si>
  <si>
    <t>23576.71, -34.26, -0.01,
-34.26, 12321.79, -0.02,
-0.01,  -0.02, 27265.99</t>
  </si>
  <si>
    <t>171730.23,  0.01, -0.06,
0.01, 141191.83, 45763.54,
-0.06, 45763.54, 43033.83</t>
  </si>
  <si>
    <t>171730.23, 0.01, 0.06,
0.01, 141191.83, -45763.54,
0.06, -45763.54, 43033.83</t>
  </si>
  <si>
    <t>43753.77, 12.76, -359.76,
12.76, 44138.15, 456.47,
-359.76, 456.47, 856.89</t>
  </si>
  <si>
    <t>43753.05, -12.74, -360.13,
-12.74, 44137.54, -455.13,
-360.13, -455.13, 856.82</t>
  </si>
  <si>
    <t>Full Assembly Mass Properties</t>
  </si>
  <si>
    <t>Z = 20.44</t>
  </si>
  <si>
    <t>Center of mass from bottom_PCB origin: ( mm )</t>
  </si>
  <si>
    <t>Lxx = 12761700.33</t>
  </si>
  <si>
    <t>Moments of inertia: ( g *  mm^2 ) Taken at the center of mass and aligned with the bottom_PCB coordinate system. Also negated to correct SW inertia.</t>
  </si>
  <si>
    <t>Lzy = 138.29</t>
  </si>
  <si>
    <t>Lyz = 138.29</t>
  </si>
  <si>
    <t>-16.46, 0, 37.53</t>
  </si>
  <si>
    <t xml:space="preserve">1919398.64, -235.71, -1884.89, 
-235.71, 8759021.12, -10.99,
-1884.89, -10.99, 9498546.46
</t>
  </si>
  <si>
    <t xml:space="preserve">1919398.64, 235.71, 1884.89, 
235.71, 8759021.12, 10.99,
1884.89, 10.99, 9498546.46
</t>
  </si>
  <si>
    <t>X = -34.58</t>
  </si>
  <si>
    <t>Lyy = 23247830.92</t>
  </si>
  <si>
    <t>Lzz = 29343147.92</t>
  </si>
  <si>
    <t>Lxy = 894.95</t>
  </si>
  <si>
    <t>Lxz = -714314.93</t>
  </si>
  <si>
    <t>Lyx = 894.95</t>
  </si>
  <si>
    <t>Lzx = -714314.93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</si>
</sst>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34AD-DC97-403F-9310-0AB1D2243966}">
  <dimension ref="A1:I18"/>
  <sheetViews>
    <sheetView workbookViewId="0">
      <selection activeCell="A2" sqref="A2"/>
    </sheetView>
  </sheetViews>
  <sheetFormatPr defaultRowHeight="15" x14ac:dyDescent="0.25"/>
  <cols>
    <col min="1" max="1" width="26.7109375" style="3" customWidth="1"/>
    <col min="2" max="2" width="19.28515625" style="3" customWidth="1"/>
    <col min="3" max="3" width="14" style="3" customWidth="1"/>
    <col min="4" max="4" width="18.7109375" style="3" customWidth="1"/>
    <col min="5" max="5" width="9.85546875" style="3" customWidth="1"/>
    <col min="6" max="6" width="30.28515625" style="3" customWidth="1"/>
    <col min="7" max="7" width="27.140625" style="3" customWidth="1"/>
    <col min="8" max="9" width="9.140625" style="3"/>
    <col min="10" max="16384" width="9.140625" style="4"/>
  </cols>
  <sheetData>
    <row r="1" spans="1:9" ht="75.75" customHeight="1" x14ac:dyDescent="0.25">
      <c r="A1" s="3" t="s">
        <v>1</v>
      </c>
      <c r="B1" s="3" t="s">
        <v>6</v>
      </c>
      <c r="C1" s="3" t="s">
        <v>0</v>
      </c>
      <c r="D1" s="3" t="s">
        <v>28</v>
      </c>
      <c r="E1" s="3" t="s">
        <v>27</v>
      </c>
      <c r="F1" s="3" t="s">
        <v>29</v>
      </c>
      <c r="G1" s="3" t="s">
        <v>35</v>
      </c>
    </row>
    <row r="2" spans="1:9" ht="70.5" customHeight="1" x14ac:dyDescent="0.25">
      <c r="A2" s="3" t="s">
        <v>2</v>
      </c>
      <c r="B2" s="3" t="s">
        <v>3</v>
      </c>
      <c r="C2" s="3" t="s">
        <v>4</v>
      </c>
      <c r="D2" s="5" t="s">
        <v>63</v>
      </c>
      <c r="E2" s="3">
        <v>1086.5</v>
      </c>
      <c r="F2" s="3" t="s">
        <v>64</v>
      </c>
      <c r="G2" s="3" t="s">
        <v>65</v>
      </c>
    </row>
    <row r="3" spans="1:9" s="8" customFormat="1" ht="70.5" customHeight="1" x14ac:dyDescent="0.25">
      <c r="A3" s="6" t="s">
        <v>5</v>
      </c>
      <c r="B3" s="7" t="s">
        <v>10</v>
      </c>
      <c r="C3" s="6" t="s">
        <v>4</v>
      </c>
      <c r="D3" s="7" t="s">
        <v>31</v>
      </c>
      <c r="E3" s="6">
        <v>109.8</v>
      </c>
      <c r="F3" s="6" t="s">
        <v>38</v>
      </c>
      <c r="G3" s="6" t="s">
        <v>50</v>
      </c>
      <c r="H3" s="6"/>
      <c r="I3" s="6"/>
    </row>
    <row r="4" spans="1:9" ht="70.5" customHeight="1" x14ac:dyDescent="0.25">
      <c r="A4" s="3" t="s">
        <v>7</v>
      </c>
      <c r="B4" s="5" t="s">
        <v>11</v>
      </c>
      <c r="C4" s="3" t="s">
        <v>4</v>
      </c>
      <c r="D4" s="5" t="s">
        <v>32</v>
      </c>
      <c r="E4" s="3">
        <v>109.8</v>
      </c>
      <c r="F4" s="3" t="s">
        <v>39</v>
      </c>
      <c r="G4" s="3" t="s">
        <v>51</v>
      </c>
      <c r="I4" s="4"/>
    </row>
    <row r="5" spans="1:9" s="8" customFormat="1" ht="70.5" customHeight="1" x14ac:dyDescent="0.25">
      <c r="A5" s="6" t="s">
        <v>33</v>
      </c>
      <c r="B5" s="6" t="s">
        <v>8</v>
      </c>
      <c r="C5" s="6" t="s">
        <v>4</v>
      </c>
      <c r="D5" s="9" t="str">
        <f>D3</f>
        <v>-29,  0.31, 0</v>
      </c>
      <c r="E5" s="10">
        <f>E3</f>
        <v>109.8</v>
      </c>
      <c r="F5" s="10" t="str">
        <f>F3</f>
        <v>23576.71, 34.26, 0.01,
34.26, 12321.79, -0.01,
0.01,  -0.01, 27265.99</v>
      </c>
      <c r="G5" s="10" t="str">
        <f>G3</f>
        <v>23576.71, -34.26, -0.01,
-34.26, 12321.79, 0.01,
-0.01,  0.01, 27265.99</v>
      </c>
      <c r="H5" s="6"/>
    </row>
    <row r="6" spans="1:9" ht="70.5" customHeight="1" x14ac:dyDescent="0.25">
      <c r="A6" s="3" t="s">
        <v>34</v>
      </c>
      <c r="B6" s="3" t="s">
        <v>9</v>
      </c>
      <c r="C6" s="3" t="s">
        <v>4</v>
      </c>
      <c r="D6" s="11" t="str">
        <f>D4</f>
        <v>-29, - 0.31, 0</v>
      </c>
      <c r="E6" s="12">
        <f>E4</f>
        <v>109.8</v>
      </c>
      <c r="F6" s="12" t="str">
        <f>F4</f>
        <v>23576.71, 34.26, 0.01,
34.26, 12321.79, 0.02,
0.01,  0.02, 27265.99</v>
      </c>
      <c r="G6" s="12" t="str">
        <f>G4</f>
        <v>23576.71, -34.26, -0.01,
-34.26, 12321.79, -0.02,
-0.01,  -0.02, 27265.99</v>
      </c>
    </row>
    <row r="7" spans="1:9" s="8" customFormat="1" ht="70.5" customHeight="1" x14ac:dyDescent="0.25">
      <c r="A7" s="6" t="s">
        <v>12</v>
      </c>
      <c r="B7" s="7" t="s">
        <v>13</v>
      </c>
      <c r="C7" s="6" t="s">
        <v>4</v>
      </c>
      <c r="D7" s="6" t="s">
        <v>36</v>
      </c>
      <c r="E7" s="6">
        <v>143.55000000000001</v>
      </c>
      <c r="F7" s="6" t="s">
        <v>37</v>
      </c>
      <c r="G7" s="6" t="s">
        <v>52</v>
      </c>
      <c r="H7" s="6"/>
      <c r="I7" s="6"/>
    </row>
    <row r="8" spans="1:9" ht="70.5" customHeight="1" x14ac:dyDescent="0.25">
      <c r="A8" s="3" t="s">
        <v>14</v>
      </c>
      <c r="B8" s="5" t="s">
        <v>15</v>
      </c>
      <c r="C8" s="3" t="s">
        <v>4</v>
      </c>
      <c r="D8" s="3" t="s">
        <v>40</v>
      </c>
      <c r="E8" s="3">
        <v>143.55000000000001</v>
      </c>
      <c r="F8" s="3" t="s">
        <v>41</v>
      </c>
      <c r="G8" s="3" t="s">
        <v>53</v>
      </c>
      <c r="H8" s="4"/>
    </row>
    <row r="9" spans="1:9" s="8" customFormat="1" ht="70.5" customHeight="1" x14ac:dyDescent="0.25">
      <c r="A9" s="6" t="s">
        <v>42</v>
      </c>
      <c r="B9" s="7" t="s">
        <v>13</v>
      </c>
      <c r="C9" s="6" t="s">
        <v>4</v>
      </c>
      <c r="D9" s="10" t="str">
        <f>D7</f>
        <v>0, 36.76, -59.83</v>
      </c>
      <c r="E9" s="10">
        <f>E7</f>
        <v>143.55000000000001</v>
      </c>
      <c r="F9" s="10" t="str">
        <f>F7</f>
        <v>171730.23,  -0.01, 0.06,
-0.01, 141191.83, -45763.54,
0.06, -45763.54, 43033.83</v>
      </c>
      <c r="G9" s="10" t="str">
        <f>G7</f>
        <v>171730.23,  0.01, -0.06,
0.01, 141191.83, 45763.54,
-0.06, 45763.54, 43033.83</v>
      </c>
      <c r="I9" s="6"/>
    </row>
    <row r="10" spans="1:9" ht="61.5" customHeight="1" x14ac:dyDescent="0.25">
      <c r="A10" s="3" t="s">
        <v>43</v>
      </c>
      <c r="B10" s="5" t="s">
        <v>15</v>
      </c>
      <c r="C10" s="3" t="s">
        <v>4</v>
      </c>
      <c r="D10" s="12" t="str">
        <f>D8</f>
        <v>0, -36.76, -59.83</v>
      </c>
      <c r="E10" s="12">
        <f>E8</f>
        <v>143.55000000000001</v>
      </c>
      <c r="F10" s="12" t="str">
        <f>F8</f>
        <v>171730.23, -0.01, -0.06,
-0.01, 141191.83, 45763.54,
-0.06, 45763.54, 43033.83</v>
      </c>
      <c r="G10" s="12" t="str">
        <f>G8</f>
        <v>171730.23, 0.01, 0.06,
0.01, 141191.83, -45763.54,
0.06, -45763.54, 43033.83</v>
      </c>
      <c r="I10" s="4"/>
    </row>
    <row r="11" spans="1:9" s="8" customFormat="1" ht="61.5" customHeight="1" x14ac:dyDescent="0.25">
      <c r="A11" s="6" t="s">
        <v>16</v>
      </c>
      <c r="B11" s="7" t="s">
        <v>17</v>
      </c>
      <c r="C11" s="6" t="s">
        <v>4</v>
      </c>
      <c r="D11" s="7" t="s">
        <v>44</v>
      </c>
      <c r="E11" s="6">
        <v>21</v>
      </c>
      <c r="F11" s="6" t="s">
        <v>45</v>
      </c>
      <c r="G11" s="6" t="s">
        <v>54</v>
      </c>
      <c r="H11" s="6"/>
    </row>
    <row r="12" spans="1:9" ht="61.5" customHeight="1" x14ac:dyDescent="0.25">
      <c r="A12" s="3" t="s">
        <v>19</v>
      </c>
      <c r="B12" s="5" t="s">
        <v>18</v>
      </c>
      <c r="C12" s="3" t="s">
        <v>4</v>
      </c>
      <c r="D12" s="5" t="s">
        <v>46</v>
      </c>
      <c r="E12" s="3">
        <v>21</v>
      </c>
      <c r="F12" s="3" t="s">
        <v>47</v>
      </c>
      <c r="G12" s="3" t="s">
        <v>55</v>
      </c>
      <c r="H12" s="4"/>
      <c r="I12" s="4"/>
    </row>
    <row r="13" spans="1:9" s="8" customFormat="1" ht="61.5" customHeight="1" x14ac:dyDescent="0.25">
      <c r="A13" s="6" t="s">
        <v>49</v>
      </c>
      <c r="B13" s="7" t="s">
        <v>17</v>
      </c>
      <c r="C13" s="6" t="s">
        <v>4</v>
      </c>
      <c r="D13" s="10" t="str">
        <f>D11</f>
        <v xml:space="preserve">-0.22, -12.19, -33.35 </v>
      </c>
      <c r="E13" s="10">
        <f>E11</f>
        <v>21</v>
      </c>
      <c r="F13" s="10" t="str">
        <f>F11</f>
        <v>43753.77, -12.76, 359.76,
-12.76, 44138.15, -456.47,
359.76, -456.47, 856.89</v>
      </c>
      <c r="G13" s="10" t="str">
        <f>G11</f>
        <v>43753.77, 12.76, -359.76,
12.76, 44138.15, 456.47,
-359.76, 456.47, 856.89</v>
      </c>
    </row>
    <row r="14" spans="1:9" ht="61.5" customHeight="1" x14ac:dyDescent="0.25">
      <c r="A14" s="3" t="s">
        <v>48</v>
      </c>
      <c r="B14" s="5" t="s">
        <v>18</v>
      </c>
      <c r="C14" s="3" t="s">
        <v>4</v>
      </c>
      <c r="D14" s="12" t="str">
        <f>D12</f>
        <v>-0.22, 12.19, -33.35</v>
      </c>
      <c r="E14" s="12">
        <f t="shared" ref="E14:G14" si="0">E12</f>
        <v>21</v>
      </c>
      <c r="F14" s="12" t="str">
        <f t="shared" si="0"/>
        <v>43753.05, 12.74, 360.13,
12.74, 44137.54, 455.13,
360.13, 455.13, 856.82</v>
      </c>
      <c r="G14" s="12" t="str">
        <f t="shared" si="0"/>
        <v>43753.05, -12.74, -360.13,
-12.74, 44137.54, -455.13,
-360.13, -455.13, 856.82</v>
      </c>
    </row>
    <row r="15" spans="1:9" ht="61.5" customHeight="1" x14ac:dyDescent="0.25"/>
    <row r="16" spans="1:9" ht="61.5" customHeight="1" x14ac:dyDescent="0.25"/>
    <row r="17" ht="61.5" customHeight="1" x14ac:dyDescent="0.25"/>
    <row r="18" ht="61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D990-26FE-4908-A459-CE6731A1BE8D}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37.140625" customWidth="1"/>
    <col min="2" max="2" width="17.7109375" customWidth="1"/>
    <col min="3" max="3" width="18.42578125" customWidth="1"/>
    <col min="4" max="4" width="19.42578125" customWidth="1"/>
  </cols>
  <sheetData>
    <row r="1" spans="1:4" ht="41.25" customHeight="1" x14ac:dyDescent="0.25">
      <c r="A1" s="1" t="s">
        <v>56</v>
      </c>
      <c r="B1" s="1"/>
      <c r="C1" s="1"/>
    </row>
    <row r="2" spans="1:4" x14ac:dyDescent="0.25">
      <c r="A2" s="13" t="s">
        <v>58</v>
      </c>
      <c r="B2" t="s">
        <v>66</v>
      </c>
    </row>
    <row r="3" spans="1:4" x14ac:dyDescent="0.25">
      <c r="A3" s="13"/>
      <c r="B3" t="s">
        <v>30</v>
      </c>
    </row>
    <row r="4" spans="1:4" x14ac:dyDescent="0.25">
      <c r="A4" s="13"/>
      <c r="B4" t="s">
        <v>57</v>
      </c>
    </row>
    <row r="6" spans="1:4" x14ac:dyDescent="0.25">
      <c r="A6" t="s">
        <v>27</v>
      </c>
      <c r="B6" s="15">
        <v>2183.92</v>
      </c>
    </row>
    <row r="7" spans="1:4" ht="15" customHeight="1" x14ac:dyDescent="0.25">
      <c r="A7" s="14"/>
    </row>
    <row r="8" spans="1:4" ht="15" customHeight="1" x14ac:dyDescent="0.25">
      <c r="A8" s="13" t="s">
        <v>60</v>
      </c>
      <c r="B8" t="s">
        <v>59</v>
      </c>
      <c r="C8" t="s">
        <v>69</v>
      </c>
      <c r="D8" t="s">
        <v>70</v>
      </c>
    </row>
    <row r="9" spans="1:4" x14ac:dyDescent="0.25">
      <c r="A9" s="13"/>
      <c r="B9" t="s">
        <v>71</v>
      </c>
      <c r="C9" t="s">
        <v>67</v>
      </c>
      <c r="D9" t="s">
        <v>62</v>
      </c>
    </row>
    <row r="10" spans="1:4" x14ac:dyDescent="0.25">
      <c r="A10" s="13"/>
      <c r="B10" t="s">
        <v>72</v>
      </c>
      <c r="C10" t="s">
        <v>61</v>
      </c>
      <c r="D10" t="s">
        <v>68</v>
      </c>
    </row>
    <row r="11" spans="1:4" x14ac:dyDescent="0.25">
      <c r="A11" s="13"/>
    </row>
    <row r="12" spans="1:4" ht="17.25" customHeight="1" x14ac:dyDescent="0.25">
      <c r="A12" s="13"/>
    </row>
  </sheetData>
  <mergeCells count="3">
    <mergeCell ref="A1:C1"/>
    <mergeCell ref="A2:A4"/>
    <mergeCell ref="A8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7346-4FD0-4F71-B4E3-19E566D50B99}">
  <dimension ref="A1:B5"/>
  <sheetViews>
    <sheetView workbookViewId="0">
      <selection activeCell="A7" sqref="A7"/>
    </sheetView>
  </sheetViews>
  <sheetFormatPr defaultRowHeight="15" x14ac:dyDescent="0.25"/>
  <cols>
    <col min="1" max="1" width="26" customWidth="1"/>
    <col min="2" max="2" width="30.7109375" customWidth="1"/>
  </cols>
  <sheetData>
    <row r="1" spans="1:2" ht="72.75" customHeight="1" x14ac:dyDescent="0.25">
      <c r="A1" s="2" t="s">
        <v>22</v>
      </c>
      <c r="B1" s="2"/>
    </row>
    <row r="2" spans="1:2" x14ac:dyDescent="0.25">
      <c r="A2" t="s">
        <v>20</v>
      </c>
      <c r="B2" t="s">
        <v>21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21</v>
      </c>
    </row>
    <row r="5" spans="1:2" x14ac:dyDescent="0.25">
      <c r="A5" t="s">
        <v>26</v>
      </c>
      <c r="B5" t="s">
        <v>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Pupper Properties</vt:lpstr>
      <vt:lpstr>Feet 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2022-07-19T18:03:28Z</dcterms:created>
  <dcterms:modified xsi:type="dcterms:W3CDTF">2022-07-19T21:23:12Z</dcterms:modified>
</cp:coreProperties>
</file>