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woolee/Library/Mobile Documents/com~apple~CloudDocs/Documents/Project/SG90_Robot_Arm/"/>
    </mc:Choice>
  </mc:AlternateContent>
  <xr:revisionPtr revIDLastSave="0" documentId="8_{AAEF450F-71D6-7F41-A56D-AAB48D0EEFC2}" xr6:coauthVersionLast="47" xr6:coauthVersionMax="47" xr10:uidLastSave="{00000000-0000-0000-0000-000000000000}"/>
  <bookViews>
    <workbookView xWindow="29900" yWindow="-6200" windowWidth="28100" windowHeight="17220" xr2:uid="{ED248A44-81BD-3341-A7F3-DB9F69A80A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8" i="1"/>
  <c r="H4" i="1"/>
  <c r="H6" i="1"/>
  <c r="H9" i="1"/>
  <c r="H3" i="1"/>
</calcChain>
</file>

<file path=xl/sharedStrings.xml><?xml version="1.0" encoding="utf-8"?>
<sst xmlns="http://schemas.openxmlformats.org/spreadsheetml/2006/main" count="30" uniqueCount="23">
  <si>
    <t>구매업체</t>
    <phoneticPr fontId="2" type="noConversion"/>
  </si>
  <si>
    <t>품목명</t>
    <phoneticPr fontId="2" type="noConversion"/>
  </si>
  <si>
    <t>옵션</t>
    <phoneticPr fontId="2" type="noConversion"/>
  </si>
  <si>
    <t>개수</t>
    <phoneticPr fontId="2" type="noConversion"/>
  </si>
  <si>
    <t>금액</t>
    <phoneticPr fontId="2" type="noConversion"/>
  </si>
  <si>
    <t>배송비</t>
    <phoneticPr fontId="2" type="noConversion"/>
  </si>
  <si>
    <t>합계</t>
    <phoneticPr fontId="2" type="noConversion"/>
  </si>
  <si>
    <t>링크</t>
    <phoneticPr fontId="2" type="noConversion"/>
  </si>
  <si>
    <t>상품코드</t>
    <phoneticPr fontId="2" type="noConversion"/>
  </si>
  <si>
    <t>mpu:</t>
    <phoneticPr fontId="2" type="noConversion"/>
  </si>
  <si>
    <t>모터:</t>
    <phoneticPr fontId="2" type="noConversion"/>
  </si>
  <si>
    <t>모듈:</t>
    <phoneticPr fontId="2" type="noConversion"/>
  </si>
  <si>
    <t>아두이노 SG-90 SG90 서보모터 180도</t>
  </si>
  <si>
    <t>알파마이크로</t>
    <phoneticPr fontId="2" type="noConversion"/>
  </si>
  <si>
    <t>ESP32 WIFI + 블루투스 듀얼 모드 WROOM 32 USB C타입 CH340 드라이버</t>
    <phoneticPr fontId="2" type="noConversion"/>
  </si>
  <si>
    <t>ESP-32S 확장 보드</t>
    <phoneticPr fontId="2" type="noConversion"/>
  </si>
  <si>
    <t>AliExpress</t>
    <phoneticPr fontId="2" type="noConversion"/>
  </si>
  <si>
    <t>Breakout Board</t>
    <phoneticPr fontId="2" type="noConversion"/>
  </si>
  <si>
    <t>1개</t>
    <phoneticPr fontId="2" type="noConversion"/>
  </si>
  <si>
    <t>C 타입 QC PD 고속 충전 테스트 보드</t>
    <phoneticPr fontId="2" type="noConversion"/>
  </si>
  <si>
    <t>Link</t>
    <phoneticPr fontId="2" type="noConversion"/>
  </si>
  <si>
    <t>합계:</t>
    <phoneticPr fontId="2" type="noConversion"/>
  </si>
  <si>
    <t>이더넷 모듈 w5500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</si>
</sst>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_);[Red]\(&quot;₩&quot;#,##0\)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rgb="FF6E6E6E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1" fillId="4" borderId="0" xfId="3">
      <alignment vertical="center"/>
    </xf>
    <xf numFmtId="6" fontId="0" fillId="0" borderId="0" xfId="0" applyNumberFormat="1">
      <alignment vertical="center"/>
    </xf>
    <xf numFmtId="6" fontId="1" fillId="3" borderId="0" xfId="2" applyNumberFormat="1">
      <alignment vertical="center"/>
    </xf>
    <xf numFmtId="6" fontId="1" fillId="4" borderId="0" xfId="3" applyNumberFormat="1">
      <alignment vertical="center"/>
    </xf>
    <xf numFmtId="0" fontId="3" fillId="0" borderId="0" xfId="4">
      <alignment vertical="center"/>
    </xf>
    <xf numFmtId="0" fontId="4" fillId="0" borderId="0" xfId="0" applyFont="1">
      <alignment vertical="center"/>
    </xf>
  </cellXfs>
  <cellStyles count="5">
    <cellStyle name="60% - 강조색1" xfId="1" builtinId="32"/>
    <cellStyle name="60% - 강조색2" xfId="2" builtinId="36"/>
    <cellStyle name="60% - 강조색4" xfId="3" builtinId="44"/>
    <cellStyle name="표준" xfId="0" builtinId="0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.aliexpress.com/item/1005006477312006.html?spm=a2g0o.productlist.main.3.6773bgaWbgaW7V&amp;algo_pvid=13c81586-838e-4167-90fc-c2e455495a64&amp;algo_exp_id=13c81586-838e-4167-90fc-c2e455495a64-1&amp;pdp_npi=4%40dis%21KRW%2111832%213860%21%21%2158.24%2119.00%21%402140f54217343512244618947ee087%2112000037343212466%21sea%21KR%216039383995%21X&amp;curPageLogUid=ax3WNGxR7R2E&amp;utparam-url=scene%3Asearch%7Cquery_from%3A" TargetMode="External"/><Relationship Id="rId2" Type="http://schemas.openxmlformats.org/officeDocument/2006/relationships/hyperlink" Target="https://ko.aliexpress.com/item/1005007063018909.html?spm=a2g0o.order_list.order_list_main.201.4c07140fj0xXTa&amp;gatewayAdapt=glo2kor" TargetMode="External"/><Relationship Id="rId1" Type="http://schemas.openxmlformats.org/officeDocument/2006/relationships/hyperlink" Target="https://smartstore.naver.com/misoparts/products/9530396886" TargetMode="External"/><Relationship Id="rId5" Type="http://schemas.openxmlformats.org/officeDocument/2006/relationships/hyperlink" Target="https://smartstore.naver.com/misoparts/products/9534828124" TargetMode="External"/><Relationship Id="rId4" Type="http://schemas.openxmlformats.org/officeDocument/2006/relationships/hyperlink" Target="https://ko.aliexpress.com/item/1005007063018909.html?spm=a2g0o.order_list.order_list_main.201.4c07140fj0xXTa&amp;gatewayAdapt=glo2k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96E9-DDFA-7A4E-BC0E-A7E069DEBB28}">
  <dimension ref="A1:I11"/>
  <sheetViews>
    <sheetView tabSelected="1" workbookViewId="0">
      <selection activeCell="I11" sqref="I11"/>
    </sheetView>
  </sheetViews>
  <sheetFormatPr baseColWidth="10" defaultRowHeight="18"/>
  <cols>
    <col min="1" max="1" width="12" bestFit="1" customWidth="1"/>
    <col min="2" max="2" width="64.5703125" bestFit="1" customWidth="1"/>
    <col min="3" max="3" width="13.5703125" bestFit="1" customWidth="1"/>
    <col min="4" max="4" width="11.7109375" bestFit="1" customWidth="1"/>
    <col min="5" max="5" width="5.140625" bestFit="1" customWidth="1"/>
    <col min="6" max="6" width="7.7109375" bestFit="1" customWidth="1"/>
    <col min="7" max="7" width="8.5703125" bestFit="1" customWidth="1"/>
    <col min="8" max="8" width="7.7109375" bestFit="1" customWidth="1"/>
    <col min="9" max="9" width="5.140625" bestFit="1" customWidth="1"/>
  </cols>
  <sheetData>
    <row r="1" spans="1:9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s="1"/>
      <c r="B2" s="1" t="s">
        <v>9</v>
      </c>
      <c r="C2" s="1"/>
      <c r="D2" s="1"/>
      <c r="E2" s="1"/>
      <c r="F2" s="1"/>
      <c r="G2" s="1"/>
      <c r="H2" s="1"/>
      <c r="I2" s="1"/>
    </row>
    <row r="3" spans="1:9">
      <c r="A3" t="s">
        <v>13</v>
      </c>
      <c r="B3" t="s">
        <v>14</v>
      </c>
      <c r="D3" s="8">
        <v>9534828124</v>
      </c>
      <c r="E3">
        <v>1</v>
      </c>
      <c r="F3" s="4">
        <v>5490</v>
      </c>
      <c r="G3" s="4">
        <v>3000</v>
      </c>
      <c r="H3" s="4">
        <f>F3*E3+G3</f>
        <v>8490</v>
      </c>
      <c r="I3" s="7" t="s">
        <v>20</v>
      </c>
    </row>
    <row r="4" spans="1:9">
      <c r="A4" t="s">
        <v>16</v>
      </c>
      <c r="B4" t="s">
        <v>15</v>
      </c>
      <c r="C4" t="s">
        <v>17</v>
      </c>
      <c r="E4">
        <v>1</v>
      </c>
      <c r="F4" s="4">
        <v>3860</v>
      </c>
      <c r="G4" s="4">
        <v>1300</v>
      </c>
      <c r="H4" s="4">
        <f t="shared" ref="H4:H8" si="0">F4*E4+G4</f>
        <v>5160</v>
      </c>
      <c r="I4" s="7" t="s">
        <v>20</v>
      </c>
    </row>
    <row r="5" spans="1:9">
      <c r="A5" s="2"/>
      <c r="B5" s="2" t="s">
        <v>10</v>
      </c>
      <c r="C5" s="2"/>
      <c r="D5" s="2"/>
      <c r="E5" s="2"/>
      <c r="F5" s="5"/>
      <c r="G5" s="5"/>
      <c r="H5" s="5"/>
      <c r="I5" s="2"/>
    </row>
    <row r="6" spans="1:9">
      <c r="A6" t="s">
        <v>13</v>
      </c>
      <c r="B6" t="s">
        <v>12</v>
      </c>
      <c r="D6">
        <v>9379365850</v>
      </c>
      <c r="E6">
        <v>5</v>
      </c>
      <c r="F6" s="4">
        <v>1190</v>
      </c>
      <c r="G6" s="4"/>
      <c r="H6" s="4">
        <f t="shared" si="0"/>
        <v>5950</v>
      </c>
      <c r="I6" s="7" t="s">
        <v>20</v>
      </c>
    </row>
    <row r="7" spans="1:9">
      <c r="A7" s="3"/>
      <c r="B7" s="3" t="s">
        <v>11</v>
      </c>
      <c r="C7" s="3"/>
      <c r="D7" s="3"/>
      <c r="E7" s="3"/>
      <c r="F7" s="6"/>
      <c r="G7" s="6"/>
      <c r="H7" s="6"/>
      <c r="I7" s="3"/>
    </row>
    <row r="8" spans="1:9">
      <c r="A8" t="s">
        <v>13</v>
      </c>
      <c r="B8" t="s">
        <v>22</v>
      </c>
      <c r="D8">
        <v>9534828124</v>
      </c>
      <c r="E8">
        <v>1</v>
      </c>
      <c r="F8" s="4">
        <v>3240</v>
      </c>
      <c r="H8" s="4">
        <f>F8*E8+G8</f>
        <v>3240</v>
      </c>
      <c r="I8" s="7" t="s">
        <v>20</v>
      </c>
    </row>
    <row r="9" spans="1:9">
      <c r="A9" t="s">
        <v>16</v>
      </c>
      <c r="B9" t="s">
        <v>19</v>
      </c>
      <c r="C9" t="s">
        <v>18</v>
      </c>
      <c r="E9">
        <v>1</v>
      </c>
      <c r="F9" s="4">
        <v>2320</v>
      </c>
      <c r="G9" s="4"/>
      <c r="H9" s="4">
        <f>F9*E9+G9</f>
        <v>2320</v>
      </c>
      <c r="I9" s="7" t="s">
        <v>20</v>
      </c>
    </row>
    <row r="11" spans="1:9">
      <c r="F11" t="s">
        <v>21</v>
      </c>
      <c r="G11" s="4">
        <f>SUM(H3:H9)</f>
        <v>25160</v>
      </c>
    </row>
  </sheetData>
  <phoneticPr fontId="2" type="noConversion"/>
  <hyperlinks>
    <hyperlink ref="I3" r:id="rId1" xr:uid="{8B6A14F7-2780-7145-805C-590404A234DA}"/>
    <hyperlink ref="I6" r:id="rId2" location="nav-specification" xr:uid="{9824EC1A-6234-5C4C-B125-C7E27C8B1996}"/>
    <hyperlink ref="I4" r:id="rId3" xr:uid="{F0EC2470-172B-3A4B-A242-2714232E074C}"/>
    <hyperlink ref="I9" r:id="rId4" location="nav-specification" xr:uid="{BB4E120C-3BE3-7742-B1C4-98C1095DCB67}"/>
    <hyperlink ref="I8" r:id="rId5" xr:uid="{8AF859E3-E4AA-4244-8FC6-4A59AA0598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ChanWoo Lee</dc:creator>
  <cp:lastModifiedBy>ChanWoo Lee</cp:lastModifiedBy>
  <dcterms:created xsi:type="dcterms:W3CDTF">2024-12-16T11:53:28Z</dcterms:created>
  <dcterms:modified xsi:type="dcterms:W3CDTF">2024-12-16T12:29:09Z</dcterms:modified>
</cp:coreProperties>
</file>