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azo\Neil Squire\MMC-Everyone - Documents\Server\3 AT Library\WIP\Can Openers\Printlab_Beverage_Can_Opener\GitHub\Documentation\Working_Documents\"/>
    </mc:Choice>
  </mc:AlternateContent>
  <xr:revisionPtr revIDLastSave="0" documentId="13_ncr:1_{5C5C9E29-4BE4-4CC1-AF9D-8DE9FD6E23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7" i="1"/>
  <c r="E8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tc={A4F02849-0FFE-48E7-A231-975A4B56DA31}</author>
  </authors>
  <commentList>
    <comment ref="G7" authorId="0" shapeId="0" xr:uid="{A4F02849-0FFE-48E7-A231-975A4B56DA31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commenting as a reminder for the github link</t>
      </text>
    </comment>
  </commentList>
</comments>
</file>

<file path=xl/sharedStrings.xml><?xml version="1.0" encoding="utf-8"?>
<sst xmlns="http://schemas.openxmlformats.org/spreadsheetml/2006/main" count="18" uniqueCount="18">
  <si>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</si>
  <si>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</si>
  <si>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</si>
  <si>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</si>
  <si>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6/07/2022</t>
  </si>
  <si>
    <t>3D Printed Parts                                                                                     ESTIMATED PRICING USING 1KG ROLL COST:</t>
  </si>
  <si>
    <t>Part</t>
  </si>
  <si>
    <t>Description</t>
  </si>
  <si>
    <t>Quantity Needed</t>
  </si>
  <si>
    <t>TOTAL Mass (g)</t>
  </si>
  <si>
    <t>Estimated Price</t>
  </si>
  <si>
    <t>Print Time (Min)</t>
  </si>
  <si>
    <t>Link</t>
  </si>
  <si>
    <t>The fully funtional Beverage Can Opener from Printlab, in a single piece.</t>
  </si>
  <si>
    <t>Total Print Cost:</t>
  </si>
  <si>
    <t>Device: Beverage Can Opener</t>
  </si>
  <si>
    <t>Beverage_Can_Opener.stl</t>
  </si>
  <si>
    <t>https://github.com/makersmakingchange/Beverage_Can_Opener/tree/main/Build_Files/3D_Print_Files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</si>
</sst>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44" fontId="0" fillId="0" borderId="0" xfId="1" applyFont="1" applyFill="1"/>
    <xf numFmtId="0" fontId="7" fillId="0" borderId="0" xfId="0" applyFont="1"/>
    <xf numFmtId="0" fontId="0" fillId="5" borderId="3" xfId="0" applyFill="1" applyBorder="1"/>
    <xf numFmtId="44" fontId="0" fillId="6" borderId="2" xfId="1" applyFont="1" applyFill="1" applyBorder="1"/>
    <xf numFmtId="0" fontId="3" fillId="6" borderId="2" xfId="0" applyFont="1" applyFill="1" applyBorder="1"/>
    <xf numFmtId="44" fontId="3" fillId="6" borderId="2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9" fillId="3" borderId="0" xfId="3" applyNumberFormat="1" applyFont="1"/>
    <xf numFmtId="0" fontId="3" fillId="5" borderId="4" xfId="0" applyFont="1" applyFill="1" applyBorder="1"/>
    <xf numFmtId="0" fontId="0" fillId="5" borderId="5" xfId="0" applyFill="1" applyBorder="1"/>
    <xf numFmtId="0" fontId="0" fillId="0" borderId="6" xfId="0" applyBorder="1"/>
    <xf numFmtId="44" fontId="0" fillId="8" borderId="7" xfId="1" applyFont="1" applyFill="1" applyBorder="1"/>
    <xf numFmtId="0" fontId="0" fillId="0" borderId="0" xfId="0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en Moyer" id="{61C8B5B5-DE08-4776-8DB0-B040ED353EF5}" userId="S::stephenm@neilsquire.ca::fde0619e-9f48-44fe-9adc-708c18563d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2-06-08T14:39:18.50" personId="{61C8B5B5-DE08-4776-8DB0-B040ED353EF5}" id="{A4F02849-0FFE-48E7-A231-975A4B56DA31}" done="1">
    <text>Just commenting as a reminder for the github link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kersmakingchange/Beverage_Can_Opener/tree/main/Build_Files/3D_Print_Files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85" zoomScaleNormal="85" workbookViewId="0">
      <selection activeCell="G7" sqref="G7"/>
    </sheetView>
  </sheetViews>
  <sheetFormatPr defaultRowHeight="14.4" x14ac:dyDescent="0.3"/>
  <cols>
    <col min="1" max="1" width="75.6640625" customWidth="1"/>
    <col min="2" max="2" width="47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15</v>
      </c>
      <c r="C1" s="2" t="s">
        <v>0</v>
      </c>
      <c r="D1" s="3" t="s">
        <v>1</v>
      </c>
      <c r="E1" s="4" t="s">
        <v>2</v>
      </c>
    </row>
    <row r="2" spans="1:12" ht="18" x14ac:dyDescent="0.35">
      <c r="A2" s="12" t="s">
        <v>3</v>
      </c>
      <c r="B2" s="10" t="s">
        <v>4</v>
      </c>
      <c r="C2" s="5">
        <f>SUM(G3:G5)+E8</f>
        <v>0.125</v>
      </c>
      <c r="D2" s="19">
        <f>SUM(F7:F7)/60</f>
        <v>0.6333333333333333</v>
      </c>
      <c r="E2" s="6">
        <f>SUM(D7:D7)</f>
        <v>5</v>
      </c>
    </row>
    <row r="4" spans="1:12" ht="15" thickBot="1" x14ac:dyDescent="0.35">
      <c r="B4" s="22"/>
      <c r="F4" s="17"/>
      <c r="G4" s="17"/>
    </row>
    <row r="5" spans="1:12" ht="15" thickBot="1" x14ac:dyDescent="0.35">
      <c r="A5" s="20" t="s">
        <v>5</v>
      </c>
      <c r="B5" s="23">
        <v>25</v>
      </c>
      <c r="E5" s="9"/>
      <c r="F5" s="18"/>
      <c r="G5" s="18"/>
      <c r="L5" s="8"/>
    </row>
    <row r="6" spans="1:12" ht="15" thickBot="1" x14ac:dyDescent="0.35">
      <c r="A6" s="7" t="s">
        <v>6</v>
      </c>
      <c r="B6" s="21" t="s">
        <v>7</v>
      </c>
      <c r="C6" s="7" t="s">
        <v>8</v>
      </c>
      <c r="D6" s="7" t="s">
        <v>9</v>
      </c>
      <c r="E6" s="13" t="s">
        <v>10</v>
      </c>
      <c r="F6" s="7" t="s">
        <v>11</v>
      </c>
      <c r="G6" s="7" t="s">
        <v>12</v>
      </c>
    </row>
    <row r="7" spans="1:12" ht="31.95" customHeight="1" x14ac:dyDescent="0.3">
      <c r="A7" t="s">
        <v>16</v>
      </c>
      <c r="B7" s="24" t="s">
        <v>13</v>
      </c>
      <c r="C7">
        <v>1</v>
      </c>
      <c r="D7">
        <v>5</v>
      </c>
      <c r="E7" s="14">
        <f t="shared" ref="E7" si="0">(D7/1000)*$B$5</f>
        <v>0.125</v>
      </c>
      <c r="F7">
        <v>38</v>
      </c>
      <c r="G7" s="8" t="s">
        <v>17</v>
      </c>
    </row>
    <row r="8" spans="1:12" x14ac:dyDescent="0.3">
      <c r="A8" s="10"/>
      <c r="D8" s="15" t="s">
        <v>14</v>
      </c>
      <c r="E8" s="16">
        <f>SUM(E7:E7)</f>
        <v>0.125</v>
      </c>
      <c r="G8" s="11"/>
    </row>
  </sheetData>
  <hyperlinks>
    <hyperlink ref="G7" r:id="rId1" xr:uid="{1C0DEAFE-F779-435D-ABFF-732CCC662D5D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Taz Oldaker</cp:lastModifiedBy>
  <cp:revision/>
  <dcterms:created xsi:type="dcterms:W3CDTF">2021-04-20T01:54:08Z</dcterms:created>
  <dcterms:modified xsi:type="dcterms:W3CDTF">2022-06-10T22:43:21Z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