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Switch Adapted Bubble Blower - (Gazillion Tornado Bubble Machine)/Documentation/Working_Documents/"/>
    </mc:Choice>
  </mc:AlternateContent>
  <xr:revisionPtr revIDLastSave="17" documentId="11_DC0E2523FAFE28515E8D5C5A1D4A6B02C3B15AFA" xr6:coauthVersionLast="47" xr6:coauthVersionMax="47" xr10:uidLastSave="{8B4625A7-AD24-4A29-AF2E-30AA05F4AC34}"/>
  <bookViews>
    <workbookView xWindow="14865" yWindow="150" windowWidth="13890" windowHeight="1486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F7" i="1"/>
  <c r="G7" i="1" s="1"/>
  <c r="D2" i="1" l="1"/>
  <c r="E2" i="1"/>
  <c r="F5" i="1" l="1"/>
  <c r="G5" i="1" s="1"/>
  <c r="C2" i="1" l="1"/>
</calcChain>
</file>

<file path=xl/sharedStrings.xml><?xml version="1.0" encoding="utf-8"?>
<sst xmlns="http://schemas.openxmlformats.org/spreadsheetml/2006/main" count="35" uniqueCount="32">
  <si>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</si>
  <si>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</si>
  <si>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</si>
  <si>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</si>
  <si>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</si>
  <si>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</si>
  <si>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</si>
  <si>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</si>
  <si>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</si>
  <si>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</si>
  <si>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</si>
  <si>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</si>
  <si>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</si>
  <si>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</si>
  <si>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</si>
  <si>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</si>
  <si>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</si>
  <si>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</si>
  <si>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</si>
  <si>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</si>
  <si>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</si>
  <si>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</si>
  <si>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</si>
  <si>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Gazillion Tornado Bubble Machine</t>
  </si>
  <si>
    <t>Gazillion Tornado Bubbles Machine | Walmart Canada</t>
  </si>
  <si>
    <t>AA batteries</t>
  </si>
  <si>
    <t>3.5 mm Mono Jack</t>
  </si>
  <si>
    <t>Shurter 4832.2211</t>
  </si>
  <si>
    <t>https://www.digikey.ca/en/products/detail/schurter-inc/4832-2211/2646631</t>
  </si>
  <si>
    <t>DDI 2328029 Panasonic AA Battery - 4 Pack Case of 48 | Walmart Canada</t>
  </si>
  <si>
    <t>Device: Switch Adapted Bubble Blower</t>
  </si>
  <si>
    <t>Date Created: June 20,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</si>
</sst>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EDE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8" fontId="11" fillId="0" borderId="0" xfId="0" applyNumberFormat="1" applyFont="1"/>
    <xf numFmtId="8" fontId="11" fillId="9" borderId="4" xfId="0" applyNumberFormat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mart.ca/en/ip/DDI-2328029-Panasonic-AA-Battery-4-Pack-Case-of-48/PRD1IKEAXTZQHW2" TargetMode="External"/><Relationship Id="rId2" Type="http://schemas.openxmlformats.org/officeDocument/2006/relationships/hyperlink" Target="https://www.digikey.ca/en/products/detail/schurter-inc/4832-2211/2646631" TargetMode="External"/><Relationship Id="rId1" Type="http://schemas.openxmlformats.org/officeDocument/2006/relationships/hyperlink" Target="https://www.walmart.ca/en/ip/gazillion-tornado-bubbles-machine-green/60001897494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D1" workbookViewId="0">
      <selection activeCell="I6" sqref="I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30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31</v>
      </c>
      <c r="C2" s="5">
        <f>SUM(G5:G12)+E19</f>
        <v>17.98</v>
      </c>
      <c r="D2" s="24">
        <f>SUM(F14:F18)/60</f>
        <v>0</v>
      </c>
      <c r="E2" s="6">
        <f>SUM(D14:D18)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C5">
        <v>1</v>
      </c>
      <c r="D5">
        <v>1</v>
      </c>
      <c r="E5" s="9">
        <v>11.98</v>
      </c>
      <c r="F5" s="17">
        <f>E5/D5</f>
        <v>11.98</v>
      </c>
      <c r="G5" s="17">
        <f>F5*C5</f>
        <v>11.98</v>
      </c>
      <c r="I5" s="8" t="s">
        <v>24</v>
      </c>
    </row>
    <row r="6" spans="1:12" x14ac:dyDescent="0.25">
      <c r="A6" s="31" t="s">
        <v>26</v>
      </c>
      <c r="B6" s="31" t="s">
        <v>27</v>
      </c>
      <c r="C6" s="31">
        <v>1</v>
      </c>
      <c r="D6" s="31">
        <v>1</v>
      </c>
      <c r="E6" s="32">
        <v>2.02</v>
      </c>
      <c r="F6" s="33">
        <v>2.02</v>
      </c>
      <c r="G6" s="33">
        <v>2.02</v>
      </c>
      <c r="H6" s="31"/>
      <c r="I6" s="8" t="s">
        <v>28</v>
      </c>
    </row>
    <row r="7" spans="1:12" x14ac:dyDescent="0.25">
      <c r="A7" t="s">
        <v>25</v>
      </c>
      <c r="C7">
        <v>4</v>
      </c>
      <c r="D7">
        <v>4</v>
      </c>
      <c r="E7" s="9">
        <v>3.98</v>
      </c>
      <c r="F7" s="17">
        <f t="shared" ref="F7" si="0">E7/D7</f>
        <v>0.995</v>
      </c>
      <c r="G7" s="17">
        <f>F7*C7</f>
        <v>3.98</v>
      </c>
      <c r="I7" s="8" t="s">
        <v>29</v>
      </c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E14" s="17">
        <f>(D14/1000)*$B$12</f>
        <v>0</v>
      </c>
      <c r="G14" s="8"/>
    </row>
    <row r="15" spans="1:12" x14ac:dyDescent="0.25">
      <c r="E15" s="17">
        <f t="shared" ref="E15:E18" si="1">(D15/1000)*$B$12</f>
        <v>0</v>
      </c>
      <c r="G15" s="8"/>
    </row>
    <row r="16" spans="1:12" x14ac:dyDescent="0.25">
      <c r="E16" s="17">
        <f t="shared" si="1"/>
        <v>0</v>
      </c>
      <c r="G16" s="8"/>
    </row>
    <row r="17" spans="1:12" x14ac:dyDescent="0.25">
      <c r="E17" s="17">
        <f t="shared" si="1"/>
        <v>0</v>
      </c>
      <c r="G17" s="8"/>
    </row>
    <row r="18" spans="1:12" x14ac:dyDescent="0.25">
      <c r="E18" s="17">
        <f t="shared" si="1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hyperlinks>
    <hyperlink ref="I5" r:id="rId1" display="https://www.walmart.ca/en/ip/gazillion-tornado-bubbles-machine-green/6000189749424" xr:uid="{27C817D7-53E4-401D-8313-F35ACE238FCB}"/>
    <hyperlink ref="I6" r:id="rId2" xr:uid="{00FBDD11-B2D1-40F6-9124-2095951D3B37}"/>
    <hyperlink ref="I7" r:id="rId3" display="https://www.walmart.ca/en/ip/DDI-2328029-Panasonic-AA-Battery-4-Pack-Case-of-48/PRD1IKEAXTZQHW2" xr:uid="{EB0190A9-D623-4672-B4FE-FD9183B237AF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A770F4-BC06-443D-B65C-F0657BFAB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2022-06-28T12:54:33Z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