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Joycon Trigger Extenders/Documentation/"/>
    </mc:Choice>
  </mc:AlternateContent>
  <xr:revisionPtr revIDLastSave="29" documentId="11_DC0E2523FAFE28515E8D5C5A1D4A6B02C3B15AFA" xr6:coauthVersionLast="47" xr6:coauthVersionMax="47" xr10:uidLastSave="{2184105F-5021-4667-939B-52E7E7FABFE0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C2" i="1" l="1"/>
</calcChain>
</file>

<file path=xl/sharedStrings.xml><?xml version="1.0" encoding="utf-8"?>
<sst xmlns="http://schemas.openxmlformats.org/spreadsheetml/2006/main" count="36" uniqueCount="33">
  <si>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</si>
  <si>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</si>
  <si>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</si>
  <si>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</si>
  <si>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</si>
  <si>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</si>
  <si>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</si>
  <si>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</si>
  <si>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</si>
  <si>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</si>
  <si>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</si>
  <si>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</si>
  <si>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</si>
  <si>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</si>
  <si>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</si>
  <si>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</si>
  <si>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</si>
  <si>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</si>
  <si>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</si>
  <si>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</si>
  <si>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</si>
  <si>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</si>
  <si>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</si>
  <si>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N/A</t>
  </si>
  <si>
    <t>Slide-on Trigger Attachment</t>
  </si>
  <si>
    <t>Shoulder Trigger Extender</t>
  </si>
  <si>
    <t>Shoulder Bumper Extender</t>
  </si>
  <si>
    <t xml:space="preserve">Attachment point for both extenders </t>
  </si>
  <si>
    <t>Extender for the trigger buttons</t>
  </si>
  <si>
    <t>Extender for the shoulder buttons</t>
  </si>
  <si>
    <t>Trigger Extenders for Joy-Con</t>
  </si>
  <si>
    <t>Last Updated: 2022-Nov-21</t>
  </si>
  <si>
    <t>None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</si>
</sst>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24" sqref="A24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30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31</v>
      </c>
      <c r="C2" s="5">
        <f>SUM(G5:G12)+E19</f>
        <v>0.5</v>
      </c>
      <c r="D2" s="24">
        <f>SUM(F14:F18)/60</f>
        <v>3.0166666666666666</v>
      </c>
      <c r="E2" s="6">
        <f>SUM(D14:D18)</f>
        <v>20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23</v>
      </c>
      <c r="E5" s="9"/>
      <c r="F5" s="17"/>
      <c r="G5" s="17"/>
      <c r="I5" s="8"/>
    </row>
    <row r="6" spans="1:12" x14ac:dyDescent="0.25">
      <c r="E6" s="9"/>
      <c r="F6" s="17"/>
      <c r="G6" s="17"/>
      <c r="I6" s="8"/>
    </row>
    <row r="7" spans="1:12" x14ac:dyDescent="0.25"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13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25">
      <c r="A14" t="s">
        <v>24</v>
      </c>
      <c r="B14" t="s">
        <v>27</v>
      </c>
      <c r="C14">
        <v>1</v>
      </c>
      <c r="D14">
        <v>11</v>
      </c>
      <c r="E14" s="17">
        <f>(D14/1000)*$B$12</f>
        <v>0.27499999999999997</v>
      </c>
      <c r="F14">
        <v>98</v>
      </c>
      <c r="G14" s="8"/>
    </row>
    <row r="15" spans="1:12" x14ac:dyDescent="0.25">
      <c r="A15" t="s">
        <v>25</v>
      </c>
      <c r="B15" t="s">
        <v>28</v>
      </c>
      <c r="C15">
        <v>1</v>
      </c>
      <c r="D15">
        <v>5</v>
      </c>
      <c r="E15" s="17">
        <f t="shared" ref="E15:E18" si="0">(D15/1000)*$B$12</f>
        <v>0.125</v>
      </c>
      <c r="F15">
        <v>43</v>
      </c>
      <c r="G15" s="8"/>
    </row>
    <row r="16" spans="1:12" x14ac:dyDescent="0.25">
      <c r="A16" t="s">
        <v>26</v>
      </c>
      <c r="B16" t="s">
        <v>29</v>
      </c>
      <c r="C16">
        <v>1</v>
      </c>
      <c r="D16">
        <v>4</v>
      </c>
      <c r="E16" s="17">
        <f t="shared" si="0"/>
        <v>0.1</v>
      </c>
      <c r="F16">
        <v>40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19</v>
      </c>
      <c r="E19" s="21">
        <f>SUM(E14:E18)</f>
        <v>0.5</v>
      </c>
      <c r="G19" s="13"/>
    </row>
    <row r="20" spans="1:12" ht="15.75" thickBot="1" x14ac:dyDescent="0.3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32</v>
      </c>
    </row>
    <row r="26" spans="1:12" ht="15.75" thickBot="1" x14ac:dyDescent="0.3"/>
    <row r="27" spans="1:12" ht="15.75" thickBot="1" x14ac:dyDescent="0.3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2022-11-21T20:18:14Z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