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drawings/drawing2.xml" ContentType="application/vnd.openxmlformats-officedocument.drawing+xml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drawings/drawing3.xml" ContentType="application/vnd.openxmlformats-officedocument.drawing+xml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drawings/drawing4.xml" ContentType="application/vnd.openxmlformats-officedocument.drawing+xml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embeddings/oleObject40.bin" ContentType="application/vnd.openxmlformats-officedocument.oleObject"/>
  <Override PartName="/xl/embeddings/oleObject41.bin" ContentType="application/vnd.openxmlformats-officedocument.oleObject"/>
  <Override PartName="/xl/embeddings/oleObject42.bin" ContentType="application/vnd.openxmlformats-officedocument.oleObject"/>
  <Override PartName="/xl/embeddings/oleObject43.bin" ContentType="application/vnd.openxmlformats-officedocument.oleObject"/>
  <Override PartName="/xl/embeddings/oleObject44.bin" ContentType="application/vnd.openxmlformats-officedocument.oleObject"/>
  <Override PartName="/xl/embeddings/oleObject45.bin" ContentType="application/vnd.openxmlformats-officedocument.oleObject"/>
  <Override PartName="/xl/embeddings/oleObject46.bin" ContentType="application/vnd.openxmlformats-officedocument.oleObject"/>
  <Override PartName="/xl/embeddings/oleObject47.bin" ContentType="application/vnd.openxmlformats-officedocument.oleObject"/>
  <Override PartName="/xl/embeddings/oleObject48.bin" ContentType="application/vnd.openxmlformats-officedocument.oleObject"/>
  <Override PartName="/xl/embeddings/oleObject49.bin" ContentType="application/vnd.openxmlformats-officedocument.oleObject"/>
  <Override PartName="/xl/embeddings/oleObject50.bin" ContentType="application/vnd.openxmlformats-officedocument.oleObject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5195" windowHeight="8190"/>
  </bookViews>
  <sheets>
    <sheet name="LCST" sheetId="1" r:id="rId1"/>
    <sheet name="UCST" sheetId="2" r:id="rId2"/>
    <sheet name="Indices of polymers" sheetId="3" r:id="rId3"/>
    <sheet name="Indices of solvents" sheetId="4" r:id="rId4"/>
    <sheet name="TPr Polymers" sheetId="5" r:id="rId5"/>
    <sheet name="TPr Solvents" sheetId="6" r:id="rId6"/>
    <sheet name="A in Y=AX" sheetId="7" r:id="rId7"/>
    <sheet name="Ys in Y=AX" sheetId="8" r:id="rId8"/>
    <sheet name="Comparing ..." sheetId="9" r:id="rId9"/>
  </sheets>
  <definedNames>
    <definedName name="_Ref420247813" localSheetId="0">LCST!#REF!</definedName>
    <definedName name="_Ref420247834" localSheetId="1">UCST!#REF!</definedName>
    <definedName name="_Ref420249445" localSheetId="2">'Indices of polymers'!#REF!</definedName>
    <definedName name="_Ref420249452" localSheetId="3">'Indices of solvents'!#REF!</definedName>
  </definedNames>
  <calcPr calcId="145621"/>
</workbook>
</file>

<file path=xl/calcChain.xml><?xml version="1.0" encoding="utf-8"?>
<calcChain xmlns="http://schemas.openxmlformats.org/spreadsheetml/2006/main">
  <c r="L164" i="7" l="1"/>
  <c r="K164" i="7"/>
  <c r="J164" i="7"/>
  <c r="I164" i="7"/>
  <c r="H164" i="7"/>
  <c r="G164" i="7"/>
  <c r="L163" i="7"/>
  <c r="K163" i="7"/>
  <c r="J163" i="7"/>
  <c r="I163" i="7"/>
  <c r="H163" i="7"/>
  <c r="G163" i="7"/>
  <c r="L162" i="7"/>
  <c r="K162" i="7"/>
  <c r="J162" i="7"/>
  <c r="I162" i="7"/>
  <c r="H162" i="7"/>
  <c r="G162" i="7"/>
  <c r="L161" i="7"/>
  <c r="K161" i="7"/>
  <c r="J161" i="7"/>
  <c r="I161" i="7"/>
  <c r="H161" i="7"/>
  <c r="G161" i="7"/>
  <c r="L160" i="7"/>
  <c r="K160" i="7"/>
  <c r="J160" i="7"/>
  <c r="I160" i="7"/>
  <c r="H160" i="7"/>
  <c r="G160" i="7"/>
  <c r="L159" i="7"/>
  <c r="K159" i="7"/>
  <c r="J159" i="7"/>
  <c r="I159" i="7"/>
  <c r="H159" i="7"/>
  <c r="G159" i="7"/>
  <c r="L158" i="7"/>
  <c r="K158" i="7"/>
  <c r="J158" i="7"/>
  <c r="I158" i="7"/>
  <c r="H158" i="7"/>
  <c r="G158" i="7"/>
  <c r="L157" i="7"/>
  <c r="K157" i="7"/>
  <c r="J157" i="7"/>
  <c r="I157" i="7"/>
  <c r="H157" i="7"/>
  <c r="G157" i="7"/>
  <c r="L156" i="7"/>
  <c r="K156" i="7"/>
  <c r="J156" i="7"/>
  <c r="I156" i="7"/>
  <c r="H156" i="7"/>
  <c r="G156" i="7"/>
  <c r="L155" i="7"/>
  <c r="K155" i="7"/>
  <c r="J155" i="7"/>
  <c r="I155" i="7"/>
  <c r="H155" i="7"/>
  <c r="G155" i="7"/>
  <c r="L154" i="7"/>
  <c r="K154" i="7"/>
  <c r="J154" i="7"/>
  <c r="I154" i="7"/>
  <c r="H154" i="7"/>
  <c r="G154" i="7"/>
  <c r="L153" i="7"/>
  <c r="K153" i="7"/>
  <c r="J153" i="7"/>
  <c r="I153" i="7"/>
  <c r="H153" i="7"/>
  <c r="G153" i="7"/>
  <c r="L152" i="7"/>
  <c r="K152" i="7"/>
  <c r="J152" i="7"/>
  <c r="I152" i="7"/>
  <c r="H152" i="7"/>
  <c r="G152" i="7"/>
  <c r="L151" i="7"/>
  <c r="K151" i="7"/>
  <c r="J151" i="7"/>
  <c r="I151" i="7"/>
  <c r="H151" i="7"/>
  <c r="G151" i="7"/>
  <c r="L150" i="7"/>
  <c r="K150" i="7"/>
  <c r="J150" i="7"/>
  <c r="I150" i="7"/>
  <c r="H150" i="7"/>
  <c r="G150" i="7"/>
  <c r="L149" i="7"/>
  <c r="K149" i="7"/>
  <c r="J149" i="7"/>
  <c r="I149" i="7"/>
  <c r="H149" i="7"/>
  <c r="G149" i="7"/>
  <c r="L148" i="7"/>
  <c r="K148" i="7"/>
  <c r="J148" i="7"/>
  <c r="I148" i="7"/>
  <c r="H148" i="7"/>
  <c r="G148" i="7"/>
  <c r="L147" i="7"/>
  <c r="K147" i="7"/>
  <c r="J147" i="7"/>
  <c r="I147" i="7"/>
  <c r="H147" i="7"/>
  <c r="G147" i="7"/>
  <c r="L146" i="7"/>
  <c r="K146" i="7"/>
  <c r="J146" i="7"/>
  <c r="I146" i="7"/>
  <c r="H146" i="7"/>
  <c r="G146" i="7"/>
  <c r="L145" i="7"/>
  <c r="K145" i="7"/>
  <c r="J145" i="7"/>
  <c r="I145" i="7"/>
  <c r="H145" i="7"/>
  <c r="G145" i="7"/>
  <c r="L144" i="7"/>
  <c r="K144" i="7"/>
  <c r="J144" i="7"/>
  <c r="I144" i="7"/>
  <c r="H144" i="7"/>
  <c r="G144" i="7"/>
  <c r="L143" i="7"/>
  <c r="K143" i="7"/>
  <c r="J143" i="7"/>
  <c r="I143" i="7"/>
  <c r="H143" i="7"/>
  <c r="G143" i="7"/>
  <c r="L142" i="7"/>
  <c r="K142" i="7"/>
  <c r="J142" i="7"/>
  <c r="I142" i="7"/>
  <c r="H142" i="7"/>
  <c r="G142" i="7"/>
  <c r="L141" i="7"/>
  <c r="K141" i="7"/>
  <c r="J141" i="7"/>
  <c r="I141" i="7"/>
  <c r="H141" i="7"/>
  <c r="G141" i="7"/>
  <c r="L140" i="7"/>
  <c r="K140" i="7"/>
  <c r="J140" i="7"/>
  <c r="I140" i="7"/>
  <c r="H140" i="7"/>
  <c r="G140" i="7"/>
  <c r="L139" i="7"/>
  <c r="K139" i="7"/>
  <c r="J139" i="7"/>
  <c r="I139" i="7"/>
  <c r="H139" i="7"/>
  <c r="G139" i="7"/>
  <c r="L138" i="7"/>
  <c r="K138" i="7"/>
  <c r="J138" i="7"/>
  <c r="I138" i="7"/>
  <c r="H138" i="7"/>
  <c r="G138" i="7"/>
  <c r="L137" i="7"/>
  <c r="K137" i="7"/>
  <c r="J137" i="7"/>
  <c r="I137" i="7"/>
  <c r="H137" i="7"/>
  <c r="G137" i="7"/>
  <c r="L136" i="7"/>
  <c r="K136" i="7"/>
  <c r="J136" i="7"/>
  <c r="I136" i="7"/>
  <c r="H136" i="7"/>
  <c r="G136" i="7"/>
  <c r="L135" i="7"/>
  <c r="K135" i="7"/>
  <c r="J135" i="7"/>
  <c r="I135" i="7"/>
  <c r="H135" i="7"/>
  <c r="G135" i="7"/>
  <c r="L134" i="7"/>
  <c r="K134" i="7"/>
  <c r="J134" i="7"/>
  <c r="I134" i="7"/>
  <c r="H134" i="7"/>
  <c r="G134" i="7"/>
  <c r="L133" i="7"/>
  <c r="K133" i="7"/>
  <c r="J133" i="7"/>
  <c r="I133" i="7"/>
  <c r="H133" i="7"/>
  <c r="G133" i="7"/>
  <c r="L132" i="7"/>
  <c r="K132" i="7"/>
  <c r="J132" i="7"/>
  <c r="I132" i="7"/>
  <c r="H132" i="7"/>
  <c r="G132" i="7"/>
  <c r="L131" i="7"/>
  <c r="K131" i="7"/>
  <c r="J131" i="7"/>
  <c r="I131" i="7"/>
  <c r="H131" i="7"/>
  <c r="G131" i="7"/>
  <c r="L130" i="7"/>
  <c r="K130" i="7"/>
  <c r="J130" i="7"/>
  <c r="I130" i="7"/>
  <c r="H130" i="7"/>
  <c r="G130" i="7"/>
  <c r="L129" i="7"/>
  <c r="K129" i="7"/>
  <c r="J129" i="7"/>
  <c r="I129" i="7"/>
  <c r="H129" i="7"/>
  <c r="G129" i="7"/>
  <c r="L128" i="7"/>
  <c r="K128" i="7"/>
  <c r="J128" i="7"/>
  <c r="I128" i="7"/>
  <c r="H128" i="7"/>
  <c r="G128" i="7"/>
  <c r="L127" i="7"/>
  <c r="K127" i="7"/>
  <c r="J127" i="7"/>
  <c r="I127" i="7"/>
  <c r="H127" i="7"/>
  <c r="G127" i="7"/>
  <c r="L126" i="7"/>
  <c r="K126" i="7"/>
  <c r="J126" i="7"/>
  <c r="I126" i="7"/>
  <c r="H126" i="7"/>
  <c r="G126" i="7"/>
  <c r="L125" i="7"/>
  <c r="K125" i="7"/>
  <c r="J125" i="7"/>
  <c r="I125" i="7"/>
  <c r="H125" i="7"/>
  <c r="G125" i="7"/>
  <c r="L124" i="7"/>
  <c r="K124" i="7"/>
  <c r="J124" i="7"/>
  <c r="I124" i="7"/>
  <c r="H124" i="7"/>
  <c r="G124" i="7"/>
  <c r="L123" i="7"/>
  <c r="K123" i="7"/>
  <c r="J123" i="7"/>
  <c r="I123" i="7"/>
  <c r="H123" i="7"/>
  <c r="G123" i="7"/>
  <c r="L122" i="7"/>
  <c r="K122" i="7"/>
  <c r="J122" i="7"/>
  <c r="I122" i="7"/>
  <c r="H122" i="7"/>
  <c r="G122" i="7"/>
  <c r="L121" i="7"/>
  <c r="K121" i="7"/>
  <c r="J121" i="7"/>
  <c r="I121" i="7"/>
  <c r="H121" i="7"/>
  <c r="G121" i="7"/>
  <c r="L120" i="7"/>
  <c r="K120" i="7"/>
  <c r="J120" i="7"/>
  <c r="I120" i="7"/>
  <c r="H120" i="7"/>
  <c r="G120" i="7"/>
  <c r="L119" i="7"/>
  <c r="K119" i="7"/>
  <c r="J119" i="7"/>
  <c r="I119" i="7"/>
  <c r="H119" i="7"/>
  <c r="G119" i="7"/>
  <c r="L118" i="7"/>
  <c r="K118" i="7"/>
  <c r="J118" i="7"/>
  <c r="I118" i="7"/>
  <c r="H118" i="7"/>
  <c r="G118" i="7"/>
  <c r="L117" i="7"/>
  <c r="K117" i="7"/>
  <c r="J117" i="7"/>
  <c r="I117" i="7"/>
  <c r="H117" i="7"/>
  <c r="G117" i="7"/>
  <c r="L116" i="7"/>
  <c r="K116" i="7"/>
  <c r="J116" i="7"/>
  <c r="I116" i="7"/>
  <c r="H116" i="7"/>
  <c r="G116" i="7"/>
  <c r="L115" i="7"/>
  <c r="K115" i="7"/>
  <c r="J115" i="7"/>
  <c r="I115" i="7"/>
  <c r="H115" i="7"/>
  <c r="G115" i="7"/>
  <c r="L114" i="7"/>
  <c r="K114" i="7"/>
  <c r="J114" i="7"/>
  <c r="I114" i="7"/>
  <c r="H114" i="7"/>
  <c r="G114" i="7"/>
  <c r="L113" i="7"/>
  <c r="K113" i="7"/>
  <c r="J113" i="7"/>
  <c r="I113" i="7"/>
  <c r="H113" i="7"/>
  <c r="G113" i="7"/>
  <c r="L112" i="7"/>
  <c r="K112" i="7"/>
  <c r="J112" i="7"/>
  <c r="I112" i="7"/>
  <c r="H112" i="7"/>
  <c r="G112" i="7"/>
  <c r="L111" i="7"/>
  <c r="K111" i="7"/>
  <c r="J111" i="7"/>
  <c r="I111" i="7"/>
  <c r="H111" i="7"/>
  <c r="G111" i="7"/>
  <c r="L110" i="7"/>
  <c r="K110" i="7"/>
  <c r="J110" i="7"/>
  <c r="I110" i="7"/>
  <c r="H110" i="7"/>
  <c r="G110" i="7"/>
  <c r="L109" i="7"/>
  <c r="K109" i="7"/>
  <c r="J109" i="7"/>
  <c r="I109" i="7"/>
  <c r="H109" i="7"/>
  <c r="G109" i="7"/>
  <c r="L108" i="7"/>
  <c r="K108" i="7"/>
  <c r="J108" i="7"/>
  <c r="I108" i="7"/>
  <c r="H108" i="7"/>
  <c r="G108" i="7"/>
  <c r="L107" i="7"/>
  <c r="K107" i="7"/>
  <c r="J107" i="7"/>
  <c r="I107" i="7"/>
  <c r="H107" i="7"/>
  <c r="G107" i="7"/>
  <c r="L106" i="7"/>
  <c r="K106" i="7"/>
  <c r="J106" i="7"/>
  <c r="I106" i="7"/>
  <c r="H106" i="7"/>
  <c r="G106" i="7"/>
  <c r="L105" i="7"/>
  <c r="K105" i="7"/>
  <c r="J105" i="7"/>
  <c r="I105" i="7"/>
  <c r="H105" i="7"/>
  <c r="G105" i="7"/>
  <c r="L104" i="7"/>
  <c r="K104" i="7"/>
  <c r="J104" i="7"/>
  <c r="I104" i="7"/>
  <c r="H104" i="7"/>
  <c r="G104" i="7"/>
  <c r="L103" i="7"/>
  <c r="K103" i="7"/>
  <c r="J103" i="7"/>
  <c r="I103" i="7"/>
  <c r="H103" i="7"/>
  <c r="G103" i="7"/>
  <c r="L102" i="7"/>
  <c r="K102" i="7"/>
  <c r="J102" i="7"/>
  <c r="I102" i="7"/>
  <c r="H102" i="7"/>
  <c r="G102" i="7"/>
  <c r="L101" i="7"/>
  <c r="K101" i="7"/>
  <c r="J101" i="7"/>
  <c r="I101" i="7"/>
  <c r="H101" i="7"/>
  <c r="G101" i="7"/>
  <c r="L100" i="7"/>
  <c r="K100" i="7"/>
  <c r="J100" i="7"/>
  <c r="I100" i="7"/>
  <c r="H100" i="7"/>
  <c r="G100" i="7"/>
  <c r="L99" i="7"/>
  <c r="K99" i="7"/>
  <c r="J99" i="7"/>
  <c r="I99" i="7"/>
  <c r="H99" i="7"/>
  <c r="G99" i="7"/>
  <c r="L98" i="7"/>
  <c r="K98" i="7"/>
  <c r="J98" i="7"/>
  <c r="I98" i="7"/>
  <c r="H98" i="7"/>
  <c r="G98" i="7"/>
  <c r="L97" i="7"/>
  <c r="K97" i="7"/>
  <c r="J97" i="7"/>
  <c r="I97" i="7"/>
  <c r="H97" i="7"/>
  <c r="G97" i="7"/>
  <c r="L96" i="7"/>
  <c r="K96" i="7"/>
  <c r="J96" i="7"/>
  <c r="I96" i="7"/>
  <c r="H96" i="7"/>
  <c r="G96" i="7"/>
  <c r="L95" i="7"/>
  <c r="K95" i="7"/>
  <c r="J95" i="7"/>
  <c r="I95" i="7"/>
  <c r="H95" i="7"/>
  <c r="G95" i="7"/>
  <c r="L94" i="7"/>
  <c r="K94" i="7"/>
  <c r="J94" i="7"/>
  <c r="I94" i="7"/>
  <c r="H94" i="7"/>
  <c r="G94" i="7"/>
  <c r="L93" i="7"/>
  <c r="K93" i="7"/>
  <c r="J93" i="7"/>
  <c r="I93" i="7"/>
  <c r="H93" i="7"/>
  <c r="G93" i="7"/>
  <c r="L92" i="7"/>
  <c r="K92" i="7"/>
  <c r="J92" i="7"/>
  <c r="I92" i="7"/>
  <c r="H92" i="7"/>
  <c r="G92" i="7"/>
  <c r="L91" i="7"/>
  <c r="K91" i="7"/>
  <c r="J91" i="7"/>
  <c r="I91" i="7"/>
  <c r="H91" i="7"/>
  <c r="G91" i="7"/>
  <c r="L90" i="7"/>
  <c r="K90" i="7"/>
  <c r="J90" i="7"/>
  <c r="I90" i="7"/>
  <c r="H90" i="7"/>
  <c r="G90" i="7"/>
  <c r="L89" i="7"/>
  <c r="K89" i="7"/>
  <c r="J89" i="7"/>
  <c r="I89" i="7"/>
  <c r="H89" i="7"/>
  <c r="G89" i="7"/>
  <c r="L88" i="7"/>
  <c r="K88" i="7"/>
  <c r="J88" i="7"/>
  <c r="I88" i="7"/>
  <c r="H88" i="7"/>
  <c r="G88" i="7"/>
  <c r="L87" i="7"/>
  <c r="K87" i="7"/>
  <c r="J87" i="7"/>
  <c r="I87" i="7"/>
  <c r="H87" i="7"/>
  <c r="G87" i="7"/>
  <c r="L86" i="7"/>
  <c r="K86" i="7"/>
  <c r="J86" i="7"/>
  <c r="I86" i="7"/>
  <c r="H86" i="7"/>
  <c r="G86" i="7"/>
  <c r="L85" i="7"/>
  <c r="K85" i="7"/>
  <c r="J85" i="7"/>
  <c r="I85" i="7"/>
  <c r="H85" i="7"/>
  <c r="G85" i="7"/>
  <c r="L84" i="7"/>
  <c r="K84" i="7"/>
  <c r="J84" i="7"/>
  <c r="I84" i="7"/>
  <c r="H84" i="7"/>
  <c r="G84" i="7"/>
  <c r="L83" i="7"/>
  <c r="K83" i="7"/>
  <c r="J83" i="7"/>
  <c r="I83" i="7"/>
  <c r="H83" i="7"/>
  <c r="G83" i="7"/>
  <c r="L82" i="7"/>
  <c r="K82" i="7"/>
  <c r="J82" i="7"/>
  <c r="I82" i="7"/>
  <c r="H82" i="7"/>
  <c r="G82" i="7"/>
  <c r="L81" i="7"/>
  <c r="K81" i="7"/>
  <c r="J81" i="7"/>
  <c r="I81" i="7"/>
  <c r="H81" i="7"/>
  <c r="G81" i="7"/>
  <c r="L80" i="7"/>
  <c r="K80" i="7"/>
  <c r="J80" i="7"/>
  <c r="I80" i="7"/>
  <c r="H80" i="7"/>
  <c r="G80" i="7"/>
  <c r="L79" i="7"/>
  <c r="K79" i="7"/>
  <c r="J79" i="7"/>
  <c r="I79" i="7"/>
  <c r="H79" i="7"/>
  <c r="G79" i="7"/>
  <c r="L78" i="7"/>
  <c r="K78" i="7"/>
  <c r="J78" i="7"/>
  <c r="I78" i="7"/>
  <c r="H78" i="7"/>
  <c r="G78" i="7"/>
  <c r="L77" i="7"/>
  <c r="K77" i="7"/>
  <c r="J77" i="7"/>
  <c r="I77" i="7"/>
  <c r="H77" i="7"/>
  <c r="G77" i="7"/>
  <c r="L76" i="7"/>
  <c r="K76" i="7"/>
  <c r="J76" i="7"/>
  <c r="I76" i="7"/>
  <c r="H76" i="7"/>
  <c r="G76" i="7"/>
  <c r="L75" i="7"/>
  <c r="K75" i="7"/>
  <c r="J75" i="7"/>
  <c r="I75" i="7"/>
  <c r="H75" i="7"/>
  <c r="G75" i="7"/>
  <c r="L74" i="7"/>
  <c r="K74" i="7"/>
  <c r="J74" i="7"/>
  <c r="I74" i="7"/>
  <c r="H74" i="7"/>
  <c r="G74" i="7"/>
  <c r="L73" i="7"/>
  <c r="K73" i="7"/>
  <c r="J73" i="7"/>
  <c r="I73" i="7"/>
  <c r="H73" i="7"/>
  <c r="G73" i="7"/>
  <c r="L72" i="7"/>
  <c r="K72" i="7"/>
  <c r="J72" i="7"/>
  <c r="I72" i="7"/>
  <c r="H72" i="7"/>
  <c r="G72" i="7"/>
  <c r="L71" i="7"/>
  <c r="K71" i="7"/>
  <c r="J71" i="7"/>
  <c r="I71" i="7"/>
  <c r="H71" i="7"/>
  <c r="G71" i="7"/>
  <c r="L70" i="7"/>
  <c r="K70" i="7"/>
  <c r="J70" i="7"/>
  <c r="I70" i="7"/>
  <c r="H70" i="7"/>
  <c r="G70" i="7"/>
  <c r="L69" i="7"/>
  <c r="K69" i="7"/>
  <c r="J69" i="7"/>
  <c r="I69" i="7"/>
  <c r="H69" i="7"/>
  <c r="G69" i="7"/>
  <c r="L68" i="7"/>
  <c r="K68" i="7"/>
  <c r="J68" i="7"/>
  <c r="I68" i="7"/>
  <c r="H68" i="7"/>
  <c r="G68" i="7"/>
  <c r="L67" i="7"/>
  <c r="K67" i="7"/>
  <c r="J67" i="7"/>
  <c r="I67" i="7"/>
  <c r="H67" i="7"/>
  <c r="G67" i="7"/>
  <c r="L66" i="7"/>
  <c r="K66" i="7"/>
  <c r="J66" i="7"/>
  <c r="I66" i="7"/>
  <c r="H66" i="7"/>
  <c r="G66" i="7"/>
  <c r="L65" i="7"/>
  <c r="K65" i="7"/>
  <c r="J65" i="7"/>
  <c r="I65" i="7"/>
  <c r="H65" i="7"/>
  <c r="G65" i="7"/>
  <c r="L64" i="7"/>
  <c r="K64" i="7"/>
  <c r="J64" i="7"/>
  <c r="I64" i="7"/>
  <c r="H64" i="7"/>
  <c r="G64" i="7"/>
  <c r="L63" i="7"/>
  <c r="K63" i="7"/>
  <c r="J63" i="7"/>
  <c r="I63" i="7"/>
  <c r="H63" i="7"/>
  <c r="G63" i="7"/>
  <c r="L62" i="7"/>
  <c r="K62" i="7"/>
  <c r="J62" i="7"/>
  <c r="I62" i="7"/>
  <c r="H62" i="7"/>
  <c r="G62" i="7"/>
  <c r="L61" i="7"/>
  <c r="K61" i="7"/>
  <c r="J61" i="7"/>
  <c r="I61" i="7"/>
  <c r="H61" i="7"/>
  <c r="G61" i="7"/>
  <c r="L60" i="7"/>
  <c r="K60" i="7"/>
  <c r="J60" i="7"/>
  <c r="I60" i="7"/>
  <c r="H60" i="7"/>
  <c r="G60" i="7"/>
  <c r="L59" i="7"/>
  <c r="K59" i="7"/>
  <c r="J59" i="7"/>
  <c r="I59" i="7"/>
  <c r="H59" i="7"/>
  <c r="G59" i="7"/>
  <c r="L58" i="7"/>
  <c r="K58" i="7"/>
  <c r="J58" i="7"/>
  <c r="I58" i="7"/>
  <c r="H58" i="7"/>
  <c r="G58" i="7"/>
  <c r="L57" i="7"/>
  <c r="K57" i="7"/>
  <c r="J57" i="7"/>
  <c r="I57" i="7"/>
  <c r="H57" i="7"/>
  <c r="G57" i="7"/>
  <c r="L56" i="7"/>
  <c r="K56" i="7"/>
  <c r="J56" i="7"/>
  <c r="I56" i="7"/>
  <c r="H56" i="7"/>
  <c r="G56" i="7"/>
  <c r="L55" i="7"/>
  <c r="K55" i="7"/>
  <c r="J55" i="7"/>
  <c r="I55" i="7"/>
  <c r="H55" i="7"/>
  <c r="G55" i="7"/>
  <c r="L54" i="7"/>
  <c r="K54" i="7"/>
  <c r="J54" i="7"/>
  <c r="I54" i="7"/>
  <c r="H54" i="7"/>
  <c r="G54" i="7"/>
  <c r="L53" i="7"/>
  <c r="K53" i="7"/>
  <c r="J53" i="7"/>
  <c r="I53" i="7"/>
  <c r="H53" i="7"/>
  <c r="G53" i="7"/>
  <c r="L52" i="7"/>
  <c r="K52" i="7"/>
  <c r="J52" i="7"/>
  <c r="I52" i="7"/>
  <c r="H52" i="7"/>
  <c r="G52" i="7"/>
  <c r="L51" i="7"/>
  <c r="K51" i="7"/>
  <c r="J51" i="7"/>
  <c r="I51" i="7"/>
  <c r="H51" i="7"/>
  <c r="G51" i="7"/>
  <c r="L50" i="7"/>
  <c r="K50" i="7"/>
  <c r="J50" i="7"/>
  <c r="I50" i="7"/>
  <c r="H50" i="7"/>
  <c r="G50" i="7"/>
  <c r="L49" i="7"/>
  <c r="K49" i="7"/>
  <c r="J49" i="7"/>
  <c r="I49" i="7"/>
  <c r="H49" i="7"/>
  <c r="G49" i="7"/>
  <c r="L48" i="7"/>
  <c r="K48" i="7"/>
  <c r="J48" i="7"/>
  <c r="I48" i="7"/>
  <c r="H48" i="7"/>
  <c r="G48" i="7"/>
  <c r="L47" i="7"/>
  <c r="K47" i="7"/>
  <c r="J47" i="7"/>
  <c r="I47" i="7"/>
  <c r="H47" i="7"/>
  <c r="G47" i="7"/>
  <c r="L46" i="7"/>
  <c r="K46" i="7"/>
  <c r="J46" i="7"/>
  <c r="I46" i="7"/>
  <c r="H46" i="7"/>
  <c r="G46" i="7"/>
  <c r="L45" i="7"/>
  <c r="K45" i="7"/>
  <c r="J45" i="7"/>
  <c r="I45" i="7"/>
  <c r="H45" i="7"/>
  <c r="G45" i="7"/>
  <c r="L44" i="7"/>
  <c r="K44" i="7"/>
  <c r="J44" i="7"/>
  <c r="I44" i="7"/>
  <c r="H44" i="7"/>
  <c r="G44" i="7"/>
  <c r="L43" i="7"/>
  <c r="K43" i="7"/>
  <c r="J43" i="7"/>
  <c r="I43" i="7"/>
  <c r="H43" i="7"/>
  <c r="G43" i="7"/>
  <c r="L42" i="7"/>
  <c r="K42" i="7"/>
  <c r="J42" i="7"/>
  <c r="I42" i="7"/>
  <c r="H42" i="7"/>
  <c r="G42" i="7"/>
  <c r="L41" i="7"/>
  <c r="K41" i="7"/>
  <c r="J41" i="7"/>
  <c r="I41" i="7"/>
  <c r="H41" i="7"/>
  <c r="G41" i="7"/>
  <c r="L40" i="7"/>
  <c r="K40" i="7"/>
  <c r="J40" i="7"/>
  <c r="I40" i="7"/>
  <c r="H40" i="7"/>
  <c r="G40" i="7"/>
  <c r="L39" i="7"/>
  <c r="K39" i="7"/>
  <c r="J39" i="7"/>
  <c r="I39" i="7"/>
  <c r="H39" i="7"/>
  <c r="G39" i="7"/>
  <c r="L38" i="7"/>
  <c r="K38" i="7"/>
  <c r="J38" i="7"/>
  <c r="I38" i="7"/>
  <c r="H38" i="7"/>
  <c r="G38" i="7"/>
  <c r="L37" i="7"/>
  <c r="K37" i="7"/>
  <c r="J37" i="7"/>
  <c r="I37" i="7"/>
  <c r="H37" i="7"/>
  <c r="G37" i="7"/>
  <c r="L36" i="7"/>
  <c r="K36" i="7"/>
  <c r="J36" i="7"/>
  <c r="I36" i="7"/>
  <c r="H36" i="7"/>
  <c r="G36" i="7"/>
  <c r="L35" i="7"/>
  <c r="K35" i="7"/>
  <c r="J35" i="7"/>
  <c r="I35" i="7"/>
  <c r="H35" i="7"/>
  <c r="G35" i="7"/>
  <c r="L34" i="7"/>
  <c r="K34" i="7"/>
  <c r="J34" i="7"/>
  <c r="I34" i="7"/>
  <c r="H34" i="7"/>
  <c r="G34" i="7"/>
  <c r="L33" i="7"/>
  <c r="K33" i="7"/>
  <c r="J33" i="7"/>
  <c r="I33" i="7"/>
  <c r="H33" i="7"/>
  <c r="G33" i="7"/>
  <c r="L32" i="7"/>
  <c r="K32" i="7"/>
  <c r="J32" i="7"/>
  <c r="I32" i="7"/>
  <c r="H32" i="7"/>
  <c r="G32" i="7"/>
  <c r="L31" i="7"/>
  <c r="K31" i="7"/>
  <c r="J31" i="7"/>
  <c r="I31" i="7"/>
  <c r="H31" i="7"/>
  <c r="G31" i="7"/>
  <c r="L30" i="7"/>
  <c r="K30" i="7"/>
  <c r="J30" i="7"/>
  <c r="I30" i="7"/>
  <c r="H30" i="7"/>
  <c r="G30" i="7"/>
  <c r="L29" i="7"/>
  <c r="K29" i="7"/>
  <c r="J29" i="7"/>
  <c r="I29" i="7"/>
  <c r="H29" i="7"/>
  <c r="G29" i="7"/>
  <c r="L28" i="7"/>
  <c r="K28" i="7"/>
  <c r="J28" i="7"/>
  <c r="I28" i="7"/>
  <c r="H28" i="7"/>
  <c r="G28" i="7"/>
  <c r="L27" i="7"/>
  <c r="K27" i="7"/>
  <c r="J27" i="7"/>
  <c r="I27" i="7"/>
  <c r="H27" i="7"/>
  <c r="G27" i="7"/>
  <c r="L26" i="7"/>
  <c r="K26" i="7"/>
  <c r="J26" i="7"/>
  <c r="I26" i="7"/>
  <c r="H26" i="7"/>
  <c r="G26" i="7"/>
  <c r="L25" i="7"/>
  <c r="K25" i="7"/>
  <c r="J25" i="7"/>
  <c r="I25" i="7"/>
  <c r="H25" i="7"/>
  <c r="G25" i="7"/>
  <c r="L24" i="7"/>
  <c r="K24" i="7"/>
  <c r="J24" i="7"/>
  <c r="I24" i="7"/>
  <c r="H24" i="7"/>
  <c r="G24" i="7"/>
  <c r="L23" i="7"/>
  <c r="K23" i="7"/>
  <c r="J23" i="7"/>
  <c r="I23" i="7"/>
  <c r="H23" i="7"/>
  <c r="G23" i="7"/>
  <c r="L22" i="7"/>
  <c r="K22" i="7"/>
  <c r="J22" i="7"/>
  <c r="I22" i="7"/>
  <c r="H22" i="7"/>
  <c r="G22" i="7"/>
  <c r="L21" i="7"/>
  <c r="K21" i="7"/>
  <c r="J21" i="7"/>
  <c r="I21" i="7"/>
  <c r="H21" i="7"/>
  <c r="G21" i="7"/>
  <c r="L20" i="7"/>
  <c r="K20" i="7"/>
  <c r="J20" i="7"/>
  <c r="I20" i="7"/>
  <c r="H20" i="7"/>
  <c r="G20" i="7"/>
  <c r="L19" i="7"/>
  <c r="K19" i="7"/>
  <c r="J19" i="7"/>
  <c r="I19" i="7"/>
  <c r="H19" i="7"/>
  <c r="G19" i="7"/>
  <c r="L18" i="7"/>
  <c r="K18" i="7"/>
  <c r="J18" i="7"/>
  <c r="I18" i="7"/>
  <c r="H18" i="7"/>
  <c r="G18" i="7"/>
  <c r="L17" i="7"/>
  <c r="K17" i="7"/>
  <c r="J17" i="7"/>
  <c r="I17" i="7"/>
  <c r="H17" i="7"/>
  <c r="G17" i="7"/>
  <c r="L16" i="7"/>
  <c r="K16" i="7"/>
  <c r="J16" i="7"/>
  <c r="I16" i="7"/>
  <c r="H16" i="7"/>
  <c r="G16" i="7"/>
  <c r="L15" i="7"/>
  <c r="K15" i="7"/>
  <c r="J15" i="7"/>
  <c r="I15" i="7"/>
  <c r="H15" i="7"/>
  <c r="G15" i="7"/>
  <c r="L14" i="7"/>
  <c r="K14" i="7"/>
  <c r="J14" i="7"/>
  <c r="I14" i="7"/>
  <c r="H14" i="7"/>
  <c r="G14" i="7"/>
  <c r="L13" i="7"/>
  <c r="K13" i="7"/>
  <c r="J13" i="7"/>
  <c r="I13" i="7"/>
  <c r="H13" i="7"/>
  <c r="G13" i="7"/>
  <c r="L12" i="7"/>
  <c r="K12" i="7"/>
  <c r="J12" i="7"/>
  <c r="I12" i="7"/>
  <c r="H12" i="7"/>
  <c r="G12" i="7"/>
  <c r="L11" i="7"/>
  <c r="K11" i="7"/>
  <c r="J11" i="7"/>
  <c r="I11" i="7"/>
  <c r="H11" i="7"/>
  <c r="G11" i="7"/>
  <c r="L10" i="7"/>
  <c r="K10" i="7"/>
  <c r="J10" i="7"/>
  <c r="I10" i="7"/>
  <c r="H10" i="7"/>
  <c r="G10" i="7"/>
  <c r="L9" i="7"/>
  <c r="K9" i="7"/>
  <c r="J9" i="7"/>
  <c r="I9" i="7"/>
  <c r="H9" i="7"/>
  <c r="G9" i="7"/>
  <c r="L8" i="7"/>
  <c r="K8" i="7"/>
  <c r="J8" i="7"/>
  <c r="I8" i="7"/>
  <c r="H8" i="7"/>
  <c r="G8" i="7"/>
  <c r="L7" i="7"/>
  <c r="K7" i="7"/>
  <c r="J7" i="7"/>
  <c r="I7" i="7"/>
  <c r="H7" i="7"/>
  <c r="G7" i="7"/>
  <c r="L6" i="7"/>
  <c r="K6" i="7"/>
  <c r="J6" i="7"/>
  <c r="I6" i="7"/>
  <c r="H6" i="7"/>
  <c r="G6" i="7"/>
  <c r="L5" i="7"/>
  <c r="K5" i="7"/>
  <c r="J5" i="7"/>
  <c r="I5" i="7"/>
  <c r="H5" i="7"/>
  <c r="G5" i="7"/>
  <c r="L4" i="7"/>
  <c r="K4" i="7"/>
  <c r="J4" i="7"/>
  <c r="I4" i="7"/>
  <c r="H4" i="7"/>
  <c r="G4" i="7"/>
  <c r="L3" i="7"/>
  <c r="K3" i="7"/>
  <c r="J3" i="7"/>
  <c r="I3" i="7"/>
  <c r="H3" i="7"/>
  <c r="G3" i="7"/>
  <c r="L2" i="7"/>
  <c r="K2" i="7"/>
  <c r="J2" i="7"/>
  <c r="I2" i="7"/>
  <c r="H2" i="7"/>
  <c r="G2" i="7"/>
</calcChain>
</file>

<file path=xl/sharedStrings.xml><?xml version="1.0" encoding="utf-8"?>
<sst xmlns="http://schemas.openxmlformats.org/spreadsheetml/2006/main" count="1008" uniqueCount="291">
  <si>
    <t>No.</t>
  </si>
  <si>
    <t>Polymer</t>
  </si>
  <si>
    <t>Solvent</t>
  </si>
  <si>
    <t>LCST [K]</t>
  </si>
  <si>
    <t>Poly(4-methylpent-1-ene)</t>
  </si>
  <si>
    <t>Butane</t>
  </si>
  <si>
    <t>Pentane</t>
  </si>
  <si>
    <t>Heptane</t>
  </si>
  <si>
    <t>Octane</t>
  </si>
  <si>
    <t>2-Methylbutane</t>
  </si>
  <si>
    <t>2,2-Dimethylbutane</t>
  </si>
  <si>
    <t>2,2-Dimethylpentane</t>
  </si>
  <si>
    <t>2,2,3-Trimethylbutane</t>
  </si>
  <si>
    <t>Cyclopentane</t>
  </si>
  <si>
    <t>Hexane</t>
  </si>
  <si>
    <t>Nonane</t>
  </si>
  <si>
    <t>2,4-Dimethylpentane</t>
  </si>
  <si>
    <t>3-Ethylpentane</t>
  </si>
  <si>
    <t>Polybut-1-ene</t>
  </si>
  <si>
    <t>2,5-Dimethylhexane</t>
  </si>
  <si>
    <t>3,4-Dimethylhexane</t>
  </si>
  <si>
    <t>2,3-Dimethylpentane</t>
  </si>
  <si>
    <t>poly(cis-1,4-butadiene)</t>
  </si>
  <si>
    <t>Hexan-3-one</t>
  </si>
  <si>
    <t>Pentan-3-one</t>
  </si>
  <si>
    <t>2-Methylhexane</t>
  </si>
  <si>
    <t>2,2,4-Trimethylpentane</t>
  </si>
  <si>
    <t>Propylene oxide</t>
  </si>
  <si>
    <t>Poly(dimethyl siloxane)</t>
  </si>
  <si>
    <t>Dodecane</t>
  </si>
  <si>
    <t>Cetane</t>
  </si>
  <si>
    <t>Decane</t>
  </si>
  <si>
    <t>Polyethylene</t>
  </si>
  <si>
    <t>Tridecane</t>
  </si>
  <si>
    <t>2,2,4,4-Tetramethylpentane</t>
  </si>
  <si>
    <t>2,3,4-Trimethylhexane</t>
  </si>
  <si>
    <t>Methylcyclopentane</t>
  </si>
  <si>
    <t>Methylcyclohexane</t>
  </si>
  <si>
    <t>Octan-1-ol</t>
  </si>
  <si>
    <t>Pentyl  acetate</t>
  </si>
  <si>
    <t>Undecane</t>
  </si>
  <si>
    <t>Cyclohexane</t>
  </si>
  <si>
    <t>Butyl  acetate</t>
  </si>
  <si>
    <t>Polyisobutene</t>
  </si>
  <si>
    <t>Cycloheptane</t>
  </si>
  <si>
    <t>Cyclooctane</t>
  </si>
  <si>
    <t>2-Methylpentane</t>
  </si>
  <si>
    <t>3-Methylpentane</t>
  </si>
  <si>
    <t>3-Methylhexane</t>
  </si>
  <si>
    <t>Ethylcyclopentane</t>
  </si>
  <si>
    <t>3-Methylheptane</t>
  </si>
  <si>
    <t>2,2-Dimethylhexane</t>
  </si>
  <si>
    <t>3.4-Dimethylhexane</t>
  </si>
  <si>
    <t>Propylcyclopentane</t>
  </si>
  <si>
    <t>3,3-Dimethylpentane</t>
  </si>
  <si>
    <t>2-Methylheptane</t>
  </si>
  <si>
    <t>2,4-Dimethylhexane</t>
  </si>
  <si>
    <t>Poly(isotactic methyl methacrylate)</t>
  </si>
  <si>
    <t>Methyl acetate</t>
  </si>
  <si>
    <t>Ethyl  acetate</t>
  </si>
  <si>
    <t>Butyl  chloride</t>
  </si>
  <si>
    <t>Heptan-4-one</t>
  </si>
  <si>
    <t>Butan-2-one</t>
  </si>
  <si>
    <t>Tetrahydrofuran (THF)</t>
  </si>
  <si>
    <t>Poly(a-methylstyrene)</t>
  </si>
  <si>
    <t>Hexyl  acetate</t>
  </si>
  <si>
    <t>Methyl cyclohexane</t>
  </si>
  <si>
    <t>Poly(propylene)</t>
  </si>
  <si>
    <t>2,3-Dimethylbutane</t>
  </si>
  <si>
    <t>Diethyl  ether</t>
  </si>
  <si>
    <t>Polypent-1-ene</t>
  </si>
  <si>
    <t>Poly(pchlorostyrene)</t>
  </si>
  <si>
    <t>Isobutyl acetate</t>
  </si>
  <si>
    <t>Ethyl  carbitol</t>
  </si>
  <si>
    <t>Butyl  carbitol</t>
  </si>
  <si>
    <t>tert-Butyl acetate</t>
  </si>
  <si>
    <t xml:space="preserve">Polystyrene </t>
  </si>
  <si>
    <t>Benzene</t>
  </si>
  <si>
    <t>Toluene</t>
  </si>
  <si>
    <t>Propyl  acetate</t>
  </si>
  <si>
    <t>i-Propyl  acetate</t>
  </si>
  <si>
    <t>Ethyl  butyrate</t>
  </si>
  <si>
    <t>sec-Butyl  acetate</t>
  </si>
  <si>
    <t>Diethyl  malonate</t>
  </si>
  <si>
    <t>i-Amyl  acetate</t>
  </si>
  <si>
    <t>UCST [K]</t>
  </si>
  <si>
    <t>cellulose diacetate</t>
  </si>
  <si>
    <t>2-butanone</t>
  </si>
  <si>
    <t>2-propanone</t>
  </si>
  <si>
    <t>cellulose tricaprylate</t>
  </si>
  <si>
    <t>N,N-dimethylformamide</t>
  </si>
  <si>
    <t>cellulose triacetate</t>
  </si>
  <si>
    <t>benzyl alcohol</t>
  </si>
  <si>
    <t>hydroxypropylcellulose</t>
  </si>
  <si>
    <t>water</t>
  </si>
  <si>
    <t>methylcellulose</t>
  </si>
  <si>
    <t>poly(1-butene) (isotactic)</t>
  </si>
  <si>
    <t>anisole</t>
  </si>
  <si>
    <t>poly(butyl methacrylate)</t>
  </si>
  <si>
    <t>2-propanol</t>
  </si>
  <si>
    <t>poly(4-chlorostyrene)</t>
  </si>
  <si>
    <t>benzene</t>
  </si>
  <si>
    <t>ethylbenzene</t>
  </si>
  <si>
    <t>ethyl chloroacetate</t>
  </si>
  <si>
    <t>isopropylbenzene</t>
  </si>
  <si>
    <t>isopropyl chloroacetate</t>
  </si>
  <si>
    <t>methyl chloroacetate</t>
  </si>
  <si>
    <t>tetrachloroethene</t>
  </si>
  <si>
    <t>tetrachloromethane</t>
  </si>
  <si>
    <t>poly(ethyl acrylate)</t>
  </si>
  <si>
    <t>1-butanol</t>
  </si>
  <si>
    <t>ethanol</t>
  </si>
  <si>
    <t>methanol</t>
  </si>
  <si>
    <t>1-propanol</t>
  </si>
  <si>
    <t>polyethylene (linear)</t>
  </si>
  <si>
    <t>benzyl phenyl ether</t>
  </si>
  <si>
    <t>biphenyl</t>
  </si>
  <si>
    <t>1-decanol</t>
  </si>
  <si>
    <t>diphenyl ether</t>
  </si>
  <si>
    <t>diphenylmethane</t>
  </si>
  <si>
    <t>1-dodecanol</t>
  </si>
  <si>
    <t>4-nonylphenol</t>
  </si>
  <si>
    <t>1-octanol</t>
  </si>
  <si>
    <t>4-octylphenol</t>
  </si>
  <si>
    <t>pentyl acetate</t>
  </si>
  <si>
    <t>4-tert-pentylphenol</t>
  </si>
  <si>
    <t>poly(p-hexylstyrene)</t>
  </si>
  <si>
    <t>poly(2-hydroxyethyl methacrylate)</t>
  </si>
  <si>
    <t>polyisobutylene</t>
  </si>
  <si>
    <t>ethyl heptanoate</t>
  </si>
  <si>
    <t>ethyl hexanoate</t>
  </si>
  <si>
    <t>toluene</t>
  </si>
  <si>
    <t>poly(dl-lactide)</t>
  </si>
  <si>
    <t>dibutyl phthalate</t>
  </si>
  <si>
    <t>dipentyl phthalate</t>
  </si>
  <si>
    <t>poly(methyl methacrylate)</t>
  </si>
  <si>
    <t>acetonitrile</t>
  </si>
  <si>
    <t>1-chlorobutane</t>
  </si>
  <si>
    <t>2,2-dimethyl-3-pentanone</t>
  </si>
  <si>
    <t>2,4-dimethyl-3-pentanone</t>
  </si>
  <si>
    <t>2-ethylbutanal</t>
  </si>
  <si>
    <t>3-heptanone</t>
  </si>
  <si>
    <t>4-heptanone</t>
  </si>
  <si>
    <t>2-octanone</t>
  </si>
  <si>
    <t>3-octanone</t>
  </si>
  <si>
    <t>3-hexanone</t>
  </si>
  <si>
    <t>poly(4-methyl-1-pentene) (isotactic)</t>
  </si>
  <si>
    <t>poly(R-methylstyrene)</t>
  </si>
  <si>
    <t>methylcyclohexane</t>
  </si>
  <si>
    <t>poly(2-methyl-5-vinylpyridine)</t>
  </si>
  <si>
    <t>butyl acetate</t>
  </si>
  <si>
    <t>ethyl butyrate</t>
  </si>
  <si>
    <t>ethyl propionate</t>
  </si>
  <si>
    <t>3-methylbutyl acetate</t>
  </si>
  <si>
    <t>2-methylpropyl acetate</t>
  </si>
  <si>
    <t>propionitrile</t>
  </si>
  <si>
    <t>propyl acetate</t>
  </si>
  <si>
    <t>propyl propionate</t>
  </si>
  <si>
    <t>tetrahydronaphthalene</t>
  </si>
  <si>
    <t>polypropylene (isotactic)</t>
  </si>
  <si>
    <t>benzyl propionate</t>
  </si>
  <si>
    <t>4-tert-butylphenol</t>
  </si>
  <si>
    <t>dibenzyl ether</t>
  </si>
  <si>
    <t>polystyrene</t>
  </si>
  <si>
    <t>1-chloro-n-decane</t>
  </si>
  <si>
    <t>1-chloro-n-dodecane</t>
  </si>
  <si>
    <t>1-chloro-n-undecane</t>
  </si>
  <si>
    <t>1-nitopropane</t>
  </si>
  <si>
    <t>2,5-dimethyl furan</t>
  </si>
  <si>
    <t>2-propyl acetate</t>
  </si>
  <si>
    <t>cyclodecane</t>
  </si>
  <si>
    <t>cycloheptane</t>
  </si>
  <si>
    <t>cyclohexane</t>
  </si>
  <si>
    <t>cyclooctane</t>
  </si>
  <si>
    <t>cyclopentane</t>
  </si>
  <si>
    <t>diethyl malonate</t>
  </si>
  <si>
    <t>dl-menthol</t>
  </si>
  <si>
    <t>dl-terpineol</t>
  </si>
  <si>
    <t>dodecadeuterocyclohexane</t>
  </si>
  <si>
    <t>dodecyl acetate</t>
  </si>
  <si>
    <t>ethyl acetate</t>
  </si>
  <si>
    <t>ethylcyclohexane</t>
  </si>
  <si>
    <t>hexyl-m-xylene</t>
  </si>
  <si>
    <t>isoamyl acetate</t>
  </si>
  <si>
    <t>isobutyl acetate</t>
  </si>
  <si>
    <t>isopropyl acetate</t>
  </si>
  <si>
    <t>methylcyclopentane</t>
  </si>
  <si>
    <t>n-butyl formate</t>
  </si>
  <si>
    <t>n-propyl acetate</t>
  </si>
  <si>
    <t>o-dichlorobenzen</t>
  </si>
  <si>
    <t>trans-decahydronaphthalene</t>
  </si>
  <si>
    <t>hydroxypropyl cellulose</t>
  </si>
  <si>
    <t>poly(4-methylpent-1-ene)</t>
  </si>
  <si>
    <t>poly(a-methylstyrene)</t>
  </si>
  <si>
    <t>poly(dimethyl siloxane)</t>
  </si>
  <si>
    <t>poly(isotactic methyl methacrylate)</t>
  </si>
  <si>
    <t>poly(pchlorostyrene)</t>
  </si>
  <si>
    <t>poly(propylene)</t>
  </si>
  <si>
    <t>polybut-1-ene</t>
  </si>
  <si>
    <t>polyethylene</t>
  </si>
  <si>
    <t>polyisobutene</t>
  </si>
  <si>
    <t>polypent-1-ene</t>
  </si>
  <si>
    <t>Polystyrene</t>
  </si>
  <si>
    <t>2,2,3-trimethylbutane</t>
  </si>
  <si>
    <t>2,2,4,4-tetramethylpentane</t>
  </si>
  <si>
    <t>2,2,4-trimethylpentane</t>
  </si>
  <si>
    <t>2,2-dimethylbutane</t>
  </si>
  <si>
    <t>2,2-dimethylhexane</t>
  </si>
  <si>
    <t>2,2-dimethylpentane</t>
  </si>
  <si>
    <t>2,3,4-trimethylhexane</t>
  </si>
  <si>
    <t>2,3-dimethylbutane</t>
  </si>
  <si>
    <t>2,3-dimethylpentane</t>
  </si>
  <si>
    <t>2,4-dimethylhexane</t>
  </si>
  <si>
    <t>2,4-dimethylpentane</t>
  </si>
  <si>
    <t>2,5-dimethylhexane</t>
  </si>
  <si>
    <t>2-methylbutane</t>
  </si>
  <si>
    <t>2-methylheptane</t>
  </si>
  <si>
    <t>2-methylhexane</t>
  </si>
  <si>
    <t>2-methylpentane</t>
  </si>
  <si>
    <t>3,3-dimethylpentane</t>
  </si>
  <si>
    <t>3,4-dimethylhexane</t>
  </si>
  <si>
    <t>3-ethylpentane</t>
  </si>
  <si>
    <t>3-methylheptane</t>
  </si>
  <si>
    <t>3-methylhexane</t>
  </si>
  <si>
    <t>3-methylpentane</t>
  </si>
  <si>
    <t>butylchloride</t>
  </si>
  <si>
    <t>diethyl ether</t>
  </si>
  <si>
    <t>diethyl ketone</t>
  </si>
  <si>
    <t>diethylmalonate</t>
  </si>
  <si>
    <t>dipropylketone</t>
  </si>
  <si>
    <t>ethylacetate</t>
  </si>
  <si>
    <t>ethylbutyrate</t>
  </si>
  <si>
    <t>ethylcarbitol</t>
  </si>
  <si>
    <t>ethylchloroacetate</t>
  </si>
  <si>
    <t>ethylcyclopentane</t>
  </si>
  <si>
    <t>ethylheptanoate</t>
  </si>
  <si>
    <t>ethylhexanoate</t>
  </si>
  <si>
    <t>ethylpropionate</t>
  </si>
  <si>
    <t>ethylpropyl</t>
  </si>
  <si>
    <t>i-amylacetate</t>
  </si>
  <si>
    <t>i-propylacetate</t>
  </si>
  <si>
    <t>i-propyl chloroacetate</t>
  </si>
  <si>
    <t>isobutylacetate</t>
  </si>
  <si>
    <t>methylacetate</t>
  </si>
  <si>
    <t>methylethyl</t>
  </si>
  <si>
    <t>n-butane</t>
  </si>
  <si>
    <t>n-butylacetate</t>
  </si>
  <si>
    <t>n-butylcarbitol</t>
  </si>
  <si>
    <t>n-cetane</t>
  </si>
  <si>
    <t>n-decane</t>
  </si>
  <si>
    <t>n-dodecane</t>
  </si>
  <si>
    <t>n-heptane</t>
  </si>
  <si>
    <t>n-hexane</t>
  </si>
  <si>
    <t>n-hexylacetate</t>
  </si>
  <si>
    <t>n-nonane</t>
  </si>
  <si>
    <t>n-octane</t>
  </si>
  <si>
    <t>n-pentane</t>
  </si>
  <si>
    <t>n-pentylacetate</t>
  </si>
  <si>
    <t>n-propylacetate</t>
  </si>
  <si>
    <t>n-propylcyclopentane</t>
  </si>
  <si>
    <t>n-tridecane</t>
  </si>
  <si>
    <t>n-undecane</t>
  </si>
  <si>
    <t>propyleneoxide</t>
  </si>
  <si>
    <t>sec-butylacetate</t>
  </si>
  <si>
    <t>tert-butylacetate</t>
  </si>
  <si>
    <t>tetrahydrofuran (THF)</t>
  </si>
  <si>
    <t>T</t>
  </si>
  <si>
    <t>P</t>
  </si>
  <si>
    <t>ρ</t>
  </si>
  <si>
    <t>1-nitropropane</t>
  </si>
  <si>
    <t>T2</t>
  </si>
  <si>
    <t>P2</t>
  </si>
  <si>
    <t>ρ2</t>
  </si>
  <si>
    <t>T(P+ρ)</t>
  </si>
  <si>
    <t>P(T+ρ)</t>
  </si>
  <si>
    <t>ρ(T+P)</t>
  </si>
  <si>
    <t>+X(5)*A(:,5)+X(6)*A(:,6)+X(7)*A(:,7)+X(8)*A(:,8)+X(9)*A(:,9)+...</t>
  </si>
  <si>
    <t>+X(10)*A(:,10);</t>
  </si>
  <si>
    <t>Comp=[Y Ynew Y-Ynew];</t>
  </si>
  <si>
    <t>Ynew=X(1)*A(:,1)+X(2)*A(:,2)+X(3)*A(:,3)+X(4)*A(:,4)+...</t>
  </si>
  <si>
    <t>X=(A'*A)\(A'*Y);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</si>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</sst>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E+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18">
    <xf numFmtId="0" fontId="0" fillId="0" borderId="0" xfId="0"/>
    <xf numFmtId="0" fontId="5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4" applyFont="1" applyFill="1" applyBorder="1" applyAlignment="1">
      <alignment horizontal="left" vertical="center"/>
    </xf>
    <xf numFmtId="0" fontId="6" fillId="0" borderId="0" xfId="3" applyFont="1" applyFill="1" applyBorder="1" applyAlignment="1">
      <alignment horizontal="left" vertical="center"/>
    </xf>
    <xf numFmtId="0" fontId="6" fillId="0" borderId="0" xfId="2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7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/>
    </xf>
    <xf numFmtId="0" fontId="5" fillId="8" borderId="0" xfId="0" applyFont="1" applyFill="1" applyAlignment="1">
      <alignment horizontal="left" vertical="center"/>
    </xf>
    <xf numFmtId="164" fontId="5" fillId="8" borderId="0" xfId="0" applyNumberFormat="1" applyFont="1" applyFill="1" applyAlignment="1">
      <alignment horizontal="left" vertical="center"/>
    </xf>
    <xf numFmtId="11" fontId="5" fillId="0" borderId="0" xfId="0" applyNumberFormat="1" applyFont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</cellXfs>
  <cellStyles count="5">
    <cellStyle name="40% - Accent5" xfId="4" builtinId="47"/>
    <cellStyle name="Accent2" xfId="3" builtinId="33"/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'Comparing ...'!$A$2:$A$28</c:f>
              <c:numCache>
                <c:formatCode>General</c:formatCode>
                <c:ptCount val="27"/>
                <c:pt idx="0">
                  <c:v>12.2925</c:v>
                </c:pt>
                <c:pt idx="1">
                  <c:v>15.2841</c:v>
                </c:pt>
                <c:pt idx="2">
                  <c:v>28.012</c:v>
                </c:pt>
                <c:pt idx="3">
                  <c:v>15.2841</c:v>
                </c:pt>
                <c:pt idx="4">
                  <c:v>10.552</c:v>
                </c:pt>
                <c:pt idx="5">
                  <c:v>6.9058000000000002</c:v>
                </c:pt>
                <c:pt idx="6">
                  <c:v>6.2675999999999998</c:v>
                </c:pt>
                <c:pt idx="7">
                  <c:v>6.2675999999999998</c:v>
                </c:pt>
                <c:pt idx="8">
                  <c:v>4.5689000000000002</c:v>
                </c:pt>
                <c:pt idx="9">
                  <c:v>5.9390000000000001</c:v>
                </c:pt>
                <c:pt idx="10">
                  <c:v>8.2675999999999998</c:v>
                </c:pt>
                <c:pt idx="11">
                  <c:v>2.5689000000000002</c:v>
                </c:pt>
                <c:pt idx="12">
                  <c:v>3.9083000000000001</c:v>
                </c:pt>
                <c:pt idx="13">
                  <c:v>3.8618000000000001</c:v>
                </c:pt>
                <c:pt idx="14">
                  <c:v>5.2759999999999998</c:v>
                </c:pt>
                <c:pt idx="15">
                  <c:v>4.5236000000000001</c:v>
                </c:pt>
                <c:pt idx="16">
                  <c:v>4.5689000000000002</c:v>
                </c:pt>
                <c:pt idx="17">
                  <c:v>9.8031000000000006</c:v>
                </c:pt>
                <c:pt idx="18">
                  <c:v>5.7272999999999996</c:v>
                </c:pt>
                <c:pt idx="19">
                  <c:v>2.2845</c:v>
                </c:pt>
                <c:pt idx="20">
                  <c:v>6.2675999999999998</c:v>
                </c:pt>
                <c:pt idx="21">
                  <c:v>2.9916</c:v>
                </c:pt>
                <c:pt idx="22">
                  <c:v>1.4141999999999999</c:v>
                </c:pt>
                <c:pt idx="23">
                  <c:v>3.2071000000000001</c:v>
                </c:pt>
                <c:pt idx="24">
                  <c:v>3.2071000000000001</c:v>
                </c:pt>
                <c:pt idx="25">
                  <c:v>3.6787000000000001</c:v>
                </c:pt>
                <c:pt idx="26">
                  <c:v>4.6711999999999998</c:v>
                </c:pt>
              </c:numCache>
            </c:numRef>
          </c:xVal>
          <c:yVal>
            <c:numRef>
              <c:f>'Comparing ...'!$B$2:$B$28</c:f>
              <c:numCache>
                <c:formatCode>General</c:formatCode>
                <c:ptCount val="27"/>
                <c:pt idx="0">
                  <c:v>13.4209923018065</c:v>
                </c:pt>
                <c:pt idx="1">
                  <c:v>14.5038740310156</c:v>
                </c:pt>
                <c:pt idx="2">
                  <c:v>22.806893841877098</c:v>
                </c:pt>
                <c:pt idx="3">
                  <c:v>17.954321009552999</c:v>
                </c:pt>
                <c:pt idx="4">
                  <c:v>10.289003473316001</c:v>
                </c:pt>
                <c:pt idx="5">
                  <c:v>9.84440761620945</c:v>
                </c:pt>
                <c:pt idx="6">
                  <c:v>5.3497799483258497</c:v>
                </c:pt>
                <c:pt idx="7">
                  <c:v>8.10297891601118</c:v>
                </c:pt>
                <c:pt idx="8">
                  <c:v>5.4308232463135599</c:v>
                </c:pt>
                <c:pt idx="9">
                  <c:v>6.1515016939871501</c:v>
                </c:pt>
                <c:pt idx="10">
                  <c:v>4.5632339148152203</c:v>
                </c:pt>
                <c:pt idx="11">
                  <c:v>1.42991327820495</c:v>
                </c:pt>
                <c:pt idx="12">
                  <c:v>6.4052884288808096</c:v>
                </c:pt>
                <c:pt idx="13">
                  <c:v>2.2479456118271899</c:v>
                </c:pt>
                <c:pt idx="14">
                  <c:v>5.2154172245726498</c:v>
                </c:pt>
                <c:pt idx="15">
                  <c:v>2.0866156322082601</c:v>
                </c:pt>
                <c:pt idx="16">
                  <c:v>5.16700896971214</c:v>
                </c:pt>
                <c:pt idx="17">
                  <c:v>7.0263220463541396</c:v>
                </c:pt>
                <c:pt idx="18">
                  <c:v>8.10297891601118</c:v>
                </c:pt>
                <c:pt idx="19">
                  <c:v>3.8831591854539602</c:v>
                </c:pt>
                <c:pt idx="20">
                  <c:v>5.9247196214317599</c:v>
                </c:pt>
                <c:pt idx="21">
                  <c:v>4.0180066014923401</c:v>
                </c:pt>
                <c:pt idx="22">
                  <c:v>1.42561587071859</c:v>
                </c:pt>
                <c:pt idx="23">
                  <c:v>3.8357901617489798</c:v>
                </c:pt>
                <c:pt idx="24">
                  <c:v>0.65262487865142005</c:v>
                </c:pt>
                <c:pt idx="25">
                  <c:v>4.1324893881925604</c:v>
                </c:pt>
                <c:pt idx="26">
                  <c:v>7.6293941913085002</c:v>
                </c:pt>
              </c:numCache>
            </c:numRef>
          </c:yVal>
          <c:smooth val="0"/>
        </c:ser>
        <c:ser>
          <c:idx val="1"/>
          <c:order val="1"/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'Comparing ...'!$I$33:$I$34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'Comparing ...'!$I$33:$I$34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569536"/>
        <c:axId val="136267264"/>
      </c:scatterChart>
      <c:valAx>
        <c:axId val="133569536"/>
        <c:scaling>
          <c:orientation val="minMax"/>
          <c:max val="30"/>
          <c:min val="0"/>
        </c:scaling>
        <c:delete val="0"/>
        <c:axPos val="b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136267264"/>
        <c:crosses val="autoZero"/>
        <c:crossBetween val="midCat"/>
      </c:valAx>
      <c:valAx>
        <c:axId val="136267264"/>
        <c:scaling>
          <c:orientation val="minMax"/>
          <c:max val="30"/>
          <c:min val="0"/>
        </c:scaling>
        <c:delete val="0"/>
        <c:axPos val="l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133569536"/>
        <c:crosses val="autoZero"/>
        <c:crossBetween val="midCat"/>
      </c:valAx>
      <c:spPr>
        <a:ln w="12700">
          <a:solidFill>
            <a:schemeClr val="tx1"/>
          </a:solidFill>
        </a:ln>
      </c:spPr>
    </c:plotArea>
    <c:plotVisOnly val="1"/>
    <c:dispBlanksAs val="gap"/>
    <c:showDLblsOverMax val="0"/>
  </c:chart>
  <c:spPr>
    <a:ln w="12700"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'Comparing ...'!$C$2:$C$28</c:f>
              <c:numCache>
                <c:formatCode>General</c:formatCode>
                <c:ptCount val="27"/>
                <c:pt idx="0">
                  <c:v>0.87770000000000004</c:v>
                </c:pt>
                <c:pt idx="1">
                  <c:v>0.87770000000000004</c:v>
                </c:pt>
                <c:pt idx="2">
                  <c:v>0.87770000000000004</c:v>
                </c:pt>
                <c:pt idx="3">
                  <c:v>0.87770000000000004</c:v>
                </c:pt>
                <c:pt idx="4">
                  <c:v>0.88329999999999997</c:v>
                </c:pt>
                <c:pt idx="5">
                  <c:v>0.25</c:v>
                </c:pt>
                <c:pt idx="6">
                  <c:v>0.33329999999999999</c:v>
                </c:pt>
                <c:pt idx="7">
                  <c:v>0.33329999999999999</c:v>
                </c:pt>
                <c:pt idx="8">
                  <c:v>0.33329999999999999</c:v>
                </c:pt>
                <c:pt idx="9">
                  <c:v>0.25</c:v>
                </c:pt>
                <c:pt idx="10">
                  <c:v>0.33329999999999999</c:v>
                </c:pt>
                <c:pt idx="11">
                  <c:v>0.66669999999999996</c:v>
                </c:pt>
                <c:pt idx="12">
                  <c:v>0.75009999999999999</c:v>
                </c:pt>
                <c:pt idx="13">
                  <c:v>0.43880000000000002</c:v>
                </c:pt>
                <c:pt idx="14">
                  <c:v>0.33329999999999999</c:v>
                </c:pt>
                <c:pt idx="15">
                  <c:v>0.25</c:v>
                </c:pt>
                <c:pt idx="16">
                  <c:v>0.33329999999999999</c:v>
                </c:pt>
                <c:pt idx="17">
                  <c:v>0.33329999999999999</c:v>
                </c:pt>
                <c:pt idx="18">
                  <c:v>0.25</c:v>
                </c:pt>
                <c:pt idx="19">
                  <c:v>0.33329999999999999</c:v>
                </c:pt>
                <c:pt idx="20">
                  <c:v>0.33329999999999999</c:v>
                </c:pt>
                <c:pt idx="21">
                  <c:v>0.33329999999999999</c:v>
                </c:pt>
                <c:pt idx="22">
                  <c:v>0.5</c:v>
                </c:pt>
                <c:pt idx="23">
                  <c:v>8.3299999999999999E-2</c:v>
                </c:pt>
                <c:pt idx="24">
                  <c:v>8.3299999999999999E-2</c:v>
                </c:pt>
                <c:pt idx="25">
                  <c:v>0.33329999999999999</c:v>
                </c:pt>
                <c:pt idx="26">
                  <c:v>0.33300000000000002</c:v>
                </c:pt>
              </c:numCache>
            </c:numRef>
          </c:xVal>
          <c:yVal>
            <c:numRef>
              <c:f>'Comparing ...'!$D$2:$D$28</c:f>
              <c:numCache>
                <c:formatCode>General</c:formatCode>
                <c:ptCount val="27"/>
                <c:pt idx="0">
                  <c:v>0.891661644037825</c:v>
                </c:pt>
                <c:pt idx="1">
                  <c:v>0.88155562339388505</c:v>
                </c:pt>
                <c:pt idx="2">
                  <c:v>0.79045147957323703</c:v>
                </c:pt>
                <c:pt idx="3">
                  <c:v>0.91795491809857899</c:v>
                </c:pt>
                <c:pt idx="4">
                  <c:v>0.87960526781046799</c:v>
                </c:pt>
                <c:pt idx="5">
                  <c:v>0.41248748506155197</c:v>
                </c:pt>
                <c:pt idx="6">
                  <c:v>0.288562396071671</c:v>
                </c:pt>
                <c:pt idx="7">
                  <c:v>0.26979336836587903</c:v>
                </c:pt>
                <c:pt idx="8">
                  <c:v>0.26496323026899599</c:v>
                </c:pt>
                <c:pt idx="9">
                  <c:v>0.36829247610559102</c:v>
                </c:pt>
                <c:pt idx="10">
                  <c:v>0.27621076149024099</c:v>
                </c:pt>
                <c:pt idx="11">
                  <c:v>0.50568830117172303</c:v>
                </c:pt>
                <c:pt idx="12">
                  <c:v>0.72306665595114405</c:v>
                </c:pt>
                <c:pt idx="13">
                  <c:v>0.44621556994378803</c:v>
                </c:pt>
                <c:pt idx="14">
                  <c:v>0.26719094480706501</c:v>
                </c:pt>
                <c:pt idx="15">
                  <c:v>0.43819428966026502</c:v>
                </c:pt>
                <c:pt idx="16">
                  <c:v>0.26890087503160498</c:v>
                </c:pt>
                <c:pt idx="17">
                  <c:v>0.38259035986398399</c:v>
                </c:pt>
                <c:pt idx="18">
                  <c:v>0.26979336836587903</c:v>
                </c:pt>
                <c:pt idx="19">
                  <c:v>0.31792838148298802</c:v>
                </c:pt>
                <c:pt idx="20">
                  <c:v>0.31159913472430401</c:v>
                </c:pt>
                <c:pt idx="21">
                  <c:v>0.31403860224904001</c:v>
                </c:pt>
                <c:pt idx="22">
                  <c:v>0.342133872573194</c:v>
                </c:pt>
                <c:pt idx="23">
                  <c:v>0.31428064677195</c:v>
                </c:pt>
                <c:pt idx="24">
                  <c:v>0.13571769502678499</c:v>
                </c:pt>
                <c:pt idx="25">
                  <c:v>0.310094700118694</c:v>
                </c:pt>
                <c:pt idx="26">
                  <c:v>0.32662795197966399</c:v>
                </c:pt>
              </c:numCache>
            </c:numRef>
          </c:yVal>
          <c:smooth val="0"/>
        </c:ser>
        <c:ser>
          <c:idx val="1"/>
          <c:order val="1"/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'Comparing ...'!$I$56:$I$57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xVal>
          <c:yVal>
            <c:numRef>
              <c:f>'Comparing ...'!$I$56:$I$57</c:f>
              <c:numCache>
                <c:formatCode>General</c:formatCode>
                <c:ptCount val="2"/>
                <c:pt idx="0">
                  <c:v>0</c:v>
                </c:pt>
                <c:pt idx="1">
                  <c:v>0.95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423680"/>
        <c:axId val="138434048"/>
      </c:scatterChart>
      <c:valAx>
        <c:axId val="138423680"/>
        <c:scaling>
          <c:orientation val="minMax"/>
          <c:max val="0.95000000000000007"/>
          <c:min val="0"/>
        </c:scaling>
        <c:delete val="0"/>
        <c:axPos val="b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138434048"/>
        <c:crosses val="autoZero"/>
        <c:crossBetween val="midCat"/>
      </c:valAx>
      <c:valAx>
        <c:axId val="138434048"/>
        <c:scaling>
          <c:orientation val="minMax"/>
          <c:max val="0.95000000000000007"/>
          <c:min val="0"/>
        </c:scaling>
        <c:delete val="0"/>
        <c:axPos val="l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138423680"/>
        <c:crosses val="autoZero"/>
        <c:crossBetween val="midCat"/>
      </c:valAx>
      <c:spPr>
        <a:ln w="12700">
          <a:solidFill>
            <a:schemeClr val="tx1"/>
          </a:solidFill>
        </a:ln>
      </c:spPr>
    </c:plotArea>
    <c:plotVisOnly val="1"/>
    <c:dispBlanksAs val="gap"/>
    <c:showDLblsOverMax val="0"/>
  </c:chart>
  <c:spPr>
    <a:ln w="12700"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5"/>
            <c:spPr>
              <a:ln>
                <a:noFill/>
              </a:ln>
            </c:spPr>
          </c:marker>
          <c:xVal>
            <c:numRef>
              <c:f>'Comparing ...'!$E$2:$E$28</c:f>
              <c:numCache>
                <c:formatCode>General</c:formatCode>
                <c:ptCount val="27"/>
                <c:pt idx="0">
                  <c:v>1.1153999999999999</c:v>
                </c:pt>
                <c:pt idx="1">
                  <c:v>1.5177</c:v>
                </c:pt>
                <c:pt idx="2">
                  <c:v>3.3148</c:v>
                </c:pt>
                <c:pt idx="3">
                  <c:v>1.5177</c:v>
                </c:pt>
                <c:pt idx="4">
                  <c:v>0.28870000000000001</c:v>
                </c:pt>
                <c:pt idx="5">
                  <c:v>0.80769999999999997</c:v>
                </c:pt>
                <c:pt idx="6">
                  <c:v>1.8937999999999999</c:v>
                </c:pt>
                <c:pt idx="7">
                  <c:v>1.8937999999999999</c:v>
                </c:pt>
                <c:pt idx="8">
                  <c:v>0.61240000000000006</c:v>
                </c:pt>
                <c:pt idx="9">
                  <c:v>0.94689999999999996</c:v>
                </c:pt>
                <c:pt idx="10">
                  <c:v>0.94840000000000002</c:v>
                </c:pt>
                <c:pt idx="11">
                  <c:v>0</c:v>
                </c:pt>
                <c:pt idx="12">
                  <c:v>1.2071000000000001</c:v>
                </c:pt>
                <c:pt idx="13">
                  <c:v>0</c:v>
                </c:pt>
                <c:pt idx="14">
                  <c:v>0.69099999999999995</c:v>
                </c:pt>
                <c:pt idx="15">
                  <c:v>1.0066999999999999</c:v>
                </c:pt>
                <c:pt idx="16">
                  <c:v>0.57489999999999997</c:v>
                </c:pt>
                <c:pt idx="17">
                  <c:v>3.1907000000000001</c:v>
                </c:pt>
                <c:pt idx="18">
                  <c:v>0.622</c:v>
                </c:pt>
                <c:pt idx="19">
                  <c:v>0.28870000000000001</c:v>
                </c:pt>
                <c:pt idx="20">
                  <c:v>1.8937999999999999</c:v>
                </c:pt>
                <c:pt idx="21">
                  <c:v>0.28870000000000001</c:v>
                </c:pt>
                <c:pt idx="22">
                  <c:v>0</c:v>
                </c:pt>
                <c:pt idx="23">
                  <c:v>1.2071000000000001</c:v>
                </c:pt>
                <c:pt idx="24">
                  <c:v>1.2071000000000001</c:v>
                </c:pt>
                <c:pt idx="25">
                  <c:v>0.28870000000000001</c:v>
                </c:pt>
                <c:pt idx="26">
                  <c:v>0.33329999999999999</c:v>
                </c:pt>
              </c:numCache>
            </c:numRef>
          </c:xVal>
          <c:yVal>
            <c:numRef>
              <c:f>'Comparing ...'!$F$2:$F$28</c:f>
              <c:numCache>
                <c:formatCode>General</c:formatCode>
                <c:ptCount val="27"/>
                <c:pt idx="0">
                  <c:v>1.1487101853539099</c:v>
                </c:pt>
                <c:pt idx="1">
                  <c:v>1.4962274241662401</c:v>
                </c:pt>
                <c:pt idx="2">
                  <c:v>2.99419671246911</c:v>
                </c:pt>
                <c:pt idx="3">
                  <c:v>1.7168435384491501</c:v>
                </c:pt>
                <c:pt idx="4">
                  <c:v>0.27287784739520599</c:v>
                </c:pt>
                <c:pt idx="5">
                  <c:v>1.6562515023158899</c:v>
                </c:pt>
                <c:pt idx="6">
                  <c:v>0.91781317260929995</c:v>
                </c:pt>
                <c:pt idx="7">
                  <c:v>1.4643723286966199</c:v>
                </c:pt>
                <c:pt idx="8">
                  <c:v>1.2018947196456999</c:v>
                </c:pt>
                <c:pt idx="9">
                  <c:v>1.1359119526022501</c:v>
                </c:pt>
                <c:pt idx="10">
                  <c:v>0.72686229984950901</c:v>
                </c:pt>
                <c:pt idx="11">
                  <c:v>0.34770879995359599</c:v>
                </c:pt>
                <c:pt idx="12">
                  <c:v>0.93780582700187098</c:v>
                </c:pt>
                <c:pt idx="13">
                  <c:v>0.36734736221342101</c:v>
                </c:pt>
                <c:pt idx="14">
                  <c:v>0.88843269987164197</c:v>
                </c:pt>
                <c:pt idx="15">
                  <c:v>0.33620629206139402</c:v>
                </c:pt>
                <c:pt idx="16">
                  <c:v>0.86374948406840302</c:v>
                </c:pt>
                <c:pt idx="17">
                  <c:v>1.36505999434595</c:v>
                </c:pt>
                <c:pt idx="18">
                  <c:v>1.4643723286966199</c:v>
                </c:pt>
                <c:pt idx="19">
                  <c:v>0.85734404416266097</c:v>
                </c:pt>
                <c:pt idx="20">
                  <c:v>1.0627642735518801</c:v>
                </c:pt>
                <c:pt idx="21">
                  <c:v>0.909613055627433</c:v>
                </c:pt>
                <c:pt idx="22">
                  <c:v>0.43828787812112402</c:v>
                </c:pt>
                <c:pt idx="23">
                  <c:v>0.83819809603279005</c:v>
                </c:pt>
                <c:pt idx="24">
                  <c:v>0.319216944720907</c:v>
                </c:pt>
                <c:pt idx="25">
                  <c:v>0.95871729565189201</c:v>
                </c:pt>
                <c:pt idx="26">
                  <c:v>0.970313940365506</c:v>
                </c:pt>
              </c:numCache>
            </c:numRef>
          </c:yVal>
          <c:smooth val="0"/>
        </c:ser>
        <c:ser>
          <c:idx val="1"/>
          <c:order val="1"/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'Comparing ...'!$I$78:$I$79</c:f>
              <c:numCache>
                <c:formatCode>General</c:formatCode>
                <c:ptCount val="2"/>
                <c:pt idx="0">
                  <c:v>0</c:v>
                </c:pt>
                <c:pt idx="1">
                  <c:v>3.4</c:v>
                </c:pt>
              </c:numCache>
            </c:numRef>
          </c:xVal>
          <c:yVal>
            <c:numRef>
              <c:f>'Comparing ...'!$I$78:$I$79</c:f>
              <c:numCache>
                <c:formatCode>General</c:formatCode>
                <c:ptCount val="2"/>
                <c:pt idx="0">
                  <c:v>0</c:v>
                </c:pt>
                <c:pt idx="1">
                  <c:v>3.4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467200"/>
        <c:axId val="138543104"/>
      </c:scatterChart>
      <c:valAx>
        <c:axId val="138467200"/>
        <c:scaling>
          <c:orientation val="minMax"/>
          <c:max val="3.4"/>
          <c:min val="0"/>
        </c:scaling>
        <c:delete val="0"/>
        <c:axPos val="b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138543104"/>
        <c:crosses val="autoZero"/>
        <c:crossBetween val="midCat"/>
      </c:valAx>
      <c:valAx>
        <c:axId val="138543104"/>
        <c:scaling>
          <c:orientation val="minMax"/>
          <c:max val="3.4"/>
          <c:min val="0"/>
        </c:scaling>
        <c:delete val="0"/>
        <c:axPos val="l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138467200"/>
        <c:crosses val="autoZero"/>
        <c:crossBetween val="midCat"/>
      </c:valAx>
      <c:spPr>
        <a:ln w="12700">
          <a:solidFill>
            <a:schemeClr val="tx1"/>
          </a:solidFill>
        </a:ln>
      </c:spPr>
    </c:plotArea>
    <c:plotVisOnly val="1"/>
    <c:dispBlanksAs val="gap"/>
    <c:showDLblsOverMax val="0"/>
  </c:chart>
  <c:spPr>
    <a:ln w="12700"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5"/>
            <c:spPr>
              <a:ln>
                <a:noFill/>
              </a:ln>
            </c:spPr>
          </c:marker>
          <c:xVal>
            <c:numRef>
              <c:f>'Comparing ...'!$G$2:$G$28</c:f>
              <c:numCache>
                <c:formatCode>General</c:formatCode>
                <c:ptCount val="27"/>
                <c:pt idx="0">
                  <c:v>5.9733000000000001</c:v>
                </c:pt>
                <c:pt idx="1">
                  <c:v>6.9908999999999999</c:v>
                </c:pt>
                <c:pt idx="2">
                  <c:v>15.966699999999999</c:v>
                </c:pt>
                <c:pt idx="3">
                  <c:v>6.9908999999999999</c:v>
                </c:pt>
                <c:pt idx="4">
                  <c:v>4.4234</c:v>
                </c:pt>
                <c:pt idx="5">
                  <c:v>3.4813999999999998</c:v>
                </c:pt>
                <c:pt idx="6">
                  <c:v>3.5436999999999999</c:v>
                </c:pt>
                <c:pt idx="7">
                  <c:v>3.5436999999999999</c:v>
                </c:pt>
                <c:pt idx="8">
                  <c:v>1.9712000000000001</c:v>
                </c:pt>
                <c:pt idx="9">
                  <c:v>3.6052</c:v>
                </c:pt>
                <c:pt idx="10">
                  <c:v>4.4367000000000001</c:v>
                </c:pt>
                <c:pt idx="11">
                  <c:v>0</c:v>
                </c:pt>
                <c:pt idx="12">
                  <c:v>1</c:v>
                </c:pt>
                <c:pt idx="13">
                  <c:v>1.1547000000000001</c:v>
                </c:pt>
                <c:pt idx="14">
                  <c:v>2.5259999999999998</c:v>
                </c:pt>
                <c:pt idx="15">
                  <c:v>2.4813999999999998</c:v>
                </c:pt>
                <c:pt idx="16">
                  <c:v>2.0259999999999998</c:v>
                </c:pt>
                <c:pt idx="17">
                  <c:v>6.0816999999999997</c:v>
                </c:pt>
                <c:pt idx="18">
                  <c:v>3.5436999999999999</c:v>
                </c:pt>
                <c:pt idx="19">
                  <c:v>0.57740000000000002</c:v>
                </c:pt>
                <c:pt idx="20">
                  <c:v>3.5436999999999999</c:v>
                </c:pt>
                <c:pt idx="21">
                  <c:v>1.1153999999999999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1.6153999999999999</c:v>
                </c:pt>
                <c:pt idx="26">
                  <c:v>3.1497999999999999</c:v>
                </c:pt>
              </c:numCache>
            </c:numRef>
          </c:xVal>
          <c:yVal>
            <c:numRef>
              <c:f>'Comparing ...'!$H$2:$H$28</c:f>
              <c:numCache>
                <c:formatCode>General</c:formatCode>
                <c:ptCount val="27"/>
                <c:pt idx="0">
                  <c:v>6.5331843248053802</c:v>
                </c:pt>
                <c:pt idx="1">
                  <c:v>6.5948693282218001</c:v>
                </c:pt>
                <c:pt idx="2">
                  <c:v>13.1025018063786</c:v>
                </c:pt>
                <c:pt idx="3">
                  <c:v>8.4871671369807</c:v>
                </c:pt>
                <c:pt idx="4">
                  <c:v>4.2884555837726701</c:v>
                </c:pt>
                <c:pt idx="5">
                  <c:v>5.6963587030752203</c:v>
                </c:pt>
                <c:pt idx="6">
                  <c:v>2.8560625800615398</c:v>
                </c:pt>
                <c:pt idx="7">
                  <c:v>4.6514358989338396</c:v>
                </c:pt>
                <c:pt idx="8">
                  <c:v>2.7307947279548399</c:v>
                </c:pt>
                <c:pt idx="9">
                  <c:v>3.1946649093316002</c:v>
                </c:pt>
                <c:pt idx="10">
                  <c:v>2.3510690458863102</c:v>
                </c:pt>
                <c:pt idx="11">
                  <c:v>-0.38021595210370401</c:v>
                </c:pt>
                <c:pt idx="12">
                  <c:v>2.7285232944705999</c:v>
                </c:pt>
                <c:pt idx="13">
                  <c:v>0.42053951805341699</c:v>
                </c:pt>
                <c:pt idx="14">
                  <c:v>2.81096640435663</c:v>
                </c:pt>
                <c:pt idx="15">
                  <c:v>0.32333543800595499</c:v>
                </c:pt>
                <c:pt idx="16">
                  <c:v>2.7758056517086702</c:v>
                </c:pt>
                <c:pt idx="17">
                  <c:v>3.5925107029096699</c:v>
                </c:pt>
                <c:pt idx="18">
                  <c:v>4.6514358989338396</c:v>
                </c:pt>
                <c:pt idx="19">
                  <c:v>1.66554331347935</c:v>
                </c:pt>
                <c:pt idx="20">
                  <c:v>3.1967957627182102</c:v>
                </c:pt>
                <c:pt idx="21">
                  <c:v>1.7305248556369399</c:v>
                </c:pt>
                <c:pt idx="22">
                  <c:v>-6.8718190826519504E-2</c:v>
                </c:pt>
                <c:pt idx="23">
                  <c:v>1.6550645830276101</c:v>
                </c:pt>
                <c:pt idx="24">
                  <c:v>-0.177674663032487</c:v>
                </c:pt>
                <c:pt idx="25">
                  <c:v>1.77697436797203</c:v>
                </c:pt>
                <c:pt idx="26">
                  <c:v>4.5543249692872401</c:v>
                </c:pt>
              </c:numCache>
            </c:numRef>
          </c:yVal>
          <c:smooth val="0"/>
        </c:ser>
        <c:ser>
          <c:idx val="1"/>
          <c:order val="1"/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'Comparing ...'!$I$102:$I$103</c:f>
              <c:numCache>
                <c:formatCode>General</c:formatCode>
                <c:ptCount val="2"/>
                <c:pt idx="0">
                  <c:v>0</c:v>
                </c:pt>
                <c:pt idx="1">
                  <c:v>16</c:v>
                </c:pt>
              </c:numCache>
            </c:numRef>
          </c:xVal>
          <c:yVal>
            <c:numRef>
              <c:f>'Comparing ...'!$I$102:$I$103</c:f>
              <c:numCache>
                <c:formatCode>General</c:formatCode>
                <c:ptCount val="2"/>
                <c:pt idx="0">
                  <c:v>0</c:v>
                </c:pt>
                <c:pt idx="1">
                  <c:v>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563968"/>
        <c:axId val="138565888"/>
      </c:scatterChart>
      <c:valAx>
        <c:axId val="138563968"/>
        <c:scaling>
          <c:orientation val="minMax"/>
          <c:max val="16"/>
          <c:min val="0"/>
        </c:scaling>
        <c:delete val="0"/>
        <c:axPos val="b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138565888"/>
        <c:crosses val="autoZero"/>
        <c:crossBetween val="midCat"/>
      </c:valAx>
      <c:valAx>
        <c:axId val="138565888"/>
        <c:scaling>
          <c:orientation val="minMax"/>
          <c:max val="16"/>
          <c:min val="0"/>
        </c:scaling>
        <c:delete val="0"/>
        <c:axPos val="l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138563968"/>
        <c:crosses val="autoZero"/>
        <c:crossBetween val="midCat"/>
      </c:valAx>
      <c:spPr>
        <a:ln w="12700">
          <a:solidFill>
            <a:schemeClr val="tx1"/>
          </a:solidFill>
        </a:ln>
      </c:spPr>
    </c:plotArea>
    <c:plotVisOnly val="1"/>
    <c:dispBlanksAs val="gap"/>
    <c:showDLblsOverMax val="0"/>
  </c:chart>
  <c:spPr>
    <a:ln w="12700"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5"/>
            <c:spPr>
              <a:ln>
                <a:noFill/>
              </a:ln>
            </c:spPr>
          </c:marker>
          <c:xVal>
            <c:numRef>
              <c:f>'Comparing ...'!$I$2:$I$28</c:f>
              <c:numCache>
                <c:formatCode>General</c:formatCode>
                <c:ptCount val="27"/>
                <c:pt idx="0">
                  <c:v>1.5236000000000001</c:v>
                </c:pt>
                <c:pt idx="1">
                  <c:v>1.6868000000000001</c:v>
                </c:pt>
                <c:pt idx="2">
                  <c:v>6.6615000000000002</c:v>
                </c:pt>
                <c:pt idx="3">
                  <c:v>1.6868000000000001</c:v>
                </c:pt>
                <c:pt idx="4">
                  <c:v>0.28870000000000001</c:v>
                </c:pt>
                <c:pt idx="5">
                  <c:v>1.4835</c:v>
                </c:pt>
                <c:pt idx="6">
                  <c:v>1.7272000000000001</c:v>
                </c:pt>
                <c:pt idx="7">
                  <c:v>1.7272000000000001</c:v>
                </c:pt>
                <c:pt idx="8">
                  <c:v>0.47139999999999999</c:v>
                </c:pt>
                <c:pt idx="9">
                  <c:v>1.6497999999999999</c:v>
                </c:pt>
                <c:pt idx="10">
                  <c:v>0.8347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0.74399999999999999</c:v>
                </c:pt>
                <c:pt idx="15">
                  <c:v>0.61240000000000006</c:v>
                </c:pt>
                <c:pt idx="16">
                  <c:v>0.63390000000000002</c:v>
                </c:pt>
                <c:pt idx="17">
                  <c:v>3.3573</c:v>
                </c:pt>
                <c:pt idx="18">
                  <c:v>2.0605000000000002</c:v>
                </c:pt>
                <c:pt idx="19">
                  <c:v>0</c:v>
                </c:pt>
                <c:pt idx="20">
                  <c:v>1.7272000000000001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0.28870000000000001</c:v>
                </c:pt>
                <c:pt idx="26">
                  <c:v>1.6497999999999999</c:v>
                </c:pt>
              </c:numCache>
            </c:numRef>
          </c:xVal>
          <c:yVal>
            <c:numRef>
              <c:f>'Comparing ...'!$J$2:$J$28</c:f>
              <c:numCache>
                <c:formatCode>General</c:formatCode>
                <c:ptCount val="27"/>
                <c:pt idx="0">
                  <c:v>1.6853356256946701</c:v>
                </c:pt>
                <c:pt idx="1">
                  <c:v>1.57595165480602</c:v>
                </c:pt>
                <c:pt idx="2">
                  <c:v>5.7137777792401803</c:v>
                </c:pt>
                <c:pt idx="3">
                  <c:v>2.19754494589928</c:v>
                </c:pt>
                <c:pt idx="4">
                  <c:v>0.246724760438461</c:v>
                </c:pt>
                <c:pt idx="5">
                  <c:v>2.6107095634012398</c:v>
                </c:pt>
                <c:pt idx="6">
                  <c:v>0.99950595800900599</c:v>
                </c:pt>
                <c:pt idx="7">
                  <c:v>2.22454486971295</c:v>
                </c:pt>
                <c:pt idx="8">
                  <c:v>1.099335137695</c:v>
                </c:pt>
                <c:pt idx="9">
                  <c:v>1.29571254093876</c:v>
                </c:pt>
                <c:pt idx="10">
                  <c:v>0.62533405116240504</c:v>
                </c:pt>
                <c:pt idx="11">
                  <c:v>-0.51686624293882499</c:v>
                </c:pt>
                <c:pt idx="12">
                  <c:v>1.0296831883558799</c:v>
                </c:pt>
                <c:pt idx="13">
                  <c:v>-0.17447734114430699</c:v>
                </c:pt>
                <c:pt idx="14">
                  <c:v>0.93215247788457101</c:v>
                </c:pt>
                <c:pt idx="15">
                  <c:v>-0.23463566635150501</c:v>
                </c:pt>
                <c:pt idx="16">
                  <c:v>0.894485749888975</c:v>
                </c:pt>
                <c:pt idx="17">
                  <c:v>1.49415517131122</c:v>
                </c:pt>
                <c:pt idx="18">
                  <c:v>2.22454486971295</c:v>
                </c:pt>
                <c:pt idx="19">
                  <c:v>0.53589008839868801</c:v>
                </c:pt>
                <c:pt idx="20">
                  <c:v>1.25113323302281</c:v>
                </c:pt>
                <c:pt idx="21">
                  <c:v>0.58305720014684204</c:v>
                </c:pt>
                <c:pt idx="22">
                  <c:v>-0.35275751947139999</c:v>
                </c:pt>
                <c:pt idx="23">
                  <c:v>0.52277161623716895</c:v>
                </c:pt>
                <c:pt idx="24">
                  <c:v>-0.206113770739695</c:v>
                </c:pt>
                <c:pt idx="25">
                  <c:v>0.61842496164443095</c:v>
                </c:pt>
                <c:pt idx="26">
                  <c:v>1.9390750970442401</c:v>
                </c:pt>
              </c:numCache>
            </c:numRef>
          </c:yVal>
          <c:smooth val="0"/>
        </c:ser>
        <c:ser>
          <c:idx val="1"/>
          <c:order val="1"/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'Comparing ...'!$I$122:$I$123</c:f>
              <c:numCache>
                <c:formatCode>General</c:formatCode>
                <c:ptCount val="2"/>
                <c:pt idx="0">
                  <c:v>0</c:v>
                </c:pt>
                <c:pt idx="1">
                  <c:v>7</c:v>
                </c:pt>
              </c:numCache>
            </c:numRef>
          </c:xVal>
          <c:yVal>
            <c:numRef>
              <c:f>'Comparing ...'!$I$122:$I$123</c:f>
              <c:numCache>
                <c:formatCode>General</c:formatCode>
                <c:ptCount val="2"/>
                <c:pt idx="0">
                  <c:v>0</c:v>
                </c:pt>
                <c:pt idx="1">
                  <c:v>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32928"/>
        <c:axId val="139535104"/>
      </c:scatterChart>
      <c:valAx>
        <c:axId val="139532928"/>
        <c:scaling>
          <c:orientation val="minMax"/>
          <c:max val="7"/>
          <c:min val="0"/>
        </c:scaling>
        <c:delete val="0"/>
        <c:axPos val="b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139535104"/>
        <c:crosses val="autoZero"/>
        <c:crossBetween val="midCat"/>
      </c:valAx>
      <c:valAx>
        <c:axId val="139535104"/>
        <c:scaling>
          <c:orientation val="minMax"/>
          <c:max val="7"/>
          <c:min val="0"/>
        </c:scaling>
        <c:delete val="0"/>
        <c:axPos val="l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139532928"/>
        <c:crosses val="autoZero"/>
        <c:crossBetween val="midCat"/>
      </c:valAx>
      <c:spPr>
        <a:ln w="12700">
          <a:solidFill>
            <a:schemeClr val="tx1"/>
          </a:solidFill>
        </a:ln>
      </c:spPr>
    </c:plotArea>
    <c:plotVisOnly val="1"/>
    <c:dispBlanksAs val="gap"/>
    <c:showDLblsOverMax val="0"/>
  </c:chart>
  <c:spPr>
    <a:ln w="12700"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5"/>
            <c:spPr>
              <a:ln>
                <a:noFill/>
              </a:ln>
            </c:spPr>
          </c:marker>
          <c:xVal>
            <c:numRef>
              <c:f>'Comparing ...'!$K$2:$K$137</c:f>
              <c:numCache>
                <c:formatCode>General</c:formatCode>
                <c:ptCount val="136"/>
                <c:pt idx="0">
                  <c:v>0.70709999999999995</c:v>
                </c:pt>
                <c:pt idx="1">
                  <c:v>0.70709999999999995</c:v>
                </c:pt>
                <c:pt idx="2">
                  <c:v>2.2071000000000001</c:v>
                </c:pt>
                <c:pt idx="3">
                  <c:v>2.7071000000000001</c:v>
                </c:pt>
                <c:pt idx="4">
                  <c:v>2.4571000000000001</c:v>
                </c:pt>
                <c:pt idx="5">
                  <c:v>2.2071000000000001</c:v>
                </c:pt>
                <c:pt idx="6">
                  <c:v>2.7071000000000001</c:v>
                </c:pt>
                <c:pt idx="7">
                  <c:v>0.86599999999999999</c:v>
                </c:pt>
                <c:pt idx="8">
                  <c:v>1.7071000000000001</c:v>
                </c:pt>
                <c:pt idx="9">
                  <c:v>0.5</c:v>
                </c:pt>
                <c:pt idx="10">
                  <c:v>1.7321</c:v>
                </c:pt>
                <c:pt idx="11">
                  <c:v>1.0607</c:v>
                </c:pt>
                <c:pt idx="12">
                  <c:v>1.0206</c:v>
                </c:pt>
                <c:pt idx="13">
                  <c:v>2.0908000000000002</c:v>
                </c:pt>
                <c:pt idx="14">
                  <c:v>1.0607</c:v>
                </c:pt>
                <c:pt idx="15">
                  <c:v>1.2803</c:v>
                </c:pt>
                <c:pt idx="16">
                  <c:v>1</c:v>
                </c:pt>
                <c:pt idx="17">
                  <c:v>2.5931000000000002</c:v>
                </c:pt>
                <c:pt idx="18">
                  <c:v>1.3332999999999999</c:v>
                </c:pt>
                <c:pt idx="19">
                  <c:v>1.782</c:v>
                </c:pt>
                <c:pt idx="20">
                  <c:v>1.5707</c:v>
                </c:pt>
                <c:pt idx="21">
                  <c:v>0.94279999999999997</c:v>
                </c:pt>
                <c:pt idx="22">
                  <c:v>2.1031</c:v>
                </c:pt>
                <c:pt idx="23">
                  <c:v>1.9570000000000001</c:v>
                </c:pt>
                <c:pt idx="24">
                  <c:v>1.3213999999999999</c:v>
                </c:pt>
                <c:pt idx="25">
                  <c:v>0.81640000000000001</c:v>
                </c:pt>
                <c:pt idx="26">
                  <c:v>1.732</c:v>
                </c:pt>
                <c:pt idx="27">
                  <c:v>0.8165</c:v>
                </c:pt>
                <c:pt idx="28">
                  <c:v>1.385</c:v>
                </c:pt>
                <c:pt idx="29">
                  <c:v>1.135</c:v>
                </c:pt>
                <c:pt idx="30">
                  <c:v>0.86599999999999999</c:v>
                </c:pt>
                <c:pt idx="31">
                  <c:v>1.3213999999999999</c:v>
                </c:pt>
                <c:pt idx="32">
                  <c:v>1.635</c:v>
                </c:pt>
                <c:pt idx="33">
                  <c:v>0</c:v>
                </c:pt>
                <c:pt idx="34">
                  <c:v>0</c:v>
                </c:pt>
                <c:pt idx="35">
                  <c:v>0.94279999999999997</c:v>
                </c:pt>
                <c:pt idx="36">
                  <c:v>1.9141999999999999</c:v>
                </c:pt>
                <c:pt idx="37">
                  <c:v>2.2593000000000001</c:v>
                </c:pt>
                <c:pt idx="38">
                  <c:v>1.7321</c:v>
                </c:pt>
                <c:pt idx="39">
                  <c:v>1.7474000000000001</c:v>
                </c:pt>
                <c:pt idx="40">
                  <c:v>1.4783999999999999</c:v>
                </c:pt>
                <c:pt idx="41">
                  <c:v>1.5629</c:v>
                </c:pt>
                <c:pt idx="42">
                  <c:v>1.7474000000000001</c:v>
                </c:pt>
                <c:pt idx="43">
                  <c:v>1.4783999999999999</c:v>
                </c:pt>
                <c:pt idx="44">
                  <c:v>1.3937999999999999</c:v>
                </c:pt>
                <c:pt idx="45">
                  <c:v>1.9974000000000001</c:v>
                </c:pt>
                <c:pt idx="46">
                  <c:v>1.5629</c:v>
                </c:pt>
                <c:pt idx="47">
                  <c:v>4.3110999999999997</c:v>
                </c:pt>
                <c:pt idx="48">
                  <c:v>4.1013999999999999</c:v>
                </c:pt>
                <c:pt idx="49">
                  <c:v>3.5369999999999999</c:v>
                </c:pt>
                <c:pt idx="50">
                  <c:v>4.0323000000000002</c:v>
                </c:pt>
                <c:pt idx="51">
                  <c:v>0</c:v>
                </c:pt>
                <c:pt idx="52">
                  <c:v>2.3020999999999998</c:v>
                </c:pt>
                <c:pt idx="53">
                  <c:v>1.5</c:v>
                </c:pt>
                <c:pt idx="54">
                  <c:v>2.3020999999999998</c:v>
                </c:pt>
                <c:pt idx="55">
                  <c:v>4.4326999999999996</c:v>
                </c:pt>
                <c:pt idx="56">
                  <c:v>3.4893999999999998</c:v>
                </c:pt>
                <c:pt idx="57">
                  <c:v>3.9662999999999999</c:v>
                </c:pt>
                <c:pt idx="58">
                  <c:v>1.385</c:v>
                </c:pt>
                <c:pt idx="59">
                  <c:v>0.70709999999999995</c:v>
                </c:pt>
                <c:pt idx="60">
                  <c:v>2.5</c:v>
                </c:pt>
                <c:pt idx="61">
                  <c:v>1.75</c:v>
                </c:pt>
                <c:pt idx="62">
                  <c:v>1.5</c:v>
                </c:pt>
                <c:pt idx="63">
                  <c:v>2</c:v>
                </c:pt>
                <c:pt idx="64">
                  <c:v>1.25</c:v>
                </c:pt>
                <c:pt idx="65">
                  <c:v>4.6741999999999999</c:v>
                </c:pt>
                <c:pt idx="66">
                  <c:v>4.8224</c:v>
                </c:pt>
                <c:pt idx="67">
                  <c:v>0.70709999999999995</c:v>
                </c:pt>
                <c:pt idx="68">
                  <c:v>1.3937999999999999</c:v>
                </c:pt>
                <c:pt idx="69">
                  <c:v>2.3677000000000001</c:v>
                </c:pt>
                <c:pt idx="70">
                  <c:v>6.1388999999999996</c:v>
                </c:pt>
                <c:pt idx="71">
                  <c:v>4.7827999999999999</c:v>
                </c:pt>
                <c:pt idx="72">
                  <c:v>4.7827999999999999</c:v>
                </c:pt>
                <c:pt idx="73">
                  <c:v>1.5629</c:v>
                </c:pt>
                <c:pt idx="74">
                  <c:v>3.3542000000000001</c:v>
                </c:pt>
                <c:pt idx="75">
                  <c:v>3.2406000000000001</c:v>
                </c:pt>
                <c:pt idx="76">
                  <c:v>3.8742000000000001</c:v>
                </c:pt>
                <c:pt idx="77">
                  <c:v>3.3849999999999998</c:v>
                </c:pt>
                <c:pt idx="78">
                  <c:v>0</c:v>
                </c:pt>
                <c:pt idx="79">
                  <c:v>0.86599999999999999</c:v>
                </c:pt>
                <c:pt idx="80">
                  <c:v>2.3020999999999998</c:v>
                </c:pt>
                <c:pt idx="81">
                  <c:v>1.5629</c:v>
                </c:pt>
                <c:pt idx="82">
                  <c:v>1.7071000000000001</c:v>
                </c:pt>
                <c:pt idx="83">
                  <c:v>1.4783999999999999</c:v>
                </c:pt>
                <c:pt idx="84">
                  <c:v>2.3020999999999998</c:v>
                </c:pt>
                <c:pt idx="85">
                  <c:v>2.0520999999999998</c:v>
                </c:pt>
                <c:pt idx="86">
                  <c:v>2.3319000000000001</c:v>
                </c:pt>
                <c:pt idx="87">
                  <c:v>2.0819000000000001</c:v>
                </c:pt>
                <c:pt idx="88">
                  <c:v>1.4783999999999999</c:v>
                </c:pt>
                <c:pt idx="89">
                  <c:v>1.4783999999999999</c:v>
                </c:pt>
                <c:pt idx="90">
                  <c:v>3.7421000000000002</c:v>
                </c:pt>
                <c:pt idx="91">
                  <c:v>1.5629</c:v>
                </c:pt>
                <c:pt idx="92">
                  <c:v>0.94279999999999997</c:v>
                </c:pt>
                <c:pt idx="93">
                  <c:v>2.5926</c:v>
                </c:pt>
                <c:pt idx="94">
                  <c:v>1.7670999999999999</c:v>
                </c:pt>
                <c:pt idx="95">
                  <c:v>1.3213999999999999</c:v>
                </c:pt>
                <c:pt idx="96">
                  <c:v>0</c:v>
                </c:pt>
                <c:pt idx="97">
                  <c:v>0.8165</c:v>
                </c:pt>
                <c:pt idx="98">
                  <c:v>1.3937999999999999</c:v>
                </c:pt>
                <c:pt idx="99">
                  <c:v>1.8937999999999999</c:v>
                </c:pt>
                <c:pt idx="100">
                  <c:v>1.6437999999999999</c:v>
                </c:pt>
                <c:pt idx="101">
                  <c:v>0.8165</c:v>
                </c:pt>
                <c:pt idx="102">
                  <c:v>0.8165</c:v>
                </c:pt>
                <c:pt idx="103">
                  <c:v>0.5</c:v>
                </c:pt>
                <c:pt idx="104">
                  <c:v>1.385</c:v>
                </c:pt>
                <c:pt idx="105">
                  <c:v>2.2071000000000001</c:v>
                </c:pt>
                <c:pt idx="106">
                  <c:v>1.2071000000000001</c:v>
                </c:pt>
                <c:pt idx="107">
                  <c:v>3.4571000000000001</c:v>
                </c:pt>
                <c:pt idx="108">
                  <c:v>1.9571000000000001</c:v>
                </c:pt>
                <c:pt idx="109">
                  <c:v>2.4571000000000001</c:v>
                </c:pt>
                <c:pt idx="110">
                  <c:v>1.2071000000000001</c:v>
                </c:pt>
                <c:pt idx="111">
                  <c:v>0.95709999999999995</c:v>
                </c:pt>
                <c:pt idx="112">
                  <c:v>1.885</c:v>
                </c:pt>
                <c:pt idx="113">
                  <c:v>1.7071000000000001</c:v>
                </c:pt>
                <c:pt idx="114">
                  <c:v>1.4571000000000001</c:v>
                </c:pt>
                <c:pt idx="115">
                  <c:v>0.70709999999999995</c:v>
                </c:pt>
                <c:pt idx="116">
                  <c:v>1.635</c:v>
                </c:pt>
                <c:pt idx="117">
                  <c:v>1.135</c:v>
                </c:pt>
                <c:pt idx="118">
                  <c:v>2.1717</c:v>
                </c:pt>
                <c:pt idx="119">
                  <c:v>2.7071000000000001</c:v>
                </c:pt>
                <c:pt idx="120">
                  <c:v>2.2071000000000001</c:v>
                </c:pt>
                <c:pt idx="121">
                  <c:v>2.5402999999999998</c:v>
                </c:pt>
                <c:pt idx="122">
                  <c:v>1.635</c:v>
                </c:pt>
                <c:pt idx="123">
                  <c:v>0.5</c:v>
                </c:pt>
                <c:pt idx="124">
                  <c:v>1.135</c:v>
                </c:pt>
                <c:pt idx="125">
                  <c:v>0.57740000000000002</c:v>
                </c:pt>
                <c:pt idx="126">
                  <c:v>1.3391</c:v>
                </c:pt>
                <c:pt idx="127">
                  <c:v>1.5707</c:v>
                </c:pt>
                <c:pt idx="128">
                  <c:v>1.0206</c:v>
                </c:pt>
                <c:pt idx="129">
                  <c:v>1.3332999999999999</c:v>
                </c:pt>
                <c:pt idx="130">
                  <c:v>0</c:v>
                </c:pt>
                <c:pt idx="131">
                  <c:v>1.25</c:v>
                </c:pt>
                <c:pt idx="132">
                  <c:v>3.4662999999999999</c:v>
                </c:pt>
                <c:pt idx="133">
                  <c:v>1.8937999999999999</c:v>
                </c:pt>
                <c:pt idx="134">
                  <c:v>3.4662999999999999</c:v>
                </c:pt>
                <c:pt idx="135">
                  <c:v>0</c:v>
                </c:pt>
              </c:numCache>
            </c:numRef>
          </c:xVal>
          <c:yVal>
            <c:numRef>
              <c:f>'Comparing ...'!$L$2:$L$137</c:f>
              <c:numCache>
                <c:formatCode>General</c:formatCode>
                <c:ptCount val="136"/>
                <c:pt idx="0">
                  <c:v>0.715382374219105</c:v>
                </c:pt>
                <c:pt idx="1">
                  <c:v>1.4321319165970801</c:v>
                </c:pt>
                <c:pt idx="2">
                  <c:v>1.54874420406461</c:v>
                </c:pt>
                <c:pt idx="3">
                  <c:v>1.6610261922197</c:v>
                </c:pt>
                <c:pt idx="4">
                  <c:v>1.9372274532401701</c:v>
                </c:pt>
                <c:pt idx="5">
                  <c:v>1.4056169538240599</c:v>
                </c:pt>
                <c:pt idx="6">
                  <c:v>1.5867033354985001</c:v>
                </c:pt>
                <c:pt idx="7">
                  <c:v>1.31263669420616</c:v>
                </c:pt>
                <c:pt idx="8">
                  <c:v>1.2612361802082199</c:v>
                </c:pt>
                <c:pt idx="9">
                  <c:v>1.0608713109492101</c:v>
                </c:pt>
                <c:pt idx="10">
                  <c:v>1.63160172262627</c:v>
                </c:pt>
                <c:pt idx="11">
                  <c:v>1.8352692662529899</c:v>
                </c:pt>
                <c:pt idx="12">
                  <c:v>1.5262670638992699</c:v>
                </c:pt>
                <c:pt idx="13">
                  <c:v>1.4852309007728299</c:v>
                </c:pt>
                <c:pt idx="14">
                  <c:v>1.54215152792524</c:v>
                </c:pt>
                <c:pt idx="15">
                  <c:v>1.7279887032729599</c:v>
                </c:pt>
                <c:pt idx="16">
                  <c:v>1.6304819139995399</c:v>
                </c:pt>
                <c:pt idx="17">
                  <c:v>1.4453746791389701</c:v>
                </c:pt>
                <c:pt idx="18">
                  <c:v>1.4710574002644701</c:v>
                </c:pt>
                <c:pt idx="19">
                  <c:v>1.5657991502714099</c:v>
                </c:pt>
                <c:pt idx="20">
                  <c:v>1.6697173034774599</c:v>
                </c:pt>
                <c:pt idx="21">
                  <c:v>1.5657991502714099</c:v>
                </c:pt>
                <c:pt idx="22">
                  <c:v>1.4451711538513401</c:v>
                </c:pt>
                <c:pt idx="23">
                  <c:v>1.54428181487267</c:v>
                </c:pt>
                <c:pt idx="24">
                  <c:v>1.6697173034774599</c:v>
                </c:pt>
                <c:pt idx="25">
                  <c:v>1.3814080331151699</c:v>
                </c:pt>
                <c:pt idx="26">
                  <c:v>1.4597315537075499</c:v>
                </c:pt>
                <c:pt idx="27">
                  <c:v>1.5778341138288301</c:v>
                </c:pt>
                <c:pt idx="28">
                  <c:v>1.87993790651936</c:v>
                </c:pt>
                <c:pt idx="29">
                  <c:v>1.7700602390900699</c:v>
                </c:pt>
                <c:pt idx="30">
                  <c:v>1.66935897485989</c:v>
                </c:pt>
                <c:pt idx="31">
                  <c:v>1.34640490573672</c:v>
                </c:pt>
                <c:pt idx="32">
                  <c:v>1.7765949827949601</c:v>
                </c:pt>
                <c:pt idx="33">
                  <c:v>1.11702846877095</c:v>
                </c:pt>
                <c:pt idx="34">
                  <c:v>1.30555230386072</c:v>
                </c:pt>
                <c:pt idx="35">
                  <c:v>1.35192839040318</c:v>
                </c:pt>
                <c:pt idx="36">
                  <c:v>1.6304819139995399</c:v>
                </c:pt>
                <c:pt idx="37">
                  <c:v>1.6697173034774599</c:v>
                </c:pt>
                <c:pt idx="38">
                  <c:v>1.7700602390900699</c:v>
                </c:pt>
                <c:pt idx="39">
                  <c:v>1.6640336405763401</c:v>
                </c:pt>
                <c:pt idx="40">
                  <c:v>1.4664401657364501</c:v>
                </c:pt>
                <c:pt idx="41">
                  <c:v>1.35005782678727</c:v>
                </c:pt>
                <c:pt idx="42">
                  <c:v>1.87993790651936</c:v>
                </c:pt>
                <c:pt idx="43">
                  <c:v>1.7700602390900699</c:v>
                </c:pt>
                <c:pt idx="44">
                  <c:v>1.66935897485989</c:v>
                </c:pt>
                <c:pt idx="45">
                  <c:v>1.7765949827949601</c:v>
                </c:pt>
                <c:pt idx="46">
                  <c:v>1.6640336405763401</c:v>
                </c:pt>
                <c:pt idx="47">
                  <c:v>3.91958374170403</c:v>
                </c:pt>
                <c:pt idx="48">
                  <c:v>3.8542299297971701</c:v>
                </c:pt>
                <c:pt idx="49">
                  <c:v>3.7605372669208501</c:v>
                </c:pt>
                <c:pt idx="50">
                  <c:v>3.7926409494381601</c:v>
                </c:pt>
                <c:pt idx="51">
                  <c:v>1.11385429621667</c:v>
                </c:pt>
                <c:pt idx="52">
                  <c:v>0.44459793959340599</c:v>
                </c:pt>
                <c:pt idx="53">
                  <c:v>2.2801160749899299</c:v>
                </c:pt>
                <c:pt idx="54">
                  <c:v>2.1880787177648502</c:v>
                </c:pt>
                <c:pt idx="55">
                  <c:v>4.2072189371866902</c:v>
                </c:pt>
                <c:pt idx="56">
                  <c:v>3.3048575472586501</c:v>
                </c:pt>
                <c:pt idx="57">
                  <c:v>5.1716885740533298</c:v>
                </c:pt>
                <c:pt idx="58">
                  <c:v>1.4203950174179001</c:v>
                </c:pt>
                <c:pt idx="59">
                  <c:v>1.4321319165970801</c:v>
                </c:pt>
                <c:pt idx="60">
                  <c:v>1.9020788022989601</c:v>
                </c:pt>
                <c:pt idx="61">
                  <c:v>1.56493370756206</c:v>
                </c:pt>
                <c:pt idx="62">
                  <c:v>1.47090481571465</c:v>
                </c:pt>
                <c:pt idx="63">
                  <c:v>1.6681390026085801</c:v>
                </c:pt>
                <c:pt idx="64">
                  <c:v>1.3860523270663601</c:v>
                </c:pt>
                <c:pt idx="65">
                  <c:v>6.2789436734475599</c:v>
                </c:pt>
                <c:pt idx="66">
                  <c:v>3.7487613580622101</c:v>
                </c:pt>
                <c:pt idx="67">
                  <c:v>1.33100236840644</c:v>
                </c:pt>
                <c:pt idx="68">
                  <c:v>1.4664401657364501</c:v>
                </c:pt>
                <c:pt idx="69">
                  <c:v>2.11639487375278</c:v>
                </c:pt>
                <c:pt idx="70">
                  <c:v>4.3532790429961397</c:v>
                </c:pt>
                <c:pt idx="71">
                  <c:v>4.2035138905206297</c:v>
                </c:pt>
                <c:pt idx="72">
                  <c:v>5.1335005158217202</c:v>
                </c:pt>
                <c:pt idx="73">
                  <c:v>1.6640336405763401</c:v>
                </c:pt>
                <c:pt idx="74">
                  <c:v>1.6836257946430599</c:v>
                </c:pt>
                <c:pt idx="75">
                  <c:v>1.80537953522209</c:v>
                </c:pt>
                <c:pt idx="76">
                  <c:v>2.2801160749899299</c:v>
                </c:pt>
                <c:pt idx="77">
                  <c:v>1.75423378020455</c:v>
                </c:pt>
                <c:pt idx="78">
                  <c:v>1.42901304332931</c:v>
                </c:pt>
                <c:pt idx="79">
                  <c:v>1.4286993596413999</c:v>
                </c:pt>
                <c:pt idx="80">
                  <c:v>2.1321995137701801</c:v>
                </c:pt>
                <c:pt idx="81">
                  <c:v>1.4203950174179001</c:v>
                </c:pt>
                <c:pt idx="82">
                  <c:v>1.22549870098553</c:v>
                </c:pt>
                <c:pt idx="83">
                  <c:v>1.4038163916264801</c:v>
                </c:pt>
                <c:pt idx="84">
                  <c:v>1.7166007442401201</c:v>
                </c:pt>
                <c:pt idx="85">
                  <c:v>1.5829651177916899</c:v>
                </c:pt>
                <c:pt idx="86">
                  <c:v>1.4767615293326499</c:v>
                </c:pt>
                <c:pt idx="87">
                  <c:v>1.4487962887556201</c:v>
                </c:pt>
                <c:pt idx="88">
                  <c:v>1.41995898665491</c:v>
                </c:pt>
                <c:pt idx="89">
                  <c:v>1.1334505209833301</c:v>
                </c:pt>
                <c:pt idx="90">
                  <c:v>2.5748807177985</c:v>
                </c:pt>
                <c:pt idx="91">
                  <c:v>1.35005782678727</c:v>
                </c:pt>
                <c:pt idx="92">
                  <c:v>1.35192839040318</c:v>
                </c:pt>
                <c:pt idx="93">
                  <c:v>1.14931424334536</c:v>
                </c:pt>
                <c:pt idx="94">
                  <c:v>2.0778481937125401</c:v>
                </c:pt>
                <c:pt idx="95">
                  <c:v>1.34640490573672</c:v>
                </c:pt>
                <c:pt idx="96">
                  <c:v>1.39656770213222</c:v>
                </c:pt>
                <c:pt idx="97">
                  <c:v>1.44661613363704</c:v>
                </c:pt>
                <c:pt idx="98">
                  <c:v>2.4406174435171599</c:v>
                </c:pt>
                <c:pt idx="99">
                  <c:v>2.3025877215828698</c:v>
                </c:pt>
                <c:pt idx="100">
                  <c:v>1.98593556183923</c:v>
                </c:pt>
                <c:pt idx="101">
                  <c:v>1.14931424334536</c:v>
                </c:pt>
                <c:pt idx="102">
                  <c:v>1.17941908532722</c:v>
                </c:pt>
                <c:pt idx="103">
                  <c:v>1.5606111386673001</c:v>
                </c:pt>
                <c:pt idx="104">
                  <c:v>1.4203950174179001</c:v>
                </c:pt>
                <c:pt idx="105">
                  <c:v>1.0961922564889699</c:v>
                </c:pt>
                <c:pt idx="106">
                  <c:v>1.1142377919053399</c:v>
                </c:pt>
                <c:pt idx="107">
                  <c:v>3.22594941447118</c:v>
                </c:pt>
                <c:pt idx="108">
                  <c:v>2.2281050189851701</c:v>
                </c:pt>
                <c:pt idx="109">
                  <c:v>2.5240142046840401</c:v>
                </c:pt>
                <c:pt idx="110">
                  <c:v>1.85306426443021</c:v>
                </c:pt>
                <c:pt idx="111">
                  <c:v>1.7464034859767901</c:v>
                </c:pt>
                <c:pt idx="112">
                  <c:v>1.2714992681013799</c:v>
                </c:pt>
                <c:pt idx="113">
                  <c:v>2.0939150309343999</c:v>
                </c:pt>
                <c:pt idx="114">
                  <c:v>1.9689014460827501</c:v>
                </c:pt>
                <c:pt idx="115">
                  <c:v>1.6489191107224901</c:v>
                </c:pt>
                <c:pt idx="116">
                  <c:v>1.2179038845333201</c:v>
                </c:pt>
                <c:pt idx="117">
                  <c:v>1.1382423289130701</c:v>
                </c:pt>
                <c:pt idx="118">
                  <c:v>2.2231694637967299</c:v>
                </c:pt>
                <c:pt idx="119">
                  <c:v>2.68573340233216</c:v>
                </c:pt>
                <c:pt idx="120">
                  <c:v>2.37147141023505</c:v>
                </c:pt>
                <c:pt idx="121">
                  <c:v>2.2797475649568701</c:v>
                </c:pt>
                <c:pt idx="122">
                  <c:v>1.2179038845333201</c:v>
                </c:pt>
                <c:pt idx="123">
                  <c:v>1.1231851420061401</c:v>
                </c:pt>
                <c:pt idx="124">
                  <c:v>1.1382423289130701</c:v>
                </c:pt>
                <c:pt idx="125">
                  <c:v>1.2033857350053101</c:v>
                </c:pt>
                <c:pt idx="126">
                  <c:v>1.1734849047820299</c:v>
                </c:pt>
                <c:pt idx="127">
                  <c:v>1.4435518765067601</c:v>
                </c:pt>
                <c:pt idx="128">
                  <c:v>1.45499721092557</c:v>
                </c:pt>
                <c:pt idx="129">
                  <c:v>1.1240003810299699</c:v>
                </c:pt>
                <c:pt idx="130">
                  <c:v>0.67255916649524405</c:v>
                </c:pt>
                <c:pt idx="131">
                  <c:v>1.2515758874485901</c:v>
                </c:pt>
                <c:pt idx="132">
                  <c:v>2.3657509780593302</c:v>
                </c:pt>
                <c:pt idx="133">
                  <c:v>2.3025877215828698</c:v>
                </c:pt>
                <c:pt idx="134">
                  <c:v>3.0199614034098401</c:v>
                </c:pt>
                <c:pt idx="135">
                  <c:v>0.86992383780738103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dPt>
            <c:idx val="1"/>
            <c:bubble3D val="0"/>
            <c:spPr>
              <a:ln w="19050">
                <a:solidFill>
                  <a:schemeClr val="tx1"/>
                </a:solidFill>
              </a:ln>
            </c:spPr>
          </c:dPt>
          <c:xVal>
            <c:numRef>
              <c:f>'Comparing ...'!$I$146:$I$147</c:f>
              <c:numCache>
                <c:formatCode>General</c:formatCode>
                <c:ptCount val="2"/>
                <c:pt idx="0">
                  <c:v>0</c:v>
                </c:pt>
                <c:pt idx="1">
                  <c:v>6.5</c:v>
                </c:pt>
              </c:numCache>
            </c:numRef>
          </c:xVal>
          <c:yVal>
            <c:numRef>
              <c:f>'Comparing ...'!$I$146:$I$147</c:f>
              <c:numCache>
                <c:formatCode>General</c:formatCode>
                <c:ptCount val="2"/>
                <c:pt idx="0">
                  <c:v>0</c:v>
                </c:pt>
                <c:pt idx="1">
                  <c:v>6.5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1872"/>
        <c:axId val="139553792"/>
      </c:scatterChart>
      <c:valAx>
        <c:axId val="139551872"/>
        <c:scaling>
          <c:orientation val="minMax"/>
          <c:max val="6.5"/>
          <c:min val="0"/>
        </c:scaling>
        <c:delete val="0"/>
        <c:axPos val="b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139553792"/>
        <c:crosses val="autoZero"/>
        <c:crossBetween val="midCat"/>
      </c:valAx>
      <c:valAx>
        <c:axId val="139553792"/>
        <c:scaling>
          <c:orientation val="minMax"/>
          <c:max val="6.5"/>
          <c:min val="0"/>
        </c:scaling>
        <c:delete val="0"/>
        <c:axPos val="l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139551872"/>
        <c:crosses val="autoZero"/>
        <c:crossBetween val="midCat"/>
      </c:valAx>
      <c:spPr>
        <a:ln w="12700">
          <a:solidFill>
            <a:schemeClr val="tx1"/>
          </a:solidFill>
        </a:ln>
      </c:spPr>
    </c:plotArea>
    <c:plotVisOnly val="1"/>
    <c:dispBlanksAs val="gap"/>
    <c:showDLblsOverMax val="0"/>
  </c:chart>
  <c:spPr>
    <a:ln w="12700"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5"/>
            <c:spPr>
              <a:ln>
                <a:noFill/>
              </a:ln>
            </c:spPr>
          </c:marker>
          <c:xVal>
            <c:numRef>
              <c:f>'Comparing ...'!$M$2:$M$137</c:f>
              <c:numCache>
                <c:formatCode>General</c:formatCode>
                <c:ptCount val="136"/>
                <c:pt idx="0">
                  <c:v>0.35360000000000003</c:v>
                </c:pt>
                <c:pt idx="1">
                  <c:v>0.35360000000000003</c:v>
                </c:pt>
                <c:pt idx="2">
                  <c:v>1.3838999999999999</c:v>
                </c:pt>
                <c:pt idx="3">
                  <c:v>1.7374000000000001</c:v>
                </c:pt>
                <c:pt idx="4">
                  <c:v>1.5607</c:v>
                </c:pt>
                <c:pt idx="5">
                  <c:v>1.3838999999999999</c:v>
                </c:pt>
                <c:pt idx="6">
                  <c:v>1.7374000000000001</c:v>
                </c:pt>
                <c:pt idx="7">
                  <c:v>0.57730000000000004</c:v>
                </c:pt>
                <c:pt idx="8">
                  <c:v>1.0303</c:v>
                </c:pt>
                <c:pt idx="9">
                  <c:v>0</c:v>
                </c:pt>
                <c:pt idx="10">
                  <c:v>0</c:v>
                </c:pt>
                <c:pt idx="11">
                  <c:v>1.591</c:v>
                </c:pt>
                <c:pt idx="12">
                  <c:v>1.2246999999999999</c:v>
                </c:pt>
                <c:pt idx="13">
                  <c:v>0.61240000000000006</c:v>
                </c:pt>
                <c:pt idx="14">
                  <c:v>0</c:v>
                </c:pt>
                <c:pt idx="15">
                  <c:v>0.70709999999999995</c:v>
                </c:pt>
                <c:pt idx="16">
                  <c:v>0.75</c:v>
                </c:pt>
                <c:pt idx="17">
                  <c:v>1.0288999999999999</c:v>
                </c:pt>
                <c:pt idx="18">
                  <c:v>0</c:v>
                </c:pt>
                <c:pt idx="19">
                  <c:v>0.47139999999999999</c:v>
                </c:pt>
                <c:pt idx="20">
                  <c:v>0.97140000000000004</c:v>
                </c:pt>
                <c:pt idx="21">
                  <c:v>0.94279999999999997</c:v>
                </c:pt>
                <c:pt idx="22">
                  <c:v>0.76980000000000004</c:v>
                </c:pt>
                <c:pt idx="23">
                  <c:v>1.4916</c:v>
                </c:pt>
                <c:pt idx="24">
                  <c:v>0.66669999999999996</c:v>
                </c:pt>
                <c:pt idx="25">
                  <c:v>0</c:v>
                </c:pt>
                <c:pt idx="26">
                  <c:v>0.86599999999999999</c:v>
                </c:pt>
                <c:pt idx="27">
                  <c:v>0</c:v>
                </c:pt>
                <c:pt idx="28">
                  <c:v>0.80259999999999998</c:v>
                </c:pt>
                <c:pt idx="29">
                  <c:v>0.61240000000000006</c:v>
                </c:pt>
                <c:pt idx="30">
                  <c:v>0.57740000000000002</c:v>
                </c:pt>
                <c:pt idx="31">
                  <c:v>0.66669999999999996</c:v>
                </c:pt>
                <c:pt idx="32">
                  <c:v>0.97940000000000005</c:v>
                </c:pt>
                <c:pt idx="33">
                  <c:v>0</c:v>
                </c:pt>
                <c:pt idx="34">
                  <c:v>0</c:v>
                </c:pt>
                <c:pt idx="35">
                  <c:v>0.70709999999999995</c:v>
                </c:pt>
                <c:pt idx="36">
                  <c:v>0.25</c:v>
                </c:pt>
                <c:pt idx="37">
                  <c:v>0.80469999999999997</c:v>
                </c:pt>
                <c:pt idx="38">
                  <c:v>0.86599999999999999</c:v>
                </c:pt>
                <c:pt idx="39">
                  <c:v>0.75670000000000004</c:v>
                </c:pt>
                <c:pt idx="40">
                  <c:v>0.69689999999999996</c:v>
                </c:pt>
                <c:pt idx="41">
                  <c:v>0.93430000000000002</c:v>
                </c:pt>
                <c:pt idx="42">
                  <c:v>0.75670000000000004</c:v>
                </c:pt>
                <c:pt idx="43">
                  <c:v>0.69689999999999996</c:v>
                </c:pt>
                <c:pt idx="44">
                  <c:v>0.28870000000000001</c:v>
                </c:pt>
                <c:pt idx="45">
                  <c:v>0.94689999999999996</c:v>
                </c:pt>
                <c:pt idx="46">
                  <c:v>1.1298999999999999</c:v>
                </c:pt>
                <c:pt idx="47">
                  <c:v>4.0549999999999997</c:v>
                </c:pt>
                <c:pt idx="48">
                  <c:v>2.8311000000000002</c:v>
                </c:pt>
                <c:pt idx="49">
                  <c:v>2.3769</c:v>
                </c:pt>
                <c:pt idx="50">
                  <c:v>2.3302</c:v>
                </c:pt>
                <c:pt idx="51">
                  <c:v>0</c:v>
                </c:pt>
                <c:pt idx="52">
                  <c:v>1.5953999999999999</c:v>
                </c:pt>
                <c:pt idx="53">
                  <c:v>1.0607</c:v>
                </c:pt>
                <c:pt idx="54">
                  <c:v>1.5953999999999999</c:v>
                </c:pt>
                <c:pt idx="55">
                  <c:v>3.8079000000000001</c:v>
                </c:pt>
                <c:pt idx="56">
                  <c:v>1.9887999999999999</c:v>
                </c:pt>
                <c:pt idx="57">
                  <c:v>3.2111000000000001</c:v>
                </c:pt>
                <c:pt idx="58">
                  <c:v>0.80259999999999998</c:v>
                </c:pt>
                <c:pt idx="59">
                  <c:v>0.35360000000000003</c:v>
                </c:pt>
                <c:pt idx="60">
                  <c:v>1.6778</c:v>
                </c:pt>
                <c:pt idx="61">
                  <c:v>1.2374000000000001</c:v>
                </c:pt>
                <c:pt idx="62">
                  <c:v>1.0607</c:v>
                </c:pt>
                <c:pt idx="63">
                  <c:v>1.4141999999999999</c:v>
                </c:pt>
                <c:pt idx="64">
                  <c:v>0.88390000000000002</c:v>
                </c:pt>
                <c:pt idx="65">
                  <c:v>3.6467999999999998</c:v>
                </c:pt>
                <c:pt idx="66">
                  <c:v>4.0827</c:v>
                </c:pt>
                <c:pt idx="67">
                  <c:v>0.40820000000000001</c:v>
                </c:pt>
                <c:pt idx="68">
                  <c:v>0.28870000000000001</c:v>
                </c:pt>
                <c:pt idx="69">
                  <c:v>1.9081999999999999</c:v>
                </c:pt>
                <c:pt idx="70">
                  <c:v>4.4362000000000004</c:v>
                </c:pt>
                <c:pt idx="71">
                  <c:v>3.8414999999999999</c:v>
                </c:pt>
                <c:pt idx="72">
                  <c:v>3.8414999999999999</c:v>
                </c:pt>
                <c:pt idx="73">
                  <c:v>1.1298999999999999</c:v>
                </c:pt>
                <c:pt idx="74">
                  <c:v>2.5044</c:v>
                </c:pt>
                <c:pt idx="75">
                  <c:v>2.1261000000000001</c:v>
                </c:pt>
                <c:pt idx="76">
                  <c:v>2.5301999999999998</c:v>
                </c:pt>
                <c:pt idx="77">
                  <c:v>2.2168000000000001</c:v>
                </c:pt>
                <c:pt idx="78">
                  <c:v>0</c:v>
                </c:pt>
                <c:pt idx="79">
                  <c:v>0.57740000000000002</c:v>
                </c:pt>
                <c:pt idx="80">
                  <c:v>1.5953999999999999</c:v>
                </c:pt>
                <c:pt idx="81">
                  <c:v>1.1298999999999999</c:v>
                </c:pt>
                <c:pt idx="82">
                  <c:v>1.0303</c:v>
                </c:pt>
                <c:pt idx="83">
                  <c:v>0.69689999999999996</c:v>
                </c:pt>
                <c:pt idx="84">
                  <c:v>1.5953999999999999</c:v>
                </c:pt>
                <c:pt idx="85">
                  <c:v>0.69689999999999996</c:v>
                </c:pt>
                <c:pt idx="86">
                  <c:v>1.5567</c:v>
                </c:pt>
                <c:pt idx="87">
                  <c:v>1.0912999999999999</c:v>
                </c:pt>
                <c:pt idx="88">
                  <c:v>0.69689999999999996</c:v>
                </c:pt>
                <c:pt idx="89">
                  <c:v>0.69689999999999996</c:v>
                </c:pt>
                <c:pt idx="90">
                  <c:v>3.2090999999999998</c:v>
                </c:pt>
                <c:pt idx="91">
                  <c:v>0.93430000000000002</c:v>
                </c:pt>
                <c:pt idx="92">
                  <c:v>0.94279999999999997</c:v>
                </c:pt>
                <c:pt idx="93">
                  <c:v>1.8008</c:v>
                </c:pt>
                <c:pt idx="94">
                  <c:v>1.1897</c:v>
                </c:pt>
                <c:pt idx="95">
                  <c:v>0.66669999999999996</c:v>
                </c:pt>
                <c:pt idx="96">
                  <c:v>0</c:v>
                </c:pt>
                <c:pt idx="97">
                  <c:v>0</c:v>
                </c:pt>
                <c:pt idx="98">
                  <c:v>0.28870000000000001</c:v>
                </c:pt>
                <c:pt idx="99">
                  <c:v>1.3067</c:v>
                </c:pt>
                <c:pt idx="100">
                  <c:v>1.1298999999999999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0.80259999999999998</c:v>
                </c:pt>
                <c:pt idx="105">
                  <c:v>1.3837999999999999</c:v>
                </c:pt>
                <c:pt idx="106">
                  <c:v>0.67679999999999996</c:v>
                </c:pt>
                <c:pt idx="107">
                  <c:v>2.2677999999999998</c:v>
                </c:pt>
                <c:pt idx="108">
                  <c:v>1.2071000000000001</c:v>
                </c:pt>
                <c:pt idx="109">
                  <c:v>1.5607</c:v>
                </c:pt>
                <c:pt idx="110">
                  <c:v>0.67679999999999996</c:v>
                </c:pt>
                <c:pt idx="111">
                  <c:v>0.5</c:v>
                </c:pt>
                <c:pt idx="112">
                  <c:v>1.1560999999999999</c:v>
                </c:pt>
                <c:pt idx="113">
                  <c:v>1.0303</c:v>
                </c:pt>
                <c:pt idx="114">
                  <c:v>0.85360000000000003</c:v>
                </c:pt>
                <c:pt idx="115">
                  <c:v>0.35360000000000003</c:v>
                </c:pt>
                <c:pt idx="116">
                  <c:v>0.97940000000000005</c:v>
                </c:pt>
                <c:pt idx="117">
                  <c:v>0.61240000000000006</c:v>
                </c:pt>
                <c:pt idx="118">
                  <c:v>1.5629</c:v>
                </c:pt>
                <c:pt idx="119">
                  <c:v>1.7375</c:v>
                </c:pt>
                <c:pt idx="120">
                  <c:v>1.3838999999999999</c:v>
                </c:pt>
                <c:pt idx="121">
                  <c:v>1.5017</c:v>
                </c:pt>
                <c:pt idx="122">
                  <c:v>0.97940000000000005</c:v>
                </c:pt>
                <c:pt idx="123">
                  <c:v>0</c:v>
                </c:pt>
                <c:pt idx="124">
                  <c:v>0.61240000000000006</c:v>
                </c:pt>
                <c:pt idx="125">
                  <c:v>0</c:v>
                </c:pt>
                <c:pt idx="126">
                  <c:v>0.75670000000000004</c:v>
                </c:pt>
                <c:pt idx="127">
                  <c:v>0.97140000000000004</c:v>
                </c:pt>
                <c:pt idx="128">
                  <c:v>1.2246999999999999</c:v>
                </c:pt>
                <c:pt idx="129">
                  <c:v>0</c:v>
                </c:pt>
                <c:pt idx="130">
                  <c:v>0</c:v>
                </c:pt>
                <c:pt idx="131">
                  <c:v>0.88390000000000002</c:v>
                </c:pt>
                <c:pt idx="132">
                  <c:v>2.8576000000000001</c:v>
                </c:pt>
                <c:pt idx="133">
                  <c:v>1.3067</c:v>
                </c:pt>
                <c:pt idx="134">
                  <c:v>2.8576000000000001</c:v>
                </c:pt>
                <c:pt idx="135">
                  <c:v>0</c:v>
                </c:pt>
              </c:numCache>
            </c:numRef>
          </c:xVal>
          <c:yVal>
            <c:numRef>
              <c:f>'Comparing ...'!$N$2:$N$137</c:f>
              <c:numCache>
                <c:formatCode>General</c:formatCode>
                <c:ptCount val="136"/>
                <c:pt idx="0">
                  <c:v>0.37876709460887997</c:v>
                </c:pt>
                <c:pt idx="1">
                  <c:v>0.861102848771098</c:v>
                </c:pt>
                <c:pt idx="2">
                  <c:v>0.93489621233371001</c:v>
                </c:pt>
                <c:pt idx="3">
                  <c:v>1.00465285105854</c:v>
                </c:pt>
                <c:pt idx="4">
                  <c:v>1.2988654223818501</c:v>
                </c:pt>
                <c:pt idx="5">
                  <c:v>0.70349214802643101</c:v>
                </c:pt>
                <c:pt idx="6">
                  <c:v>0.82721397305455602</c:v>
                </c:pt>
                <c:pt idx="7">
                  <c:v>0.72437638643665403</c:v>
                </c:pt>
                <c:pt idx="8">
                  <c:v>0.60234974460471502</c:v>
                </c:pt>
                <c:pt idx="9">
                  <c:v>0.44827872932090101</c:v>
                </c:pt>
                <c:pt idx="10">
                  <c:v>0.69902475998656799</c:v>
                </c:pt>
                <c:pt idx="11">
                  <c:v>0.97336822827101099</c:v>
                </c:pt>
                <c:pt idx="12">
                  <c:v>0.74896442209664105</c:v>
                </c:pt>
                <c:pt idx="13">
                  <c:v>0.78150332279194601</c:v>
                </c:pt>
                <c:pt idx="14">
                  <c:v>0.85873859436031097</c:v>
                </c:pt>
                <c:pt idx="15">
                  <c:v>0.97866436588252104</c:v>
                </c:pt>
                <c:pt idx="16">
                  <c:v>0.91587905194571195</c:v>
                </c:pt>
                <c:pt idx="17">
                  <c:v>0.54757531118367697</c:v>
                </c:pt>
                <c:pt idx="18">
                  <c:v>0.71819206914743305</c:v>
                </c:pt>
                <c:pt idx="19">
                  <c:v>0.77402702577597304</c:v>
                </c:pt>
                <c:pt idx="20">
                  <c:v>0.83550683875592002</c:v>
                </c:pt>
                <c:pt idx="21">
                  <c:v>0.77402702577597304</c:v>
                </c:pt>
                <c:pt idx="22">
                  <c:v>0.67175579812268404</c:v>
                </c:pt>
                <c:pt idx="23">
                  <c:v>0.93766647724200802</c:v>
                </c:pt>
                <c:pt idx="24">
                  <c:v>0.83550683875592002</c:v>
                </c:pt>
                <c:pt idx="25">
                  <c:v>0.75805988595099805</c:v>
                </c:pt>
                <c:pt idx="26">
                  <c:v>0.783538753318194</c:v>
                </c:pt>
                <c:pt idx="27">
                  <c:v>0.88358782162604699</c:v>
                </c:pt>
                <c:pt idx="28">
                  <c:v>1.07762980685958</c:v>
                </c:pt>
                <c:pt idx="29">
                  <c:v>1.0073042887636601</c:v>
                </c:pt>
                <c:pt idx="30">
                  <c:v>0.94262362701915103</c:v>
                </c:pt>
                <c:pt idx="31">
                  <c:v>0.779146187629561</c:v>
                </c:pt>
                <c:pt idx="32">
                  <c:v>1.04541410541184</c:v>
                </c:pt>
                <c:pt idx="33">
                  <c:v>0.46332074927404399</c:v>
                </c:pt>
                <c:pt idx="34">
                  <c:v>0.70033347183829797</c:v>
                </c:pt>
                <c:pt idx="35">
                  <c:v>0.783687797560088</c:v>
                </c:pt>
                <c:pt idx="36">
                  <c:v>0.91587905194571195</c:v>
                </c:pt>
                <c:pt idx="37">
                  <c:v>0.83550683875592002</c:v>
                </c:pt>
                <c:pt idx="38">
                  <c:v>1.0073042887636601</c:v>
                </c:pt>
                <c:pt idx="39">
                  <c:v>0.96510826601951505</c:v>
                </c:pt>
                <c:pt idx="40">
                  <c:v>0.82143115628909502</c:v>
                </c:pt>
                <c:pt idx="41">
                  <c:v>0.78024943613082198</c:v>
                </c:pt>
                <c:pt idx="42">
                  <c:v>1.07762980685958</c:v>
                </c:pt>
                <c:pt idx="43">
                  <c:v>1.0073042887636601</c:v>
                </c:pt>
                <c:pt idx="44">
                  <c:v>0.94262362701915103</c:v>
                </c:pt>
                <c:pt idx="45">
                  <c:v>1.04541410541184</c:v>
                </c:pt>
                <c:pt idx="46">
                  <c:v>0.96510826601951505</c:v>
                </c:pt>
                <c:pt idx="47">
                  <c:v>2.8491063447506102</c:v>
                </c:pt>
                <c:pt idx="48">
                  <c:v>2.8191603223831998</c:v>
                </c:pt>
                <c:pt idx="49">
                  <c:v>2.7589463769015099</c:v>
                </c:pt>
                <c:pt idx="50">
                  <c:v>2.7635084536736798</c:v>
                </c:pt>
                <c:pt idx="51">
                  <c:v>0.55551004244298596</c:v>
                </c:pt>
                <c:pt idx="52">
                  <c:v>-0.12517016143638801</c:v>
                </c:pt>
                <c:pt idx="53">
                  <c:v>1.67199168194472</c:v>
                </c:pt>
                <c:pt idx="54">
                  <c:v>1.50824418267775</c:v>
                </c:pt>
                <c:pt idx="55">
                  <c:v>3.2172882378130598</c:v>
                </c:pt>
                <c:pt idx="56">
                  <c:v>2.48756016940469</c:v>
                </c:pt>
                <c:pt idx="57">
                  <c:v>4.1227022427504698</c:v>
                </c:pt>
                <c:pt idx="58">
                  <c:v>0.86106753187271201</c:v>
                </c:pt>
                <c:pt idx="59">
                  <c:v>0.861102848771098</c:v>
                </c:pt>
                <c:pt idx="60">
                  <c:v>1.20238941122524</c:v>
                </c:pt>
                <c:pt idx="61">
                  <c:v>0.956462181020727</c:v>
                </c:pt>
                <c:pt idx="62">
                  <c:v>0.88577615032203805</c:v>
                </c:pt>
                <c:pt idx="63">
                  <c:v>1.0327930680708199</c:v>
                </c:pt>
                <c:pt idx="64">
                  <c:v>0.82073497597475797</c:v>
                </c:pt>
                <c:pt idx="65">
                  <c:v>4.9975903404195297</c:v>
                </c:pt>
                <c:pt idx="66">
                  <c:v>2.8201779802178901</c:v>
                </c:pt>
                <c:pt idx="67">
                  <c:v>0.75992291120821598</c:v>
                </c:pt>
                <c:pt idx="68">
                  <c:v>0.82143115628909502</c:v>
                </c:pt>
                <c:pt idx="69">
                  <c:v>1.37782630873303</c:v>
                </c:pt>
                <c:pt idx="70">
                  <c:v>3.3711605236319202</c:v>
                </c:pt>
                <c:pt idx="71">
                  <c:v>3.2053672966655702</c:v>
                </c:pt>
                <c:pt idx="72">
                  <c:v>4.1132485566343702</c:v>
                </c:pt>
                <c:pt idx="73">
                  <c:v>0.96510826601951505</c:v>
                </c:pt>
                <c:pt idx="74">
                  <c:v>1.09267746524938</c:v>
                </c:pt>
                <c:pt idx="75">
                  <c:v>1.17922315458584</c:v>
                </c:pt>
                <c:pt idx="76">
                  <c:v>1.67199168194472</c:v>
                </c:pt>
                <c:pt idx="77">
                  <c:v>1.09871513134954</c:v>
                </c:pt>
                <c:pt idx="78">
                  <c:v>0.79026703107320695</c:v>
                </c:pt>
                <c:pt idx="79">
                  <c:v>0.85810419637240098</c:v>
                </c:pt>
                <c:pt idx="80">
                  <c:v>1.3303191752825001</c:v>
                </c:pt>
                <c:pt idx="81">
                  <c:v>0.86106753187271201</c:v>
                </c:pt>
                <c:pt idx="82">
                  <c:v>0.55445173046261298</c:v>
                </c:pt>
                <c:pt idx="83">
                  <c:v>0.76376160134521898</c:v>
                </c:pt>
                <c:pt idx="84">
                  <c:v>1.1538084337458101</c:v>
                </c:pt>
                <c:pt idx="85">
                  <c:v>1.01915533527917</c:v>
                </c:pt>
                <c:pt idx="86">
                  <c:v>0.90784895892967199</c:v>
                </c:pt>
                <c:pt idx="87">
                  <c:v>0.88661029349992304</c:v>
                </c:pt>
                <c:pt idx="88">
                  <c:v>0.85676343580599001</c:v>
                </c:pt>
                <c:pt idx="89">
                  <c:v>0.40999114495286698</c:v>
                </c:pt>
                <c:pt idx="90">
                  <c:v>1.7631668012239601</c:v>
                </c:pt>
                <c:pt idx="91">
                  <c:v>0.78024943613082198</c:v>
                </c:pt>
                <c:pt idx="92">
                  <c:v>0.783687797560088</c:v>
                </c:pt>
                <c:pt idx="93">
                  <c:v>0.56698422062670795</c:v>
                </c:pt>
                <c:pt idx="94">
                  <c:v>1.3564604643608</c:v>
                </c:pt>
                <c:pt idx="95">
                  <c:v>0.779146187629561</c:v>
                </c:pt>
                <c:pt idx="96">
                  <c:v>0.77765192125365501</c:v>
                </c:pt>
                <c:pt idx="97">
                  <c:v>0.86508981150961595</c:v>
                </c:pt>
                <c:pt idx="98">
                  <c:v>1.60678929560676</c:v>
                </c:pt>
                <c:pt idx="99">
                  <c:v>1.6962851735156601</c:v>
                </c:pt>
                <c:pt idx="100">
                  <c:v>1.4189606546320199</c:v>
                </c:pt>
                <c:pt idx="101">
                  <c:v>0.56698422062670795</c:v>
                </c:pt>
                <c:pt idx="102">
                  <c:v>0.59311526266816605</c:v>
                </c:pt>
                <c:pt idx="103">
                  <c:v>0.93284949654016103</c:v>
                </c:pt>
                <c:pt idx="104">
                  <c:v>0.86106753187271201</c:v>
                </c:pt>
                <c:pt idx="105">
                  <c:v>0.53019307621005896</c:v>
                </c:pt>
                <c:pt idx="106">
                  <c:v>0.54633673550748196</c:v>
                </c:pt>
                <c:pt idx="107">
                  <c:v>2.05224986562513</c:v>
                </c:pt>
                <c:pt idx="108">
                  <c:v>1.3909422667572899</c:v>
                </c:pt>
                <c:pt idx="109">
                  <c:v>1.58879870764094</c:v>
                </c:pt>
                <c:pt idx="110">
                  <c:v>1.1364940280673901</c:v>
                </c:pt>
                <c:pt idx="111">
                  <c:v>1.0629676612069101</c:v>
                </c:pt>
                <c:pt idx="112">
                  <c:v>0.657968627474662</c:v>
                </c:pt>
                <c:pt idx="113">
                  <c:v>1.30048133084258</c:v>
                </c:pt>
                <c:pt idx="114">
                  <c:v>1.21566525127928</c:v>
                </c:pt>
                <c:pt idx="115">
                  <c:v>0.99508615069782902</c:v>
                </c:pt>
                <c:pt idx="116">
                  <c:v>0.62043870027473302</c:v>
                </c:pt>
                <c:pt idx="117">
                  <c:v>0.56231341629294596</c:v>
                </c:pt>
                <c:pt idx="118">
                  <c:v>1.6201847802262199</c:v>
                </c:pt>
                <c:pt idx="119">
                  <c:v>1.6961942126098799</c:v>
                </c:pt>
                <c:pt idx="120">
                  <c:v>1.4870480590234101</c:v>
                </c:pt>
                <c:pt idx="121">
                  <c:v>1.52649623732356</c:v>
                </c:pt>
                <c:pt idx="122">
                  <c:v>0.62043870027473302</c:v>
                </c:pt>
                <c:pt idx="123">
                  <c:v>0.56933867580278397</c:v>
                </c:pt>
                <c:pt idx="124">
                  <c:v>0.56231341629294596</c:v>
                </c:pt>
                <c:pt idx="125">
                  <c:v>0.64185963898022103</c:v>
                </c:pt>
                <c:pt idx="126">
                  <c:v>0.58855362978137005</c:v>
                </c:pt>
                <c:pt idx="127">
                  <c:v>0.86979105029691095</c:v>
                </c:pt>
                <c:pt idx="128">
                  <c:v>0.87473065891102597</c:v>
                </c:pt>
                <c:pt idx="129">
                  <c:v>0.37061598643921401</c:v>
                </c:pt>
                <c:pt idx="130">
                  <c:v>5.9207847040246599E-2</c:v>
                </c:pt>
                <c:pt idx="131">
                  <c:v>0.70293023144465006</c:v>
                </c:pt>
                <c:pt idx="132">
                  <c:v>1.7643960627661299</c:v>
                </c:pt>
                <c:pt idx="133">
                  <c:v>1.6962851735156601</c:v>
                </c:pt>
                <c:pt idx="134">
                  <c:v>1.93388464243257</c:v>
                </c:pt>
                <c:pt idx="135">
                  <c:v>0.32814203314797402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dPt>
            <c:idx val="1"/>
            <c:bubble3D val="0"/>
            <c:spPr>
              <a:ln w="19050">
                <a:solidFill>
                  <a:schemeClr val="tx1"/>
                </a:solidFill>
              </a:ln>
            </c:spPr>
          </c:dPt>
          <c:xVal>
            <c:numRef>
              <c:f>'Comparing ...'!$I$169:$I$170</c:f>
              <c:numCache>
                <c:formatCode>General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xVal>
          <c:yVal>
            <c:numRef>
              <c:f>'Comparing ...'!$I$169:$I$170</c:f>
              <c:numCache>
                <c:formatCode>General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87584"/>
        <c:axId val="139589504"/>
      </c:scatterChart>
      <c:valAx>
        <c:axId val="139587584"/>
        <c:scaling>
          <c:orientation val="minMax"/>
          <c:max val="5"/>
          <c:min val="0"/>
        </c:scaling>
        <c:delete val="0"/>
        <c:axPos val="b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139589504"/>
        <c:crosses val="autoZero"/>
        <c:crossBetween val="midCat"/>
      </c:valAx>
      <c:valAx>
        <c:axId val="139589504"/>
        <c:scaling>
          <c:orientation val="minMax"/>
          <c:max val="5"/>
          <c:min val="0"/>
        </c:scaling>
        <c:delete val="0"/>
        <c:axPos val="l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139587584"/>
        <c:crosses val="autoZero"/>
        <c:crossBetween val="midCat"/>
      </c:valAx>
    </c:plotArea>
    <c:plotVisOnly val="1"/>
    <c:dispBlanksAs val="gap"/>
    <c:showDLblsOverMax val="0"/>
  </c:chart>
  <c:spPr>
    <a:noFill/>
    <a:ln w="12700"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'Comparing ...'!$O$2:$O$137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0.85360000000000003</c:v>
                </c:pt>
                <c:pt idx="3">
                  <c:v>1.1034999999999999</c:v>
                </c:pt>
                <c:pt idx="4">
                  <c:v>0.97860000000000003</c:v>
                </c:pt>
                <c:pt idx="5">
                  <c:v>0.85360000000000003</c:v>
                </c:pt>
                <c:pt idx="6">
                  <c:v>1.1034999999999999</c:v>
                </c:pt>
                <c:pt idx="7">
                  <c:v>0</c:v>
                </c:pt>
                <c:pt idx="8">
                  <c:v>0.60360000000000003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0.53029999999999999</c:v>
                </c:pt>
                <c:pt idx="16">
                  <c:v>0</c:v>
                </c:pt>
                <c:pt idx="17">
                  <c:v>0.2722</c:v>
                </c:pt>
                <c:pt idx="18">
                  <c:v>0</c:v>
                </c:pt>
                <c:pt idx="19">
                  <c:v>0</c:v>
                </c:pt>
                <c:pt idx="20">
                  <c:v>0.33329999999999999</c:v>
                </c:pt>
                <c:pt idx="21">
                  <c:v>0</c:v>
                </c:pt>
                <c:pt idx="22">
                  <c:v>0</c:v>
                </c:pt>
                <c:pt idx="23">
                  <c:v>0.75590000000000002</c:v>
                </c:pt>
                <c:pt idx="24">
                  <c:v>0.66669999999999996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0.433</c:v>
                </c:pt>
                <c:pt idx="29">
                  <c:v>0.40820000000000001</c:v>
                </c:pt>
                <c:pt idx="30">
                  <c:v>0</c:v>
                </c:pt>
                <c:pt idx="31">
                  <c:v>0.33329999999999999</c:v>
                </c:pt>
                <c:pt idx="32">
                  <c:v>0.5675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0.16669999999999999</c:v>
                </c:pt>
                <c:pt idx="38">
                  <c:v>0</c:v>
                </c:pt>
                <c:pt idx="39">
                  <c:v>0.49280000000000002</c:v>
                </c:pt>
                <c:pt idx="40">
                  <c:v>0.2041</c:v>
                </c:pt>
                <c:pt idx="41">
                  <c:v>0.47139999999999999</c:v>
                </c:pt>
                <c:pt idx="42">
                  <c:v>0.49280000000000002</c:v>
                </c:pt>
                <c:pt idx="43">
                  <c:v>0.2041</c:v>
                </c:pt>
                <c:pt idx="44">
                  <c:v>0</c:v>
                </c:pt>
                <c:pt idx="45">
                  <c:v>0.53500000000000003</c:v>
                </c:pt>
                <c:pt idx="46">
                  <c:v>0.28870000000000001</c:v>
                </c:pt>
                <c:pt idx="47">
                  <c:v>2.2852000000000001</c:v>
                </c:pt>
                <c:pt idx="48">
                  <c:v>2.0752000000000002</c:v>
                </c:pt>
                <c:pt idx="49">
                  <c:v>1.8619000000000001</c:v>
                </c:pt>
                <c:pt idx="50">
                  <c:v>1.6755</c:v>
                </c:pt>
                <c:pt idx="51">
                  <c:v>0</c:v>
                </c:pt>
                <c:pt idx="52">
                  <c:v>1.1052</c:v>
                </c:pt>
                <c:pt idx="53">
                  <c:v>0.75</c:v>
                </c:pt>
                <c:pt idx="54">
                  <c:v>1.1052</c:v>
                </c:pt>
                <c:pt idx="55">
                  <c:v>2.9662999999999999</c:v>
                </c:pt>
                <c:pt idx="56">
                  <c:v>1.5034000000000001</c:v>
                </c:pt>
                <c:pt idx="57">
                  <c:v>2.3914</c:v>
                </c:pt>
                <c:pt idx="58">
                  <c:v>0.433</c:v>
                </c:pt>
                <c:pt idx="59">
                  <c:v>0</c:v>
                </c:pt>
                <c:pt idx="60">
                  <c:v>1.25</c:v>
                </c:pt>
                <c:pt idx="61">
                  <c:v>0.875</c:v>
                </c:pt>
                <c:pt idx="62">
                  <c:v>0.75</c:v>
                </c:pt>
                <c:pt idx="63">
                  <c:v>1</c:v>
                </c:pt>
                <c:pt idx="64">
                  <c:v>0</c:v>
                </c:pt>
                <c:pt idx="65">
                  <c:v>2.5411999999999999</c:v>
                </c:pt>
                <c:pt idx="66">
                  <c:v>2.9137</c:v>
                </c:pt>
                <c:pt idx="67">
                  <c:v>0</c:v>
                </c:pt>
                <c:pt idx="68">
                  <c:v>0</c:v>
                </c:pt>
                <c:pt idx="69">
                  <c:v>0.6381</c:v>
                </c:pt>
                <c:pt idx="70">
                  <c:v>3.1522000000000001</c:v>
                </c:pt>
                <c:pt idx="71">
                  <c:v>2.0956000000000001</c:v>
                </c:pt>
                <c:pt idx="72">
                  <c:v>2.0956000000000001</c:v>
                </c:pt>
                <c:pt idx="73">
                  <c:v>0.28870000000000001</c:v>
                </c:pt>
                <c:pt idx="74">
                  <c:v>1.3716999999999999</c:v>
                </c:pt>
                <c:pt idx="75">
                  <c:v>1.5202</c:v>
                </c:pt>
                <c:pt idx="76">
                  <c:v>1.6412</c:v>
                </c:pt>
                <c:pt idx="77">
                  <c:v>1.4424999999999999</c:v>
                </c:pt>
                <c:pt idx="78">
                  <c:v>0</c:v>
                </c:pt>
                <c:pt idx="79">
                  <c:v>0</c:v>
                </c:pt>
                <c:pt idx="80">
                  <c:v>1.1052</c:v>
                </c:pt>
                <c:pt idx="81">
                  <c:v>0.28870000000000001</c:v>
                </c:pt>
                <c:pt idx="82">
                  <c:v>0.60360000000000003</c:v>
                </c:pt>
                <c:pt idx="83">
                  <c:v>0.2041</c:v>
                </c:pt>
                <c:pt idx="84">
                  <c:v>1.1052</c:v>
                </c:pt>
                <c:pt idx="85">
                  <c:v>0.57609999999999995</c:v>
                </c:pt>
                <c:pt idx="86">
                  <c:v>0.77159999999999995</c:v>
                </c:pt>
                <c:pt idx="87">
                  <c:v>0.6371</c:v>
                </c:pt>
                <c:pt idx="88">
                  <c:v>0.2041</c:v>
                </c:pt>
                <c:pt idx="89">
                  <c:v>0.2041</c:v>
                </c:pt>
                <c:pt idx="90">
                  <c:v>1.6684000000000001</c:v>
                </c:pt>
                <c:pt idx="91">
                  <c:v>0.47139999999999999</c:v>
                </c:pt>
                <c:pt idx="92">
                  <c:v>0.40820000000000001</c:v>
                </c:pt>
                <c:pt idx="93">
                  <c:v>1.2504</c:v>
                </c:pt>
                <c:pt idx="94">
                  <c:v>0.40820000000000001</c:v>
                </c:pt>
                <c:pt idx="95">
                  <c:v>0.66669999999999996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0.90100000000000002</c:v>
                </c:pt>
                <c:pt idx="100">
                  <c:v>0.28870000000000001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0.433</c:v>
                </c:pt>
                <c:pt idx="105">
                  <c:v>0.85360000000000003</c:v>
                </c:pt>
                <c:pt idx="106">
                  <c:v>0.35360000000000003</c:v>
                </c:pt>
                <c:pt idx="107">
                  <c:v>1.4785999999999999</c:v>
                </c:pt>
                <c:pt idx="108">
                  <c:v>0.72860000000000003</c:v>
                </c:pt>
                <c:pt idx="109">
                  <c:v>0.97860000000000003</c:v>
                </c:pt>
                <c:pt idx="110">
                  <c:v>0.35360000000000003</c:v>
                </c:pt>
                <c:pt idx="111">
                  <c:v>0.25</c:v>
                </c:pt>
                <c:pt idx="112">
                  <c:v>0.6925</c:v>
                </c:pt>
                <c:pt idx="113">
                  <c:v>0.60360000000000003</c:v>
                </c:pt>
                <c:pt idx="114">
                  <c:v>0.47860000000000003</c:v>
                </c:pt>
                <c:pt idx="115">
                  <c:v>0</c:v>
                </c:pt>
                <c:pt idx="116">
                  <c:v>0.5675</c:v>
                </c:pt>
                <c:pt idx="117">
                  <c:v>0.40820000000000001</c:v>
                </c:pt>
                <c:pt idx="118">
                  <c:v>0.78029999999999999</c:v>
                </c:pt>
                <c:pt idx="119">
                  <c:v>1.1035999999999999</c:v>
                </c:pt>
                <c:pt idx="120">
                  <c:v>0.85360000000000003</c:v>
                </c:pt>
                <c:pt idx="121">
                  <c:v>1.0244</c:v>
                </c:pt>
                <c:pt idx="122">
                  <c:v>0.42320000000000002</c:v>
                </c:pt>
                <c:pt idx="123">
                  <c:v>0</c:v>
                </c:pt>
                <c:pt idx="124">
                  <c:v>0.40820000000000001</c:v>
                </c:pt>
                <c:pt idx="125">
                  <c:v>0</c:v>
                </c:pt>
                <c:pt idx="126">
                  <c:v>0.34849999999999998</c:v>
                </c:pt>
                <c:pt idx="127">
                  <c:v>0.33329999999999999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2.3165</c:v>
                </c:pt>
                <c:pt idx="133">
                  <c:v>0.90100000000000002</c:v>
                </c:pt>
                <c:pt idx="134">
                  <c:v>2.3165</c:v>
                </c:pt>
                <c:pt idx="135">
                  <c:v>0</c:v>
                </c:pt>
              </c:numCache>
            </c:numRef>
          </c:xVal>
          <c:yVal>
            <c:numRef>
              <c:f>'Comparing ...'!$P$2:$P$137</c:f>
              <c:numCache>
                <c:formatCode>General</c:formatCode>
                <c:ptCount val="136"/>
                <c:pt idx="0">
                  <c:v>0.120759802645355</c:v>
                </c:pt>
                <c:pt idx="1">
                  <c:v>0.430696776647435</c:v>
                </c:pt>
                <c:pt idx="2">
                  <c:v>0.50746543163635804</c:v>
                </c:pt>
                <c:pt idx="3">
                  <c:v>0.54838258147710695</c:v>
                </c:pt>
                <c:pt idx="4">
                  <c:v>0.79312426091545296</c:v>
                </c:pt>
                <c:pt idx="5">
                  <c:v>0.318345194988844</c:v>
                </c:pt>
                <c:pt idx="6">
                  <c:v>0.404732282486513</c:v>
                </c:pt>
                <c:pt idx="7">
                  <c:v>0.32520658347023002</c:v>
                </c:pt>
                <c:pt idx="8">
                  <c:v>0.239621903503</c:v>
                </c:pt>
                <c:pt idx="9">
                  <c:v>7.6342801551493103E-2</c:v>
                </c:pt>
                <c:pt idx="10">
                  <c:v>9.9834109050045403E-2</c:v>
                </c:pt>
                <c:pt idx="11">
                  <c:v>0.40930192125291098</c:v>
                </c:pt>
                <c:pt idx="12">
                  <c:v>0.28073900090264597</c:v>
                </c:pt>
                <c:pt idx="13">
                  <c:v>0.37546334286605498</c:v>
                </c:pt>
                <c:pt idx="14">
                  <c:v>0.42780220977143402</c:v>
                </c:pt>
                <c:pt idx="15">
                  <c:v>0.49712847054613601</c:v>
                </c:pt>
                <c:pt idx="16">
                  <c:v>0.46150736527592101</c:v>
                </c:pt>
                <c:pt idx="17">
                  <c:v>1.55920868539627E-3</c:v>
                </c:pt>
                <c:pt idx="18">
                  <c:v>0.26927712431327</c:v>
                </c:pt>
                <c:pt idx="19">
                  <c:v>0.29177899957779502</c:v>
                </c:pt>
                <c:pt idx="20">
                  <c:v>0.31619682460804999</c:v>
                </c:pt>
                <c:pt idx="21">
                  <c:v>0.29177899957779502</c:v>
                </c:pt>
                <c:pt idx="22">
                  <c:v>0.25361101705111</c:v>
                </c:pt>
                <c:pt idx="23">
                  <c:v>0.350511466030481</c:v>
                </c:pt>
                <c:pt idx="24">
                  <c:v>0.31619682460804999</c:v>
                </c:pt>
                <c:pt idx="25">
                  <c:v>0.35815210593431102</c:v>
                </c:pt>
                <c:pt idx="26">
                  <c:v>0.38206369127907802</c:v>
                </c:pt>
                <c:pt idx="27">
                  <c:v>0.44326118932488201</c:v>
                </c:pt>
                <c:pt idx="28">
                  <c:v>0.55156650351412895</c:v>
                </c:pt>
                <c:pt idx="29">
                  <c:v>0.51354878235198398</c:v>
                </c:pt>
                <c:pt idx="30">
                  <c:v>0.47744701095556902</c:v>
                </c:pt>
                <c:pt idx="31">
                  <c:v>0.38469708790352097</c:v>
                </c:pt>
                <c:pt idx="32">
                  <c:v>0.58332812590600203</c:v>
                </c:pt>
                <c:pt idx="33">
                  <c:v>8.3265326513591906E-2</c:v>
                </c:pt>
                <c:pt idx="34">
                  <c:v>0.306647974844308</c:v>
                </c:pt>
                <c:pt idx="35">
                  <c:v>0.38057730457333999</c:v>
                </c:pt>
                <c:pt idx="36">
                  <c:v>0.46150736527592101</c:v>
                </c:pt>
                <c:pt idx="37">
                  <c:v>0.31619682460804999</c:v>
                </c:pt>
                <c:pt idx="38">
                  <c:v>0.51354878235198398</c:v>
                </c:pt>
                <c:pt idx="39">
                  <c:v>0.52416019626448596</c:v>
                </c:pt>
                <c:pt idx="40">
                  <c:v>0.41157218627864101</c:v>
                </c:pt>
                <c:pt idx="41">
                  <c:v>0.39073282285646499</c:v>
                </c:pt>
                <c:pt idx="42">
                  <c:v>0.55156650351412895</c:v>
                </c:pt>
                <c:pt idx="43">
                  <c:v>0.51354878235198398</c:v>
                </c:pt>
                <c:pt idx="44">
                  <c:v>0.47744701095556902</c:v>
                </c:pt>
                <c:pt idx="45">
                  <c:v>0.58332812590600203</c:v>
                </c:pt>
                <c:pt idx="46">
                  <c:v>0.52416019626448596</c:v>
                </c:pt>
                <c:pt idx="47">
                  <c:v>1.86171119340456</c:v>
                </c:pt>
                <c:pt idx="48">
                  <c:v>1.8669995168650599</c:v>
                </c:pt>
                <c:pt idx="49">
                  <c:v>1.8573380808068101</c:v>
                </c:pt>
                <c:pt idx="50">
                  <c:v>1.83315055346261</c:v>
                </c:pt>
                <c:pt idx="51">
                  <c:v>0.12094595038355301</c:v>
                </c:pt>
                <c:pt idx="52">
                  <c:v>-0.29468064874497901</c:v>
                </c:pt>
                <c:pt idx="53">
                  <c:v>0.98340909319387204</c:v>
                </c:pt>
                <c:pt idx="54">
                  <c:v>0.96187947864465495</c:v>
                </c:pt>
                <c:pt idx="55">
                  <c:v>2.0976551717860001</c:v>
                </c:pt>
                <c:pt idx="56">
                  <c:v>1.58534255622179</c:v>
                </c:pt>
                <c:pt idx="57">
                  <c:v>2.87611675432683</c:v>
                </c:pt>
                <c:pt idx="58">
                  <c:v>0.41286434144661999</c:v>
                </c:pt>
                <c:pt idx="59">
                  <c:v>0.430696776647435</c:v>
                </c:pt>
                <c:pt idx="60">
                  <c:v>0.70852672192494004</c:v>
                </c:pt>
                <c:pt idx="61">
                  <c:v>0.51996765558046798</c:v>
                </c:pt>
                <c:pt idx="62">
                  <c:v>0.46094653299710098</c:v>
                </c:pt>
                <c:pt idx="63">
                  <c:v>0.58090472792956305</c:v>
                </c:pt>
                <c:pt idx="64">
                  <c:v>0.40384136017946298</c:v>
                </c:pt>
                <c:pt idx="65">
                  <c:v>3.56341060856048</c:v>
                </c:pt>
                <c:pt idx="66">
                  <c:v>1.7263830593751801</c:v>
                </c:pt>
                <c:pt idx="67">
                  <c:v>0.36937480665958</c:v>
                </c:pt>
                <c:pt idx="68">
                  <c:v>0.41157218627864101</c:v>
                </c:pt>
                <c:pt idx="69">
                  <c:v>0.67454092693335499</c:v>
                </c:pt>
                <c:pt idx="70">
                  <c:v>2.3425446892110799</c:v>
                </c:pt>
                <c:pt idx="71">
                  <c:v>2.0778135331104499</c:v>
                </c:pt>
                <c:pt idx="72">
                  <c:v>2.91069283114477</c:v>
                </c:pt>
                <c:pt idx="73">
                  <c:v>0.52416019626448596</c:v>
                </c:pt>
                <c:pt idx="74">
                  <c:v>0.526924542145073</c:v>
                </c:pt>
                <c:pt idx="75">
                  <c:v>0.69293369208781297</c:v>
                </c:pt>
                <c:pt idx="76">
                  <c:v>0.98340909319387204</c:v>
                </c:pt>
                <c:pt idx="77">
                  <c:v>0.62359597717672999</c:v>
                </c:pt>
                <c:pt idx="78">
                  <c:v>0.38233360086239898</c:v>
                </c:pt>
                <c:pt idx="79">
                  <c:v>0.379340931028674</c:v>
                </c:pt>
                <c:pt idx="80">
                  <c:v>0.81128230103451404</c:v>
                </c:pt>
                <c:pt idx="81">
                  <c:v>0.41286434144661999</c:v>
                </c:pt>
                <c:pt idx="82">
                  <c:v>0.31863605186340899</c:v>
                </c:pt>
                <c:pt idx="83">
                  <c:v>0.28392626689694</c:v>
                </c:pt>
                <c:pt idx="84">
                  <c:v>0.66856073434201801</c:v>
                </c:pt>
                <c:pt idx="85">
                  <c:v>0.56412567706380401</c:v>
                </c:pt>
                <c:pt idx="86">
                  <c:v>0.47751908150505101</c:v>
                </c:pt>
                <c:pt idx="87">
                  <c:v>0.45405155166790301</c:v>
                </c:pt>
                <c:pt idx="88">
                  <c:v>0.39514466132251602</c:v>
                </c:pt>
                <c:pt idx="89">
                  <c:v>8.3602092275509396E-2</c:v>
                </c:pt>
                <c:pt idx="90">
                  <c:v>1.09430559701943</c:v>
                </c:pt>
                <c:pt idx="91">
                  <c:v>0.39073282285646499</c:v>
                </c:pt>
                <c:pt idx="92">
                  <c:v>0.38057730457333999</c:v>
                </c:pt>
                <c:pt idx="93">
                  <c:v>0.22804352392365301</c:v>
                </c:pt>
                <c:pt idx="94">
                  <c:v>0.78193693444261203</c:v>
                </c:pt>
                <c:pt idx="95">
                  <c:v>0.38469708790352097</c:v>
                </c:pt>
                <c:pt idx="96">
                  <c:v>0.38543589245155702</c:v>
                </c:pt>
                <c:pt idx="97">
                  <c:v>0.36545314894227798</c:v>
                </c:pt>
                <c:pt idx="98">
                  <c:v>0.831212745841586</c:v>
                </c:pt>
                <c:pt idx="99">
                  <c:v>1.00983202696424</c:v>
                </c:pt>
                <c:pt idx="100">
                  <c:v>0.79624041318459504</c:v>
                </c:pt>
                <c:pt idx="101">
                  <c:v>0.22804352392365301</c:v>
                </c:pt>
                <c:pt idx="102">
                  <c:v>0.21146574271363799</c:v>
                </c:pt>
                <c:pt idx="103">
                  <c:v>0.49995959615777402</c:v>
                </c:pt>
                <c:pt idx="104">
                  <c:v>0.41286434144661999</c:v>
                </c:pt>
                <c:pt idx="105">
                  <c:v>0.226919805353267</c:v>
                </c:pt>
                <c:pt idx="106">
                  <c:v>0.16045897580471999</c:v>
                </c:pt>
                <c:pt idx="107">
                  <c:v>1.1768494966580501</c:v>
                </c:pt>
                <c:pt idx="108">
                  <c:v>0.80391745062479103</c:v>
                </c:pt>
                <c:pt idx="109">
                  <c:v>0.92056433357296097</c:v>
                </c:pt>
                <c:pt idx="110">
                  <c:v>0.64331674944550199</c:v>
                </c:pt>
                <c:pt idx="111">
                  <c:v>0.59361508191719703</c:v>
                </c:pt>
                <c:pt idx="112">
                  <c:v>0.28698578456635199</c:v>
                </c:pt>
                <c:pt idx="113">
                  <c:v>0.74846793379929799</c:v>
                </c:pt>
                <c:pt idx="114">
                  <c:v>0.69493436673953601</c:v>
                </c:pt>
                <c:pt idx="115">
                  <c:v>0.54582936415462102</c:v>
                </c:pt>
                <c:pt idx="116">
                  <c:v>0.25600217184555402</c:v>
                </c:pt>
                <c:pt idx="117">
                  <c:v>0.19978279656638701</c:v>
                </c:pt>
                <c:pt idx="118">
                  <c:v>1.02416414384808</c:v>
                </c:pt>
                <c:pt idx="119">
                  <c:v>0.98176169969563898</c:v>
                </c:pt>
                <c:pt idx="120">
                  <c:v>0.86128291721601102</c:v>
                </c:pt>
                <c:pt idx="121">
                  <c:v>0.96873340744134695</c:v>
                </c:pt>
                <c:pt idx="122">
                  <c:v>0.25600217184555402</c:v>
                </c:pt>
                <c:pt idx="123">
                  <c:v>0.15100389656706201</c:v>
                </c:pt>
                <c:pt idx="124">
                  <c:v>0.19978279656638701</c:v>
                </c:pt>
                <c:pt idx="125">
                  <c:v>0.25564953542503599</c:v>
                </c:pt>
                <c:pt idx="126">
                  <c:v>0.22693450895506001</c:v>
                </c:pt>
                <c:pt idx="127">
                  <c:v>0.447422003099123</c:v>
                </c:pt>
                <c:pt idx="128">
                  <c:v>0.43606313134185698</c:v>
                </c:pt>
                <c:pt idx="129">
                  <c:v>0.224958386889307</c:v>
                </c:pt>
                <c:pt idx="130">
                  <c:v>3.3972265242466597E-2</c:v>
                </c:pt>
                <c:pt idx="131">
                  <c:v>0.27477669093467699</c:v>
                </c:pt>
                <c:pt idx="132">
                  <c:v>1.12261576681845</c:v>
                </c:pt>
                <c:pt idx="133">
                  <c:v>1.00983202696424</c:v>
                </c:pt>
                <c:pt idx="134">
                  <c:v>1.26770024118168</c:v>
                </c:pt>
                <c:pt idx="135">
                  <c:v>6.5151742900339898E-2</c:v>
                </c:pt>
              </c:numCache>
            </c:numRef>
          </c:yVal>
          <c:smooth val="0"/>
        </c:ser>
        <c:ser>
          <c:idx val="1"/>
          <c:order val="1"/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'Comparing ...'!$I$192:$I$193</c:f>
              <c:numCache>
                <c:formatCode>General</c:formatCode>
                <c:ptCount val="2"/>
                <c:pt idx="0">
                  <c:v>0</c:v>
                </c:pt>
                <c:pt idx="1">
                  <c:v>3.5</c:v>
                </c:pt>
              </c:numCache>
            </c:numRef>
          </c:xVal>
          <c:yVal>
            <c:numRef>
              <c:f>'Comparing ...'!$I$192:$I$193</c:f>
              <c:numCache>
                <c:formatCode>General</c:formatCode>
                <c:ptCount val="2"/>
                <c:pt idx="0">
                  <c:v>0</c:v>
                </c:pt>
                <c:pt idx="1">
                  <c:v>3.5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376896"/>
        <c:axId val="139379072"/>
      </c:scatterChart>
      <c:valAx>
        <c:axId val="139376896"/>
        <c:scaling>
          <c:orientation val="minMax"/>
          <c:max val="3.5"/>
          <c:min val="0"/>
        </c:scaling>
        <c:delete val="0"/>
        <c:axPos val="b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139379072"/>
        <c:crosses val="autoZero"/>
        <c:crossBetween val="midCat"/>
      </c:valAx>
      <c:valAx>
        <c:axId val="139379072"/>
        <c:scaling>
          <c:orientation val="minMax"/>
          <c:max val="3.5"/>
          <c:min val="0"/>
        </c:scaling>
        <c:delete val="0"/>
        <c:axPos val="l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139376896"/>
        <c:crosses val="autoZero"/>
        <c:crossBetween val="midCat"/>
      </c:valAx>
      <c:spPr>
        <a:ln w="12700">
          <a:solidFill>
            <a:schemeClr val="tx1"/>
          </a:solidFill>
        </a:ln>
      </c:spPr>
    </c:plotArea>
    <c:plotVisOnly val="1"/>
    <c:dispBlanksAs val="gap"/>
    <c:showDLblsOverMax val="0"/>
  </c:chart>
  <c:spPr>
    <a:ln w="12700">
      <a:solidFill>
        <a:schemeClr val="tx1"/>
      </a:solidFill>
    </a:ln>
  </c:spPr>
  <c:printSettings>
    <c:headerFooter/>
    <c:pageMargins b="0.75" l="0.7" r="0.7" t="0.75" header="0.3" footer="0.3"/>
    <c:pageSetup/>
  </c:printSettings>
</c:chartSpace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8.wmf"/><Relationship Id="rId2" Type="http://schemas.openxmlformats.org/officeDocument/2006/relationships/image" Target="../media/image7.wmf"/><Relationship Id="rId1" Type="http://schemas.openxmlformats.org/officeDocument/2006/relationships/image" Target="../media/image6.wmf"/></Relationships>
</file>

<file path=xl/drawings/_rels/vmlDrawing3.vml.rels><?xml version="1.0" encoding="UTF-8" standalone="yes"?>
<Relationships xmlns="http://schemas.openxmlformats.org/package/2006/relationships"><Relationship Id="rId8" Type="http://schemas.openxmlformats.org/officeDocument/2006/relationships/image" Target="../media/image6.wmf"/><Relationship Id="rId3" Type="http://schemas.openxmlformats.org/officeDocument/2006/relationships/image" Target="../media/image3.wmf"/><Relationship Id="rId7" Type="http://schemas.openxmlformats.org/officeDocument/2006/relationships/image" Target="../media/image8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7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_rels/vmlDrawing4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0</xdr:row>
          <xdr:rowOff>0</xdr:rowOff>
        </xdr:from>
        <xdr:to>
          <xdr:col>2</xdr:col>
          <xdr:colOff>257175</xdr:colOff>
          <xdr:row>1</xdr:row>
          <xdr:rowOff>47625</xdr:rowOff>
        </xdr:to>
        <xdr:sp macro="" textlink="">
          <xdr:nvSpPr>
            <xdr:cNvPr id="3082" name="Object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0</xdr:row>
          <xdr:rowOff>0</xdr:rowOff>
        </xdr:from>
        <xdr:to>
          <xdr:col>3</xdr:col>
          <xdr:colOff>352425</xdr:colOff>
          <xdr:row>1</xdr:row>
          <xdr:rowOff>47625</xdr:rowOff>
        </xdr:to>
        <xdr:sp macro="" textlink="">
          <xdr:nvSpPr>
            <xdr:cNvPr id="3081" name="Object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0</xdr:rowOff>
        </xdr:from>
        <xdr:to>
          <xdr:col>4</xdr:col>
          <xdr:colOff>257175</xdr:colOff>
          <xdr:row>1</xdr:row>
          <xdr:rowOff>47625</xdr:rowOff>
        </xdr:to>
        <xdr:sp macro="" textlink="">
          <xdr:nvSpPr>
            <xdr:cNvPr id="3080" name="Object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0</xdr:row>
          <xdr:rowOff>0</xdr:rowOff>
        </xdr:from>
        <xdr:to>
          <xdr:col>5</xdr:col>
          <xdr:colOff>314325</xdr:colOff>
          <xdr:row>1</xdr:row>
          <xdr:rowOff>47625</xdr:rowOff>
        </xdr:to>
        <xdr:sp macro="" textlink="">
          <xdr:nvSpPr>
            <xdr:cNvPr id="3079" name="Object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0</xdr:row>
          <xdr:rowOff>0</xdr:rowOff>
        </xdr:from>
        <xdr:to>
          <xdr:col>6</xdr:col>
          <xdr:colOff>314325</xdr:colOff>
          <xdr:row>1</xdr:row>
          <xdr:rowOff>47625</xdr:rowOff>
        </xdr:to>
        <xdr:sp macro="" textlink="">
          <xdr:nvSpPr>
            <xdr:cNvPr id="3078" name="Object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0</xdr:row>
          <xdr:rowOff>0</xdr:rowOff>
        </xdr:from>
        <xdr:to>
          <xdr:col>2</xdr:col>
          <xdr:colOff>257175</xdr:colOff>
          <xdr:row>1</xdr:row>
          <xdr:rowOff>47625</xdr:rowOff>
        </xdr:to>
        <xdr:sp macro="" textlink="">
          <xdr:nvSpPr>
            <xdr:cNvPr id="4102" name="Object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0</xdr:row>
          <xdr:rowOff>0</xdr:rowOff>
        </xdr:from>
        <xdr:to>
          <xdr:col>3</xdr:col>
          <xdr:colOff>257175</xdr:colOff>
          <xdr:row>1</xdr:row>
          <xdr:rowOff>47625</xdr:rowOff>
        </xdr:to>
        <xdr:sp macro="" textlink="">
          <xdr:nvSpPr>
            <xdr:cNvPr id="4101" name="Object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0</xdr:rowOff>
        </xdr:from>
        <xdr:to>
          <xdr:col>4</xdr:col>
          <xdr:colOff>257175</xdr:colOff>
          <xdr:row>1</xdr:row>
          <xdr:rowOff>47625</xdr:rowOff>
        </xdr:to>
        <xdr:sp macro="" textlink="">
          <xdr:nvSpPr>
            <xdr:cNvPr id="4100" name="Object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0</xdr:row>
          <xdr:rowOff>0</xdr:rowOff>
        </xdr:from>
        <xdr:to>
          <xdr:col>2</xdr:col>
          <xdr:colOff>257175</xdr:colOff>
          <xdr:row>1</xdr:row>
          <xdr:rowOff>47625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0</xdr:row>
          <xdr:rowOff>0</xdr:rowOff>
        </xdr:from>
        <xdr:to>
          <xdr:col>3</xdr:col>
          <xdr:colOff>352425</xdr:colOff>
          <xdr:row>1</xdr:row>
          <xdr:rowOff>47625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0</xdr:rowOff>
        </xdr:from>
        <xdr:to>
          <xdr:col>4</xdr:col>
          <xdr:colOff>257175</xdr:colOff>
          <xdr:row>1</xdr:row>
          <xdr:rowOff>47625</xdr:rowOff>
        </xdr:to>
        <xdr:sp macro="" textlink="">
          <xdr:nvSpPr>
            <xdr:cNvPr id="5123" name="Object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0</xdr:row>
          <xdr:rowOff>0</xdr:rowOff>
        </xdr:from>
        <xdr:to>
          <xdr:col>5</xdr:col>
          <xdr:colOff>314325</xdr:colOff>
          <xdr:row>1</xdr:row>
          <xdr:rowOff>47625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0</xdr:row>
          <xdr:rowOff>0</xdr:rowOff>
        </xdr:from>
        <xdr:to>
          <xdr:col>6</xdr:col>
          <xdr:colOff>314325</xdr:colOff>
          <xdr:row>1</xdr:row>
          <xdr:rowOff>47625</xdr:rowOff>
        </xdr:to>
        <xdr:sp macro="" textlink="">
          <xdr:nvSpPr>
            <xdr:cNvPr id="5125" name="Object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28</xdr:row>
          <xdr:rowOff>0</xdr:rowOff>
        </xdr:from>
        <xdr:to>
          <xdr:col>2</xdr:col>
          <xdr:colOff>257175</xdr:colOff>
          <xdr:row>29</xdr:row>
          <xdr:rowOff>47625</xdr:rowOff>
        </xdr:to>
        <xdr:sp macro="" textlink="">
          <xdr:nvSpPr>
            <xdr:cNvPr id="5131" name="Object 11" hidden="1">
              <a:extLst>
                <a:ext uri="{63B3BB69-23CF-44E3-9099-C40C66FF867C}">
                  <a14:compatExt spid="_x0000_s5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28</xdr:row>
          <xdr:rowOff>0</xdr:rowOff>
        </xdr:from>
        <xdr:to>
          <xdr:col>3</xdr:col>
          <xdr:colOff>257175</xdr:colOff>
          <xdr:row>29</xdr:row>
          <xdr:rowOff>47625</xdr:rowOff>
        </xdr:to>
        <xdr:sp macro="" textlink="">
          <xdr:nvSpPr>
            <xdr:cNvPr id="5132" name="Object 12" hidden="1">
              <a:extLst>
                <a:ext uri="{63B3BB69-23CF-44E3-9099-C40C66FF867C}">
                  <a14:compatExt spid="_x0000_s5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28</xdr:row>
          <xdr:rowOff>0</xdr:rowOff>
        </xdr:from>
        <xdr:to>
          <xdr:col>4</xdr:col>
          <xdr:colOff>257175</xdr:colOff>
          <xdr:row>29</xdr:row>
          <xdr:rowOff>47625</xdr:rowOff>
        </xdr:to>
        <xdr:sp macro="" textlink="">
          <xdr:nvSpPr>
            <xdr:cNvPr id="5133" name="Object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8</xdr:row>
          <xdr:rowOff>0</xdr:rowOff>
        </xdr:from>
        <xdr:to>
          <xdr:col>9</xdr:col>
          <xdr:colOff>257175</xdr:colOff>
          <xdr:row>9</xdr:row>
          <xdr:rowOff>47625</xdr:rowOff>
        </xdr:to>
        <xdr:sp macro="" textlink="">
          <xdr:nvSpPr>
            <xdr:cNvPr id="5134" name="Object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8</xdr:row>
          <xdr:rowOff>0</xdr:rowOff>
        </xdr:from>
        <xdr:to>
          <xdr:col>10</xdr:col>
          <xdr:colOff>352425</xdr:colOff>
          <xdr:row>9</xdr:row>
          <xdr:rowOff>47625</xdr:rowOff>
        </xdr:to>
        <xdr:sp macro="" textlink="">
          <xdr:nvSpPr>
            <xdr:cNvPr id="5135" name="Object 15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8</xdr:row>
          <xdr:rowOff>0</xdr:rowOff>
        </xdr:from>
        <xdr:to>
          <xdr:col>11</xdr:col>
          <xdr:colOff>257175</xdr:colOff>
          <xdr:row>9</xdr:row>
          <xdr:rowOff>47625</xdr:rowOff>
        </xdr:to>
        <xdr:sp macro="" textlink="">
          <xdr:nvSpPr>
            <xdr:cNvPr id="5136" name="Object 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8</xdr:row>
          <xdr:rowOff>0</xdr:rowOff>
        </xdr:from>
        <xdr:to>
          <xdr:col>12</xdr:col>
          <xdr:colOff>314325</xdr:colOff>
          <xdr:row>9</xdr:row>
          <xdr:rowOff>47625</xdr:rowOff>
        </xdr:to>
        <xdr:sp macro="" textlink="">
          <xdr:nvSpPr>
            <xdr:cNvPr id="5137" name="Object 17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8</xdr:row>
          <xdr:rowOff>0</xdr:rowOff>
        </xdr:from>
        <xdr:to>
          <xdr:col>13</xdr:col>
          <xdr:colOff>314325</xdr:colOff>
          <xdr:row>9</xdr:row>
          <xdr:rowOff>47625</xdr:rowOff>
        </xdr:to>
        <xdr:sp macro="" textlink="">
          <xdr:nvSpPr>
            <xdr:cNvPr id="5138" name="Object 18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8</xdr:row>
          <xdr:rowOff>0</xdr:rowOff>
        </xdr:from>
        <xdr:to>
          <xdr:col>9</xdr:col>
          <xdr:colOff>257175</xdr:colOff>
          <xdr:row>9</xdr:row>
          <xdr:rowOff>47625</xdr:rowOff>
        </xdr:to>
        <xdr:sp macro="" textlink="">
          <xdr:nvSpPr>
            <xdr:cNvPr id="5144" name="Object 24" hidden="1">
              <a:extLst>
                <a:ext uri="{63B3BB69-23CF-44E3-9099-C40C66FF867C}">
                  <a14:compatExt spid="_x0000_s51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8</xdr:row>
          <xdr:rowOff>0</xdr:rowOff>
        </xdr:from>
        <xdr:to>
          <xdr:col>10</xdr:col>
          <xdr:colOff>352425</xdr:colOff>
          <xdr:row>9</xdr:row>
          <xdr:rowOff>47625</xdr:rowOff>
        </xdr:to>
        <xdr:sp macro="" textlink="">
          <xdr:nvSpPr>
            <xdr:cNvPr id="5145" name="Object 25" hidden="1">
              <a:extLst>
                <a:ext uri="{63B3BB69-23CF-44E3-9099-C40C66FF867C}">
                  <a14:compatExt spid="_x0000_s5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8</xdr:row>
          <xdr:rowOff>0</xdr:rowOff>
        </xdr:from>
        <xdr:to>
          <xdr:col>11</xdr:col>
          <xdr:colOff>257175</xdr:colOff>
          <xdr:row>9</xdr:row>
          <xdr:rowOff>47625</xdr:rowOff>
        </xdr:to>
        <xdr:sp macro="" textlink="">
          <xdr:nvSpPr>
            <xdr:cNvPr id="5146" name="Object 26" hidden="1">
              <a:extLst>
                <a:ext uri="{63B3BB69-23CF-44E3-9099-C40C66FF867C}">
                  <a14:compatExt spid="_x0000_s5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8</xdr:row>
          <xdr:rowOff>0</xdr:rowOff>
        </xdr:from>
        <xdr:to>
          <xdr:col>12</xdr:col>
          <xdr:colOff>314325</xdr:colOff>
          <xdr:row>9</xdr:row>
          <xdr:rowOff>47625</xdr:rowOff>
        </xdr:to>
        <xdr:sp macro="" textlink="">
          <xdr:nvSpPr>
            <xdr:cNvPr id="5147" name="Object 27" hidden="1">
              <a:extLst>
                <a:ext uri="{63B3BB69-23CF-44E3-9099-C40C66FF867C}">
                  <a14:compatExt spid="_x0000_s5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8</xdr:row>
          <xdr:rowOff>0</xdr:rowOff>
        </xdr:from>
        <xdr:to>
          <xdr:col>13</xdr:col>
          <xdr:colOff>314325</xdr:colOff>
          <xdr:row>9</xdr:row>
          <xdr:rowOff>47625</xdr:rowOff>
        </xdr:to>
        <xdr:sp macro="" textlink="">
          <xdr:nvSpPr>
            <xdr:cNvPr id="5148" name="Object 28" hidden="1">
              <a:extLst>
                <a:ext uri="{63B3BB69-23CF-44E3-9099-C40C66FF867C}">
                  <a14:compatExt spid="_x0000_s5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0</xdr:colOff>
          <xdr:row>8</xdr:row>
          <xdr:rowOff>0</xdr:rowOff>
        </xdr:from>
        <xdr:to>
          <xdr:col>14</xdr:col>
          <xdr:colOff>257175</xdr:colOff>
          <xdr:row>9</xdr:row>
          <xdr:rowOff>47625</xdr:rowOff>
        </xdr:to>
        <xdr:sp macro="" textlink="">
          <xdr:nvSpPr>
            <xdr:cNvPr id="5149" name="Object 29" hidden="1">
              <a:extLst>
                <a:ext uri="{63B3BB69-23CF-44E3-9099-C40C66FF867C}">
                  <a14:compatExt spid="_x0000_s5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8</xdr:row>
          <xdr:rowOff>0</xdr:rowOff>
        </xdr:from>
        <xdr:to>
          <xdr:col>15</xdr:col>
          <xdr:colOff>257175</xdr:colOff>
          <xdr:row>9</xdr:row>
          <xdr:rowOff>47625</xdr:rowOff>
        </xdr:to>
        <xdr:sp macro="" textlink="">
          <xdr:nvSpPr>
            <xdr:cNvPr id="5150" name="Object 30" hidden="1">
              <a:extLst>
                <a:ext uri="{63B3BB69-23CF-44E3-9099-C40C66FF867C}">
                  <a14:compatExt spid="_x0000_s5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0</xdr:colOff>
          <xdr:row>8</xdr:row>
          <xdr:rowOff>0</xdr:rowOff>
        </xdr:from>
        <xdr:to>
          <xdr:col>16</xdr:col>
          <xdr:colOff>257175</xdr:colOff>
          <xdr:row>9</xdr:row>
          <xdr:rowOff>47625</xdr:rowOff>
        </xdr:to>
        <xdr:sp macro="" textlink="">
          <xdr:nvSpPr>
            <xdr:cNvPr id="5151" name="Object 31" hidden="1">
              <a:extLst>
                <a:ext uri="{63B3BB69-23CF-44E3-9099-C40C66FF867C}">
                  <a14:compatExt spid="_x0000_s5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47625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0</xdr:row>
          <xdr:rowOff>0</xdr:rowOff>
        </xdr:from>
        <xdr:to>
          <xdr:col>2</xdr:col>
          <xdr:colOff>352425</xdr:colOff>
          <xdr:row>1</xdr:row>
          <xdr:rowOff>47625</xdr:rowOff>
        </xdr:to>
        <xdr:sp macro="" textlink="">
          <xdr:nvSpPr>
            <xdr:cNvPr id="6146" name="Object 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0</xdr:rowOff>
        </xdr:from>
        <xdr:to>
          <xdr:col>4</xdr:col>
          <xdr:colOff>257175</xdr:colOff>
          <xdr:row>1</xdr:row>
          <xdr:rowOff>47625</xdr:rowOff>
        </xdr:to>
        <xdr:sp macro="" textlink="">
          <xdr:nvSpPr>
            <xdr:cNvPr id="6147" name="Object 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0</xdr:row>
          <xdr:rowOff>0</xdr:rowOff>
        </xdr:from>
        <xdr:to>
          <xdr:col>6</xdr:col>
          <xdr:colOff>314325</xdr:colOff>
          <xdr:row>1</xdr:row>
          <xdr:rowOff>47625</xdr:rowOff>
        </xdr:to>
        <xdr:sp macro="" textlink="">
          <xdr:nvSpPr>
            <xdr:cNvPr id="6148" name="Object 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0</xdr:row>
          <xdr:rowOff>0</xdr:rowOff>
        </xdr:from>
        <xdr:to>
          <xdr:col>8</xdr:col>
          <xdr:colOff>314325</xdr:colOff>
          <xdr:row>1</xdr:row>
          <xdr:rowOff>47625</xdr:rowOff>
        </xdr:to>
        <xdr:sp macro="" textlink="">
          <xdr:nvSpPr>
            <xdr:cNvPr id="6149" name="Object 5" hidden="1">
              <a:extLst>
                <a:ext uri="{63B3BB69-23CF-44E3-9099-C40C66FF867C}">
                  <a14:compatExt spid="_x0000_s6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47625</xdr:rowOff>
        </xdr:to>
        <xdr:sp macro="" textlink="">
          <xdr:nvSpPr>
            <xdr:cNvPr id="6150" name="Object 6" hidden="1">
              <a:extLst>
                <a:ext uri="{63B3BB69-23CF-44E3-9099-C40C66FF867C}">
                  <a14:compatExt spid="_x0000_s6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0</xdr:row>
          <xdr:rowOff>0</xdr:rowOff>
        </xdr:from>
        <xdr:to>
          <xdr:col>2</xdr:col>
          <xdr:colOff>352425</xdr:colOff>
          <xdr:row>1</xdr:row>
          <xdr:rowOff>47625</xdr:rowOff>
        </xdr:to>
        <xdr:sp macro="" textlink="">
          <xdr:nvSpPr>
            <xdr:cNvPr id="6151" name="Object 7" hidden="1">
              <a:extLst>
                <a:ext uri="{63B3BB69-23CF-44E3-9099-C40C66FF867C}">
                  <a14:compatExt spid="_x0000_s6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0</xdr:rowOff>
        </xdr:from>
        <xdr:to>
          <xdr:col>4</xdr:col>
          <xdr:colOff>257175</xdr:colOff>
          <xdr:row>1</xdr:row>
          <xdr:rowOff>47625</xdr:rowOff>
        </xdr:to>
        <xdr:sp macro="" textlink="">
          <xdr:nvSpPr>
            <xdr:cNvPr id="6152" name="Object 8" hidden="1">
              <a:extLst>
                <a:ext uri="{63B3BB69-23CF-44E3-9099-C40C66FF867C}">
                  <a14:compatExt spid="_x0000_s6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0</xdr:row>
          <xdr:rowOff>0</xdr:rowOff>
        </xdr:from>
        <xdr:to>
          <xdr:col>6</xdr:col>
          <xdr:colOff>314325</xdr:colOff>
          <xdr:row>1</xdr:row>
          <xdr:rowOff>47625</xdr:rowOff>
        </xdr:to>
        <xdr:sp macro="" textlink="">
          <xdr:nvSpPr>
            <xdr:cNvPr id="6153" name="Object 9" hidden="1">
              <a:extLst>
                <a:ext uri="{63B3BB69-23CF-44E3-9099-C40C66FF867C}">
                  <a14:compatExt spid="_x0000_s6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0</xdr:row>
          <xdr:rowOff>0</xdr:rowOff>
        </xdr:from>
        <xdr:to>
          <xdr:col>8</xdr:col>
          <xdr:colOff>314325</xdr:colOff>
          <xdr:row>1</xdr:row>
          <xdr:rowOff>47625</xdr:rowOff>
        </xdr:to>
        <xdr:sp macro="" textlink="">
          <xdr:nvSpPr>
            <xdr:cNvPr id="6154" name="Object 10" hidden="1">
              <a:extLst>
                <a:ext uri="{63B3BB69-23CF-44E3-9099-C40C66FF867C}">
                  <a14:compatExt spid="_x0000_s6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0</xdr:row>
          <xdr:rowOff>0</xdr:rowOff>
        </xdr:from>
        <xdr:to>
          <xdr:col>10</xdr:col>
          <xdr:colOff>257175</xdr:colOff>
          <xdr:row>1</xdr:row>
          <xdr:rowOff>47625</xdr:rowOff>
        </xdr:to>
        <xdr:sp macro="" textlink="">
          <xdr:nvSpPr>
            <xdr:cNvPr id="6155" name="Object 11" hidden="1">
              <a:extLst>
                <a:ext uri="{63B3BB69-23CF-44E3-9099-C40C66FF867C}">
                  <a14:compatExt spid="_x0000_s6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0</xdr:row>
          <xdr:rowOff>0</xdr:rowOff>
        </xdr:from>
        <xdr:to>
          <xdr:col>12</xdr:col>
          <xdr:colOff>257175</xdr:colOff>
          <xdr:row>1</xdr:row>
          <xdr:rowOff>47625</xdr:rowOff>
        </xdr:to>
        <xdr:sp macro="" textlink="">
          <xdr:nvSpPr>
            <xdr:cNvPr id="6156" name="Object 12" hidden="1">
              <a:extLst>
                <a:ext uri="{63B3BB69-23CF-44E3-9099-C40C66FF867C}">
                  <a14:compatExt spid="_x0000_s6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0</xdr:colOff>
          <xdr:row>0</xdr:row>
          <xdr:rowOff>0</xdr:rowOff>
        </xdr:from>
        <xdr:to>
          <xdr:col>14</xdr:col>
          <xdr:colOff>257175</xdr:colOff>
          <xdr:row>1</xdr:row>
          <xdr:rowOff>47625</xdr:rowOff>
        </xdr:to>
        <xdr:sp macro="" textlink="">
          <xdr:nvSpPr>
            <xdr:cNvPr id="6157" name="Object 13" hidden="1">
              <a:extLst>
                <a:ext uri="{63B3BB69-23CF-44E3-9099-C40C66FF867C}">
                  <a14:compatExt spid="_x0000_s61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0</xdr:col>
      <xdr:colOff>609599</xdr:colOff>
      <xdr:row>33</xdr:row>
      <xdr:rowOff>61912</xdr:rowOff>
    </xdr:from>
    <xdr:to>
      <xdr:col>7</xdr:col>
      <xdr:colOff>600074</xdr:colOff>
      <xdr:row>54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54</xdr:row>
      <xdr:rowOff>123825</xdr:rowOff>
    </xdr:from>
    <xdr:to>
      <xdr:col>7</xdr:col>
      <xdr:colOff>600075</xdr:colOff>
      <xdr:row>75</xdr:row>
      <xdr:rowOff>80963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</xdr:colOff>
      <xdr:row>75</xdr:row>
      <xdr:rowOff>171450</xdr:rowOff>
    </xdr:from>
    <xdr:to>
      <xdr:col>8</xdr:col>
      <xdr:colOff>0</xdr:colOff>
      <xdr:row>96</xdr:row>
      <xdr:rowOff>128588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97</xdr:row>
      <xdr:rowOff>47625</xdr:rowOff>
    </xdr:from>
    <xdr:to>
      <xdr:col>7</xdr:col>
      <xdr:colOff>600075</xdr:colOff>
      <xdr:row>118</xdr:row>
      <xdr:rowOff>4763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19050</xdr:colOff>
      <xdr:row>118</xdr:row>
      <xdr:rowOff>123825</xdr:rowOff>
    </xdr:from>
    <xdr:to>
      <xdr:col>8</xdr:col>
      <xdr:colOff>0</xdr:colOff>
      <xdr:row>139</xdr:row>
      <xdr:rowOff>80963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139</xdr:row>
      <xdr:rowOff>152400</xdr:rowOff>
    </xdr:from>
    <xdr:to>
      <xdr:col>7</xdr:col>
      <xdr:colOff>600075</xdr:colOff>
      <xdr:row>160</xdr:row>
      <xdr:rowOff>109538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160</xdr:row>
      <xdr:rowOff>171450</xdr:rowOff>
    </xdr:from>
    <xdr:to>
      <xdr:col>7</xdr:col>
      <xdr:colOff>600075</xdr:colOff>
      <xdr:row>181</xdr:row>
      <xdr:rowOff>128588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182</xdr:row>
      <xdr:rowOff>0</xdr:rowOff>
    </xdr:from>
    <xdr:to>
      <xdr:col>7</xdr:col>
      <xdr:colOff>600075</xdr:colOff>
      <xdr:row>202</xdr:row>
      <xdr:rowOff>147638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57150</xdr:rowOff>
        </xdr:to>
        <xdr:sp macro="" textlink="">
          <xdr:nvSpPr>
            <xdr:cNvPr id="6158" name="Object 14" hidden="1">
              <a:extLst>
                <a:ext uri="{63B3BB69-23CF-44E3-9099-C40C66FF867C}">
                  <a14:compatExt spid="_x0000_s61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54</xdr:row>
          <xdr:rowOff>0</xdr:rowOff>
        </xdr:from>
        <xdr:to>
          <xdr:col>0</xdr:col>
          <xdr:colOff>352425</xdr:colOff>
          <xdr:row>55</xdr:row>
          <xdr:rowOff>57150</xdr:rowOff>
        </xdr:to>
        <xdr:sp macro="" textlink="">
          <xdr:nvSpPr>
            <xdr:cNvPr id="6159" name="Object 15" hidden="1">
              <a:extLst>
                <a:ext uri="{63B3BB69-23CF-44E3-9099-C40C66FF867C}">
                  <a14:compatExt spid="_x0000_s61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79</xdr:row>
          <xdr:rowOff>57150</xdr:rowOff>
        </xdr:to>
        <xdr:sp macro="" textlink="">
          <xdr:nvSpPr>
            <xdr:cNvPr id="6160" name="Object 16" hidden="1">
              <a:extLst>
                <a:ext uri="{63B3BB69-23CF-44E3-9099-C40C66FF867C}">
                  <a14:compatExt spid="_x0000_s61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102</xdr:row>
          <xdr:rowOff>0</xdr:rowOff>
        </xdr:from>
        <xdr:to>
          <xdr:col>0</xdr:col>
          <xdr:colOff>314325</xdr:colOff>
          <xdr:row>103</xdr:row>
          <xdr:rowOff>57150</xdr:rowOff>
        </xdr:to>
        <xdr:sp macro="" textlink="">
          <xdr:nvSpPr>
            <xdr:cNvPr id="6161" name="Object 17" hidden="1">
              <a:extLst>
                <a:ext uri="{63B3BB69-23CF-44E3-9099-C40C66FF867C}">
                  <a14:compatExt spid="_x0000_s61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122</xdr:row>
          <xdr:rowOff>0</xdr:rowOff>
        </xdr:from>
        <xdr:to>
          <xdr:col>0</xdr:col>
          <xdr:colOff>314325</xdr:colOff>
          <xdr:row>123</xdr:row>
          <xdr:rowOff>57150</xdr:rowOff>
        </xdr:to>
        <xdr:sp macro="" textlink="">
          <xdr:nvSpPr>
            <xdr:cNvPr id="6162" name="Object 18" hidden="1">
              <a:extLst>
                <a:ext uri="{63B3BB69-23CF-44E3-9099-C40C66FF867C}">
                  <a14:compatExt spid="_x0000_s61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145</xdr:row>
          <xdr:rowOff>0</xdr:rowOff>
        </xdr:from>
        <xdr:to>
          <xdr:col>0</xdr:col>
          <xdr:colOff>257175</xdr:colOff>
          <xdr:row>146</xdr:row>
          <xdr:rowOff>57150</xdr:rowOff>
        </xdr:to>
        <xdr:sp macro="" textlink="">
          <xdr:nvSpPr>
            <xdr:cNvPr id="6163" name="Object 19" hidden="1">
              <a:extLst>
                <a:ext uri="{63B3BB69-23CF-44E3-9099-C40C66FF867C}">
                  <a14:compatExt spid="_x0000_s61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168</xdr:row>
          <xdr:rowOff>0</xdr:rowOff>
        </xdr:from>
        <xdr:to>
          <xdr:col>0</xdr:col>
          <xdr:colOff>257175</xdr:colOff>
          <xdr:row>169</xdr:row>
          <xdr:rowOff>57150</xdr:rowOff>
        </xdr:to>
        <xdr:sp macro="" textlink="">
          <xdr:nvSpPr>
            <xdr:cNvPr id="6164" name="Object 20" hidden="1">
              <a:extLst>
                <a:ext uri="{63B3BB69-23CF-44E3-9099-C40C66FF867C}">
                  <a14:compatExt spid="_x0000_s61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188</xdr:row>
          <xdr:rowOff>0</xdr:rowOff>
        </xdr:from>
        <xdr:to>
          <xdr:col>0</xdr:col>
          <xdr:colOff>257175</xdr:colOff>
          <xdr:row>189</xdr:row>
          <xdr:rowOff>57150</xdr:rowOff>
        </xdr:to>
        <xdr:sp macro="" textlink="">
          <xdr:nvSpPr>
            <xdr:cNvPr id="6165" name="Object 21" hidden="1">
              <a:extLst>
                <a:ext uri="{63B3BB69-23CF-44E3-9099-C40C66FF867C}">
                  <a14:compatExt spid="_x0000_s61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12" Type="http://schemas.openxmlformats.org/officeDocument/2006/relationships/image" Target="../media/image5.w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11" Type="http://schemas.openxmlformats.org/officeDocument/2006/relationships/oleObject" Target="../embeddings/oleObject5.bin"/><Relationship Id="rId5" Type="http://schemas.openxmlformats.org/officeDocument/2006/relationships/oleObject" Target="../embeddings/oleObject2.bin"/><Relationship Id="rId10" Type="http://schemas.openxmlformats.org/officeDocument/2006/relationships/image" Target="../media/image4.wmf"/><Relationship Id="rId4" Type="http://schemas.openxmlformats.org/officeDocument/2006/relationships/image" Target="../media/image1.wmf"/><Relationship Id="rId9" Type="http://schemas.openxmlformats.org/officeDocument/2006/relationships/oleObject" Target="../embeddings/oleObject4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3" Type="http://schemas.openxmlformats.org/officeDocument/2006/relationships/oleObject" Target="../embeddings/oleObject6.bin"/><Relationship Id="rId7" Type="http://schemas.openxmlformats.org/officeDocument/2006/relationships/oleObject" Target="../embeddings/oleObject8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image" Target="../media/image7.wmf"/><Relationship Id="rId5" Type="http://schemas.openxmlformats.org/officeDocument/2006/relationships/oleObject" Target="../embeddings/oleObject7.bin"/><Relationship Id="rId4" Type="http://schemas.openxmlformats.org/officeDocument/2006/relationships/image" Target="../media/image6.wmf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11.bin"/><Relationship Id="rId13" Type="http://schemas.openxmlformats.org/officeDocument/2006/relationships/image" Target="../media/image5.wmf"/><Relationship Id="rId18" Type="http://schemas.openxmlformats.org/officeDocument/2006/relationships/oleObject" Target="../embeddings/oleObject16.bin"/><Relationship Id="rId26" Type="http://schemas.openxmlformats.org/officeDocument/2006/relationships/oleObject" Target="../embeddings/oleObject24.bin"/><Relationship Id="rId3" Type="http://schemas.openxmlformats.org/officeDocument/2006/relationships/vmlDrawing" Target="../drawings/vmlDrawing3.vml"/><Relationship Id="rId21" Type="http://schemas.openxmlformats.org/officeDocument/2006/relationships/oleObject" Target="../embeddings/oleObject19.bin"/><Relationship Id="rId7" Type="http://schemas.openxmlformats.org/officeDocument/2006/relationships/image" Target="../media/image2.wmf"/><Relationship Id="rId12" Type="http://schemas.openxmlformats.org/officeDocument/2006/relationships/oleObject" Target="../embeddings/oleObject13.bin"/><Relationship Id="rId17" Type="http://schemas.openxmlformats.org/officeDocument/2006/relationships/image" Target="../media/image8.wmf"/><Relationship Id="rId25" Type="http://schemas.openxmlformats.org/officeDocument/2006/relationships/oleObject" Target="../embeddings/oleObject23.bin"/><Relationship Id="rId2" Type="http://schemas.openxmlformats.org/officeDocument/2006/relationships/drawing" Target="../drawings/drawing3.xml"/><Relationship Id="rId16" Type="http://schemas.openxmlformats.org/officeDocument/2006/relationships/oleObject" Target="../embeddings/oleObject15.bin"/><Relationship Id="rId20" Type="http://schemas.openxmlformats.org/officeDocument/2006/relationships/oleObject" Target="../embeddings/oleObject18.bin"/><Relationship Id="rId29" Type="http://schemas.openxmlformats.org/officeDocument/2006/relationships/image" Target="../media/image6.wmf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10.bin"/><Relationship Id="rId11" Type="http://schemas.openxmlformats.org/officeDocument/2006/relationships/image" Target="../media/image4.wmf"/><Relationship Id="rId24" Type="http://schemas.openxmlformats.org/officeDocument/2006/relationships/oleObject" Target="../embeddings/oleObject22.bin"/><Relationship Id="rId32" Type="http://schemas.openxmlformats.org/officeDocument/2006/relationships/oleObject" Target="../embeddings/oleObject29.bin"/><Relationship Id="rId5" Type="http://schemas.openxmlformats.org/officeDocument/2006/relationships/image" Target="../media/image1.wmf"/><Relationship Id="rId15" Type="http://schemas.openxmlformats.org/officeDocument/2006/relationships/image" Target="../media/image7.wmf"/><Relationship Id="rId23" Type="http://schemas.openxmlformats.org/officeDocument/2006/relationships/oleObject" Target="../embeddings/oleObject21.bin"/><Relationship Id="rId28" Type="http://schemas.openxmlformats.org/officeDocument/2006/relationships/oleObject" Target="../embeddings/oleObject26.bin"/><Relationship Id="rId10" Type="http://schemas.openxmlformats.org/officeDocument/2006/relationships/oleObject" Target="../embeddings/oleObject12.bin"/><Relationship Id="rId19" Type="http://schemas.openxmlformats.org/officeDocument/2006/relationships/oleObject" Target="../embeddings/oleObject17.bin"/><Relationship Id="rId31" Type="http://schemas.openxmlformats.org/officeDocument/2006/relationships/oleObject" Target="../embeddings/oleObject28.bin"/><Relationship Id="rId4" Type="http://schemas.openxmlformats.org/officeDocument/2006/relationships/oleObject" Target="../embeddings/oleObject9.bin"/><Relationship Id="rId9" Type="http://schemas.openxmlformats.org/officeDocument/2006/relationships/image" Target="../media/image3.wmf"/><Relationship Id="rId14" Type="http://schemas.openxmlformats.org/officeDocument/2006/relationships/oleObject" Target="../embeddings/oleObject14.bin"/><Relationship Id="rId22" Type="http://schemas.openxmlformats.org/officeDocument/2006/relationships/oleObject" Target="../embeddings/oleObject20.bin"/><Relationship Id="rId27" Type="http://schemas.openxmlformats.org/officeDocument/2006/relationships/oleObject" Target="../embeddings/oleObject25.bin"/><Relationship Id="rId30" Type="http://schemas.openxmlformats.org/officeDocument/2006/relationships/oleObject" Target="../embeddings/oleObject27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13" Type="http://schemas.openxmlformats.org/officeDocument/2006/relationships/oleObject" Target="../embeddings/oleObject35.bin"/><Relationship Id="rId18" Type="http://schemas.openxmlformats.org/officeDocument/2006/relationships/oleObject" Target="../embeddings/oleObject40.bin"/><Relationship Id="rId26" Type="http://schemas.openxmlformats.org/officeDocument/2006/relationships/oleObject" Target="../embeddings/oleObject45.bin"/><Relationship Id="rId3" Type="http://schemas.openxmlformats.org/officeDocument/2006/relationships/oleObject" Target="../embeddings/oleObject30.bin"/><Relationship Id="rId21" Type="http://schemas.openxmlformats.org/officeDocument/2006/relationships/image" Target="../media/image7.wmf"/><Relationship Id="rId7" Type="http://schemas.openxmlformats.org/officeDocument/2006/relationships/oleObject" Target="../embeddings/oleObject32.bin"/><Relationship Id="rId12" Type="http://schemas.openxmlformats.org/officeDocument/2006/relationships/image" Target="../media/image5.wmf"/><Relationship Id="rId17" Type="http://schemas.openxmlformats.org/officeDocument/2006/relationships/oleObject" Target="../embeddings/oleObject39.bin"/><Relationship Id="rId25" Type="http://schemas.openxmlformats.org/officeDocument/2006/relationships/oleObject" Target="../embeddings/oleObject44.bin"/><Relationship Id="rId2" Type="http://schemas.openxmlformats.org/officeDocument/2006/relationships/vmlDrawing" Target="../drawings/vmlDrawing4.vml"/><Relationship Id="rId16" Type="http://schemas.openxmlformats.org/officeDocument/2006/relationships/oleObject" Target="../embeddings/oleObject38.bin"/><Relationship Id="rId20" Type="http://schemas.openxmlformats.org/officeDocument/2006/relationships/oleObject" Target="../embeddings/oleObject41.bin"/><Relationship Id="rId29" Type="http://schemas.openxmlformats.org/officeDocument/2006/relationships/oleObject" Target="../embeddings/oleObject48.bin"/><Relationship Id="rId1" Type="http://schemas.openxmlformats.org/officeDocument/2006/relationships/drawing" Target="../drawings/drawing4.xml"/><Relationship Id="rId6" Type="http://schemas.openxmlformats.org/officeDocument/2006/relationships/image" Target="../media/image2.wmf"/><Relationship Id="rId11" Type="http://schemas.openxmlformats.org/officeDocument/2006/relationships/oleObject" Target="../embeddings/oleObject34.bin"/><Relationship Id="rId24" Type="http://schemas.openxmlformats.org/officeDocument/2006/relationships/oleObject" Target="../embeddings/oleObject43.bin"/><Relationship Id="rId5" Type="http://schemas.openxmlformats.org/officeDocument/2006/relationships/oleObject" Target="../embeddings/oleObject31.bin"/><Relationship Id="rId15" Type="http://schemas.openxmlformats.org/officeDocument/2006/relationships/oleObject" Target="../embeddings/oleObject37.bin"/><Relationship Id="rId23" Type="http://schemas.openxmlformats.org/officeDocument/2006/relationships/image" Target="../media/image8.wmf"/><Relationship Id="rId28" Type="http://schemas.openxmlformats.org/officeDocument/2006/relationships/oleObject" Target="../embeddings/oleObject47.bin"/><Relationship Id="rId10" Type="http://schemas.openxmlformats.org/officeDocument/2006/relationships/image" Target="../media/image4.wmf"/><Relationship Id="rId19" Type="http://schemas.openxmlformats.org/officeDocument/2006/relationships/image" Target="../media/image6.wmf"/><Relationship Id="rId31" Type="http://schemas.openxmlformats.org/officeDocument/2006/relationships/oleObject" Target="../embeddings/oleObject50.bin"/><Relationship Id="rId4" Type="http://schemas.openxmlformats.org/officeDocument/2006/relationships/image" Target="../media/image1.wmf"/><Relationship Id="rId9" Type="http://schemas.openxmlformats.org/officeDocument/2006/relationships/oleObject" Target="../embeddings/oleObject33.bin"/><Relationship Id="rId14" Type="http://schemas.openxmlformats.org/officeDocument/2006/relationships/oleObject" Target="../embeddings/oleObject36.bin"/><Relationship Id="rId22" Type="http://schemas.openxmlformats.org/officeDocument/2006/relationships/oleObject" Target="../embeddings/oleObject42.bin"/><Relationship Id="rId27" Type="http://schemas.openxmlformats.org/officeDocument/2006/relationships/oleObject" Target="../embeddings/oleObject46.bin"/><Relationship Id="rId30" Type="http://schemas.openxmlformats.org/officeDocument/2006/relationships/oleObject" Target="../embeddings/oleObject4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abSelected="1" workbookViewId="0">
      <selection activeCell="I5" sqref="I5"/>
    </sheetView>
  </sheetViews>
  <sheetFormatPr defaultRowHeight="15.75" x14ac:dyDescent="0.25"/>
  <cols>
    <col min="1" max="1" width="4.42578125" style="1" bestFit="1" customWidth="1"/>
    <col min="2" max="2" width="31.5703125" style="1" bestFit="1" customWidth="1"/>
    <col min="3" max="3" width="25.5703125" style="1" bestFit="1" customWidth="1"/>
    <col min="4" max="4" width="10.140625" style="1" bestFit="1" customWidth="1"/>
    <col min="5" max="16384" width="9.140625" style="1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16.5" thickBot="1" x14ac:dyDescent="0.3">
      <c r="A2" s="1">
        <v>1</v>
      </c>
      <c r="B2" s="1" t="s">
        <v>4</v>
      </c>
      <c r="C2" s="1" t="s">
        <v>5</v>
      </c>
      <c r="D2" s="1">
        <v>388</v>
      </c>
      <c r="E2" s="16">
        <v>365</v>
      </c>
    </row>
    <row r="3" spans="1:5" ht="16.5" thickBot="1" x14ac:dyDescent="0.3">
      <c r="A3" s="1">
        <v>2</v>
      </c>
      <c r="C3" s="1" t="s">
        <v>6</v>
      </c>
      <c r="D3" s="1">
        <v>441</v>
      </c>
      <c r="E3" s="17">
        <v>431</v>
      </c>
    </row>
    <row r="4" spans="1:5" ht="16.5" thickBot="1" x14ac:dyDescent="0.3">
      <c r="A4" s="1">
        <v>3</v>
      </c>
      <c r="C4" s="1" t="s">
        <v>7</v>
      </c>
      <c r="D4" s="1">
        <v>522</v>
      </c>
      <c r="E4" s="17">
        <v>499</v>
      </c>
    </row>
    <row r="5" spans="1:5" ht="16.5" thickBot="1" x14ac:dyDescent="0.3">
      <c r="A5" s="1">
        <v>4</v>
      </c>
      <c r="C5" s="1" t="s">
        <v>8</v>
      </c>
      <c r="D5" s="1">
        <v>553</v>
      </c>
      <c r="E5" s="17">
        <v>507</v>
      </c>
    </row>
    <row r="6" spans="1:5" ht="16.5" thickBot="1" x14ac:dyDescent="0.3">
      <c r="A6" s="1">
        <v>5</v>
      </c>
      <c r="C6" s="1" t="s">
        <v>9</v>
      </c>
      <c r="D6" s="1">
        <v>431</v>
      </c>
      <c r="E6" s="17">
        <v>415</v>
      </c>
    </row>
    <row r="7" spans="1:5" ht="16.5" thickBot="1" x14ac:dyDescent="0.3">
      <c r="A7" s="1">
        <v>6</v>
      </c>
      <c r="C7" s="1" t="s">
        <v>10</v>
      </c>
      <c r="D7" s="1">
        <v>462</v>
      </c>
      <c r="E7" s="17">
        <v>456</v>
      </c>
    </row>
    <row r="8" spans="1:5" ht="16.5" thickBot="1" x14ac:dyDescent="0.3">
      <c r="A8" s="1">
        <v>7</v>
      </c>
      <c r="C8" s="1" t="s">
        <v>11</v>
      </c>
      <c r="D8" s="1">
        <v>499</v>
      </c>
      <c r="E8" s="17">
        <v>486</v>
      </c>
    </row>
    <row r="9" spans="1:5" ht="16.5" thickBot="1" x14ac:dyDescent="0.3">
      <c r="A9" s="1">
        <v>8</v>
      </c>
      <c r="C9" s="1" t="s">
        <v>12</v>
      </c>
      <c r="D9" s="1">
        <v>521</v>
      </c>
      <c r="E9" s="17">
        <v>517</v>
      </c>
    </row>
    <row r="10" spans="1:5" ht="16.5" thickBot="1" x14ac:dyDescent="0.3">
      <c r="A10" s="1">
        <v>9</v>
      </c>
      <c r="C10" s="1" t="s">
        <v>13</v>
      </c>
      <c r="D10" s="1">
        <v>505</v>
      </c>
      <c r="E10" s="17">
        <v>469</v>
      </c>
    </row>
    <row r="11" spans="1:5" ht="16.5" thickBot="1" x14ac:dyDescent="0.3">
      <c r="A11" s="1">
        <v>10</v>
      </c>
      <c r="C11" s="1" t="s">
        <v>14</v>
      </c>
      <c r="D11" s="1">
        <v>487</v>
      </c>
      <c r="E11" s="17">
        <v>447</v>
      </c>
    </row>
    <row r="12" spans="1:5" ht="16.5" thickBot="1" x14ac:dyDescent="0.3">
      <c r="A12" s="1">
        <v>11</v>
      </c>
      <c r="C12" s="1" t="s">
        <v>15</v>
      </c>
      <c r="D12" s="1">
        <v>579</v>
      </c>
      <c r="E12" s="17">
        <v>551</v>
      </c>
    </row>
    <row r="13" spans="1:5" ht="16.5" thickBot="1" x14ac:dyDescent="0.3">
      <c r="A13" s="1">
        <v>12</v>
      </c>
      <c r="C13" s="1" t="s">
        <v>16</v>
      </c>
      <c r="D13" s="1">
        <v>499</v>
      </c>
      <c r="E13" s="17">
        <v>481</v>
      </c>
    </row>
    <row r="14" spans="1:5" ht="16.5" thickBot="1" x14ac:dyDescent="0.3">
      <c r="A14" s="1">
        <v>13</v>
      </c>
      <c r="C14" s="1" t="s">
        <v>17</v>
      </c>
      <c r="D14" s="1">
        <v>532</v>
      </c>
      <c r="E14" s="17">
        <v>511</v>
      </c>
    </row>
    <row r="15" spans="1:5" ht="16.5" thickBot="1" x14ac:dyDescent="0.3">
      <c r="A15" s="1">
        <v>14</v>
      </c>
      <c r="B15" s="1" t="s">
        <v>18</v>
      </c>
      <c r="C15" s="1" t="s">
        <v>6</v>
      </c>
      <c r="D15" s="1">
        <v>421</v>
      </c>
      <c r="E15" s="17">
        <v>397</v>
      </c>
    </row>
    <row r="16" spans="1:5" ht="16.5" thickBot="1" x14ac:dyDescent="0.3">
      <c r="A16" s="1">
        <v>15</v>
      </c>
      <c r="C16" s="1" t="s">
        <v>7</v>
      </c>
      <c r="D16" s="1">
        <v>509</v>
      </c>
      <c r="E16" s="17">
        <v>480</v>
      </c>
    </row>
    <row r="17" spans="1:5" ht="16.5" thickBot="1" x14ac:dyDescent="0.3">
      <c r="A17" s="1">
        <v>16</v>
      </c>
      <c r="C17" s="1" t="s">
        <v>8</v>
      </c>
      <c r="D17" s="1">
        <v>540</v>
      </c>
      <c r="E17" s="17">
        <v>510</v>
      </c>
    </row>
    <row r="18" spans="1:5" ht="16.5" thickBot="1" x14ac:dyDescent="0.3">
      <c r="A18" s="1">
        <v>17</v>
      </c>
      <c r="C18" s="1" t="s">
        <v>9</v>
      </c>
      <c r="D18" s="1">
        <v>416</v>
      </c>
      <c r="E18" s="17">
        <v>407</v>
      </c>
    </row>
    <row r="19" spans="1:5" ht="16.5" thickBot="1" x14ac:dyDescent="0.3">
      <c r="A19" s="1">
        <v>18</v>
      </c>
      <c r="C19" s="1" t="s">
        <v>10</v>
      </c>
      <c r="D19" s="1">
        <v>444</v>
      </c>
      <c r="E19" s="17">
        <v>424</v>
      </c>
    </row>
    <row r="20" spans="1:5" ht="16.5" thickBot="1" x14ac:dyDescent="0.3">
      <c r="A20" s="1">
        <v>19</v>
      </c>
      <c r="C20" s="1" t="s">
        <v>12</v>
      </c>
      <c r="D20" s="1">
        <v>507</v>
      </c>
      <c r="E20" s="17">
        <v>478</v>
      </c>
    </row>
    <row r="21" spans="1:5" ht="16.5" thickBot="1" x14ac:dyDescent="0.3">
      <c r="A21" s="1">
        <v>20</v>
      </c>
      <c r="C21" s="1" t="s">
        <v>19</v>
      </c>
      <c r="D21" s="1">
        <v>519</v>
      </c>
      <c r="E21" s="17">
        <v>491</v>
      </c>
    </row>
    <row r="22" spans="1:5" ht="16.5" thickBot="1" x14ac:dyDescent="0.3">
      <c r="A22" s="1">
        <v>21</v>
      </c>
      <c r="C22" s="1" t="s">
        <v>17</v>
      </c>
      <c r="D22" s="1">
        <v>523</v>
      </c>
      <c r="E22" s="17">
        <v>496</v>
      </c>
    </row>
    <row r="23" spans="1:5" ht="16.5" thickBot="1" x14ac:dyDescent="0.3">
      <c r="A23" s="1">
        <v>22</v>
      </c>
      <c r="C23" s="1" t="s">
        <v>20</v>
      </c>
      <c r="D23" s="1">
        <v>559</v>
      </c>
      <c r="E23" s="17">
        <v>535</v>
      </c>
    </row>
    <row r="24" spans="1:5" ht="16.5" thickBot="1" x14ac:dyDescent="0.3">
      <c r="A24" s="1">
        <v>23</v>
      </c>
      <c r="C24" s="1" t="s">
        <v>14</v>
      </c>
      <c r="D24" s="1">
        <v>464</v>
      </c>
      <c r="E24" s="17">
        <v>454</v>
      </c>
    </row>
    <row r="25" spans="1:5" ht="16.5" thickBot="1" x14ac:dyDescent="0.3">
      <c r="A25" s="1">
        <v>24</v>
      </c>
      <c r="C25" s="1" t="s">
        <v>15</v>
      </c>
      <c r="D25" s="1">
        <v>564</v>
      </c>
      <c r="E25" s="17">
        <v>545</v>
      </c>
    </row>
    <row r="26" spans="1:5" ht="16.5" thickBot="1" x14ac:dyDescent="0.3">
      <c r="A26" s="1">
        <v>25</v>
      </c>
      <c r="C26" s="1" t="s">
        <v>16</v>
      </c>
      <c r="D26" s="1">
        <v>480</v>
      </c>
      <c r="E26" s="17">
        <v>474</v>
      </c>
    </row>
    <row r="27" spans="1:5" ht="16.5" thickBot="1" x14ac:dyDescent="0.3">
      <c r="A27" s="1">
        <v>26</v>
      </c>
      <c r="C27" s="1" t="s">
        <v>21</v>
      </c>
      <c r="D27" s="1">
        <v>517</v>
      </c>
      <c r="E27" s="17">
        <v>487</v>
      </c>
    </row>
    <row r="28" spans="1:5" ht="16.5" thickBot="1" x14ac:dyDescent="0.3">
      <c r="A28" s="1">
        <v>27</v>
      </c>
      <c r="C28" s="1" t="s">
        <v>13</v>
      </c>
      <c r="D28" s="1">
        <v>498</v>
      </c>
      <c r="E28" s="17">
        <v>466</v>
      </c>
    </row>
    <row r="29" spans="1:5" ht="16.5" thickBot="1" x14ac:dyDescent="0.3">
      <c r="A29" s="1">
        <v>28</v>
      </c>
      <c r="B29" s="1" t="s">
        <v>22</v>
      </c>
      <c r="C29" s="1" t="s">
        <v>14</v>
      </c>
      <c r="D29" s="1">
        <v>373</v>
      </c>
      <c r="E29" s="17">
        <v>355</v>
      </c>
    </row>
    <row r="30" spans="1:5" ht="16.5" thickBot="1" x14ac:dyDescent="0.3">
      <c r="A30" s="1">
        <v>29</v>
      </c>
      <c r="C30" s="1" t="s">
        <v>12</v>
      </c>
      <c r="D30" s="1">
        <v>414</v>
      </c>
      <c r="E30" s="17">
        <v>404</v>
      </c>
    </row>
    <row r="31" spans="1:5" ht="16.5" thickBot="1" x14ac:dyDescent="0.3">
      <c r="A31" s="1">
        <v>30</v>
      </c>
      <c r="C31" s="1" t="s">
        <v>8</v>
      </c>
      <c r="D31" s="1">
        <v>390</v>
      </c>
      <c r="E31" s="17">
        <v>368</v>
      </c>
    </row>
    <row r="32" spans="1:5" ht="16.5" thickBot="1" x14ac:dyDescent="0.3">
      <c r="A32" s="1">
        <v>31</v>
      </c>
      <c r="C32" s="1" t="s">
        <v>23</v>
      </c>
      <c r="D32" s="1">
        <v>510</v>
      </c>
      <c r="E32" s="17">
        <v>475</v>
      </c>
    </row>
    <row r="33" spans="1:5" ht="16.5" thickBot="1" x14ac:dyDescent="0.3">
      <c r="A33" s="1">
        <v>32</v>
      </c>
      <c r="C33" s="1" t="s">
        <v>24</v>
      </c>
      <c r="D33" s="1">
        <v>481</v>
      </c>
      <c r="E33" s="17">
        <v>453</v>
      </c>
    </row>
    <row r="34" spans="1:5" ht="16.5" thickBot="1" x14ac:dyDescent="0.3">
      <c r="A34" s="1">
        <v>33</v>
      </c>
      <c r="C34" s="1" t="s">
        <v>25</v>
      </c>
      <c r="D34" s="1">
        <v>370</v>
      </c>
      <c r="E34" s="17">
        <v>351</v>
      </c>
    </row>
    <row r="35" spans="1:5" ht="16.5" thickBot="1" x14ac:dyDescent="0.3">
      <c r="A35" s="1">
        <v>34</v>
      </c>
      <c r="C35" s="1" t="s">
        <v>26</v>
      </c>
      <c r="D35" s="1">
        <v>388</v>
      </c>
      <c r="E35" s="17">
        <v>357</v>
      </c>
    </row>
    <row r="36" spans="1:5" ht="16.5" thickBot="1" x14ac:dyDescent="0.3">
      <c r="A36" s="1">
        <v>35</v>
      </c>
      <c r="C36" s="1" t="s">
        <v>27</v>
      </c>
      <c r="D36" s="1">
        <v>414</v>
      </c>
      <c r="E36" s="17">
        <v>407</v>
      </c>
    </row>
    <row r="37" spans="1:5" ht="16.5" thickBot="1" x14ac:dyDescent="0.3">
      <c r="A37" s="1">
        <v>36</v>
      </c>
      <c r="B37" s="1" t="s">
        <v>28</v>
      </c>
      <c r="C37" s="1" t="s">
        <v>6</v>
      </c>
      <c r="D37" s="1">
        <v>453</v>
      </c>
      <c r="E37" s="17">
        <v>413</v>
      </c>
    </row>
    <row r="38" spans="1:5" ht="16.5" thickBot="1" x14ac:dyDescent="0.3">
      <c r="A38" s="1">
        <v>37</v>
      </c>
      <c r="C38" s="1" t="s">
        <v>7</v>
      </c>
      <c r="D38" s="1">
        <v>528</v>
      </c>
      <c r="E38" s="17">
        <v>499</v>
      </c>
    </row>
    <row r="39" spans="1:5" ht="16.5" thickBot="1" x14ac:dyDescent="0.3">
      <c r="A39" s="1">
        <v>38</v>
      </c>
      <c r="C39" s="1" t="s">
        <v>8</v>
      </c>
      <c r="D39" s="1">
        <v>553</v>
      </c>
      <c r="E39" s="17">
        <v>510</v>
      </c>
    </row>
    <row r="40" spans="1:5" ht="16.5" thickBot="1" x14ac:dyDescent="0.3">
      <c r="A40" s="1">
        <v>39</v>
      </c>
      <c r="C40" s="1" t="s">
        <v>29</v>
      </c>
      <c r="D40" s="1">
        <v>643</v>
      </c>
      <c r="E40" s="17">
        <v>616</v>
      </c>
    </row>
    <row r="41" spans="1:5" ht="16.5" thickBot="1" x14ac:dyDescent="0.3">
      <c r="A41" s="1">
        <v>40</v>
      </c>
      <c r="C41" s="1" t="s">
        <v>30</v>
      </c>
      <c r="D41" s="1">
        <v>708</v>
      </c>
      <c r="E41" s="17">
        <v>667</v>
      </c>
    </row>
    <row r="42" spans="1:5" ht="16.5" thickBot="1" x14ac:dyDescent="0.3">
      <c r="A42" s="1">
        <v>41</v>
      </c>
      <c r="C42" s="1" t="s">
        <v>14</v>
      </c>
      <c r="D42" s="1">
        <v>493</v>
      </c>
      <c r="E42" s="17">
        <v>451</v>
      </c>
    </row>
    <row r="43" spans="1:5" ht="16.5" thickBot="1" x14ac:dyDescent="0.3">
      <c r="A43" s="1">
        <v>42</v>
      </c>
      <c r="C43" s="1" t="s">
        <v>31</v>
      </c>
      <c r="D43" s="1">
        <v>603</v>
      </c>
      <c r="E43" s="17">
        <v>563</v>
      </c>
    </row>
    <row r="44" spans="1:5" ht="16.5" thickBot="1" x14ac:dyDescent="0.3">
      <c r="A44" s="1">
        <v>43</v>
      </c>
      <c r="B44" s="1" t="s">
        <v>32</v>
      </c>
      <c r="C44" s="1" t="s">
        <v>14</v>
      </c>
      <c r="D44" s="1">
        <v>411</v>
      </c>
      <c r="E44" s="17">
        <v>382</v>
      </c>
    </row>
    <row r="45" spans="1:5" ht="16.5" thickBot="1" x14ac:dyDescent="0.3">
      <c r="A45" s="1">
        <v>44</v>
      </c>
      <c r="C45" s="1" t="s">
        <v>7</v>
      </c>
      <c r="D45" s="1">
        <v>459</v>
      </c>
      <c r="E45" s="17">
        <v>444</v>
      </c>
    </row>
    <row r="46" spans="1:5" ht="16.5" thickBot="1" x14ac:dyDescent="0.3">
      <c r="A46" s="1">
        <v>45</v>
      </c>
      <c r="C46" s="1" t="s">
        <v>15</v>
      </c>
      <c r="D46" s="1">
        <v>531</v>
      </c>
      <c r="E46" s="17">
        <v>508</v>
      </c>
    </row>
    <row r="47" spans="1:5" ht="16.5" thickBot="1" x14ac:dyDescent="0.3">
      <c r="A47" s="1">
        <v>46</v>
      </c>
      <c r="C47" s="1" t="s">
        <v>31</v>
      </c>
      <c r="D47" s="1">
        <v>557.54999999999995</v>
      </c>
      <c r="E47" s="17">
        <v>537</v>
      </c>
    </row>
    <row r="48" spans="1:5" ht="16.5" thickBot="1" x14ac:dyDescent="0.3">
      <c r="A48" s="1">
        <v>47</v>
      </c>
      <c r="C48" s="1" t="s">
        <v>29</v>
      </c>
      <c r="D48" s="1">
        <v>605.54999999999995</v>
      </c>
      <c r="E48" s="17">
        <v>574</v>
      </c>
    </row>
    <row r="49" spans="1:5" ht="16.5" thickBot="1" x14ac:dyDescent="0.3">
      <c r="A49" s="1">
        <v>48</v>
      </c>
      <c r="C49" s="1" t="s">
        <v>33</v>
      </c>
      <c r="D49" s="1">
        <v>631.54999999999995</v>
      </c>
      <c r="E49" s="17">
        <v>597</v>
      </c>
    </row>
    <row r="50" spans="1:5" ht="16.5" thickBot="1" x14ac:dyDescent="0.3">
      <c r="A50" s="1">
        <v>49</v>
      </c>
      <c r="C50" s="1" t="s">
        <v>11</v>
      </c>
      <c r="D50" s="1">
        <v>399</v>
      </c>
      <c r="E50" s="17">
        <v>367</v>
      </c>
    </row>
    <row r="51" spans="1:5" ht="16.5" thickBot="1" x14ac:dyDescent="0.3">
      <c r="A51" s="1">
        <v>50</v>
      </c>
      <c r="C51" s="1" t="s">
        <v>12</v>
      </c>
      <c r="D51" s="1">
        <v>444</v>
      </c>
      <c r="E51" s="17">
        <v>431</v>
      </c>
    </row>
    <row r="52" spans="1:5" ht="16.5" thickBot="1" x14ac:dyDescent="0.3">
      <c r="A52" s="1">
        <v>51</v>
      </c>
      <c r="C52" s="1" t="s">
        <v>21</v>
      </c>
      <c r="D52" s="1">
        <v>463</v>
      </c>
      <c r="E52" s="17">
        <v>442</v>
      </c>
    </row>
    <row r="53" spans="1:5" ht="16.5" thickBot="1" x14ac:dyDescent="0.3">
      <c r="A53" s="1">
        <v>52</v>
      </c>
      <c r="C53" s="1" t="s">
        <v>17</v>
      </c>
      <c r="D53" s="1">
        <v>471</v>
      </c>
      <c r="E53" s="17">
        <v>440</v>
      </c>
    </row>
    <row r="54" spans="1:5" ht="16.5" thickBot="1" x14ac:dyDescent="0.3">
      <c r="A54" s="1">
        <v>53</v>
      </c>
      <c r="C54" s="1" t="s">
        <v>34</v>
      </c>
      <c r="D54" s="1">
        <v>513</v>
      </c>
      <c r="E54" s="17">
        <v>492</v>
      </c>
    </row>
    <row r="55" spans="1:5" ht="16.5" thickBot="1" x14ac:dyDescent="0.3">
      <c r="A55" s="1">
        <v>54</v>
      </c>
      <c r="C55" s="1" t="s">
        <v>35</v>
      </c>
      <c r="D55" s="1">
        <v>545</v>
      </c>
      <c r="E55" s="17">
        <v>516</v>
      </c>
    </row>
    <row r="56" spans="1:5" ht="16.5" thickBot="1" x14ac:dyDescent="0.3">
      <c r="A56" s="1">
        <v>55</v>
      </c>
      <c r="C56" s="1" t="s">
        <v>36</v>
      </c>
      <c r="D56" s="1">
        <v>488</v>
      </c>
      <c r="E56" s="17">
        <v>454</v>
      </c>
    </row>
    <row r="57" spans="1:5" ht="16.5" thickBot="1" x14ac:dyDescent="0.3">
      <c r="A57" s="1">
        <v>56</v>
      </c>
      <c r="C57" s="1" t="s">
        <v>37</v>
      </c>
      <c r="D57" s="1">
        <v>537</v>
      </c>
      <c r="E57" s="17">
        <v>490</v>
      </c>
    </row>
    <row r="58" spans="1:5" ht="16.5" thickBot="1" x14ac:dyDescent="0.3">
      <c r="A58" s="1">
        <v>57</v>
      </c>
      <c r="C58" s="1" t="s">
        <v>38</v>
      </c>
      <c r="D58" s="1">
        <v>621</v>
      </c>
      <c r="E58" s="17">
        <v>608</v>
      </c>
    </row>
    <row r="59" spans="1:5" ht="16.5" thickBot="1" x14ac:dyDescent="0.3">
      <c r="A59" s="1">
        <v>58</v>
      </c>
      <c r="C59" s="1" t="s">
        <v>39</v>
      </c>
      <c r="D59" s="1">
        <v>528</v>
      </c>
      <c r="E59" s="17">
        <v>503</v>
      </c>
    </row>
    <row r="60" spans="1:5" ht="16.5" thickBot="1" x14ac:dyDescent="0.3">
      <c r="A60" s="1">
        <v>59</v>
      </c>
      <c r="C60" s="1" t="s">
        <v>6</v>
      </c>
      <c r="D60" s="1">
        <v>353</v>
      </c>
      <c r="E60" s="17">
        <v>331</v>
      </c>
    </row>
    <row r="61" spans="1:5" ht="16.5" thickBot="1" x14ac:dyDescent="0.3">
      <c r="A61" s="1">
        <v>60</v>
      </c>
      <c r="C61" s="1" t="s">
        <v>8</v>
      </c>
      <c r="D61" s="1">
        <v>496</v>
      </c>
      <c r="E61" s="17">
        <v>470</v>
      </c>
    </row>
    <row r="62" spans="1:5" ht="16.5" thickBot="1" x14ac:dyDescent="0.3">
      <c r="A62" s="1">
        <v>61</v>
      </c>
      <c r="C62" s="1" t="s">
        <v>40</v>
      </c>
      <c r="D62" s="1">
        <v>581.75</v>
      </c>
      <c r="E62" s="17">
        <v>536</v>
      </c>
    </row>
    <row r="63" spans="1:5" ht="16.5" thickBot="1" x14ac:dyDescent="0.3">
      <c r="A63" s="1">
        <v>62</v>
      </c>
      <c r="C63" s="1" t="s">
        <v>16</v>
      </c>
      <c r="D63" s="1">
        <v>395</v>
      </c>
      <c r="E63" s="17">
        <v>377</v>
      </c>
    </row>
    <row r="64" spans="1:5" ht="16.5" thickBot="1" x14ac:dyDescent="0.3">
      <c r="A64" s="1">
        <v>63</v>
      </c>
      <c r="C64" s="1" t="s">
        <v>26</v>
      </c>
      <c r="D64" s="1">
        <v>495</v>
      </c>
      <c r="E64" s="17">
        <v>476</v>
      </c>
    </row>
    <row r="65" spans="1:5" ht="16.5" thickBot="1" x14ac:dyDescent="0.3">
      <c r="A65" s="1">
        <v>64</v>
      </c>
      <c r="C65" s="1" t="s">
        <v>20</v>
      </c>
      <c r="D65" s="1">
        <v>515</v>
      </c>
      <c r="E65" s="17">
        <v>475</v>
      </c>
    </row>
    <row r="66" spans="1:5" ht="16.5" thickBot="1" x14ac:dyDescent="0.3">
      <c r="A66" s="1">
        <v>65</v>
      </c>
      <c r="C66" s="1" t="s">
        <v>13</v>
      </c>
      <c r="D66" s="1">
        <v>472</v>
      </c>
      <c r="E66" s="17">
        <v>447</v>
      </c>
    </row>
    <row r="67" spans="1:5" ht="16.5" thickBot="1" x14ac:dyDescent="0.3">
      <c r="A67" s="1">
        <v>66</v>
      </c>
      <c r="C67" s="1" t="s">
        <v>41</v>
      </c>
      <c r="D67" s="1">
        <v>518</v>
      </c>
      <c r="E67" s="17">
        <v>493</v>
      </c>
    </row>
    <row r="68" spans="1:5" ht="16.5" thickBot="1" x14ac:dyDescent="0.3">
      <c r="A68" s="1">
        <v>67</v>
      </c>
      <c r="C68" s="1" t="s">
        <v>42</v>
      </c>
      <c r="D68" s="1">
        <v>490</v>
      </c>
      <c r="E68" s="17">
        <v>463</v>
      </c>
    </row>
    <row r="69" spans="1:5" ht="16.5" thickBot="1" x14ac:dyDescent="0.3">
      <c r="A69" s="1">
        <v>68</v>
      </c>
      <c r="B69" s="1" t="s">
        <v>43</v>
      </c>
      <c r="C69" s="1" t="s">
        <v>13</v>
      </c>
      <c r="D69" s="1">
        <v>461</v>
      </c>
      <c r="E69" s="17">
        <v>433</v>
      </c>
    </row>
    <row r="70" spans="1:5" ht="16.5" thickBot="1" x14ac:dyDescent="0.3">
      <c r="A70" s="1">
        <v>69</v>
      </c>
      <c r="C70" s="1" t="s">
        <v>41</v>
      </c>
      <c r="D70" s="1">
        <v>516</v>
      </c>
      <c r="E70" s="17">
        <v>485</v>
      </c>
    </row>
    <row r="71" spans="1:5" ht="16.5" thickBot="1" x14ac:dyDescent="0.3">
      <c r="A71" s="1">
        <v>70</v>
      </c>
      <c r="C71" s="1" t="s">
        <v>44</v>
      </c>
      <c r="D71" s="1">
        <v>572</v>
      </c>
      <c r="E71" s="17">
        <v>540</v>
      </c>
    </row>
    <row r="72" spans="1:5" ht="16.5" thickBot="1" x14ac:dyDescent="0.3">
      <c r="A72" s="1">
        <v>71</v>
      </c>
      <c r="C72" s="1" t="s">
        <v>45</v>
      </c>
      <c r="D72" s="1">
        <v>637</v>
      </c>
      <c r="E72" s="17">
        <v>588</v>
      </c>
    </row>
    <row r="73" spans="1:5" ht="16.5" thickBot="1" x14ac:dyDescent="0.3">
      <c r="A73" s="1">
        <v>72</v>
      </c>
      <c r="C73" s="1" t="s">
        <v>7</v>
      </c>
      <c r="D73" s="1">
        <v>442</v>
      </c>
      <c r="E73" s="17">
        <v>404</v>
      </c>
    </row>
    <row r="74" spans="1:5" ht="16.5" thickBot="1" x14ac:dyDescent="0.3">
      <c r="A74" s="1">
        <v>73</v>
      </c>
      <c r="C74" s="1" t="s">
        <v>8</v>
      </c>
      <c r="D74" s="1">
        <v>477</v>
      </c>
      <c r="E74" s="17">
        <v>450</v>
      </c>
    </row>
    <row r="75" spans="1:5" ht="16.5" thickBot="1" x14ac:dyDescent="0.3">
      <c r="A75" s="1">
        <v>74</v>
      </c>
      <c r="C75" s="1" t="s">
        <v>29</v>
      </c>
      <c r="D75" s="1">
        <v>582</v>
      </c>
      <c r="E75" s="17">
        <v>567</v>
      </c>
    </row>
    <row r="76" spans="1:5" ht="16.5" thickBot="1" x14ac:dyDescent="0.3">
      <c r="A76" s="1">
        <v>75</v>
      </c>
      <c r="C76" s="1" t="s">
        <v>9</v>
      </c>
      <c r="D76" s="1">
        <v>318</v>
      </c>
      <c r="E76" s="17">
        <v>303</v>
      </c>
    </row>
    <row r="77" spans="1:5" ht="16.5" thickBot="1" x14ac:dyDescent="0.3">
      <c r="A77" s="1">
        <v>76</v>
      </c>
      <c r="C77" s="1" t="s">
        <v>46</v>
      </c>
      <c r="D77" s="1">
        <v>376</v>
      </c>
      <c r="E77" s="17">
        <v>354</v>
      </c>
    </row>
    <row r="78" spans="1:5" ht="16.5" thickBot="1" x14ac:dyDescent="0.3">
      <c r="A78" s="1">
        <v>77</v>
      </c>
      <c r="C78" s="1" t="s">
        <v>47</v>
      </c>
      <c r="D78" s="1">
        <v>405</v>
      </c>
      <c r="E78" s="17">
        <v>384</v>
      </c>
    </row>
    <row r="79" spans="1:5" ht="16.5" thickBot="1" x14ac:dyDescent="0.3">
      <c r="A79" s="1">
        <v>78</v>
      </c>
      <c r="C79" s="1" t="s">
        <v>48</v>
      </c>
      <c r="D79" s="1">
        <v>446</v>
      </c>
      <c r="E79" s="17">
        <v>421</v>
      </c>
    </row>
    <row r="80" spans="1:5" ht="16.5" thickBot="1" x14ac:dyDescent="0.3">
      <c r="A80" s="1">
        <v>79</v>
      </c>
      <c r="C80" s="1" t="s">
        <v>17</v>
      </c>
      <c r="D80" s="1">
        <v>458</v>
      </c>
      <c r="E80" s="17">
        <v>418</v>
      </c>
    </row>
    <row r="81" spans="1:5" ht="16.5" thickBot="1" x14ac:dyDescent="0.3">
      <c r="A81" s="1">
        <v>80</v>
      </c>
      <c r="C81" s="1" t="s">
        <v>21</v>
      </c>
      <c r="D81" s="1">
        <v>451</v>
      </c>
      <c r="E81" s="17">
        <v>439</v>
      </c>
    </row>
    <row r="82" spans="1:5" ht="16.5" thickBot="1" x14ac:dyDescent="0.3">
      <c r="A82" s="1">
        <v>81</v>
      </c>
      <c r="C82" s="1" t="s">
        <v>16</v>
      </c>
      <c r="D82" s="1">
        <v>403</v>
      </c>
      <c r="E82" s="17">
        <v>386</v>
      </c>
    </row>
    <row r="83" spans="1:5" ht="16.5" thickBot="1" x14ac:dyDescent="0.3">
      <c r="A83" s="1">
        <v>82</v>
      </c>
      <c r="C83" s="1" t="s">
        <v>12</v>
      </c>
      <c r="D83" s="1">
        <v>445</v>
      </c>
      <c r="E83" s="17">
        <v>420</v>
      </c>
    </row>
    <row r="84" spans="1:5" ht="16.5" thickBot="1" x14ac:dyDescent="0.3">
      <c r="A84" s="1">
        <v>83</v>
      </c>
      <c r="C84" s="1" t="s">
        <v>49</v>
      </c>
      <c r="D84" s="1">
        <v>524</v>
      </c>
      <c r="E84" s="17">
        <v>494</v>
      </c>
    </row>
    <row r="85" spans="1:5" ht="16.5" thickBot="1" x14ac:dyDescent="0.3">
      <c r="A85" s="1">
        <v>84</v>
      </c>
      <c r="C85" s="1" t="s">
        <v>50</v>
      </c>
      <c r="D85" s="1">
        <v>478</v>
      </c>
      <c r="E85" s="17">
        <v>437</v>
      </c>
    </row>
    <row r="86" spans="1:5" ht="16.5" thickBot="1" x14ac:dyDescent="0.3">
      <c r="A86" s="1">
        <v>85</v>
      </c>
      <c r="C86" s="1" t="s">
        <v>51</v>
      </c>
      <c r="D86" s="1">
        <v>454</v>
      </c>
      <c r="E86" s="17">
        <v>423</v>
      </c>
    </row>
    <row r="87" spans="1:5" ht="16.5" thickBot="1" x14ac:dyDescent="0.3">
      <c r="A87" s="1">
        <v>86</v>
      </c>
      <c r="C87" s="1" t="s">
        <v>19</v>
      </c>
      <c r="D87" s="1">
        <v>446</v>
      </c>
      <c r="E87" s="17">
        <v>416</v>
      </c>
    </row>
    <row r="88" spans="1:5" ht="16.5" thickBot="1" x14ac:dyDescent="0.3">
      <c r="A88" s="1">
        <v>87</v>
      </c>
      <c r="C88" s="1" t="s">
        <v>52</v>
      </c>
      <c r="D88" s="1">
        <v>497</v>
      </c>
      <c r="E88" s="17">
        <v>474</v>
      </c>
    </row>
    <row r="89" spans="1:5" ht="16.5" thickBot="1" x14ac:dyDescent="0.3">
      <c r="A89" s="1">
        <v>88</v>
      </c>
      <c r="C89" s="1" t="s">
        <v>53</v>
      </c>
      <c r="D89" s="1">
        <v>547</v>
      </c>
      <c r="E89" s="17">
        <v>529</v>
      </c>
    </row>
    <row r="90" spans="1:5" ht="16.5" thickBot="1" x14ac:dyDescent="0.3">
      <c r="A90" s="1">
        <v>89</v>
      </c>
      <c r="C90" s="1" t="s">
        <v>6</v>
      </c>
      <c r="D90" s="1">
        <v>344</v>
      </c>
      <c r="E90" s="17">
        <v>327</v>
      </c>
    </row>
    <row r="91" spans="1:5" ht="16.5" thickBot="1" x14ac:dyDescent="0.3">
      <c r="A91" s="1">
        <v>90</v>
      </c>
      <c r="C91" s="1" t="s">
        <v>14</v>
      </c>
      <c r="D91" s="1">
        <v>402</v>
      </c>
      <c r="E91" s="17">
        <v>389</v>
      </c>
    </row>
    <row r="92" spans="1:5" ht="16.5" thickBot="1" x14ac:dyDescent="0.3">
      <c r="A92" s="1">
        <v>91</v>
      </c>
      <c r="C92" s="1" t="s">
        <v>36</v>
      </c>
      <c r="D92" s="1">
        <v>478</v>
      </c>
      <c r="E92" s="17">
        <v>451</v>
      </c>
    </row>
    <row r="93" spans="1:5" ht="16.5" thickBot="1" x14ac:dyDescent="0.3">
      <c r="A93" s="1">
        <v>92</v>
      </c>
      <c r="C93" s="1" t="s">
        <v>25</v>
      </c>
      <c r="D93" s="1">
        <v>426</v>
      </c>
      <c r="E93" s="17">
        <v>413</v>
      </c>
    </row>
    <row r="94" spans="1:5" ht="16.5" thickBot="1" x14ac:dyDescent="0.3">
      <c r="A94" s="1">
        <v>93</v>
      </c>
      <c r="C94" s="1" t="s">
        <v>11</v>
      </c>
      <c r="D94" s="1">
        <v>404</v>
      </c>
      <c r="E94" s="17">
        <v>386</v>
      </c>
    </row>
    <row r="95" spans="1:5" ht="16.5" thickBot="1" x14ac:dyDescent="0.3">
      <c r="A95" s="1">
        <v>94</v>
      </c>
      <c r="C95" s="1" t="s">
        <v>54</v>
      </c>
      <c r="D95" s="1">
        <v>451</v>
      </c>
      <c r="E95" s="17">
        <v>429</v>
      </c>
    </row>
    <row r="96" spans="1:5" ht="16.5" thickBot="1" x14ac:dyDescent="0.3">
      <c r="A96" s="1">
        <v>95</v>
      </c>
      <c r="C96" s="1" t="s">
        <v>37</v>
      </c>
      <c r="D96" s="1">
        <v>526</v>
      </c>
      <c r="E96" s="17">
        <v>508</v>
      </c>
    </row>
    <row r="97" spans="1:5" ht="16.5" thickBot="1" x14ac:dyDescent="0.3">
      <c r="A97" s="1">
        <v>96</v>
      </c>
      <c r="C97" s="1" t="s">
        <v>55</v>
      </c>
      <c r="D97" s="1">
        <v>466</v>
      </c>
      <c r="E97" s="17">
        <v>430</v>
      </c>
    </row>
    <row r="98" spans="1:5" ht="16.5" thickBot="1" x14ac:dyDescent="0.3">
      <c r="A98" s="1">
        <v>97</v>
      </c>
      <c r="C98" s="1" t="s">
        <v>56</v>
      </c>
      <c r="D98" s="1">
        <v>458</v>
      </c>
      <c r="E98" s="17">
        <v>435</v>
      </c>
    </row>
    <row r="99" spans="1:5" ht="16.5" thickBot="1" x14ac:dyDescent="0.3">
      <c r="A99" s="1">
        <v>98</v>
      </c>
      <c r="C99" s="1" t="s">
        <v>26</v>
      </c>
      <c r="D99" s="1">
        <v>435</v>
      </c>
      <c r="E99" s="17">
        <v>409</v>
      </c>
    </row>
    <row r="100" spans="1:5" ht="16.5" thickBot="1" x14ac:dyDescent="0.3">
      <c r="A100" s="1">
        <v>99</v>
      </c>
      <c r="C100" s="1" t="s">
        <v>31</v>
      </c>
      <c r="D100" s="1">
        <v>535</v>
      </c>
      <c r="E100" s="17">
        <v>509</v>
      </c>
    </row>
    <row r="101" spans="1:5" ht="16.5" thickBot="1" x14ac:dyDescent="0.3">
      <c r="A101" s="1">
        <v>100</v>
      </c>
      <c r="B101" s="1" t="s">
        <v>57</v>
      </c>
      <c r="C101" s="1" t="s">
        <v>58</v>
      </c>
      <c r="D101" s="1">
        <v>441</v>
      </c>
      <c r="E101" s="17">
        <v>428</v>
      </c>
    </row>
    <row r="102" spans="1:5" ht="16.5" thickBot="1" x14ac:dyDescent="0.3">
      <c r="A102" s="1">
        <v>101</v>
      </c>
      <c r="C102" s="1" t="s">
        <v>59</v>
      </c>
      <c r="D102" s="1">
        <v>478</v>
      </c>
      <c r="E102" s="17">
        <v>447</v>
      </c>
    </row>
    <row r="103" spans="1:5" ht="16.5" thickBot="1" x14ac:dyDescent="0.3">
      <c r="A103" s="1">
        <v>102</v>
      </c>
      <c r="C103" s="1" t="s">
        <v>23</v>
      </c>
      <c r="D103" s="1">
        <v>511</v>
      </c>
      <c r="E103" s="17">
        <v>476</v>
      </c>
    </row>
    <row r="104" spans="1:5" ht="16.5" thickBot="1" x14ac:dyDescent="0.3">
      <c r="A104" s="1">
        <v>103</v>
      </c>
      <c r="C104" s="1" t="s">
        <v>24</v>
      </c>
      <c r="D104" s="1">
        <v>497</v>
      </c>
      <c r="E104" s="17">
        <v>486</v>
      </c>
    </row>
    <row r="105" spans="1:5" ht="16.5" thickBot="1" x14ac:dyDescent="0.3">
      <c r="A105" s="1">
        <v>104</v>
      </c>
      <c r="C105" s="1" t="s">
        <v>60</v>
      </c>
      <c r="D105" s="1">
        <v>454</v>
      </c>
      <c r="E105" s="17">
        <v>416</v>
      </c>
    </row>
    <row r="106" spans="1:5" ht="16.5" thickBot="1" x14ac:dyDescent="0.3">
      <c r="A106" s="1">
        <v>105</v>
      </c>
      <c r="C106" s="1" t="s">
        <v>61</v>
      </c>
      <c r="D106" s="1">
        <v>522</v>
      </c>
      <c r="E106" s="17">
        <v>519</v>
      </c>
    </row>
    <row r="107" spans="1:5" ht="16.5" thickBot="1" x14ac:dyDescent="0.3">
      <c r="A107" s="1">
        <v>106</v>
      </c>
      <c r="C107" s="1" t="s">
        <v>62</v>
      </c>
      <c r="D107" s="1">
        <v>464</v>
      </c>
      <c r="E107" s="17">
        <v>426</v>
      </c>
    </row>
    <row r="108" spans="1:5" ht="16.5" thickBot="1" x14ac:dyDescent="0.3">
      <c r="A108" s="1">
        <v>107</v>
      </c>
      <c r="C108" s="1" t="s">
        <v>63</v>
      </c>
      <c r="D108" s="1">
        <v>519.5</v>
      </c>
      <c r="E108" s="17">
        <v>483</v>
      </c>
    </row>
    <row r="109" spans="1:5" ht="16.5" thickBot="1" x14ac:dyDescent="0.3">
      <c r="A109" s="1">
        <v>108</v>
      </c>
      <c r="B109" s="1" t="s">
        <v>64</v>
      </c>
      <c r="C109" s="1" t="s">
        <v>13</v>
      </c>
      <c r="D109" s="1">
        <v>417.6</v>
      </c>
      <c r="E109" s="17">
        <v>409</v>
      </c>
    </row>
    <row r="110" spans="1:5" ht="16.5" thickBot="1" x14ac:dyDescent="0.3">
      <c r="A110" s="1">
        <v>109</v>
      </c>
      <c r="C110" s="1" t="s">
        <v>41</v>
      </c>
      <c r="D110" s="1">
        <v>456</v>
      </c>
      <c r="E110" s="17">
        <v>427</v>
      </c>
    </row>
    <row r="111" spans="1:5" ht="16.5" thickBot="1" x14ac:dyDescent="0.3">
      <c r="A111" s="1">
        <v>110</v>
      </c>
      <c r="C111" s="1" t="s">
        <v>60</v>
      </c>
      <c r="D111" s="1">
        <v>412</v>
      </c>
      <c r="E111" s="17">
        <v>391</v>
      </c>
    </row>
    <row r="112" spans="1:5" ht="16.5" thickBot="1" x14ac:dyDescent="0.3">
      <c r="A112" s="1">
        <v>111</v>
      </c>
      <c r="C112" s="1" t="s">
        <v>42</v>
      </c>
      <c r="D112" s="1">
        <v>446.9</v>
      </c>
      <c r="E112" s="17">
        <v>416</v>
      </c>
    </row>
    <row r="113" spans="1:5" ht="16.5" thickBot="1" x14ac:dyDescent="0.3">
      <c r="A113" s="1">
        <v>112</v>
      </c>
      <c r="C113" s="1" t="s">
        <v>65</v>
      </c>
      <c r="D113" s="1">
        <v>500.9</v>
      </c>
      <c r="E113" s="17">
        <v>479</v>
      </c>
    </row>
    <row r="114" spans="1:5" ht="16.5" thickBot="1" x14ac:dyDescent="0.3">
      <c r="A114" s="1">
        <v>113</v>
      </c>
      <c r="C114" s="1" t="s">
        <v>66</v>
      </c>
      <c r="D114" s="1">
        <v>431</v>
      </c>
      <c r="E114" s="17">
        <v>407</v>
      </c>
    </row>
    <row r="115" spans="1:5" ht="16.5" thickBot="1" x14ac:dyDescent="0.3">
      <c r="A115" s="1">
        <v>114</v>
      </c>
      <c r="C115" s="1" t="s">
        <v>39</v>
      </c>
      <c r="D115" s="1">
        <v>475.8</v>
      </c>
      <c r="E115" s="17">
        <v>455</v>
      </c>
    </row>
    <row r="116" spans="1:5" ht="16.5" thickBot="1" x14ac:dyDescent="0.3">
      <c r="A116" s="1">
        <v>115</v>
      </c>
      <c r="B116" s="1" t="s">
        <v>67</v>
      </c>
      <c r="C116" s="1" t="s">
        <v>6</v>
      </c>
      <c r="D116" s="1">
        <v>422</v>
      </c>
      <c r="E116" s="17">
        <v>400</v>
      </c>
    </row>
    <row r="117" spans="1:5" ht="16.5" thickBot="1" x14ac:dyDescent="0.3">
      <c r="A117" s="1">
        <v>116</v>
      </c>
      <c r="C117" s="1" t="s">
        <v>14</v>
      </c>
      <c r="D117" s="1">
        <v>470</v>
      </c>
      <c r="E117" s="17">
        <v>433</v>
      </c>
    </row>
    <row r="118" spans="1:5" ht="16.5" thickBot="1" x14ac:dyDescent="0.3">
      <c r="A118" s="1">
        <v>117</v>
      </c>
      <c r="C118" s="1" t="s">
        <v>8</v>
      </c>
      <c r="D118" s="1">
        <v>542</v>
      </c>
      <c r="E118" s="17">
        <v>496</v>
      </c>
    </row>
    <row r="119" spans="1:5" ht="16.5" thickBot="1" x14ac:dyDescent="0.3">
      <c r="A119" s="1">
        <v>118</v>
      </c>
      <c r="C119" s="1" t="s">
        <v>15</v>
      </c>
      <c r="D119" s="1">
        <v>571</v>
      </c>
      <c r="E119" s="17">
        <v>538</v>
      </c>
    </row>
    <row r="120" spans="1:5" ht="16.5" thickBot="1" x14ac:dyDescent="0.3">
      <c r="A120" s="1">
        <v>119</v>
      </c>
      <c r="C120" s="1" t="s">
        <v>10</v>
      </c>
      <c r="D120" s="1">
        <v>441</v>
      </c>
      <c r="E120" s="17">
        <v>412</v>
      </c>
    </row>
    <row r="121" spans="1:5" ht="16.5" thickBot="1" x14ac:dyDescent="0.3">
      <c r="A121" s="1">
        <v>120</v>
      </c>
      <c r="C121" s="1" t="s">
        <v>68</v>
      </c>
      <c r="D121" s="1">
        <v>465</v>
      </c>
      <c r="E121" s="17">
        <v>457</v>
      </c>
    </row>
    <row r="122" spans="1:5" ht="16.5" thickBot="1" x14ac:dyDescent="0.3">
      <c r="A122" s="1">
        <v>121</v>
      </c>
      <c r="C122" s="1" t="s">
        <v>11</v>
      </c>
      <c r="D122" s="1">
        <v>489</v>
      </c>
      <c r="E122" s="17">
        <v>483</v>
      </c>
    </row>
    <row r="123" spans="1:5" ht="16.5" thickBot="1" x14ac:dyDescent="0.3">
      <c r="A123" s="1">
        <v>122</v>
      </c>
      <c r="C123" s="1" t="s">
        <v>12</v>
      </c>
      <c r="D123" s="1">
        <v>511</v>
      </c>
      <c r="E123" s="17">
        <v>478</v>
      </c>
    </row>
    <row r="124" spans="1:5" ht="16.5" thickBot="1" x14ac:dyDescent="0.3">
      <c r="A124" s="1">
        <v>123</v>
      </c>
      <c r="C124" s="1" t="s">
        <v>21</v>
      </c>
      <c r="D124" s="1">
        <v>513</v>
      </c>
      <c r="E124" s="17">
        <v>492</v>
      </c>
    </row>
    <row r="125" spans="1:5" ht="16.5" thickBot="1" x14ac:dyDescent="0.3">
      <c r="A125" s="1">
        <v>124</v>
      </c>
      <c r="C125" s="1" t="s">
        <v>17</v>
      </c>
      <c r="D125" s="1">
        <v>520</v>
      </c>
      <c r="E125" s="17">
        <v>501</v>
      </c>
    </row>
    <row r="126" spans="1:5" ht="16.5" thickBot="1" x14ac:dyDescent="0.3">
      <c r="A126" s="1">
        <v>125</v>
      </c>
      <c r="C126" s="1" t="s">
        <v>34</v>
      </c>
      <c r="D126" s="1">
        <v>548</v>
      </c>
      <c r="E126" s="17">
        <v>505</v>
      </c>
    </row>
    <row r="127" spans="1:5" ht="16.5" thickBot="1" x14ac:dyDescent="0.3">
      <c r="A127" s="1">
        <v>126</v>
      </c>
      <c r="C127" s="1" t="s">
        <v>35</v>
      </c>
      <c r="D127" s="1">
        <v>585</v>
      </c>
      <c r="E127" s="17">
        <v>537</v>
      </c>
    </row>
    <row r="128" spans="1:5" ht="16.5" thickBot="1" x14ac:dyDescent="0.3">
      <c r="A128" s="1">
        <v>127</v>
      </c>
      <c r="C128" s="1" t="s">
        <v>36</v>
      </c>
      <c r="D128" s="1">
        <v>518</v>
      </c>
      <c r="E128" s="17">
        <v>477</v>
      </c>
    </row>
    <row r="129" spans="1:5" ht="16.5" thickBot="1" x14ac:dyDescent="0.3">
      <c r="A129" s="1">
        <v>128</v>
      </c>
      <c r="C129" s="1" t="s">
        <v>37</v>
      </c>
      <c r="D129" s="1">
        <v>564</v>
      </c>
      <c r="E129" s="17">
        <v>560</v>
      </c>
    </row>
    <row r="130" spans="1:5" ht="16.5" thickBot="1" x14ac:dyDescent="0.3">
      <c r="A130" s="1">
        <v>129</v>
      </c>
      <c r="C130" s="1" t="s">
        <v>69</v>
      </c>
      <c r="D130" s="1">
        <v>420</v>
      </c>
      <c r="E130" s="17">
        <v>410</v>
      </c>
    </row>
    <row r="131" spans="1:5" ht="16.5" thickBot="1" x14ac:dyDescent="0.3">
      <c r="A131" s="1">
        <v>130</v>
      </c>
      <c r="C131" s="1" t="s">
        <v>7</v>
      </c>
      <c r="D131" s="1">
        <v>511</v>
      </c>
      <c r="E131" s="17">
        <v>496</v>
      </c>
    </row>
    <row r="132" spans="1:5" ht="16.5" thickBot="1" x14ac:dyDescent="0.3">
      <c r="A132" s="1">
        <v>131</v>
      </c>
      <c r="C132" s="1" t="s">
        <v>9</v>
      </c>
      <c r="D132" s="1">
        <v>413</v>
      </c>
      <c r="E132" s="17">
        <v>374</v>
      </c>
    </row>
    <row r="133" spans="1:5" ht="16.5" thickBot="1" x14ac:dyDescent="0.3">
      <c r="A133" s="1">
        <v>132</v>
      </c>
      <c r="C133" s="1" t="s">
        <v>16</v>
      </c>
      <c r="D133" s="1">
        <v>481</v>
      </c>
      <c r="E133" s="17">
        <v>462</v>
      </c>
    </row>
    <row r="134" spans="1:5" ht="16.5" thickBot="1" x14ac:dyDescent="0.3">
      <c r="A134" s="1">
        <v>133</v>
      </c>
      <c r="C134" s="1" t="s">
        <v>26</v>
      </c>
      <c r="D134" s="1">
        <v>510</v>
      </c>
      <c r="E134" s="17">
        <v>497</v>
      </c>
    </row>
    <row r="135" spans="1:5" ht="16.5" thickBot="1" x14ac:dyDescent="0.3">
      <c r="A135" s="1">
        <v>134</v>
      </c>
      <c r="C135" s="1" t="s">
        <v>20</v>
      </c>
      <c r="D135" s="1">
        <v>553</v>
      </c>
      <c r="E135" s="17">
        <v>550</v>
      </c>
    </row>
    <row r="136" spans="1:5" ht="16.5" thickBot="1" x14ac:dyDescent="0.3">
      <c r="A136" s="1">
        <v>135</v>
      </c>
      <c r="C136" s="1" t="s">
        <v>13</v>
      </c>
      <c r="D136" s="1">
        <v>495</v>
      </c>
      <c r="E136" s="17">
        <v>491</v>
      </c>
    </row>
    <row r="137" spans="1:5" ht="16.5" thickBot="1" x14ac:dyDescent="0.3">
      <c r="A137" s="1">
        <v>136</v>
      </c>
      <c r="C137" s="1" t="s">
        <v>41</v>
      </c>
      <c r="D137" s="1">
        <v>540</v>
      </c>
      <c r="E137" s="17">
        <v>522</v>
      </c>
    </row>
    <row r="138" spans="1:5" ht="16.5" thickBot="1" x14ac:dyDescent="0.3">
      <c r="A138" s="1">
        <v>137</v>
      </c>
      <c r="B138" s="1" t="s">
        <v>70</v>
      </c>
      <c r="C138" s="1" t="s">
        <v>6</v>
      </c>
      <c r="D138" s="1">
        <v>433</v>
      </c>
      <c r="E138" s="17">
        <v>423</v>
      </c>
    </row>
    <row r="139" spans="1:5" ht="16.5" thickBot="1" x14ac:dyDescent="0.3">
      <c r="A139" s="1">
        <v>138</v>
      </c>
      <c r="C139" s="1" t="s">
        <v>14</v>
      </c>
      <c r="D139" s="1">
        <v>482</v>
      </c>
      <c r="E139" s="17">
        <v>456</v>
      </c>
    </row>
    <row r="140" spans="1:5" ht="16.5" thickBot="1" x14ac:dyDescent="0.3">
      <c r="A140" s="1">
        <v>139</v>
      </c>
      <c r="C140" s="1" t="s">
        <v>8</v>
      </c>
      <c r="D140" s="1">
        <v>556</v>
      </c>
      <c r="E140" s="17">
        <v>542</v>
      </c>
    </row>
    <row r="141" spans="1:5" ht="16.5" thickBot="1" x14ac:dyDescent="0.3">
      <c r="A141" s="1">
        <v>140</v>
      </c>
      <c r="C141" s="1" t="s">
        <v>9</v>
      </c>
      <c r="D141" s="1">
        <v>422</v>
      </c>
      <c r="E141" s="17">
        <v>395</v>
      </c>
    </row>
    <row r="142" spans="1:5" ht="16.5" thickBot="1" x14ac:dyDescent="0.3">
      <c r="A142" s="1">
        <v>141</v>
      </c>
      <c r="C142" s="1" t="s">
        <v>16</v>
      </c>
      <c r="D142" s="1">
        <v>493</v>
      </c>
      <c r="E142" s="17">
        <v>482</v>
      </c>
    </row>
    <row r="143" spans="1:5" ht="16.5" thickBot="1" x14ac:dyDescent="0.3">
      <c r="A143" s="1">
        <v>142</v>
      </c>
      <c r="C143" s="1" t="s">
        <v>11</v>
      </c>
      <c r="D143" s="1">
        <v>502</v>
      </c>
      <c r="E143" s="17">
        <v>475</v>
      </c>
    </row>
    <row r="144" spans="1:5" ht="16.5" thickBot="1" x14ac:dyDescent="0.3">
      <c r="A144" s="1">
        <v>143</v>
      </c>
      <c r="C144" s="1" t="s">
        <v>21</v>
      </c>
      <c r="D144" s="1">
        <v>529</v>
      </c>
      <c r="E144" s="17">
        <v>499</v>
      </c>
    </row>
    <row r="145" spans="1:5" ht="16.5" thickBot="1" x14ac:dyDescent="0.3">
      <c r="A145" s="1">
        <v>144</v>
      </c>
      <c r="C145" s="1" t="s">
        <v>50</v>
      </c>
      <c r="D145" s="1">
        <v>537</v>
      </c>
      <c r="E145" s="17">
        <v>521</v>
      </c>
    </row>
    <row r="146" spans="1:5" ht="16.5" thickBot="1" x14ac:dyDescent="0.3">
      <c r="A146" s="1">
        <v>145</v>
      </c>
      <c r="C146" s="1" t="s">
        <v>7</v>
      </c>
      <c r="D146" s="1">
        <v>522</v>
      </c>
      <c r="E146" s="17">
        <v>497</v>
      </c>
    </row>
    <row r="147" spans="1:5" ht="16.5" thickBot="1" x14ac:dyDescent="0.3">
      <c r="A147" s="1">
        <v>146</v>
      </c>
      <c r="C147" s="1" t="s">
        <v>10</v>
      </c>
      <c r="D147" s="1">
        <v>457</v>
      </c>
      <c r="E147" s="17">
        <v>442</v>
      </c>
    </row>
    <row r="148" spans="1:5" ht="16.5" thickBot="1" x14ac:dyDescent="0.3">
      <c r="A148" s="1">
        <v>147</v>
      </c>
      <c r="C148" s="1" t="s">
        <v>26</v>
      </c>
      <c r="D148" s="1">
        <v>527</v>
      </c>
      <c r="E148" s="17">
        <v>482</v>
      </c>
    </row>
    <row r="149" spans="1:5" ht="16.5" thickBot="1" x14ac:dyDescent="0.3">
      <c r="A149" s="1">
        <v>148</v>
      </c>
      <c r="C149" s="1" t="s">
        <v>13</v>
      </c>
      <c r="D149" s="1">
        <v>502</v>
      </c>
      <c r="E149" s="17">
        <v>470</v>
      </c>
    </row>
    <row r="150" spans="1:5" ht="16.5" thickBot="1" x14ac:dyDescent="0.3">
      <c r="A150" s="1">
        <v>149</v>
      </c>
      <c r="B150" s="1" t="s">
        <v>71</v>
      </c>
      <c r="C150" s="1" t="s">
        <v>72</v>
      </c>
      <c r="D150" s="1">
        <v>348.5</v>
      </c>
      <c r="E150" s="17">
        <v>317</v>
      </c>
    </row>
    <row r="151" spans="1:5" ht="16.5" thickBot="1" x14ac:dyDescent="0.3">
      <c r="A151" s="1">
        <v>150</v>
      </c>
      <c r="C151" s="1" t="s">
        <v>73</v>
      </c>
      <c r="D151" s="1">
        <v>300.8</v>
      </c>
      <c r="E151" s="17">
        <v>291</v>
      </c>
    </row>
    <row r="152" spans="1:5" ht="16.5" thickBot="1" x14ac:dyDescent="0.3">
      <c r="A152" s="1">
        <v>151</v>
      </c>
      <c r="C152" s="1" t="s">
        <v>74</v>
      </c>
      <c r="D152" s="1">
        <v>323.10000000000002</v>
      </c>
      <c r="E152" s="17">
        <v>294</v>
      </c>
    </row>
    <row r="153" spans="1:5" ht="16.5" thickBot="1" x14ac:dyDescent="0.3">
      <c r="A153" s="1">
        <v>152</v>
      </c>
      <c r="C153" s="1" t="s">
        <v>75</v>
      </c>
      <c r="D153" s="1">
        <v>338.4</v>
      </c>
      <c r="E153" s="17">
        <v>331</v>
      </c>
    </row>
    <row r="154" spans="1:5" ht="16.5" thickBot="1" x14ac:dyDescent="0.3">
      <c r="A154" s="1">
        <v>153</v>
      </c>
      <c r="B154" s="1" t="s">
        <v>76</v>
      </c>
      <c r="C154" s="1" t="s">
        <v>13</v>
      </c>
      <c r="D154" s="1">
        <v>427</v>
      </c>
      <c r="E154" s="17">
        <v>411</v>
      </c>
    </row>
    <row r="155" spans="1:5" ht="16.5" thickBot="1" x14ac:dyDescent="0.3">
      <c r="A155" s="1">
        <v>154</v>
      </c>
      <c r="C155" s="1" t="s">
        <v>41</v>
      </c>
      <c r="D155" s="1">
        <v>486</v>
      </c>
      <c r="E155" s="17">
        <v>463</v>
      </c>
    </row>
    <row r="156" spans="1:5" ht="16.5" thickBot="1" x14ac:dyDescent="0.3">
      <c r="A156" s="1">
        <v>155</v>
      </c>
      <c r="C156" s="1" t="s">
        <v>36</v>
      </c>
      <c r="D156" s="1">
        <v>417</v>
      </c>
      <c r="E156" s="17">
        <v>401</v>
      </c>
    </row>
    <row r="157" spans="1:5" ht="16.5" thickBot="1" x14ac:dyDescent="0.3">
      <c r="A157" s="1">
        <v>156</v>
      </c>
      <c r="C157" s="1" t="s">
        <v>37</v>
      </c>
      <c r="D157" s="1">
        <v>480</v>
      </c>
      <c r="E157" s="17">
        <v>448</v>
      </c>
    </row>
    <row r="158" spans="1:5" ht="16.5" thickBot="1" x14ac:dyDescent="0.3">
      <c r="A158" s="1">
        <v>157</v>
      </c>
      <c r="C158" s="1" t="s">
        <v>77</v>
      </c>
      <c r="D158" s="1">
        <v>523</v>
      </c>
      <c r="E158" s="17">
        <v>502</v>
      </c>
    </row>
    <row r="159" spans="1:5" ht="16.5" thickBot="1" x14ac:dyDescent="0.3">
      <c r="A159" s="1">
        <v>158</v>
      </c>
      <c r="C159" s="1" t="s">
        <v>78</v>
      </c>
      <c r="D159" s="1">
        <v>550</v>
      </c>
      <c r="E159" s="17">
        <v>498</v>
      </c>
    </row>
    <row r="160" spans="1:5" ht="16.5" thickBot="1" x14ac:dyDescent="0.3">
      <c r="A160" s="1">
        <v>159</v>
      </c>
      <c r="C160" s="1" t="s">
        <v>59</v>
      </c>
      <c r="D160" s="1">
        <v>412</v>
      </c>
      <c r="E160" s="17">
        <v>395</v>
      </c>
    </row>
    <row r="161" spans="1:5" ht="16.5" thickBot="1" x14ac:dyDescent="0.3">
      <c r="A161" s="1">
        <v>160</v>
      </c>
      <c r="C161" s="1" t="s">
        <v>79</v>
      </c>
      <c r="D161" s="1">
        <v>451</v>
      </c>
      <c r="E161" s="17">
        <v>424</v>
      </c>
    </row>
    <row r="162" spans="1:5" ht="16.5" thickBot="1" x14ac:dyDescent="0.3">
      <c r="A162" s="1">
        <v>161</v>
      </c>
      <c r="C162" s="1" t="s">
        <v>80</v>
      </c>
      <c r="D162" s="1">
        <v>380</v>
      </c>
      <c r="E162" s="17">
        <v>353</v>
      </c>
    </row>
    <row r="163" spans="1:5" ht="16.5" thickBot="1" x14ac:dyDescent="0.3">
      <c r="A163" s="1">
        <v>162</v>
      </c>
      <c r="C163" s="1" t="s">
        <v>81</v>
      </c>
      <c r="D163" s="1">
        <v>471</v>
      </c>
      <c r="E163" s="17">
        <v>456</v>
      </c>
    </row>
    <row r="164" spans="1:5" ht="16.5" thickBot="1" x14ac:dyDescent="0.3">
      <c r="A164" s="1">
        <v>163</v>
      </c>
      <c r="C164" s="1" t="s">
        <v>72</v>
      </c>
      <c r="D164" s="1">
        <v>445</v>
      </c>
      <c r="E164" s="17">
        <v>432</v>
      </c>
    </row>
    <row r="165" spans="1:5" ht="16.5" thickBot="1" x14ac:dyDescent="0.3">
      <c r="A165" s="1">
        <v>164</v>
      </c>
      <c r="C165" s="1" t="s">
        <v>82</v>
      </c>
      <c r="D165" s="1">
        <v>442</v>
      </c>
      <c r="E165" s="17">
        <v>422</v>
      </c>
    </row>
    <row r="166" spans="1:5" ht="16.5" thickBot="1" x14ac:dyDescent="0.3">
      <c r="A166" s="1">
        <v>165</v>
      </c>
      <c r="C166" s="1" t="s">
        <v>75</v>
      </c>
      <c r="D166" s="1">
        <v>329</v>
      </c>
      <c r="E166" s="17">
        <v>321</v>
      </c>
    </row>
    <row r="167" spans="1:5" ht="16.5" thickBot="1" x14ac:dyDescent="0.3">
      <c r="A167" s="1">
        <v>166</v>
      </c>
      <c r="C167" s="1" t="s">
        <v>83</v>
      </c>
      <c r="D167" s="1">
        <v>578</v>
      </c>
      <c r="E167" s="17">
        <v>548</v>
      </c>
    </row>
    <row r="168" spans="1:5" ht="16.5" thickBot="1" x14ac:dyDescent="0.3">
      <c r="A168" s="1">
        <v>167</v>
      </c>
      <c r="C168" s="1" t="s">
        <v>84</v>
      </c>
      <c r="D168" s="1">
        <v>493</v>
      </c>
      <c r="E168" s="17">
        <v>488</v>
      </c>
    </row>
    <row r="169" spans="1:5" ht="16.5" thickBot="1" x14ac:dyDescent="0.3">
      <c r="A169" s="1">
        <v>168</v>
      </c>
      <c r="C169" s="1" t="s">
        <v>58</v>
      </c>
      <c r="D169" s="1">
        <v>384.5</v>
      </c>
      <c r="E169" s="17">
        <v>364</v>
      </c>
    </row>
    <row r="170" spans="1:5" ht="16.5" thickBot="1" x14ac:dyDescent="0.3">
      <c r="A170" s="1">
        <v>169</v>
      </c>
      <c r="C170" s="1" t="s">
        <v>62</v>
      </c>
      <c r="D170" s="1">
        <v>420</v>
      </c>
      <c r="E170" s="17">
        <v>396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workbookViewId="0">
      <selection activeCell="I10" sqref="I10"/>
    </sheetView>
  </sheetViews>
  <sheetFormatPr defaultRowHeight="15.75" x14ac:dyDescent="0.25"/>
  <cols>
    <col min="1" max="1" width="4.42578125" style="1" bestFit="1" customWidth="1"/>
    <col min="2" max="2" width="33" style="1" bestFit="1" customWidth="1"/>
    <col min="3" max="3" width="25.85546875" style="1" bestFit="1" customWidth="1"/>
    <col min="4" max="4" width="10.42578125" style="1" bestFit="1" customWidth="1"/>
    <col min="5" max="16384" width="9.140625" style="1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1" t="s">
        <v>85</v>
      </c>
    </row>
    <row r="2" spans="1:5" ht="16.5" thickBot="1" x14ac:dyDescent="0.3">
      <c r="A2" s="1">
        <v>1</v>
      </c>
      <c r="B2" s="1" t="s">
        <v>86</v>
      </c>
      <c r="C2" s="1" t="s">
        <v>87</v>
      </c>
      <c r="D2" s="1">
        <v>310</v>
      </c>
      <c r="E2" s="16">
        <v>296</v>
      </c>
    </row>
    <row r="3" spans="1:5" ht="16.5" thickBot="1" x14ac:dyDescent="0.3">
      <c r="A3" s="1">
        <v>2</v>
      </c>
      <c r="C3" s="1" t="s">
        <v>88</v>
      </c>
      <c r="D3" s="1">
        <v>280</v>
      </c>
      <c r="E3" s="17">
        <v>269</v>
      </c>
    </row>
    <row r="4" spans="1:5" ht="16.5" thickBot="1" x14ac:dyDescent="0.3">
      <c r="A4" s="1">
        <v>3</v>
      </c>
      <c r="B4" s="1" t="s">
        <v>89</v>
      </c>
      <c r="C4" s="1" t="s">
        <v>90</v>
      </c>
      <c r="D4" s="1">
        <v>413</v>
      </c>
      <c r="E4" s="17">
        <v>390</v>
      </c>
    </row>
    <row r="5" spans="1:5" ht="16.5" thickBot="1" x14ac:dyDescent="0.3">
      <c r="A5" s="1">
        <v>4</v>
      </c>
      <c r="B5" s="1" t="s">
        <v>91</v>
      </c>
      <c r="C5" s="1" t="s">
        <v>92</v>
      </c>
      <c r="D5" s="1">
        <v>341</v>
      </c>
      <c r="E5" s="17">
        <v>324</v>
      </c>
    </row>
    <row r="6" spans="1:5" ht="16.5" thickBot="1" x14ac:dyDescent="0.3">
      <c r="A6" s="1">
        <v>5</v>
      </c>
      <c r="C6" s="1" t="s">
        <v>88</v>
      </c>
      <c r="D6" s="1">
        <v>300</v>
      </c>
      <c r="E6" s="17">
        <v>294</v>
      </c>
    </row>
    <row r="7" spans="1:5" ht="16.5" thickBot="1" x14ac:dyDescent="0.3">
      <c r="A7" s="1">
        <v>6</v>
      </c>
      <c r="B7" s="1" t="s">
        <v>93</v>
      </c>
      <c r="C7" s="1" t="s">
        <v>94</v>
      </c>
      <c r="D7" s="1">
        <v>343.85</v>
      </c>
      <c r="E7" s="17">
        <v>336</v>
      </c>
    </row>
    <row r="8" spans="1:5" ht="16.5" thickBot="1" x14ac:dyDescent="0.3">
      <c r="A8" s="1">
        <v>7</v>
      </c>
      <c r="B8" s="1" t="s">
        <v>95</v>
      </c>
      <c r="C8" s="1" t="s">
        <v>94</v>
      </c>
      <c r="D8" s="1">
        <v>332.65</v>
      </c>
      <c r="E8" s="17">
        <v>308</v>
      </c>
    </row>
    <row r="9" spans="1:5" ht="16.5" thickBot="1" x14ac:dyDescent="0.3">
      <c r="A9" s="1">
        <v>8</v>
      </c>
      <c r="B9" s="1" t="s">
        <v>96</v>
      </c>
      <c r="C9" s="1" t="s">
        <v>97</v>
      </c>
      <c r="D9" s="1">
        <v>362.3</v>
      </c>
      <c r="E9" s="17">
        <v>343</v>
      </c>
    </row>
    <row r="10" spans="1:5" ht="16.5" thickBot="1" x14ac:dyDescent="0.3">
      <c r="A10" s="1">
        <v>9</v>
      </c>
      <c r="B10" s="1" t="s">
        <v>98</v>
      </c>
      <c r="C10" s="1" t="s">
        <v>99</v>
      </c>
      <c r="D10" s="1">
        <v>297.3</v>
      </c>
      <c r="E10" s="17">
        <v>284</v>
      </c>
    </row>
    <row r="11" spans="1:5" ht="16.5" thickBot="1" x14ac:dyDescent="0.3">
      <c r="A11" s="1">
        <v>10</v>
      </c>
      <c r="B11" s="1" t="s">
        <v>100</v>
      </c>
      <c r="C11" s="1" t="s">
        <v>101</v>
      </c>
      <c r="D11" s="1">
        <v>274</v>
      </c>
      <c r="E11" s="17">
        <v>263</v>
      </c>
    </row>
    <row r="12" spans="1:5" ht="16.5" thickBot="1" x14ac:dyDescent="0.3">
      <c r="A12" s="1">
        <v>11</v>
      </c>
      <c r="C12" s="1" t="s">
        <v>102</v>
      </c>
      <c r="D12" s="1">
        <v>258.45</v>
      </c>
      <c r="E12" s="17">
        <v>244</v>
      </c>
    </row>
    <row r="13" spans="1:5" ht="16.5" thickBot="1" x14ac:dyDescent="0.3">
      <c r="A13" s="1">
        <v>12</v>
      </c>
      <c r="C13" s="1" t="s">
        <v>103</v>
      </c>
      <c r="D13" s="1">
        <v>271.35000000000002</v>
      </c>
      <c r="E13" s="17">
        <v>253</v>
      </c>
    </row>
    <row r="14" spans="1:5" ht="16.5" thickBot="1" x14ac:dyDescent="0.3">
      <c r="A14" s="1">
        <v>13</v>
      </c>
      <c r="C14" s="1" t="s">
        <v>104</v>
      </c>
      <c r="D14" s="1">
        <v>332.15</v>
      </c>
      <c r="E14" s="17">
        <v>319</v>
      </c>
    </row>
    <row r="15" spans="1:5" ht="16.5" thickBot="1" x14ac:dyDescent="0.3">
      <c r="A15" s="1">
        <v>14</v>
      </c>
      <c r="C15" s="1" t="s">
        <v>105</v>
      </c>
      <c r="D15" s="1">
        <v>264.95</v>
      </c>
      <c r="E15" s="17">
        <v>249</v>
      </c>
    </row>
    <row r="16" spans="1:5" ht="16.5" thickBot="1" x14ac:dyDescent="0.3">
      <c r="A16" s="1">
        <v>15</v>
      </c>
      <c r="C16" s="1" t="s">
        <v>106</v>
      </c>
      <c r="D16" s="1">
        <v>337.75</v>
      </c>
      <c r="E16" s="17">
        <v>315</v>
      </c>
    </row>
    <row r="17" spans="1:5" ht="16.5" thickBot="1" x14ac:dyDescent="0.3">
      <c r="A17" s="1">
        <v>16</v>
      </c>
      <c r="C17" s="1" t="s">
        <v>107</v>
      </c>
      <c r="D17" s="1">
        <v>317.55</v>
      </c>
      <c r="E17" s="17">
        <v>308</v>
      </c>
    </row>
    <row r="18" spans="1:5" ht="16.5" thickBot="1" x14ac:dyDescent="0.3">
      <c r="A18" s="1">
        <v>17</v>
      </c>
      <c r="C18" s="1" t="s">
        <v>108</v>
      </c>
      <c r="D18" s="1">
        <v>323.85000000000002</v>
      </c>
      <c r="E18" s="17">
        <v>302</v>
      </c>
    </row>
    <row r="19" spans="1:5" ht="16.5" thickBot="1" x14ac:dyDescent="0.3">
      <c r="A19" s="1">
        <v>18</v>
      </c>
      <c r="B19" s="1" t="s">
        <v>109</v>
      </c>
      <c r="C19" s="1" t="s">
        <v>110</v>
      </c>
      <c r="D19" s="1">
        <v>318.05</v>
      </c>
      <c r="E19" s="17">
        <v>298</v>
      </c>
    </row>
    <row r="20" spans="1:5" ht="16.5" thickBot="1" x14ac:dyDescent="0.3">
      <c r="A20" s="1">
        <v>19</v>
      </c>
      <c r="C20" s="1" t="s">
        <v>111</v>
      </c>
      <c r="D20" s="1">
        <v>310.55</v>
      </c>
      <c r="E20" s="17">
        <v>292</v>
      </c>
    </row>
    <row r="21" spans="1:5" ht="16.5" thickBot="1" x14ac:dyDescent="0.3">
      <c r="A21" s="1">
        <v>20</v>
      </c>
      <c r="C21" s="1" t="s">
        <v>112</v>
      </c>
      <c r="D21" s="1">
        <v>293.64999999999998</v>
      </c>
      <c r="E21" s="17">
        <v>266</v>
      </c>
    </row>
    <row r="22" spans="1:5" ht="16.5" thickBot="1" x14ac:dyDescent="0.3">
      <c r="A22" s="1">
        <v>21</v>
      </c>
      <c r="C22" s="1" t="s">
        <v>113</v>
      </c>
      <c r="D22" s="1">
        <v>312.64999999999998</v>
      </c>
      <c r="E22" s="17">
        <v>296</v>
      </c>
    </row>
    <row r="23" spans="1:5" ht="16.5" thickBot="1" x14ac:dyDescent="0.3">
      <c r="A23" s="1">
        <v>22</v>
      </c>
      <c r="B23" s="1" t="s">
        <v>114</v>
      </c>
      <c r="C23" s="1" t="s">
        <v>97</v>
      </c>
      <c r="D23" s="1">
        <v>426.65</v>
      </c>
      <c r="E23" s="17">
        <v>410</v>
      </c>
    </row>
    <row r="24" spans="1:5" ht="16.5" thickBot="1" x14ac:dyDescent="0.3">
      <c r="A24" s="1">
        <v>23</v>
      </c>
      <c r="C24" s="1" t="s">
        <v>115</v>
      </c>
      <c r="D24" s="1">
        <v>462.65</v>
      </c>
      <c r="E24" s="17">
        <v>429</v>
      </c>
    </row>
    <row r="25" spans="1:5" ht="16.5" thickBot="1" x14ac:dyDescent="0.3">
      <c r="A25" s="1">
        <v>24</v>
      </c>
      <c r="C25" s="1" t="s">
        <v>116</v>
      </c>
      <c r="D25" s="1">
        <v>400.65</v>
      </c>
      <c r="E25" s="17">
        <v>379</v>
      </c>
    </row>
    <row r="26" spans="1:5" ht="16.5" thickBot="1" x14ac:dyDescent="0.3">
      <c r="A26" s="1">
        <v>25</v>
      </c>
      <c r="C26" s="1" t="s">
        <v>117</v>
      </c>
      <c r="D26" s="1">
        <v>426.45</v>
      </c>
      <c r="E26" s="17">
        <v>404</v>
      </c>
    </row>
    <row r="27" spans="1:5" ht="16.5" thickBot="1" x14ac:dyDescent="0.3">
      <c r="A27" s="1">
        <v>26</v>
      </c>
      <c r="C27" s="1" t="s">
        <v>118</v>
      </c>
      <c r="D27" s="1">
        <v>437.05</v>
      </c>
      <c r="E27" s="17">
        <v>419</v>
      </c>
    </row>
    <row r="28" spans="1:5" ht="16.5" thickBot="1" x14ac:dyDescent="0.3">
      <c r="A28" s="1">
        <v>27</v>
      </c>
      <c r="C28" s="1" t="s">
        <v>119</v>
      </c>
      <c r="D28" s="1">
        <v>415.35</v>
      </c>
      <c r="E28" s="17">
        <v>388</v>
      </c>
    </row>
    <row r="29" spans="1:5" ht="16.5" thickBot="1" x14ac:dyDescent="0.3">
      <c r="A29" s="1">
        <v>28</v>
      </c>
      <c r="C29" s="1" t="s">
        <v>120</v>
      </c>
      <c r="D29" s="1">
        <v>410.15</v>
      </c>
      <c r="E29" s="17">
        <v>383</v>
      </c>
    </row>
    <row r="30" spans="1:5" ht="16.5" thickBot="1" x14ac:dyDescent="0.3">
      <c r="A30" s="1">
        <v>29</v>
      </c>
      <c r="C30" s="1" t="s">
        <v>121</v>
      </c>
      <c r="D30" s="1">
        <v>435.55</v>
      </c>
      <c r="E30" s="17">
        <v>417</v>
      </c>
    </row>
    <row r="31" spans="1:5" ht="16.5" thickBot="1" x14ac:dyDescent="0.3">
      <c r="A31" s="1">
        <v>30</v>
      </c>
      <c r="C31" s="1" t="s">
        <v>122</v>
      </c>
      <c r="D31" s="1">
        <v>453.25</v>
      </c>
      <c r="E31" s="17">
        <v>442</v>
      </c>
    </row>
    <row r="32" spans="1:5" ht="16.5" thickBot="1" x14ac:dyDescent="0.3">
      <c r="A32" s="1">
        <v>31</v>
      </c>
      <c r="C32" s="1" t="s">
        <v>123</v>
      </c>
      <c r="D32" s="1">
        <v>447.65</v>
      </c>
      <c r="E32" s="17">
        <v>425</v>
      </c>
    </row>
    <row r="33" spans="1:5" ht="16.5" thickBot="1" x14ac:dyDescent="0.3">
      <c r="A33" s="1">
        <v>32</v>
      </c>
      <c r="C33" s="1" t="s">
        <v>124</v>
      </c>
      <c r="D33" s="1">
        <v>434</v>
      </c>
      <c r="E33" s="17">
        <v>423</v>
      </c>
    </row>
    <row r="34" spans="1:5" ht="16.5" thickBot="1" x14ac:dyDescent="0.3">
      <c r="A34" s="1">
        <v>33</v>
      </c>
      <c r="C34" s="1" t="s">
        <v>125</v>
      </c>
      <c r="D34" s="1">
        <v>463.35</v>
      </c>
      <c r="E34" s="17">
        <v>426</v>
      </c>
    </row>
    <row r="35" spans="1:5" ht="16.5" thickBot="1" x14ac:dyDescent="0.3">
      <c r="A35" s="1">
        <v>34</v>
      </c>
      <c r="B35" s="1" t="s">
        <v>126</v>
      </c>
      <c r="C35" s="1" t="s">
        <v>87</v>
      </c>
      <c r="D35" s="1">
        <v>302.60000000000002</v>
      </c>
      <c r="E35" s="17">
        <v>291</v>
      </c>
    </row>
    <row r="36" spans="1:5" ht="16.5" thickBot="1" x14ac:dyDescent="0.3">
      <c r="A36" s="1">
        <v>35</v>
      </c>
      <c r="B36" s="1" t="s">
        <v>127</v>
      </c>
      <c r="C36" s="1" t="s">
        <v>113</v>
      </c>
      <c r="D36" s="1">
        <v>326.5</v>
      </c>
      <c r="E36" s="17">
        <v>308</v>
      </c>
    </row>
    <row r="37" spans="1:5" ht="16.5" thickBot="1" x14ac:dyDescent="0.3">
      <c r="A37" s="1">
        <v>36</v>
      </c>
      <c r="B37" s="1" t="s">
        <v>128</v>
      </c>
      <c r="C37" s="1" t="s">
        <v>118</v>
      </c>
      <c r="D37" s="1">
        <v>306</v>
      </c>
      <c r="E37" s="17">
        <v>291</v>
      </c>
    </row>
    <row r="38" spans="1:5" ht="16.5" thickBot="1" x14ac:dyDescent="0.3">
      <c r="A38" s="1">
        <v>37</v>
      </c>
      <c r="C38" s="1" t="s">
        <v>102</v>
      </c>
      <c r="D38" s="1">
        <v>249</v>
      </c>
      <c r="E38" s="17">
        <v>231</v>
      </c>
    </row>
    <row r="39" spans="1:5" ht="16.5" thickBot="1" x14ac:dyDescent="0.3">
      <c r="A39" s="1">
        <v>38</v>
      </c>
      <c r="C39" s="1" t="s">
        <v>129</v>
      </c>
      <c r="D39" s="1">
        <v>306</v>
      </c>
      <c r="E39" s="17">
        <v>292</v>
      </c>
    </row>
    <row r="40" spans="1:5" ht="16.5" thickBot="1" x14ac:dyDescent="0.3">
      <c r="A40" s="1">
        <v>39</v>
      </c>
      <c r="C40" s="1" t="s">
        <v>130</v>
      </c>
      <c r="D40" s="1">
        <v>330</v>
      </c>
      <c r="E40" s="17">
        <v>320</v>
      </c>
    </row>
    <row r="41" spans="1:5" ht="16.5" thickBot="1" x14ac:dyDescent="0.3">
      <c r="A41" s="1">
        <v>40</v>
      </c>
      <c r="C41" s="1" t="s">
        <v>131</v>
      </c>
      <c r="D41" s="1">
        <v>260</v>
      </c>
      <c r="E41" s="17">
        <v>251</v>
      </c>
    </row>
    <row r="42" spans="1:5" ht="16.5" thickBot="1" x14ac:dyDescent="0.3">
      <c r="A42" s="1">
        <v>41</v>
      </c>
      <c r="B42" s="1" t="s">
        <v>132</v>
      </c>
      <c r="C42" s="1" t="s">
        <v>133</v>
      </c>
      <c r="D42" s="1">
        <v>358.8</v>
      </c>
      <c r="E42" s="17">
        <v>349</v>
      </c>
    </row>
    <row r="43" spans="1:5" ht="16.5" thickBot="1" x14ac:dyDescent="0.3">
      <c r="A43" s="1">
        <v>42</v>
      </c>
      <c r="C43" s="1" t="s">
        <v>134</v>
      </c>
      <c r="D43" s="1">
        <v>415.8</v>
      </c>
      <c r="E43" s="17">
        <v>402</v>
      </c>
    </row>
    <row r="44" spans="1:5" ht="16.5" thickBot="1" x14ac:dyDescent="0.3">
      <c r="A44" s="1">
        <v>43</v>
      </c>
      <c r="B44" s="1" t="s">
        <v>135</v>
      </c>
      <c r="C44" s="1" t="s">
        <v>136</v>
      </c>
      <c r="D44" s="1">
        <v>314</v>
      </c>
      <c r="E44" s="17">
        <v>294</v>
      </c>
    </row>
    <row r="45" spans="1:5" ht="16.5" thickBot="1" x14ac:dyDescent="0.3">
      <c r="A45" s="1">
        <v>44</v>
      </c>
      <c r="C45" s="1" t="s">
        <v>137</v>
      </c>
      <c r="D45" s="1">
        <v>320</v>
      </c>
      <c r="E45" s="17">
        <v>305</v>
      </c>
    </row>
    <row r="46" spans="1:5" ht="16.5" thickBot="1" x14ac:dyDescent="0.3">
      <c r="A46" s="1">
        <v>45</v>
      </c>
      <c r="C46" s="1" t="s">
        <v>138</v>
      </c>
      <c r="D46" s="1">
        <v>308.14999999999998</v>
      </c>
      <c r="E46" s="17">
        <v>292</v>
      </c>
    </row>
    <row r="47" spans="1:5" ht="16.5" thickBot="1" x14ac:dyDescent="0.3">
      <c r="A47" s="1">
        <v>46</v>
      </c>
      <c r="C47" s="1" t="s">
        <v>139</v>
      </c>
      <c r="D47" s="1">
        <v>319.14999999999998</v>
      </c>
      <c r="E47" s="17">
        <v>315</v>
      </c>
    </row>
    <row r="48" spans="1:5" ht="16.5" thickBot="1" x14ac:dyDescent="0.3">
      <c r="A48" s="1">
        <v>47</v>
      </c>
      <c r="C48" s="1" t="s">
        <v>140</v>
      </c>
      <c r="D48" s="1">
        <v>295.14999999999998</v>
      </c>
      <c r="E48" s="17">
        <v>276</v>
      </c>
    </row>
    <row r="49" spans="1:5" ht="16.5" thickBot="1" x14ac:dyDescent="0.3">
      <c r="A49" s="1">
        <v>48</v>
      </c>
      <c r="C49" s="1" t="s">
        <v>141</v>
      </c>
      <c r="D49" s="1">
        <v>307.7</v>
      </c>
      <c r="E49" s="17">
        <v>306</v>
      </c>
    </row>
    <row r="50" spans="1:5" ht="16.5" thickBot="1" x14ac:dyDescent="0.3">
      <c r="A50" s="1">
        <v>49</v>
      </c>
      <c r="C50" s="1" t="s">
        <v>142</v>
      </c>
      <c r="D50" s="1">
        <v>309</v>
      </c>
      <c r="E50" s="17">
        <v>298</v>
      </c>
    </row>
    <row r="51" spans="1:5" ht="16.5" thickBot="1" x14ac:dyDescent="0.3">
      <c r="A51" s="1">
        <v>50</v>
      </c>
      <c r="C51" s="1" t="s">
        <v>143</v>
      </c>
      <c r="D51" s="1">
        <v>325.14999999999998</v>
      </c>
      <c r="E51" s="17">
        <v>297</v>
      </c>
    </row>
    <row r="52" spans="1:5" ht="16.5" thickBot="1" x14ac:dyDescent="0.3">
      <c r="A52" s="1">
        <v>51</v>
      </c>
      <c r="C52" s="1" t="s">
        <v>144</v>
      </c>
      <c r="D52" s="1">
        <v>346.85</v>
      </c>
      <c r="E52" s="17">
        <v>331</v>
      </c>
    </row>
    <row r="53" spans="1:5" ht="16.5" thickBot="1" x14ac:dyDescent="0.3">
      <c r="A53" s="1">
        <v>52</v>
      </c>
      <c r="C53" s="1" t="s">
        <v>136</v>
      </c>
      <c r="D53" s="1">
        <v>301</v>
      </c>
      <c r="E53" s="17">
        <v>283</v>
      </c>
    </row>
    <row r="54" spans="1:5" ht="16.5" thickBot="1" x14ac:dyDescent="0.3">
      <c r="A54" s="1">
        <v>53</v>
      </c>
      <c r="C54" s="1" t="s">
        <v>137</v>
      </c>
      <c r="D54" s="1">
        <v>309</v>
      </c>
      <c r="E54" s="17">
        <v>295</v>
      </c>
    </row>
    <row r="55" spans="1:5" ht="16.5" thickBot="1" x14ac:dyDescent="0.3">
      <c r="A55" s="1">
        <v>54</v>
      </c>
      <c r="C55" s="1" t="s">
        <v>142</v>
      </c>
      <c r="D55" s="1">
        <v>319</v>
      </c>
      <c r="E55" s="17">
        <v>303</v>
      </c>
    </row>
    <row r="56" spans="1:5" ht="16.5" thickBot="1" x14ac:dyDescent="0.3">
      <c r="A56" s="1">
        <v>55</v>
      </c>
      <c r="C56" s="1" t="s">
        <v>145</v>
      </c>
      <c r="D56" s="1">
        <v>279</v>
      </c>
      <c r="E56" s="17">
        <v>272</v>
      </c>
    </row>
    <row r="57" spans="1:5" ht="16.5" thickBot="1" x14ac:dyDescent="0.3">
      <c r="A57" s="1">
        <v>56</v>
      </c>
      <c r="B57" s="1" t="s">
        <v>146</v>
      </c>
      <c r="C57" s="1" t="s">
        <v>116</v>
      </c>
      <c r="D57" s="1">
        <v>467.8</v>
      </c>
      <c r="E57" s="17">
        <v>463</v>
      </c>
    </row>
    <row r="58" spans="1:5" ht="16.5" thickBot="1" x14ac:dyDescent="0.3">
      <c r="A58" s="1">
        <v>57</v>
      </c>
      <c r="C58" s="1" t="s">
        <v>118</v>
      </c>
      <c r="D58" s="1">
        <v>483.2</v>
      </c>
      <c r="E58" s="17">
        <v>460</v>
      </c>
    </row>
    <row r="59" spans="1:5" ht="16.5" thickBot="1" x14ac:dyDescent="0.3">
      <c r="A59" s="1">
        <v>58</v>
      </c>
      <c r="C59" s="1" t="s">
        <v>119</v>
      </c>
      <c r="D59" s="1">
        <v>449.8</v>
      </c>
      <c r="E59" s="17">
        <v>416</v>
      </c>
    </row>
    <row r="60" spans="1:5" ht="16.5" thickBot="1" x14ac:dyDescent="0.3">
      <c r="A60" s="1">
        <v>59</v>
      </c>
      <c r="B60" s="1" t="s">
        <v>147</v>
      </c>
      <c r="C60" s="1" t="s">
        <v>148</v>
      </c>
      <c r="D60" s="1">
        <v>357</v>
      </c>
      <c r="E60" s="17">
        <v>342</v>
      </c>
    </row>
    <row r="61" spans="1:5" ht="16.5" thickBot="1" x14ac:dyDescent="0.3">
      <c r="A61" s="1">
        <v>60</v>
      </c>
      <c r="B61" s="1" t="s">
        <v>149</v>
      </c>
      <c r="C61" s="1" t="s">
        <v>150</v>
      </c>
      <c r="D61" s="1">
        <v>294.95</v>
      </c>
      <c r="E61" s="17">
        <v>289</v>
      </c>
    </row>
    <row r="62" spans="1:5" ht="16.5" thickBot="1" x14ac:dyDescent="0.3">
      <c r="A62" s="1">
        <v>61</v>
      </c>
      <c r="C62" s="1" t="s">
        <v>151</v>
      </c>
      <c r="D62" s="1">
        <v>323.14999999999998</v>
      </c>
      <c r="E62" s="17">
        <v>310</v>
      </c>
    </row>
    <row r="63" spans="1:5" ht="16.5" thickBot="1" x14ac:dyDescent="0.3">
      <c r="A63" s="1">
        <v>62</v>
      </c>
      <c r="C63" s="1" t="s">
        <v>152</v>
      </c>
      <c r="D63" s="1">
        <v>298.55</v>
      </c>
      <c r="E63" s="17">
        <v>273</v>
      </c>
    </row>
    <row r="64" spans="1:5" ht="16.5" thickBot="1" x14ac:dyDescent="0.3">
      <c r="A64" s="1">
        <v>63</v>
      </c>
      <c r="C64" s="1" t="s">
        <v>153</v>
      </c>
      <c r="D64" s="1">
        <v>322.14999999999998</v>
      </c>
      <c r="E64" s="17">
        <v>299</v>
      </c>
    </row>
    <row r="65" spans="1:5" ht="16.5" thickBot="1" x14ac:dyDescent="0.3">
      <c r="A65" s="1">
        <v>64</v>
      </c>
      <c r="C65" s="1" t="s">
        <v>154</v>
      </c>
      <c r="D65" s="1">
        <v>326.14999999999998</v>
      </c>
      <c r="E65" s="17">
        <v>310</v>
      </c>
    </row>
    <row r="66" spans="1:5" ht="16.5" thickBot="1" x14ac:dyDescent="0.3">
      <c r="A66" s="1">
        <v>65</v>
      </c>
      <c r="C66" s="1" t="s">
        <v>124</v>
      </c>
      <c r="D66" s="1">
        <v>321.35000000000002</v>
      </c>
      <c r="E66" s="17">
        <v>305</v>
      </c>
    </row>
    <row r="67" spans="1:5" ht="16.5" thickBot="1" x14ac:dyDescent="0.3">
      <c r="A67" s="1">
        <v>66</v>
      </c>
      <c r="B67" s="1" t="s">
        <v>149</v>
      </c>
      <c r="C67" s="1" t="s">
        <v>155</v>
      </c>
      <c r="D67" s="1">
        <v>269.55</v>
      </c>
      <c r="E67" s="17">
        <v>261</v>
      </c>
    </row>
    <row r="68" spans="1:5" ht="16.5" thickBot="1" x14ac:dyDescent="0.3">
      <c r="A68" s="1">
        <v>67</v>
      </c>
      <c r="C68" s="1" t="s">
        <v>156</v>
      </c>
      <c r="D68" s="1">
        <v>292.45</v>
      </c>
      <c r="E68" s="17">
        <v>270</v>
      </c>
    </row>
    <row r="69" spans="1:5" ht="16.5" thickBot="1" x14ac:dyDescent="0.3">
      <c r="A69" s="1">
        <v>68</v>
      </c>
      <c r="C69" s="1" t="s">
        <v>157</v>
      </c>
      <c r="D69" s="1">
        <v>331.15</v>
      </c>
      <c r="E69" s="17">
        <v>327</v>
      </c>
    </row>
    <row r="70" spans="1:5" ht="16.5" thickBot="1" x14ac:dyDescent="0.3">
      <c r="A70" s="1">
        <v>69</v>
      </c>
      <c r="C70" s="1" t="s">
        <v>158</v>
      </c>
      <c r="D70" s="1">
        <v>322.64999999999998</v>
      </c>
      <c r="E70" s="17">
        <v>301</v>
      </c>
    </row>
    <row r="71" spans="1:5" ht="16.5" thickBot="1" x14ac:dyDescent="0.3">
      <c r="A71" s="1">
        <v>70</v>
      </c>
      <c r="B71" s="1" t="s">
        <v>159</v>
      </c>
      <c r="C71" s="1" t="s">
        <v>115</v>
      </c>
      <c r="D71" s="1">
        <v>455</v>
      </c>
      <c r="E71" s="17">
        <v>434</v>
      </c>
    </row>
    <row r="72" spans="1:5" ht="16.5" thickBot="1" x14ac:dyDescent="0.3">
      <c r="A72" s="1">
        <v>71</v>
      </c>
      <c r="C72" s="1" t="s">
        <v>160</v>
      </c>
      <c r="D72" s="1">
        <v>430.7</v>
      </c>
      <c r="E72" s="17">
        <v>395</v>
      </c>
    </row>
    <row r="73" spans="1:5" ht="16.5" thickBot="1" x14ac:dyDescent="0.3">
      <c r="A73" s="1">
        <v>72</v>
      </c>
      <c r="C73" s="1" t="s">
        <v>116</v>
      </c>
      <c r="D73" s="1">
        <v>398.3</v>
      </c>
      <c r="E73" s="17">
        <v>390</v>
      </c>
    </row>
    <row r="74" spans="1:5" ht="16.5" thickBot="1" x14ac:dyDescent="0.3">
      <c r="A74" s="1">
        <v>73</v>
      </c>
      <c r="C74" s="1" t="s">
        <v>161</v>
      </c>
      <c r="D74" s="1">
        <v>439.2</v>
      </c>
      <c r="E74" s="17">
        <v>406</v>
      </c>
    </row>
    <row r="75" spans="1:5" ht="16.5" thickBot="1" x14ac:dyDescent="0.3">
      <c r="A75" s="1">
        <v>74</v>
      </c>
      <c r="C75" s="1" t="s">
        <v>162</v>
      </c>
      <c r="D75" s="1">
        <v>456.4</v>
      </c>
      <c r="E75" s="17">
        <v>425</v>
      </c>
    </row>
    <row r="76" spans="1:5" ht="16.5" thickBot="1" x14ac:dyDescent="0.3">
      <c r="A76" s="1">
        <v>75</v>
      </c>
      <c r="C76" s="1" t="s">
        <v>118</v>
      </c>
      <c r="D76" s="1">
        <v>416</v>
      </c>
      <c r="E76" s="17">
        <v>382</v>
      </c>
    </row>
    <row r="77" spans="1:5" ht="16.5" thickBot="1" x14ac:dyDescent="0.3">
      <c r="A77" s="1">
        <v>76</v>
      </c>
      <c r="C77" s="1" t="s">
        <v>125</v>
      </c>
      <c r="D77" s="1">
        <v>414</v>
      </c>
      <c r="E77" s="17">
        <v>396</v>
      </c>
    </row>
    <row r="78" spans="1:5" ht="16.5" thickBot="1" x14ac:dyDescent="0.3">
      <c r="A78" s="1">
        <v>77</v>
      </c>
      <c r="B78" s="1" t="s">
        <v>163</v>
      </c>
      <c r="C78" s="1" t="s">
        <v>164</v>
      </c>
      <c r="D78" s="1">
        <v>279.7</v>
      </c>
      <c r="E78" s="17">
        <v>274</v>
      </c>
    </row>
    <row r="79" spans="1:5" ht="16.5" thickBot="1" x14ac:dyDescent="0.3">
      <c r="A79" s="1">
        <v>78</v>
      </c>
      <c r="C79" s="1" t="s">
        <v>165</v>
      </c>
      <c r="D79" s="1">
        <v>331.7</v>
      </c>
      <c r="E79" s="17">
        <v>312</v>
      </c>
    </row>
    <row r="80" spans="1:5" ht="16.5" thickBot="1" x14ac:dyDescent="0.3">
      <c r="A80" s="1">
        <v>79</v>
      </c>
      <c r="C80" s="1" t="s">
        <v>166</v>
      </c>
      <c r="D80" s="1">
        <v>305.89999999999998</v>
      </c>
      <c r="E80" s="17">
        <v>280</v>
      </c>
    </row>
    <row r="81" spans="1:5" ht="16.5" thickBot="1" x14ac:dyDescent="0.3">
      <c r="A81" s="1">
        <v>80</v>
      </c>
      <c r="C81" s="1" t="s">
        <v>167</v>
      </c>
      <c r="D81" s="1">
        <v>272</v>
      </c>
      <c r="E81" s="17">
        <v>251</v>
      </c>
    </row>
    <row r="82" spans="1:5" ht="16.5" thickBot="1" x14ac:dyDescent="0.3">
      <c r="A82" s="1">
        <v>81</v>
      </c>
      <c r="C82" s="1" t="s">
        <v>168</v>
      </c>
      <c r="D82" s="1">
        <v>145</v>
      </c>
      <c r="E82" s="17">
        <v>142</v>
      </c>
    </row>
    <row r="83" spans="1:5" ht="16.5" thickBot="1" x14ac:dyDescent="0.3">
      <c r="A83" s="1">
        <v>82</v>
      </c>
      <c r="C83" s="1" t="s">
        <v>154</v>
      </c>
      <c r="D83" s="1">
        <v>227</v>
      </c>
      <c r="E83" s="17">
        <v>216</v>
      </c>
    </row>
    <row r="84" spans="1:5" ht="16.5" thickBot="1" x14ac:dyDescent="0.3">
      <c r="A84" s="1">
        <v>83</v>
      </c>
      <c r="C84" s="1" t="s">
        <v>169</v>
      </c>
      <c r="D84" s="1">
        <v>250</v>
      </c>
      <c r="E84" s="17">
        <v>235</v>
      </c>
    </row>
    <row r="85" spans="1:5" ht="16.5" thickBot="1" x14ac:dyDescent="0.3">
      <c r="A85" s="1">
        <v>84</v>
      </c>
      <c r="C85" s="1" t="s">
        <v>153</v>
      </c>
      <c r="D85" s="1">
        <v>224</v>
      </c>
      <c r="E85" s="17">
        <v>208</v>
      </c>
    </row>
    <row r="86" spans="1:5" ht="16.5" thickBot="1" x14ac:dyDescent="0.3">
      <c r="A86" s="1">
        <v>85</v>
      </c>
      <c r="C86" s="1" t="s">
        <v>170</v>
      </c>
      <c r="D86" s="1">
        <v>289</v>
      </c>
      <c r="E86" s="17">
        <v>270</v>
      </c>
    </row>
    <row r="87" spans="1:5" ht="16.5" thickBot="1" x14ac:dyDescent="0.3">
      <c r="A87" s="1">
        <v>86</v>
      </c>
      <c r="C87" s="1" t="s">
        <v>171</v>
      </c>
      <c r="D87" s="1">
        <v>290</v>
      </c>
      <c r="E87" s="17">
        <v>278</v>
      </c>
    </row>
    <row r="88" spans="1:5" ht="16.5" thickBot="1" x14ac:dyDescent="0.3">
      <c r="A88" s="1">
        <v>87</v>
      </c>
      <c r="C88" s="1" t="s">
        <v>172</v>
      </c>
      <c r="D88" s="1">
        <v>306.51</v>
      </c>
      <c r="E88" s="17">
        <v>297</v>
      </c>
    </row>
    <row r="89" spans="1:5" ht="16.5" thickBot="1" x14ac:dyDescent="0.3">
      <c r="A89" s="1">
        <v>88</v>
      </c>
      <c r="C89" s="1" t="s">
        <v>173</v>
      </c>
      <c r="D89" s="1">
        <v>286</v>
      </c>
      <c r="E89" s="17">
        <v>282</v>
      </c>
    </row>
    <row r="90" spans="1:5" ht="16.5" thickBot="1" x14ac:dyDescent="0.3">
      <c r="A90" s="1">
        <v>89</v>
      </c>
      <c r="C90" s="1" t="s">
        <v>174</v>
      </c>
      <c r="D90" s="1">
        <v>293</v>
      </c>
      <c r="E90" s="17">
        <v>277</v>
      </c>
    </row>
    <row r="91" spans="1:5" ht="16.5" thickBot="1" x14ac:dyDescent="0.3">
      <c r="A91" s="1">
        <v>90</v>
      </c>
      <c r="C91" s="1" t="s">
        <v>175</v>
      </c>
      <c r="D91" s="1">
        <v>309</v>
      </c>
      <c r="E91" s="17">
        <v>291</v>
      </c>
    </row>
    <row r="92" spans="1:5" ht="16.5" thickBot="1" x14ac:dyDescent="0.3">
      <c r="A92" s="1">
        <v>91</v>
      </c>
      <c r="C92" s="1" t="s">
        <v>176</v>
      </c>
      <c r="D92" s="1">
        <v>388.1</v>
      </c>
      <c r="E92" s="17">
        <v>361</v>
      </c>
    </row>
    <row r="93" spans="1:5" ht="16.5" thickBot="1" x14ac:dyDescent="0.3">
      <c r="A93" s="1">
        <v>92</v>
      </c>
      <c r="C93" s="1" t="s">
        <v>177</v>
      </c>
      <c r="D93" s="1">
        <v>351.6</v>
      </c>
      <c r="E93" s="17">
        <v>332</v>
      </c>
    </row>
    <row r="94" spans="1:5" ht="16.5" thickBot="1" x14ac:dyDescent="0.3">
      <c r="A94" s="1">
        <v>93</v>
      </c>
      <c r="C94" s="1" t="s">
        <v>178</v>
      </c>
      <c r="D94" s="1">
        <v>312.5</v>
      </c>
      <c r="E94" s="17">
        <v>293</v>
      </c>
    </row>
    <row r="95" spans="1:5" ht="16.5" thickBot="1" x14ac:dyDescent="0.3">
      <c r="A95" s="1">
        <v>94</v>
      </c>
      <c r="C95" s="1" t="s">
        <v>179</v>
      </c>
      <c r="D95" s="1">
        <v>285.2</v>
      </c>
      <c r="E95" s="17">
        <v>273</v>
      </c>
    </row>
    <row r="96" spans="1:5" ht="16.5" thickBot="1" x14ac:dyDescent="0.3">
      <c r="A96" s="1">
        <v>95</v>
      </c>
      <c r="C96" s="1" t="s">
        <v>180</v>
      </c>
      <c r="D96" s="1">
        <v>229</v>
      </c>
      <c r="E96" s="17">
        <v>212</v>
      </c>
    </row>
    <row r="97" spans="1:5" ht="16.5" thickBot="1" x14ac:dyDescent="0.3">
      <c r="A97" s="1">
        <v>96</v>
      </c>
      <c r="C97" s="1" t="s">
        <v>103</v>
      </c>
      <c r="D97" s="1">
        <v>255</v>
      </c>
      <c r="E97" s="17">
        <v>237</v>
      </c>
    </row>
    <row r="98" spans="1:5" ht="16.5" thickBot="1" x14ac:dyDescent="0.3">
      <c r="A98" s="1">
        <v>97</v>
      </c>
      <c r="C98" s="1" t="s">
        <v>181</v>
      </c>
      <c r="D98" s="1">
        <v>342.95</v>
      </c>
      <c r="E98" s="17">
        <v>312</v>
      </c>
    </row>
    <row r="99" spans="1:5" ht="16.5" thickBot="1" x14ac:dyDescent="0.3">
      <c r="A99" s="1">
        <v>98</v>
      </c>
      <c r="C99" s="1" t="s">
        <v>182</v>
      </c>
      <c r="D99" s="1">
        <v>285.5</v>
      </c>
      <c r="E99" s="17">
        <v>275</v>
      </c>
    </row>
    <row r="100" spans="1:5" ht="16.5" thickBot="1" x14ac:dyDescent="0.3">
      <c r="A100" s="1">
        <v>99</v>
      </c>
      <c r="C100" s="1" t="s">
        <v>183</v>
      </c>
      <c r="D100" s="1">
        <v>224</v>
      </c>
      <c r="E100" s="17">
        <v>218</v>
      </c>
    </row>
    <row r="101" spans="1:5" ht="16.5" thickBot="1" x14ac:dyDescent="0.3">
      <c r="A101" s="1">
        <v>100</v>
      </c>
      <c r="C101" s="1" t="s">
        <v>184</v>
      </c>
      <c r="D101" s="1">
        <v>227</v>
      </c>
      <c r="E101" s="17">
        <v>219</v>
      </c>
    </row>
    <row r="102" spans="1:5" ht="16.5" thickBot="1" x14ac:dyDescent="0.3">
      <c r="A102" s="1">
        <v>101</v>
      </c>
      <c r="C102" s="1" t="s">
        <v>185</v>
      </c>
      <c r="D102" s="1">
        <v>246</v>
      </c>
      <c r="E102" s="17">
        <v>231</v>
      </c>
    </row>
    <row r="103" spans="1:5" ht="16.5" thickBot="1" x14ac:dyDescent="0.3">
      <c r="A103" s="1">
        <v>102</v>
      </c>
      <c r="C103" s="1" t="s">
        <v>186</v>
      </c>
      <c r="D103" s="1">
        <v>348</v>
      </c>
      <c r="E103" s="17">
        <v>331</v>
      </c>
    </row>
    <row r="104" spans="1:5" ht="16.5" thickBot="1" x14ac:dyDescent="0.3">
      <c r="A104" s="1">
        <v>103</v>
      </c>
      <c r="C104" s="1" t="s">
        <v>187</v>
      </c>
      <c r="D104" s="1">
        <v>264</v>
      </c>
      <c r="E104" s="17">
        <v>250</v>
      </c>
    </row>
    <row r="105" spans="1:5" ht="16.5" thickBot="1" x14ac:dyDescent="0.3">
      <c r="A105" s="1">
        <v>104</v>
      </c>
      <c r="C105" s="1" t="s">
        <v>188</v>
      </c>
      <c r="D105" s="1">
        <v>193</v>
      </c>
      <c r="E105" s="17">
        <v>185</v>
      </c>
    </row>
    <row r="106" spans="1:5" ht="16.5" thickBot="1" x14ac:dyDescent="0.3">
      <c r="A106" s="1">
        <v>105</v>
      </c>
      <c r="C106" s="1" t="s">
        <v>189</v>
      </c>
      <c r="D106" s="1">
        <v>220</v>
      </c>
      <c r="E106" s="17">
        <v>214</v>
      </c>
    </row>
    <row r="107" spans="1:5" ht="16.5" thickBot="1" x14ac:dyDescent="0.3">
      <c r="A107" s="1">
        <v>106</v>
      </c>
      <c r="C107" s="1" t="s">
        <v>156</v>
      </c>
      <c r="D107" s="1">
        <v>193</v>
      </c>
      <c r="E107" s="17">
        <v>186</v>
      </c>
    </row>
    <row r="108" spans="1:5" ht="16.5" thickBot="1" x14ac:dyDescent="0.3">
      <c r="A108" s="1">
        <v>107</v>
      </c>
      <c r="C108" s="1" t="s">
        <v>190</v>
      </c>
      <c r="D108" s="1">
        <v>293</v>
      </c>
      <c r="E108" s="17">
        <v>279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workbookViewId="0">
      <selection activeCell="I17" sqref="I17"/>
    </sheetView>
  </sheetViews>
  <sheetFormatPr defaultRowHeight="15.75" x14ac:dyDescent="0.25"/>
  <cols>
    <col min="1" max="1" width="4.42578125" style="1" bestFit="1" customWidth="1"/>
    <col min="2" max="2" width="31.42578125" style="1" bestFit="1" customWidth="1"/>
    <col min="3" max="3" width="9" style="1" bestFit="1" customWidth="1"/>
    <col min="4" max="5" width="7.85546875" style="1" bestFit="1" customWidth="1"/>
    <col min="6" max="6" width="9" style="1" bestFit="1" customWidth="1"/>
    <col min="7" max="7" width="7.8554687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>
        <v>1</v>
      </c>
      <c r="B2" s="1" t="s">
        <v>86</v>
      </c>
      <c r="C2" s="1">
        <v>12.2925</v>
      </c>
      <c r="D2" s="1">
        <v>0.87770000000000004</v>
      </c>
      <c r="E2" s="1">
        <v>1.1153999999999999</v>
      </c>
      <c r="F2" s="1">
        <v>5.9733000000000001</v>
      </c>
      <c r="G2" s="1">
        <v>1.5236000000000001</v>
      </c>
    </row>
    <row r="3" spans="1:7" x14ac:dyDescent="0.25">
      <c r="A3" s="1">
        <v>2</v>
      </c>
      <c r="B3" s="1" t="s">
        <v>91</v>
      </c>
      <c r="C3" s="1">
        <v>15.2841</v>
      </c>
      <c r="D3" s="1">
        <v>0.87770000000000004</v>
      </c>
      <c r="E3" s="1">
        <v>1.5177</v>
      </c>
      <c r="F3" s="1">
        <v>6.9908999999999999</v>
      </c>
      <c r="G3" s="1">
        <v>1.6868000000000001</v>
      </c>
    </row>
    <row r="4" spans="1:7" x14ac:dyDescent="0.25">
      <c r="A4" s="1">
        <v>3</v>
      </c>
      <c r="B4" s="1" t="s">
        <v>89</v>
      </c>
      <c r="C4" s="1">
        <v>28.012</v>
      </c>
      <c r="D4" s="1">
        <v>0.87770000000000004</v>
      </c>
      <c r="E4" s="1">
        <v>3.3148</v>
      </c>
      <c r="F4" s="1">
        <v>15.966699999999999</v>
      </c>
      <c r="G4" s="1">
        <v>6.6615000000000002</v>
      </c>
    </row>
    <row r="5" spans="1:7" x14ac:dyDescent="0.25">
      <c r="A5" s="1">
        <v>4</v>
      </c>
      <c r="B5" s="1" t="s">
        <v>191</v>
      </c>
      <c r="C5" s="1">
        <v>15.2841</v>
      </c>
      <c r="D5" s="1">
        <v>0.87770000000000004</v>
      </c>
      <c r="E5" s="1">
        <v>1.5177</v>
      </c>
      <c r="F5" s="1">
        <v>6.9908999999999999</v>
      </c>
      <c r="G5" s="1">
        <v>1.6868000000000001</v>
      </c>
    </row>
    <row r="6" spans="1:7" x14ac:dyDescent="0.25">
      <c r="A6" s="1">
        <v>5</v>
      </c>
      <c r="B6" s="1" t="s">
        <v>95</v>
      </c>
      <c r="C6" s="1">
        <v>10.552</v>
      </c>
      <c r="D6" s="1">
        <v>0.88329999999999997</v>
      </c>
      <c r="E6" s="1">
        <v>0.28870000000000001</v>
      </c>
      <c r="F6" s="1">
        <v>4.4234</v>
      </c>
      <c r="G6" s="1">
        <v>0.28870000000000001</v>
      </c>
    </row>
    <row r="7" spans="1:7" x14ac:dyDescent="0.25">
      <c r="A7" s="1">
        <v>6</v>
      </c>
      <c r="B7" s="1" t="s">
        <v>127</v>
      </c>
      <c r="C7" s="1">
        <v>6.9058000000000002</v>
      </c>
      <c r="D7" s="1">
        <v>0.25</v>
      </c>
      <c r="E7" s="1">
        <v>0.80769999999999997</v>
      </c>
      <c r="F7" s="1">
        <v>3.4813999999999998</v>
      </c>
      <c r="G7" s="1">
        <v>1.4835</v>
      </c>
    </row>
    <row r="8" spans="1:7" x14ac:dyDescent="0.25">
      <c r="A8" s="1">
        <v>7</v>
      </c>
      <c r="B8" s="1" t="s">
        <v>149</v>
      </c>
      <c r="C8" s="1">
        <v>6.2675999999999998</v>
      </c>
      <c r="D8" s="1">
        <v>0.33329999999999999</v>
      </c>
      <c r="E8" s="1">
        <v>1.8937999999999999</v>
      </c>
      <c r="F8" s="1">
        <v>3.5436999999999999</v>
      </c>
      <c r="G8" s="1">
        <v>1.7272000000000001</v>
      </c>
    </row>
    <row r="9" spans="1:7" x14ac:dyDescent="0.25">
      <c r="A9" s="1">
        <v>8</v>
      </c>
      <c r="B9" s="1" t="s">
        <v>100</v>
      </c>
      <c r="C9" s="1">
        <v>6.2675999999999998</v>
      </c>
      <c r="D9" s="1">
        <v>0.33329999999999999</v>
      </c>
      <c r="E9" s="1">
        <v>1.8937999999999999</v>
      </c>
      <c r="F9" s="1">
        <v>3.5436999999999999</v>
      </c>
      <c r="G9" s="1">
        <v>1.7272000000000001</v>
      </c>
    </row>
    <row r="10" spans="1:7" x14ac:dyDescent="0.25">
      <c r="A10" s="1">
        <v>9</v>
      </c>
      <c r="B10" s="1" t="s">
        <v>192</v>
      </c>
      <c r="C10" s="1">
        <v>4.5689000000000002</v>
      </c>
      <c r="D10" s="1">
        <v>0.33329999999999999</v>
      </c>
      <c r="E10" s="1">
        <v>0.61240000000000006</v>
      </c>
      <c r="F10" s="1">
        <v>1.9712000000000001</v>
      </c>
      <c r="G10" s="1">
        <v>0.47139999999999999</v>
      </c>
    </row>
    <row r="11" spans="1:7" x14ac:dyDescent="0.25">
      <c r="A11" s="1">
        <v>10</v>
      </c>
      <c r="B11" s="1" t="s">
        <v>193</v>
      </c>
      <c r="C11" s="1">
        <v>5.9390000000000001</v>
      </c>
      <c r="D11" s="1">
        <v>0.25</v>
      </c>
      <c r="E11" s="1">
        <v>0.94689999999999996</v>
      </c>
      <c r="F11" s="1">
        <v>3.6052</v>
      </c>
      <c r="G11" s="1">
        <v>1.6497999999999999</v>
      </c>
    </row>
    <row r="12" spans="1:7" x14ac:dyDescent="0.25">
      <c r="A12" s="1">
        <v>11</v>
      </c>
      <c r="B12" s="1" t="s">
        <v>98</v>
      </c>
      <c r="C12" s="1">
        <v>8.2675999999999998</v>
      </c>
      <c r="D12" s="1">
        <v>0.33329999999999999</v>
      </c>
      <c r="E12" s="1">
        <v>0.94840000000000002</v>
      </c>
      <c r="F12" s="1">
        <v>4.4367000000000001</v>
      </c>
      <c r="G12" s="1">
        <v>0.8347</v>
      </c>
    </row>
    <row r="13" spans="1:7" x14ac:dyDescent="0.25">
      <c r="A13" s="1">
        <v>12</v>
      </c>
      <c r="B13" s="1" t="s">
        <v>22</v>
      </c>
      <c r="C13" s="1">
        <v>2.5689000000000002</v>
      </c>
      <c r="D13" s="1">
        <v>0.66669999999999996</v>
      </c>
      <c r="E13" s="1">
        <v>0</v>
      </c>
      <c r="F13" s="1">
        <v>0</v>
      </c>
      <c r="G13" s="1">
        <v>0</v>
      </c>
    </row>
    <row r="14" spans="1:7" x14ac:dyDescent="0.25">
      <c r="A14" s="1">
        <v>13</v>
      </c>
      <c r="B14" s="1" t="s">
        <v>194</v>
      </c>
      <c r="C14" s="1">
        <v>3.9083000000000001</v>
      </c>
      <c r="D14" s="1">
        <v>0.75009999999999999</v>
      </c>
      <c r="E14" s="1">
        <v>1.2071000000000001</v>
      </c>
      <c r="F14" s="1">
        <v>1</v>
      </c>
      <c r="G14" s="1">
        <v>0</v>
      </c>
    </row>
    <row r="15" spans="1:7" x14ac:dyDescent="0.25">
      <c r="A15" s="1">
        <v>14</v>
      </c>
      <c r="B15" s="1" t="s">
        <v>132</v>
      </c>
      <c r="C15" s="1">
        <v>3.8618000000000001</v>
      </c>
      <c r="D15" s="1">
        <v>0.43880000000000002</v>
      </c>
      <c r="E15" s="1">
        <v>0</v>
      </c>
      <c r="F15" s="1">
        <v>1.1547000000000001</v>
      </c>
      <c r="G15" s="1">
        <v>0</v>
      </c>
    </row>
    <row r="16" spans="1:7" x14ac:dyDescent="0.25">
      <c r="A16" s="1">
        <v>15</v>
      </c>
      <c r="B16" s="1" t="s">
        <v>109</v>
      </c>
      <c r="C16" s="1">
        <v>5.2759999999999998</v>
      </c>
      <c r="D16" s="1">
        <v>0.33329999999999999</v>
      </c>
      <c r="E16" s="1">
        <v>0.69099999999999995</v>
      </c>
      <c r="F16" s="1">
        <v>2.5259999999999998</v>
      </c>
      <c r="G16" s="1">
        <v>0.74399999999999999</v>
      </c>
    </row>
    <row r="17" spans="1:7" x14ac:dyDescent="0.25">
      <c r="A17" s="1">
        <v>16</v>
      </c>
      <c r="B17" s="1" t="s">
        <v>195</v>
      </c>
      <c r="C17" s="1">
        <v>4.5236000000000001</v>
      </c>
      <c r="D17" s="1">
        <v>0.25</v>
      </c>
      <c r="E17" s="1">
        <v>1.0066999999999999</v>
      </c>
      <c r="F17" s="1">
        <v>2.4813999999999998</v>
      </c>
      <c r="G17" s="1">
        <v>0.61240000000000006</v>
      </c>
    </row>
    <row r="18" spans="1:7" x14ac:dyDescent="0.25">
      <c r="A18" s="1">
        <v>17</v>
      </c>
      <c r="B18" s="1" t="s">
        <v>135</v>
      </c>
      <c r="C18" s="1">
        <v>4.5689000000000002</v>
      </c>
      <c r="D18" s="1">
        <v>0.33329999999999999</v>
      </c>
      <c r="E18" s="1">
        <v>0.57489999999999997</v>
      </c>
      <c r="F18" s="1">
        <v>2.0259999999999998</v>
      </c>
      <c r="G18" s="1">
        <v>0.63390000000000002</v>
      </c>
    </row>
    <row r="19" spans="1:7" x14ac:dyDescent="0.25">
      <c r="A19" s="1">
        <v>18</v>
      </c>
      <c r="B19" s="1" t="s">
        <v>126</v>
      </c>
      <c r="C19" s="1">
        <v>9.8031000000000006</v>
      </c>
      <c r="D19" s="1">
        <v>0.33329999999999999</v>
      </c>
      <c r="E19" s="1">
        <v>3.1907000000000001</v>
      </c>
      <c r="F19" s="1">
        <v>6.0816999999999997</v>
      </c>
      <c r="G19" s="1">
        <v>3.3573</v>
      </c>
    </row>
    <row r="20" spans="1:7" x14ac:dyDescent="0.25">
      <c r="A20" s="1">
        <v>19</v>
      </c>
      <c r="B20" s="1" t="s">
        <v>196</v>
      </c>
      <c r="C20" s="1">
        <v>5.7272999999999996</v>
      </c>
      <c r="D20" s="1">
        <v>0.25</v>
      </c>
      <c r="E20" s="1">
        <v>0.622</v>
      </c>
      <c r="F20" s="1">
        <v>3.5436999999999999</v>
      </c>
      <c r="G20" s="1">
        <v>2.0605000000000002</v>
      </c>
    </row>
    <row r="21" spans="1:7" x14ac:dyDescent="0.25">
      <c r="A21" s="1">
        <v>20</v>
      </c>
      <c r="B21" s="1" t="s">
        <v>197</v>
      </c>
      <c r="C21" s="1">
        <v>2.2845</v>
      </c>
      <c r="D21" s="1">
        <v>0.33329999999999999</v>
      </c>
      <c r="E21" s="1">
        <v>0.28870000000000001</v>
      </c>
      <c r="F21" s="1">
        <v>0.57740000000000002</v>
      </c>
      <c r="G21" s="1">
        <v>0</v>
      </c>
    </row>
    <row r="22" spans="1:7" x14ac:dyDescent="0.25">
      <c r="A22" s="1">
        <v>21</v>
      </c>
      <c r="B22" s="1" t="s">
        <v>147</v>
      </c>
      <c r="C22" s="1">
        <v>6.2675999999999998</v>
      </c>
      <c r="D22" s="1">
        <v>0.33329999999999999</v>
      </c>
      <c r="E22" s="1">
        <v>1.8937999999999999</v>
      </c>
      <c r="F22" s="1">
        <v>3.5436999999999999</v>
      </c>
      <c r="G22" s="1">
        <v>1.7272000000000001</v>
      </c>
    </row>
    <row r="23" spans="1:7" x14ac:dyDescent="0.25">
      <c r="A23" s="1">
        <v>22</v>
      </c>
      <c r="B23" s="1" t="s">
        <v>198</v>
      </c>
      <c r="C23" s="1">
        <v>2.9916</v>
      </c>
      <c r="D23" s="1">
        <v>0.33329999999999999</v>
      </c>
      <c r="E23" s="1">
        <v>0.28870000000000001</v>
      </c>
      <c r="F23" s="1">
        <v>1.1153999999999999</v>
      </c>
      <c r="G23" s="1">
        <v>0</v>
      </c>
    </row>
    <row r="24" spans="1:7" x14ac:dyDescent="0.25">
      <c r="A24" s="1">
        <v>23</v>
      </c>
      <c r="B24" s="1" t="s">
        <v>199</v>
      </c>
      <c r="C24" s="1">
        <v>1.4141999999999999</v>
      </c>
      <c r="D24" s="1">
        <v>0.5</v>
      </c>
      <c r="E24" s="1">
        <v>0</v>
      </c>
      <c r="F24" s="1">
        <v>0</v>
      </c>
      <c r="G24" s="1">
        <v>0</v>
      </c>
    </row>
    <row r="25" spans="1:7" x14ac:dyDescent="0.25">
      <c r="A25" s="1">
        <v>24</v>
      </c>
      <c r="B25" s="1" t="s">
        <v>200</v>
      </c>
      <c r="C25" s="1">
        <v>3.2071000000000001</v>
      </c>
      <c r="D25" s="1">
        <v>8.3299999999999999E-2</v>
      </c>
      <c r="E25" s="1">
        <v>1.2071000000000001</v>
      </c>
      <c r="F25" s="1">
        <v>1</v>
      </c>
      <c r="G25" s="1">
        <v>0</v>
      </c>
    </row>
    <row r="26" spans="1:7" x14ac:dyDescent="0.25">
      <c r="A26" s="1">
        <v>25</v>
      </c>
      <c r="B26" s="1" t="s">
        <v>128</v>
      </c>
      <c r="C26" s="1">
        <v>3.2071000000000001</v>
      </c>
      <c r="D26" s="1">
        <v>8.3299999999999999E-2</v>
      </c>
      <c r="E26" s="1">
        <v>1.2071000000000001</v>
      </c>
      <c r="F26" s="1">
        <v>1</v>
      </c>
      <c r="G26" s="1">
        <v>0</v>
      </c>
    </row>
    <row r="27" spans="1:7" x14ac:dyDescent="0.25">
      <c r="A27" s="1">
        <v>26</v>
      </c>
      <c r="B27" s="1" t="s">
        <v>201</v>
      </c>
      <c r="C27" s="1">
        <v>3.6787000000000001</v>
      </c>
      <c r="D27" s="1">
        <v>0.33329999999999999</v>
      </c>
      <c r="E27" s="1">
        <v>0.28870000000000001</v>
      </c>
      <c r="F27" s="1">
        <v>1.6153999999999999</v>
      </c>
      <c r="G27" s="1">
        <v>0.28870000000000001</v>
      </c>
    </row>
    <row r="28" spans="1:7" x14ac:dyDescent="0.25">
      <c r="A28" s="1">
        <v>27</v>
      </c>
      <c r="B28" s="1" t="s">
        <v>202</v>
      </c>
      <c r="C28" s="1">
        <v>4.6711999999999998</v>
      </c>
      <c r="D28" s="1">
        <v>0.33300000000000002</v>
      </c>
      <c r="E28" s="1">
        <v>0.33329999999999999</v>
      </c>
      <c r="F28" s="1">
        <v>3.1497999999999999</v>
      </c>
      <c r="G28" s="1">
        <v>1.6497999999999999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3082" r:id="rId3">
          <objectPr defaultSize="0" autoPict="0" r:id="rId4">
            <anchor moveWithCells="1" siz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257175</xdr:colOff>
                <xdr:row>1</xdr:row>
                <xdr:rowOff>47625</xdr:rowOff>
              </to>
            </anchor>
          </objectPr>
        </oleObject>
      </mc:Choice>
      <mc:Fallback>
        <oleObject progId="Equation.DSMT4" shapeId="3082" r:id="rId3"/>
      </mc:Fallback>
    </mc:AlternateContent>
    <mc:AlternateContent xmlns:mc="http://schemas.openxmlformats.org/markup-compatibility/2006">
      <mc:Choice Requires="x14">
        <oleObject progId="Equation.DSMT4" shapeId="3081" r:id="rId5">
          <objectPr defaultSize="0" autoPict="0" r:id="rId6">
            <anchor moveWithCells="1" siz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352425</xdr:colOff>
                <xdr:row>1</xdr:row>
                <xdr:rowOff>47625</xdr:rowOff>
              </to>
            </anchor>
          </objectPr>
        </oleObject>
      </mc:Choice>
      <mc:Fallback>
        <oleObject progId="Equation.DSMT4" shapeId="3081" r:id="rId5"/>
      </mc:Fallback>
    </mc:AlternateContent>
    <mc:AlternateContent xmlns:mc="http://schemas.openxmlformats.org/markup-compatibility/2006">
      <mc:Choice Requires="x14">
        <oleObject progId="Equation.DSMT4" shapeId="3080" r:id="rId7">
          <objectPr defaultSize="0" autoPict="0" r:id="rId8">
            <anchor moveWithCells="1" sizeWithCells="1">
              <from>
                <xdr:col>4</xdr:col>
                <xdr:colOff>0</xdr:colOff>
                <xdr:row>0</xdr:row>
                <xdr:rowOff>0</xdr:rowOff>
              </from>
              <to>
                <xdr:col>4</xdr:col>
                <xdr:colOff>257175</xdr:colOff>
                <xdr:row>1</xdr:row>
                <xdr:rowOff>47625</xdr:rowOff>
              </to>
            </anchor>
          </objectPr>
        </oleObject>
      </mc:Choice>
      <mc:Fallback>
        <oleObject progId="Equation.DSMT4" shapeId="3080" r:id="rId7"/>
      </mc:Fallback>
    </mc:AlternateContent>
    <mc:AlternateContent xmlns:mc="http://schemas.openxmlformats.org/markup-compatibility/2006">
      <mc:Choice Requires="x14">
        <oleObject progId="Equation.DSMT4" shapeId="3079" r:id="rId9">
          <objectPr defaultSize="0" autoPict="0" r:id="rId10">
            <anchor moveWithCells="1" siz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314325</xdr:colOff>
                <xdr:row>1</xdr:row>
                <xdr:rowOff>47625</xdr:rowOff>
              </to>
            </anchor>
          </objectPr>
        </oleObject>
      </mc:Choice>
      <mc:Fallback>
        <oleObject progId="Equation.DSMT4" shapeId="3079" r:id="rId9"/>
      </mc:Fallback>
    </mc:AlternateContent>
    <mc:AlternateContent xmlns:mc="http://schemas.openxmlformats.org/markup-compatibility/2006">
      <mc:Choice Requires="x14">
        <oleObject progId="Equation.DSMT4" shapeId="3078" r:id="rId11">
          <objectPr defaultSize="0" autoPict="0" r:id="rId12">
            <anchor moveWithCells="1" siz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314325</xdr:colOff>
                <xdr:row>1</xdr:row>
                <xdr:rowOff>47625</xdr:rowOff>
              </to>
            </anchor>
          </objectPr>
        </oleObject>
      </mc:Choice>
      <mc:Fallback>
        <oleObject progId="Equation.DSMT4" shapeId="3078" r:id="rId11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7"/>
  <sheetViews>
    <sheetView workbookViewId="0">
      <selection activeCell="H17" sqref="H17"/>
    </sheetView>
  </sheetViews>
  <sheetFormatPr defaultRowHeight="15.75" x14ac:dyDescent="0.25"/>
  <cols>
    <col min="1" max="1" width="4.42578125" style="1" bestFit="1" customWidth="1"/>
    <col min="2" max="2" width="25.85546875" style="1" bestFit="1" customWidth="1"/>
    <col min="3" max="5" width="7.85546875" style="1" bestFit="1" customWidth="1"/>
    <col min="6" max="16384" width="9.140625" style="1"/>
  </cols>
  <sheetData>
    <row r="1" spans="1:5" x14ac:dyDescent="0.25">
      <c r="A1" s="1" t="s">
        <v>0</v>
      </c>
      <c r="B1" s="1" t="s">
        <v>2</v>
      </c>
    </row>
    <row r="2" spans="1:5" x14ac:dyDescent="0.25">
      <c r="A2" s="1">
        <v>1</v>
      </c>
      <c r="B2" s="1" t="s">
        <v>110</v>
      </c>
      <c r="C2" s="1">
        <v>0.70709999999999995</v>
      </c>
      <c r="D2" s="1">
        <v>0.35360000000000003</v>
      </c>
      <c r="E2" s="1">
        <v>0</v>
      </c>
    </row>
    <row r="3" spans="1:5" x14ac:dyDescent="0.25">
      <c r="A3" s="1">
        <v>2</v>
      </c>
      <c r="B3" s="1" t="s">
        <v>137</v>
      </c>
      <c r="C3" s="1">
        <v>0.70709999999999995</v>
      </c>
      <c r="D3" s="1">
        <v>0.35360000000000003</v>
      </c>
      <c r="E3" s="1">
        <v>0</v>
      </c>
    </row>
    <row r="4" spans="1:5" x14ac:dyDescent="0.25">
      <c r="A4" s="1">
        <v>3</v>
      </c>
      <c r="B4" s="1" t="s">
        <v>164</v>
      </c>
      <c r="C4" s="1">
        <v>2.2071000000000001</v>
      </c>
      <c r="D4" s="1">
        <v>1.3838999999999999</v>
      </c>
      <c r="E4" s="1">
        <v>0.85360000000000003</v>
      </c>
    </row>
    <row r="5" spans="1:5" x14ac:dyDescent="0.25">
      <c r="A5" s="1">
        <v>4</v>
      </c>
      <c r="B5" s="1" t="s">
        <v>165</v>
      </c>
      <c r="C5" s="1">
        <v>2.7071000000000001</v>
      </c>
      <c r="D5" s="1">
        <v>1.7374000000000001</v>
      </c>
      <c r="E5" s="1">
        <v>1.1034999999999999</v>
      </c>
    </row>
    <row r="6" spans="1:5" x14ac:dyDescent="0.25">
      <c r="A6" s="1">
        <v>5</v>
      </c>
      <c r="B6" s="1" t="s">
        <v>166</v>
      </c>
      <c r="C6" s="1">
        <v>2.4571000000000001</v>
      </c>
      <c r="D6" s="1">
        <v>1.5607</v>
      </c>
      <c r="E6" s="1">
        <v>0.97860000000000003</v>
      </c>
    </row>
    <row r="7" spans="1:5" x14ac:dyDescent="0.25">
      <c r="A7" s="1">
        <v>6</v>
      </c>
      <c r="B7" s="1" t="s">
        <v>117</v>
      </c>
      <c r="C7" s="1">
        <v>2.2071000000000001</v>
      </c>
      <c r="D7" s="1">
        <v>1.3838999999999999</v>
      </c>
      <c r="E7" s="1">
        <v>0.85360000000000003</v>
      </c>
    </row>
    <row r="8" spans="1:5" x14ac:dyDescent="0.25">
      <c r="A8" s="1">
        <v>7</v>
      </c>
      <c r="B8" s="1" t="s">
        <v>120</v>
      </c>
      <c r="C8" s="1">
        <v>2.7071000000000001</v>
      </c>
      <c r="D8" s="1">
        <v>1.7374000000000001</v>
      </c>
      <c r="E8" s="1">
        <v>1.1034999999999999</v>
      </c>
    </row>
    <row r="9" spans="1:5" x14ac:dyDescent="0.25">
      <c r="A9" s="1">
        <v>8</v>
      </c>
      <c r="B9" s="1" t="s">
        <v>167</v>
      </c>
      <c r="C9" s="1">
        <v>0.86599999999999999</v>
      </c>
      <c r="D9" s="1">
        <v>0.57730000000000004</v>
      </c>
      <c r="E9" s="1">
        <v>0</v>
      </c>
    </row>
    <row r="10" spans="1:5" x14ac:dyDescent="0.25">
      <c r="A10" s="1">
        <v>9</v>
      </c>
      <c r="B10" s="1" t="s">
        <v>122</v>
      </c>
      <c r="C10" s="1">
        <v>1.7071000000000001</v>
      </c>
      <c r="D10" s="1">
        <v>1.0303</v>
      </c>
      <c r="E10" s="1">
        <v>0.60360000000000003</v>
      </c>
    </row>
    <row r="11" spans="1:5" x14ac:dyDescent="0.25">
      <c r="A11" s="1">
        <v>10</v>
      </c>
      <c r="B11" s="1" t="s">
        <v>113</v>
      </c>
      <c r="C11" s="1">
        <v>0.5</v>
      </c>
      <c r="D11" s="1">
        <v>0</v>
      </c>
      <c r="E11" s="1">
        <v>0</v>
      </c>
    </row>
    <row r="12" spans="1:5" x14ac:dyDescent="0.25">
      <c r="A12" s="1">
        <v>11</v>
      </c>
      <c r="B12" s="1" t="s">
        <v>203</v>
      </c>
      <c r="C12" s="1">
        <v>1.7321</v>
      </c>
      <c r="D12" s="1">
        <v>0</v>
      </c>
      <c r="E12" s="1">
        <v>0</v>
      </c>
    </row>
    <row r="13" spans="1:5" x14ac:dyDescent="0.25">
      <c r="A13" s="1">
        <v>12</v>
      </c>
      <c r="B13" s="1" t="s">
        <v>204</v>
      </c>
      <c r="C13" s="1">
        <v>1.0607</v>
      </c>
      <c r="D13" s="1">
        <v>1.591</v>
      </c>
      <c r="E13" s="1">
        <v>0</v>
      </c>
    </row>
    <row r="14" spans="1:5" x14ac:dyDescent="0.25">
      <c r="A14" s="1">
        <v>13</v>
      </c>
      <c r="B14" s="1" t="s">
        <v>205</v>
      </c>
      <c r="C14" s="1">
        <v>1.0206</v>
      </c>
      <c r="D14" s="1">
        <v>1.2246999999999999</v>
      </c>
      <c r="E14" s="1">
        <v>0</v>
      </c>
    </row>
    <row r="15" spans="1:5" x14ac:dyDescent="0.25">
      <c r="A15" s="1">
        <v>14</v>
      </c>
      <c r="B15" s="1" t="s">
        <v>138</v>
      </c>
      <c r="C15" s="1">
        <v>2.0908000000000002</v>
      </c>
      <c r="D15" s="1">
        <v>0.61240000000000006</v>
      </c>
      <c r="E15" s="1">
        <v>0</v>
      </c>
    </row>
    <row r="16" spans="1:5" x14ac:dyDescent="0.25">
      <c r="A16" s="1">
        <v>15</v>
      </c>
      <c r="B16" s="1" t="s">
        <v>206</v>
      </c>
      <c r="C16" s="1">
        <v>1.0607</v>
      </c>
      <c r="D16" s="1">
        <v>0</v>
      </c>
      <c r="E16" s="1">
        <v>0</v>
      </c>
    </row>
    <row r="17" spans="1:5" x14ac:dyDescent="0.25">
      <c r="A17" s="1">
        <v>16</v>
      </c>
      <c r="B17" s="1" t="s">
        <v>207</v>
      </c>
      <c r="C17" s="1">
        <v>1.2803</v>
      </c>
      <c r="D17" s="1">
        <v>0.70709999999999995</v>
      </c>
      <c r="E17" s="1">
        <v>0.53029999999999999</v>
      </c>
    </row>
    <row r="18" spans="1:5" x14ac:dyDescent="0.25">
      <c r="A18" s="1">
        <v>17</v>
      </c>
      <c r="B18" s="1" t="s">
        <v>208</v>
      </c>
      <c r="C18" s="1">
        <v>1</v>
      </c>
      <c r="D18" s="1">
        <v>0.75</v>
      </c>
      <c r="E18" s="1">
        <v>0</v>
      </c>
    </row>
    <row r="19" spans="1:5" x14ac:dyDescent="0.25">
      <c r="A19" s="1">
        <v>18</v>
      </c>
      <c r="B19" s="1" t="s">
        <v>209</v>
      </c>
      <c r="C19" s="1">
        <v>2.5931000000000002</v>
      </c>
      <c r="D19" s="1">
        <v>1.0288999999999999</v>
      </c>
      <c r="E19" s="1">
        <v>0.2722</v>
      </c>
    </row>
    <row r="20" spans="1:5" x14ac:dyDescent="0.25">
      <c r="A20" s="1">
        <v>19</v>
      </c>
      <c r="B20" s="1" t="s">
        <v>210</v>
      </c>
      <c r="C20" s="1">
        <v>1.3332999999999999</v>
      </c>
      <c r="D20" s="1">
        <v>0</v>
      </c>
      <c r="E20" s="1">
        <v>0</v>
      </c>
    </row>
    <row r="21" spans="1:5" x14ac:dyDescent="0.25">
      <c r="A21" s="1">
        <v>20</v>
      </c>
      <c r="B21" s="1" t="s">
        <v>211</v>
      </c>
      <c r="C21" s="1">
        <v>1.782</v>
      </c>
      <c r="D21" s="1">
        <v>0.47139999999999999</v>
      </c>
      <c r="E21" s="1">
        <v>0</v>
      </c>
    </row>
    <row r="22" spans="1:5" x14ac:dyDescent="0.25">
      <c r="A22" s="1">
        <v>21</v>
      </c>
      <c r="B22" s="1" t="s">
        <v>212</v>
      </c>
      <c r="C22" s="1">
        <v>1.5707</v>
      </c>
      <c r="D22" s="1">
        <v>0.97140000000000004</v>
      </c>
      <c r="E22" s="1">
        <v>0.33329999999999999</v>
      </c>
    </row>
    <row r="23" spans="1:5" x14ac:dyDescent="0.25">
      <c r="A23" s="1">
        <v>22</v>
      </c>
      <c r="B23" s="1" t="s">
        <v>213</v>
      </c>
      <c r="C23" s="1">
        <v>0.94279999999999997</v>
      </c>
      <c r="D23" s="1">
        <v>0.94279999999999997</v>
      </c>
      <c r="E23" s="1">
        <v>0</v>
      </c>
    </row>
    <row r="24" spans="1:5" x14ac:dyDescent="0.25">
      <c r="A24" s="1">
        <v>23</v>
      </c>
      <c r="B24" s="1" t="s">
        <v>139</v>
      </c>
      <c r="C24" s="1">
        <v>2.1031</v>
      </c>
      <c r="D24" s="1">
        <v>0.76980000000000004</v>
      </c>
      <c r="E24" s="1">
        <v>0</v>
      </c>
    </row>
    <row r="25" spans="1:5" x14ac:dyDescent="0.25">
      <c r="A25" s="1">
        <v>24</v>
      </c>
      <c r="B25" s="1" t="s">
        <v>168</v>
      </c>
      <c r="C25" s="1">
        <v>1.9570000000000001</v>
      </c>
      <c r="D25" s="1">
        <v>1.4916</v>
      </c>
      <c r="E25" s="1">
        <v>0.75590000000000002</v>
      </c>
    </row>
    <row r="26" spans="1:5" x14ac:dyDescent="0.25">
      <c r="A26" s="1">
        <v>25</v>
      </c>
      <c r="B26" s="1" t="s">
        <v>214</v>
      </c>
      <c r="C26" s="1">
        <v>1.3213999999999999</v>
      </c>
      <c r="D26" s="1">
        <v>0.66669999999999996</v>
      </c>
      <c r="E26" s="1">
        <v>0.66669999999999996</v>
      </c>
    </row>
    <row r="27" spans="1:5" x14ac:dyDescent="0.25">
      <c r="A27" s="1">
        <v>26</v>
      </c>
      <c r="B27" s="1" t="s">
        <v>87</v>
      </c>
      <c r="C27" s="1">
        <v>0.81640000000000001</v>
      </c>
      <c r="D27" s="1">
        <v>0</v>
      </c>
      <c r="E27" s="1">
        <v>0</v>
      </c>
    </row>
    <row r="28" spans="1:5" x14ac:dyDescent="0.25">
      <c r="A28" s="1">
        <v>27</v>
      </c>
      <c r="B28" s="1" t="s">
        <v>140</v>
      </c>
      <c r="C28" s="1">
        <v>1.732</v>
      </c>
      <c r="D28" s="1">
        <v>0.86599999999999999</v>
      </c>
      <c r="E28" s="1">
        <v>0</v>
      </c>
    </row>
    <row r="29" spans="1:5" x14ac:dyDescent="0.25">
      <c r="A29" s="1">
        <v>28</v>
      </c>
      <c r="B29" s="1" t="s">
        <v>215</v>
      </c>
      <c r="C29" s="1">
        <v>0.8165</v>
      </c>
      <c r="D29" s="1">
        <v>0</v>
      </c>
      <c r="E29" s="1">
        <v>0</v>
      </c>
    </row>
    <row r="30" spans="1:5" x14ac:dyDescent="0.25">
      <c r="A30" s="1">
        <v>29</v>
      </c>
      <c r="B30" s="1" t="s">
        <v>216</v>
      </c>
      <c r="C30" s="1">
        <v>1.385</v>
      </c>
      <c r="D30" s="1">
        <v>0.80259999999999998</v>
      </c>
      <c r="E30" s="1">
        <v>0.433</v>
      </c>
    </row>
    <row r="31" spans="1:5" x14ac:dyDescent="0.25">
      <c r="A31" s="1">
        <v>30</v>
      </c>
      <c r="B31" s="1" t="s">
        <v>217</v>
      </c>
      <c r="C31" s="1">
        <v>1.135</v>
      </c>
      <c r="D31" s="1">
        <v>0.61240000000000006</v>
      </c>
      <c r="E31" s="1">
        <v>0.40820000000000001</v>
      </c>
    </row>
    <row r="32" spans="1:5" x14ac:dyDescent="0.25">
      <c r="A32" s="1">
        <v>31</v>
      </c>
      <c r="B32" s="1" t="s">
        <v>218</v>
      </c>
      <c r="C32" s="1">
        <v>0.86599999999999999</v>
      </c>
      <c r="D32" s="1">
        <v>0.57740000000000002</v>
      </c>
      <c r="E32" s="1">
        <v>0</v>
      </c>
    </row>
    <row r="33" spans="1:5" x14ac:dyDescent="0.25">
      <c r="A33" s="1">
        <v>32</v>
      </c>
      <c r="B33" s="1" t="s">
        <v>154</v>
      </c>
      <c r="C33" s="1">
        <v>1.3213999999999999</v>
      </c>
      <c r="D33" s="1">
        <v>0.66669999999999996</v>
      </c>
      <c r="E33" s="1">
        <v>0.33329999999999999</v>
      </c>
    </row>
    <row r="34" spans="1:5" x14ac:dyDescent="0.25">
      <c r="A34" s="1">
        <v>33</v>
      </c>
      <c r="B34" s="1" t="s">
        <v>143</v>
      </c>
      <c r="C34" s="1">
        <v>1.635</v>
      </c>
      <c r="D34" s="1">
        <v>0.97940000000000005</v>
      </c>
      <c r="E34" s="1">
        <v>0.5675</v>
      </c>
    </row>
    <row r="35" spans="1:5" x14ac:dyDescent="0.25">
      <c r="A35" s="1">
        <v>34</v>
      </c>
      <c r="B35" s="1" t="s">
        <v>99</v>
      </c>
      <c r="C35" s="1">
        <v>0</v>
      </c>
      <c r="D35" s="1">
        <v>0</v>
      </c>
      <c r="E35" s="1">
        <v>0</v>
      </c>
    </row>
    <row r="36" spans="1:5" x14ac:dyDescent="0.25">
      <c r="A36" s="1">
        <v>35</v>
      </c>
      <c r="B36" s="1" t="s">
        <v>88</v>
      </c>
      <c r="C36" s="1">
        <v>0</v>
      </c>
      <c r="D36" s="1">
        <v>0</v>
      </c>
      <c r="E36" s="1">
        <v>0</v>
      </c>
    </row>
    <row r="37" spans="1:5" x14ac:dyDescent="0.25">
      <c r="A37" s="1">
        <v>36</v>
      </c>
      <c r="B37" s="1" t="s">
        <v>169</v>
      </c>
      <c r="C37" s="1">
        <v>0.94279999999999997</v>
      </c>
      <c r="D37" s="1">
        <v>0.70709999999999995</v>
      </c>
      <c r="E37" s="1">
        <v>0</v>
      </c>
    </row>
    <row r="38" spans="1:5" x14ac:dyDescent="0.25">
      <c r="A38" s="1">
        <v>37</v>
      </c>
      <c r="B38" s="1" t="s">
        <v>219</v>
      </c>
      <c r="C38" s="1">
        <v>1.9141999999999999</v>
      </c>
      <c r="D38" s="1">
        <v>0.25</v>
      </c>
      <c r="E38" s="1">
        <v>0</v>
      </c>
    </row>
    <row r="39" spans="1:5" x14ac:dyDescent="0.25">
      <c r="A39" s="1">
        <v>38</v>
      </c>
      <c r="B39" s="1" t="s">
        <v>220</v>
      </c>
      <c r="C39" s="1">
        <v>2.2593000000000001</v>
      </c>
      <c r="D39" s="1">
        <v>0.80469999999999997</v>
      </c>
      <c r="E39" s="1">
        <v>0.16669999999999999</v>
      </c>
    </row>
    <row r="40" spans="1:5" x14ac:dyDescent="0.25">
      <c r="A40" s="1">
        <v>39</v>
      </c>
      <c r="B40" s="1" t="s">
        <v>221</v>
      </c>
      <c r="C40" s="1">
        <v>1.7321</v>
      </c>
      <c r="D40" s="1">
        <v>0.86599999999999999</v>
      </c>
      <c r="E40" s="1">
        <v>0</v>
      </c>
    </row>
    <row r="41" spans="1:5" x14ac:dyDescent="0.25">
      <c r="A41" s="1">
        <v>40</v>
      </c>
      <c r="B41" s="1" t="s">
        <v>141</v>
      </c>
      <c r="C41" s="1">
        <v>1.7474000000000001</v>
      </c>
      <c r="D41" s="1">
        <v>0.75670000000000004</v>
      </c>
      <c r="E41" s="1">
        <v>0.49280000000000002</v>
      </c>
    </row>
    <row r="42" spans="1:5" x14ac:dyDescent="0.25">
      <c r="A42" s="1">
        <v>41</v>
      </c>
      <c r="B42" s="1" t="s">
        <v>145</v>
      </c>
      <c r="C42" s="1">
        <v>1.4783999999999999</v>
      </c>
      <c r="D42" s="1">
        <v>0.69689999999999996</v>
      </c>
      <c r="E42" s="1">
        <v>0.2041</v>
      </c>
    </row>
    <row r="43" spans="1:5" x14ac:dyDescent="0.25">
      <c r="A43" s="1">
        <v>42</v>
      </c>
      <c r="B43" s="1" t="s">
        <v>153</v>
      </c>
      <c r="C43" s="1">
        <v>1.5629</v>
      </c>
      <c r="D43" s="1">
        <v>0.93430000000000002</v>
      </c>
      <c r="E43" s="1">
        <v>0.47139999999999999</v>
      </c>
    </row>
    <row r="44" spans="1:5" x14ac:dyDescent="0.25">
      <c r="A44" s="1">
        <v>43</v>
      </c>
      <c r="B44" s="1" t="s">
        <v>222</v>
      </c>
      <c r="C44" s="1">
        <v>1.7474000000000001</v>
      </c>
      <c r="D44" s="1">
        <v>0.75670000000000004</v>
      </c>
      <c r="E44" s="1">
        <v>0.49280000000000002</v>
      </c>
    </row>
    <row r="45" spans="1:5" x14ac:dyDescent="0.25">
      <c r="A45" s="1">
        <v>44</v>
      </c>
      <c r="B45" s="1" t="s">
        <v>223</v>
      </c>
      <c r="C45" s="1">
        <v>1.4783999999999999</v>
      </c>
      <c r="D45" s="1">
        <v>0.69689999999999996</v>
      </c>
      <c r="E45" s="1">
        <v>0.2041</v>
      </c>
    </row>
    <row r="46" spans="1:5" x14ac:dyDescent="0.25">
      <c r="A46" s="1">
        <v>45</v>
      </c>
      <c r="B46" s="1" t="s">
        <v>224</v>
      </c>
      <c r="C46" s="1">
        <v>1.3937999999999999</v>
      </c>
      <c r="D46" s="1">
        <v>0.28870000000000001</v>
      </c>
      <c r="E46" s="1">
        <v>0</v>
      </c>
    </row>
    <row r="47" spans="1:5" x14ac:dyDescent="0.25">
      <c r="A47" s="1">
        <v>46</v>
      </c>
      <c r="B47" s="1" t="s">
        <v>144</v>
      </c>
      <c r="C47" s="1">
        <v>1.9974000000000001</v>
      </c>
      <c r="D47" s="1">
        <v>0.94689999999999996</v>
      </c>
      <c r="E47" s="1">
        <v>0.53500000000000003</v>
      </c>
    </row>
    <row r="48" spans="1:5" x14ac:dyDescent="0.25">
      <c r="A48" s="1">
        <v>47</v>
      </c>
      <c r="B48" s="1" t="s">
        <v>142</v>
      </c>
      <c r="C48" s="1">
        <v>1.5629</v>
      </c>
      <c r="D48" s="1">
        <v>1.1298999999999999</v>
      </c>
      <c r="E48" s="1">
        <v>0.28870000000000001</v>
      </c>
    </row>
    <row r="49" spans="1:5" x14ac:dyDescent="0.25">
      <c r="A49" s="1">
        <v>48</v>
      </c>
      <c r="B49" s="1" t="s">
        <v>121</v>
      </c>
      <c r="C49" s="1">
        <v>4.3110999999999997</v>
      </c>
      <c r="D49" s="1">
        <v>4.0549999999999997</v>
      </c>
      <c r="E49" s="1">
        <v>2.2852000000000001</v>
      </c>
    </row>
    <row r="50" spans="1:5" x14ac:dyDescent="0.25">
      <c r="A50" s="1">
        <v>49</v>
      </c>
      <c r="B50" s="1" t="s">
        <v>123</v>
      </c>
      <c r="C50" s="1">
        <v>4.1013999999999999</v>
      </c>
      <c r="D50" s="1">
        <v>2.8311000000000002</v>
      </c>
      <c r="E50" s="1">
        <v>2.0752000000000002</v>
      </c>
    </row>
    <row r="51" spans="1:5" x14ac:dyDescent="0.25">
      <c r="A51" s="1">
        <v>50</v>
      </c>
      <c r="B51" s="1" t="s">
        <v>161</v>
      </c>
      <c r="C51" s="1">
        <v>3.5369999999999999</v>
      </c>
      <c r="D51" s="1">
        <v>2.3769</v>
      </c>
      <c r="E51" s="1">
        <v>1.8619000000000001</v>
      </c>
    </row>
    <row r="52" spans="1:5" x14ac:dyDescent="0.25">
      <c r="A52" s="1">
        <v>51</v>
      </c>
      <c r="B52" s="1" t="s">
        <v>125</v>
      </c>
      <c r="C52" s="1">
        <v>4.0323000000000002</v>
      </c>
      <c r="D52" s="1">
        <v>2.3302</v>
      </c>
      <c r="E52" s="1">
        <v>1.6755</v>
      </c>
    </row>
    <row r="53" spans="1:5" x14ac:dyDescent="0.25">
      <c r="A53" s="1">
        <v>52</v>
      </c>
      <c r="B53" s="1" t="s">
        <v>136</v>
      </c>
      <c r="C53" s="1">
        <v>0</v>
      </c>
      <c r="D53" s="1">
        <v>0</v>
      </c>
      <c r="E53" s="1">
        <v>0</v>
      </c>
    </row>
    <row r="54" spans="1:5" x14ac:dyDescent="0.25">
      <c r="A54" s="1">
        <v>53</v>
      </c>
      <c r="B54" s="1" t="s">
        <v>97</v>
      </c>
      <c r="C54" s="1">
        <v>2.3020999999999998</v>
      </c>
      <c r="D54" s="1">
        <v>1.5953999999999999</v>
      </c>
      <c r="E54" s="1">
        <v>1.1052</v>
      </c>
    </row>
    <row r="55" spans="1:5" x14ac:dyDescent="0.25">
      <c r="A55" s="1">
        <v>54</v>
      </c>
      <c r="B55" s="1" t="s">
        <v>101</v>
      </c>
      <c r="C55" s="1">
        <v>1.5</v>
      </c>
      <c r="D55" s="1">
        <v>1.0607</v>
      </c>
      <c r="E55" s="1">
        <v>0.75</v>
      </c>
    </row>
    <row r="56" spans="1:5" x14ac:dyDescent="0.25">
      <c r="A56" s="1">
        <v>55</v>
      </c>
      <c r="B56" s="1" t="s">
        <v>92</v>
      </c>
      <c r="C56" s="1">
        <v>2.3020999999999998</v>
      </c>
      <c r="D56" s="1">
        <v>1.5953999999999999</v>
      </c>
      <c r="E56" s="1">
        <v>1.1052</v>
      </c>
    </row>
    <row r="57" spans="1:5" x14ac:dyDescent="0.25">
      <c r="A57" s="1">
        <v>56</v>
      </c>
      <c r="B57" s="1" t="s">
        <v>115</v>
      </c>
      <c r="C57" s="1">
        <v>4.4326999999999996</v>
      </c>
      <c r="D57" s="1">
        <v>3.8079000000000001</v>
      </c>
      <c r="E57" s="1">
        <v>2.9662999999999999</v>
      </c>
    </row>
    <row r="58" spans="1:5" x14ac:dyDescent="0.25">
      <c r="A58" s="1">
        <v>57</v>
      </c>
      <c r="B58" s="1" t="s">
        <v>160</v>
      </c>
      <c r="C58" s="1">
        <v>3.4893999999999998</v>
      </c>
      <c r="D58" s="1">
        <v>1.9887999999999999</v>
      </c>
      <c r="E58" s="1">
        <v>1.5034000000000001</v>
      </c>
    </row>
    <row r="59" spans="1:5" x14ac:dyDescent="0.25">
      <c r="A59" s="1">
        <v>58</v>
      </c>
      <c r="B59" s="1" t="s">
        <v>116</v>
      </c>
      <c r="C59" s="1">
        <v>3.9662999999999999</v>
      </c>
      <c r="D59" s="1">
        <v>3.2111000000000001</v>
      </c>
      <c r="E59" s="1">
        <v>2.3914</v>
      </c>
    </row>
    <row r="60" spans="1:5" x14ac:dyDescent="0.25">
      <c r="A60" s="1">
        <v>59</v>
      </c>
      <c r="B60" s="1" t="s">
        <v>150</v>
      </c>
      <c r="C60" s="1">
        <v>1.385</v>
      </c>
      <c r="D60" s="1">
        <v>0.80259999999999998</v>
      </c>
      <c r="E60" s="1">
        <v>0.433</v>
      </c>
    </row>
    <row r="61" spans="1:5" x14ac:dyDescent="0.25">
      <c r="A61" s="1">
        <v>60</v>
      </c>
      <c r="B61" s="1" t="s">
        <v>225</v>
      </c>
      <c r="C61" s="1">
        <v>0.70709999999999995</v>
      </c>
      <c r="D61" s="1">
        <v>0.35360000000000003</v>
      </c>
      <c r="E61" s="1">
        <v>0</v>
      </c>
    </row>
    <row r="62" spans="1:5" x14ac:dyDescent="0.25">
      <c r="A62" s="1">
        <v>61</v>
      </c>
      <c r="B62" s="1" t="s">
        <v>170</v>
      </c>
      <c r="C62" s="1">
        <v>2.5</v>
      </c>
      <c r="D62" s="1">
        <v>1.6778</v>
      </c>
      <c r="E62" s="1">
        <v>1.25</v>
      </c>
    </row>
    <row r="63" spans="1:5" x14ac:dyDescent="0.25">
      <c r="A63" s="1">
        <v>62</v>
      </c>
      <c r="B63" s="1" t="s">
        <v>171</v>
      </c>
      <c r="C63" s="1">
        <v>1.75</v>
      </c>
      <c r="D63" s="1">
        <v>1.2374000000000001</v>
      </c>
      <c r="E63" s="1">
        <v>0.875</v>
      </c>
    </row>
    <row r="64" spans="1:5" x14ac:dyDescent="0.25">
      <c r="A64" s="1">
        <v>63</v>
      </c>
      <c r="B64" s="1" t="s">
        <v>172</v>
      </c>
      <c r="C64" s="1">
        <v>1.5</v>
      </c>
      <c r="D64" s="1">
        <v>1.0607</v>
      </c>
      <c r="E64" s="1">
        <v>0.75</v>
      </c>
    </row>
    <row r="65" spans="1:5" x14ac:dyDescent="0.25">
      <c r="A65" s="1">
        <v>64</v>
      </c>
      <c r="B65" s="1" t="s">
        <v>173</v>
      </c>
      <c r="C65" s="1">
        <v>2</v>
      </c>
      <c r="D65" s="1">
        <v>1.4141999999999999</v>
      </c>
      <c r="E65" s="1">
        <v>1</v>
      </c>
    </row>
    <row r="66" spans="1:5" x14ac:dyDescent="0.25">
      <c r="A66" s="1">
        <v>65</v>
      </c>
      <c r="B66" s="1" t="s">
        <v>174</v>
      </c>
      <c r="C66" s="1">
        <v>1.25</v>
      </c>
      <c r="D66" s="1">
        <v>0.88390000000000002</v>
      </c>
      <c r="E66" s="1">
        <v>0</v>
      </c>
    </row>
    <row r="67" spans="1:5" x14ac:dyDescent="0.25">
      <c r="A67" s="1">
        <v>66</v>
      </c>
      <c r="B67" s="1" t="s">
        <v>162</v>
      </c>
      <c r="C67" s="1">
        <v>4.6741999999999999</v>
      </c>
      <c r="D67" s="1">
        <v>3.6467999999999998</v>
      </c>
      <c r="E67" s="1">
        <v>2.5411999999999999</v>
      </c>
    </row>
    <row r="68" spans="1:5" x14ac:dyDescent="0.25">
      <c r="A68" s="1">
        <v>67</v>
      </c>
      <c r="B68" s="1" t="s">
        <v>133</v>
      </c>
      <c r="C68" s="1">
        <v>4.8224</v>
      </c>
      <c r="D68" s="1">
        <v>4.0827</v>
      </c>
      <c r="E68" s="1">
        <v>2.9137</v>
      </c>
    </row>
    <row r="69" spans="1:5" x14ac:dyDescent="0.25">
      <c r="A69" s="1">
        <v>68</v>
      </c>
      <c r="B69" s="1" t="s">
        <v>226</v>
      </c>
      <c r="C69" s="1">
        <v>0.70709999999999995</v>
      </c>
      <c r="D69" s="1">
        <v>0.40820000000000001</v>
      </c>
      <c r="E69" s="1">
        <v>0</v>
      </c>
    </row>
    <row r="70" spans="1:5" x14ac:dyDescent="0.25">
      <c r="A70" s="1">
        <v>69</v>
      </c>
      <c r="B70" s="1" t="s">
        <v>227</v>
      </c>
      <c r="C70" s="1">
        <v>1.3937999999999999</v>
      </c>
      <c r="D70" s="1">
        <v>0.28870000000000001</v>
      </c>
      <c r="E70" s="1">
        <v>0</v>
      </c>
    </row>
    <row r="71" spans="1:5" x14ac:dyDescent="0.25">
      <c r="A71" s="1">
        <v>70</v>
      </c>
      <c r="B71" s="1" t="s">
        <v>228</v>
      </c>
      <c r="C71" s="1">
        <v>2.3677000000000001</v>
      </c>
      <c r="D71" s="1">
        <v>1.9081999999999999</v>
      </c>
      <c r="E71" s="1">
        <v>0.6381</v>
      </c>
    </row>
    <row r="72" spans="1:5" x14ac:dyDescent="0.25">
      <c r="A72" s="1">
        <v>71</v>
      </c>
      <c r="B72" s="1" t="s">
        <v>134</v>
      </c>
      <c r="C72" s="1">
        <v>6.1388999999999996</v>
      </c>
      <c r="D72" s="1">
        <v>4.4362000000000004</v>
      </c>
      <c r="E72" s="1">
        <v>3.1522000000000001</v>
      </c>
    </row>
    <row r="73" spans="1:5" x14ac:dyDescent="0.25">
      <c r="A73" s="1">
        <v>72</v>
      </c>
      <c r="B73" s="1" t="s">
        <v>118</v>
      </c>
      <c r="C73" s="1">
        <v>4.7827999999999999</v>
      </c>
      <c r="D73" s="1">
        <v>3.8414999999999999</v>
      </c>
      <c r="E73" s="1">
        <v>2.0956000000000001</v>
      </c>
    </row>
    <row r="74" spans="1:5" x14ac:dyDescent="0.25">
      <c r="A74" s="1">
        <v>73</v>
      </c>
      <c r="B74" s="1" t="s">
        <v>119</v>
      </c>
      <c r="C74" s="1">
        <v>4.7827999999999999</v>
      </c>
      <c r="D74" s="1">
        <v>3.8414999999999999</v>
      </c>
      <c r="E74" s="1">
        <v>2.0956000000000001</v>
      </c>
    </row>
    <row r="75" spans="1:5" x14ac:dyDescent="0.25">
      <c r="A75" s="1">
        <v>74</v>
      </c>
      <c r="B75" s="1" t="s">
        <v>229</v>
      </c>
      <c r="C75" s="1">
        <v>1.5629</v>
      </c>
      <c r="D75" s="1">
        <v>1.1298999999999999</v>
      </c>
      <c r="E75" s="1">
        <v>0.28870000000000001</v>
      </c>
    </row>
    <row r="76" spans="1:5" x14ac:dyDescent="0.25">
      <c r="A76" s="1">
        <v>75</v>
      </c>
      <c r="B76" s="1" t="s">
        <v>176</v>
      </c>
      <c r="C76" s="1">
        <v>3.3542000000000001</v>
      </c>
      <c r="D76" s="1">
        <v>2.5044</v>
      </c>
      <c r="E76" s="1">
        <v>1.3716999999999999</v>
      </c>
    </row>
    <row r="77" spans="1:5" x14ac:dyDescent="0.25">
      <c r="A77" s="1">
        <v>76</v>
      </c>
      <c r="B77" s="1" t="s">
        <v>177</v>
      </c>
      <c r="C77" s="1">
        <v>3.2406000000000001</v>
      </c>
      <c r="D77" s="1">
        <v>2.1261000000000001</v>
      </c>
      <c r="E77" s="1">
        <v>1.5202</v>
      </c>
    </row>
    <row r="78" spans="1:5" x14ac:dyDescent="0.25">
      <c r="A78" s="1">
        <v>77</v>
      </c>
      <c r="B78" s="1" t="s">
        <v>178</v>
      </c>
      <c r="C78" s="1">
        <v>3.8742000000000001</v>
      </c>
      <c r="D78" s="1">
        <v>2.5301999999999998</v>
      </c>
      <c r="E78" s="1">
        <v>1.6412</v>
      </c>
    </row>
    <row r="79" spans="1:5" x14ac:dyDescent="0.25">
      <c r="A79" s="1">
        <v>78</v>
      </c>
      <c r="B79" s="1" t="s">
        <v>179</v>
      </c>
      <c r="C79" s="1">
        <v>3.3849999999999998</v>
      </c>
      <c r="D79" s="1">
        <v>2.2168000000000001</v>
      </c>
      <c r="E79" s="1">
        <v>1.4424999999999999</v>
      </c>
    </row>
    <row r="80" spans="1:5" x14ac:dyDescent="0.25">
      <c r="A80" s="1">
        <v>79</v>
      </c>
      <c r="B80" s="1" t="s">
        <v>111</v>
      </c>
      <c r="C80" s="1">
        <v>0</v>
      </c>
      <c r="D80" s="1">
        <v>0</v>
      </c>
      <c r="E80" s="1">
        <v>0</v>
      </c>
    </row>
    <row r="81" spans="1:5" x14ac:dyDescent="0.25">
      <c r="A81" s="1">
        <v>80</v>
      </c>
      <c r="B81" s="1" t="s">
        <v>230</v>
      </c>
      <c r="C81" s="1">
        <v>0.86599999999999999</v>
      </c>
      <c r="D81" s="1">
        <v>0.57740000000000002</v>
      </c>
      <c r="E81" s="1">
        <v>0</v>
      </c>
    </row>
    <row r="82" spans="1:5" x14ac:dyDescent="0.25">
      <c r="A82" s="1">
        <v>81</v>
      </c>
      <c r="B82" s="1" t="s">
        <v>102</v>
      </c>
      <c r="C82" s="1">
        <v>2.3020999999999998</v>
      </c>
      <c r="D82" s="1">
        <v>1.5953999999999999</v>
      </c>
      <c r="E82" s="1">
        <v>1.1052</v>
      </c>
    </row>
    <row r="83" spans="1:5" x14ac:dyDescent="0.25">
      <c r="A83" s="1">
        <v>82</v>
      </c>
      <c r="B83" s="1" t="s">
        <v>231</v>
      </c>
      <c r="C83" s="1">
        <v>1.5629</v>
      </c>
      <c r="D83" s="1">
        <v>1.1298999999999999</v>
      </c>
      <c r="E83" s="1">
        <v>0.28870000000000001</v>
      </c>
    </row>
    <row r="84" spans="1:5" x14ac:dyDescent="0.25">
      <c r="A84" s="1">
        <v>83</v>
      </c>
      <c r="B84" s="1" t="s">
        <v>232</v>
      </c>
      <c r="C84" s="1">
        <v>1.7071000000000001</v>
      </c>
      <c r="D84" s="1">
        <v>1.0303</v>
      </c>
      <c r="E84" s="1">
        <v>0.60360000000000003</v>
      </c>
    </row>
    <row r="85" spans="1:5" x14ac:dyDescent="0.25">
      <c r="A85" s="1">
        <v>84</v>
      </c>
      <c r="B85" s="1" t="s">
        <v>233</v>
      </c>
      <c r="C85" s="1">
        <v>1.4783999999999999</v>
      </c>
      <c r="D85" s="1">
        <v>0.69689999999999996</v>
      </c>
      <c r="E85" s="1">
        <v>0.2041</v>
      </c>
    </row>
    <row r="86" spans="1:5" x14ac:dyDescent="0.25">
      <c r="A86" s="1">
        <v>85</v>
      </c>
      <c r="B86" s="1" t="s">
        <v>181</v>
      </c>
      <c r="C86" s="1">
        <v>2.3020999999999998</v>
      </c>
      <c r="D86" s="1">
        <v>1.5953999999999999</v>
      </c>
      <c r="E86" s="1">
        <v>1.1052</v>
      </c>
    </row>
    <row r="87" spans="1:5" x14ac:dyDescent="0.25">
      <c r="A87" s="1">
        <v>86</v>
      </c>
      <c r="B87" s="1" t="s">
        <v>234</v>
      </c>
      <c r="C87" s="1">
        <v>2.0520999999999998</v>
      </c>
      <c r="D87" s="1">
        <v>0.69689999999999996</v>
      </c>
      <c r="E87" s="1">
        <v>0.57609999999999995</v>
      </c>
    </row>
    <row r="88" spans="1:5" x14ac:dyDescent="0.25">
      <c r="A88" s="1">
        <v>87</v>
      </c>
      <c r="B88" s="1" t="s">
        <v>235</v>
      </c>
      <c r="C88" s="1">
        <v>2.3319000000000001</v>
      </c>
      <c r="D88" s="1">
        <v>1.5567</v>
      </c>
      <c r="E88" s="1">
        <v>0.77159999999999995</v>
      </c>
    </row>
    <row r="89" spans="1:5" x14ac:dyDescent="0.25">
      <c r="A89" s="1">
        <v>88</v>
      </c>
      <c r="B89" s="1" t="s">
        <v>236</v>
      </c>
      <c r="C89" s="1">
        <v>2.0819000000000001</v>
      </c>
      <c r="D89" s="1">
        <v>1.0912999999999999</v>
      </c>
      <c r="E89" s="1">
        <v>0.6371</v>
      </c>
    </row>
    <row r="90" spans="1:5" x14ac:dyDescent="0.25">
      <c r="A90" s="1">
        <v>89</v>
      </c>
      <c r="B90" s="1" t="s">
        <v>237</v>
      </c>
      <c r="C90" s="1">
        <v>1.4783999999999999</v>
      </c>
      <c r="D90" s="1">
        <v>0.69689999999999996</v>
      </c>
      <c r="E90" s="1">
        <v>0.2041</v>
      </c>
    </row>
    <row r="91" spans="1:5" x14ac:dyDescent="0.25">
      <c r="A91" s="1">
        <v>90</v>
      </c>
      <c r="B91" s="1" t="s">
        <v>238</v>
      </c>
      <c r="C91" s="1">
        <v>1.4783999999999999</v>
      </c>
      <c r="D91" s="1">
        <v>0.69689999999999996</v>
      </c>
      <c r="E91" s="1">
        <v>0.2041</v>
      </c>
    </row>
    <row r="92" spans="1:5" x14ac:dyDescent="0.25">
      <c r="A92" s="1">
        <v>91</v>
      </c>
      <c r="B92" s="1" t="s">
        <v>182</v>
      </c>
      <c r="C92" s="1">
        <v>3.7421000000000002</v>
      </c>
      <c r="D92" s="1">
        <v>3.2090999999999998</v>
      </c>
      <c r="E92" s="1">
        <v>1.6684000000000001</v>
      </c>
    </row>
    <row r="93" spans="1:5" x14ac:dyDescent="0.25">
      <c r="A93" s="1">
        <v>92</v>
      </c>
      <c r="B93" s="1" t="s">
        <v>239</v>
      </c>
      <c r="C93" s="1">
        <v>1.5629</v>
      </c>
      <c r="D93" s="1">
        <v>0.93430000000000002</v>
      </c>
      <c r="E93" s="1">
        <v>0.47139999999999999</v>
      </c>
    </row>
    <row r="94" spans="1:5" x14ac:dyDescent="0.25">
      <c r="A94" s="1">
        <v>93</v>
      </c>
      <c r="B94" s="1" t="s">
        <v>240</v>
      </c>
      <c r="C94" s="1">
        <v>0.94279999999999997</v>
      </c>
      <c r="D94" s="1">
        <v>0.94279999999999997</v>
      </c>
      <c r="E94" s="1">
        <v>0.40820000000000001</v>
      </c>
    </row>
    <row r="95" spans="1:5" x14ac:dyDescent="0.25">
      <c r="A95" s="1">
        <v>94</v>
      </c>
      <c r="B95" s="1" t="s">
        <v>104</v>
      </c>
      <c r="C95" s="1">
        <v>2.5926</v>
      </c>
      <c r="D95" s="1">
        <v>1.8008</v>
      </c>
      <c r="E95" s="1">
        <v>1.2504</v>
      </c>
    </row>
    <row r="96" spans="1:5" x14ac:dyDescent="0.25">
      <c r="A96" s="1">
        <v>95</v>
      </c>
      <c r="B96" s="1" t="s">
        <v>241</v>
      </c>
      <c r="C96" s="1">
        <v>1.7670999999999999</v>
      </c>
      <c r="D96" s="1">
        <v>1.1897</v>
      </c>
      <c r="E96" s="1">
        <v>0.40820000000000001</v>
      </c>
    </row>
    <row r="97" spans="1:5" x14ac:dyDescent="0.25">
      <c r="A97" s="1">
        <v>96</v>
      </c>
      <c r="B97" s="1" t="s">
        <v>242</v>
      </c>
      <c r="C97" s="1">
        <v>1.3213999999999999</v>
      </c>
      <c r="D97" s="1">
        <v>0.66669999999999996</v>
      </c>
      <c r="E97" s="1">
        <v>0.66669999999999996</v>
      </c>
    </row>
    <row r="98" spans="1:5" x14ac:dyDescent="0.25">
      <c r="A98" s="1">
        <v>97</v>
      </c>
      <c r="B98" s="1" t="s">
        <v>112</v>
      </c>
      <c r="C98" s="1">
        <v>0</v>
      </c>
      <c r="D98" s="1">
        <v>0</v>
      </c>
      <c r="E98" s="1">
        <v>0</v>
      </c>
    </row>
    <row r="99" spans="1:5" x14ac:dyDescent="0.25">
      <c r="A99" s="1">
        <v>98</v>
      </c>
      <c r="B99" s="1" t="s">
        <v>243</v>
      </c>
      <c r="C99" s="1">
        <v>0.8165</v>
      </c>
      <c r="D99" s="1">
        <v>0</v>
      </c>
      <c r="E99" s="1">
        <v>0</v>
      </c>
    </row>
    <row r="100" spans="1:5" x14ac:dyDescent="0.25">
      <c r="A100" s="1">
        <v>99</v>
      </c>
      <c r="B100" s="1" t="s">
        <v>106</v>
      </c>
      <c r="C100" s="1">
        <v>1.3937999999999999</v>
      </c>
      <c r="D100" s="1">
        <v>0.28870000000000001</v>
      </c>
      <c r="E100" s="1">
        <v>0</v>
      </c>
    </row>
    <row r="101" spans="1:5" x14ac:dyDescent="0.25">
      <c r="A101" s="1">
        <v>100</v>
      </c>
      <c r="B101" s="1" t="s">
        <v>148</v>
      </c>
      <c r="C101" s="1">
        <v>1.8937999999999999</v>
      </c>
      <c r="D101" s="1">
        <v>1.3067</v>
      </c>
      <c r="E101" s="1">
        <v>0.90100000000000002</v>
      </c>
    </row>
    <row r="102" spans="1:5" x14ac:dyDescent="0.25">
      <c r="A102" s="1">
        <v>101</v>
      </c>
      <c r="B102" s="1" t="s">
        <v>186</v>
      </c>
      <c r="C102" s="1">
        <v>1.6437999999999999</v>
      </c>
      <c r="D102" s="1">
        <v>1.1298999999999999</v>
      </c>
      <c r="E102" s="1">
        <v>0.28870000000000001</v>
      </c>
    </row>
    <row r="103" spans="1:5" x14ac:dyDescent="0.25">
      <c r="A103" s="1">
        <v>102</v>
      </c>
      <c r="B103" s="1" t="s">
        <v>244</v>
      </c>
      <c r="C103" s="1">
        <v>0.8165</v>
      </c>
      <c r="D103" s="1">
        <v>0</v>
      </c>
      <c r="E103" s="1">
        <v>0</v>
      </c>
    </row>
    <row r="104" spans="1:5" x14ac:dyDescent="0.25">
      <c r="A104" s="1">
        <v>103</v>
      </c>
      <c r="B104" s="1" t="s">
        <v>90</v>
      </c>
      <c r="C104" s="1">
        <v>0.8165</v>
      </c>
      <c r="D104" s="1">
        <v>0</v>
      </c>
      <c r="E104" s="1">
        <v>0</v>
      </c>
    </row>
    <row r="105" spans="1:5" x14ac:dyDescent="0.25">
      <c r="A105" s="1">
        <v>104</v>
      </c>
      <c r="B105" s="1" t="s">
        <v>245</v>
      </c>
      <c r="C105" s="1">
        <v>0.5</v>
      </c>
      <c r="D105" s="1">
        <v>0</v>
      </c>
      <c r="E105" s="1">
        <v>0</v>
      </c>
    </row>
    <row r="106" spans="1:5" x14ac:dyDescent="0.25">
      <c r="A106" s="1">
        <v>105</v>
      </c>
      <c r="B106" s="1" t="s">
        <v>246</v>
      </c>
      <c r="C106" s="1">
        <v>1.385</v>
      </c>
      <c r="D106" s="1">
        <v>0.80259999999999998</v>
      </c>
      <c r="E106" s="1">
        <v>0.433</v>
      </c>
    </row>
    <row r="107" spans="1:5" x14ac:dyDescent="0.25">
      <c r="A107" s="1">
        <v>106</v>
      </c>
      <c r="B107" s="1" t="s">
        <v>247</v>
      </c>
      <c r="C107" s="1">
        <v>2.2071000000000001</v>
      </c>
      <c r="D107" s="1">
        <v>1.3837999999999999</v>
      </c>
      <c r="E107" s="1">
        <v>0.85360000000000003</v>
      </c>
    </row>
    <row r="108" spans="1:5" x14ac:dyDescent="0.25">
      <c r="A108" s="1">
        <v>107</v>
      </c>
      <c r="B108" s="1" t="s">
        <v>187</v>
      </c>
      <c r="C108" s="1">
        <v>1.2071000000000001</v>
      </c>
      <c r="D108" s="1">
        <v>0.67679999999999996</v>
      </c>
      <c r="E108" s="1">
        <v>0.35360000000000003</v>
      </c>
    </row>
    <row r="109" spans="1:5" x14ac:dyDescent="0.25">
      <c r="A109" s="1">
        <v>108</v>
      </c>
      <c r="B109" s="1" t="s">
        <v>248</v>
      </c>
      <c r="C109" s="1">
        <v>3.4571000000000001</v>
      </c>
      <c r="D109" s="1">
        <v>2.2677999999999998</v>
      </c>
      <c r="E109" s="1">
        <v>1.4785999999999999</v>
      </c>
    </row>
    <row r="110" spans="1:5" x14ac:dyDescent="0.25">
      <c r="A110" s="1">
        <v>109</v>
      </c>
      <c r="B110" s="1" t="s">
        <v>249</v>
      </c>
      <c r="C110" s="1">
        <v>1.9571000000000001</v>
      </c>
      <c r="D110" s="1">
        <v>1.2071000000000001</v>
      </c>
      <c r="E110" s="1">
        <v>0.72860000000000003</v>
      </c>
    </row>
    <row r="111" spans="1:5" x14ac:dyDescent="0.25">
      <c r="A111" s="1">
        <v>110</v>
      </c>
      <c r="B111" s="1" t="s">
        <v>250</v>
      </c>
      <c r="C111" s="1">
        <v>2.4571000000000001</v>
      </c>
      <c r="D111" s="1">
        <v>1.5607</v>
      </c>
      <c r="E111" s="1">
        <v>0.97860000000000003</v>
      </c>
    </row>
    <row r="112" spans="1:5" x14ac:dyDescent="0.25">
      <c r="A112" s="1">
        <v>111</v>
      </c>
      <c r="B112" s="1" t="s">
        <v>251</v>
      </c>
      <c r="C112" s="1">
        <v>1.2071000000000001</v>
      </c>
      <c r="D112" s="1">
        <v>0.67679999999999996</v>
      </c>
      <c r="E112" s="1">
        <v>0.35360000000000003</v>
      </c>
    </row>
    <row r="113" spans="1:5" x14ac:dyDescent="0.25">
      <c r="A113" s="1">
        <v>112</v>
      </c>
      <c r="B113" s="1" t="s">
        <v>252</v>
      </c>
      <c r="C113" s="1">
        <v>0.95709999999999995</v>
      </c>
      <c r="D113" s="1">
        <v>0.5</v>
      </c>
      <c r="E113" s="1">
        <v>0.25</v>
      </c>
    </row>
    <row r="114" spans="1:5" x14ac:dyDescent="0.25">
      <c r="A114" s="1">
        <v>113</v>
      </c>
      <c r="B114" s="1" t="s">
        <v>253</v>
      </c>
      <c r="C114" s="1">
        <v>1.885</v>
      </c>
      <c r="D114" s="1">
        <v>1.1560999999999999</v>
      </c>
      <c r="E114" s="1">
        <v>0.6925</v>
      </c>
    </row>
    <row r="115" spans="1:5" x14ac:dyDescent="0.25">
      <c r="A115" s="1">
        <v>114</v>
      </c>
      <c r="B115" s="1" t="s">
        <v>254</v>
      </c>
      <c r="C115" s="1">
        <v>1.7071000000000001</v>
      </c>
      <c r="D115" s="1">
        <v>1.0303</v>
      </c>
      <c r="E115" s="1">
        <v>0.60360000000000003</v>
      </c>
    </row>
    <row r="116" spans="1:5" x14ac:dyDescent="0.25">
      <c r="A116" s="1">
        <v>115</v>
      </c>
      <c r="B116" s="1" t="s">
        <v>255</v>
      </c>
      <c r="C116" s="1">
        <v>1.4571000000000001</v>
      </c>
      <c r="D116" s="1">
        <v>0.85360000000000003</v>
      </c>
      <c r="E116" s="1">
        <v>0.47860000000000003</v>
      </c>
    </row>
    <row r="117" spans="1:5" x14ac:dyDescent="0.25">
      <c r="A117" s="1">
        <v>116</v>
      </c>
      <c r="B117" s="1" t="s">
        <v>256</v>
      </c>
      <c r="C117" s="1">
        <v>0.70709999999999995</v>
      </c>
      <c r="D117" s="1">
        <v>0.35360000000000003</v>
      </c>
      <c r="E117" s="1">
        <v>0</v>
      </c>
    </row>
    <row r="118" spans="1:5" x14ac:dyDescent="0.25">
      <c r="A118" s="1">
        <v>117</v>
      </c>
      <c r="B118" s="1" t="s">
        <v>257</v>
      </c>
      <c r="C118" s="1">
        <v>1.635</v>
      </c>
      <c r="D118" s="1">
        <v>0.97940000000000005</v>
      </c>
      <c r="E118" s="1">
        <v>0.5675</v>
      </c>
    </row>
    <row r="119" spans="1:5" x14ac:dyDescent="0.25">
      <c r="A119" s="1">
        <v>118</v>
      </c>
      <c r="B119" s="1" t="s">
        <v>258</v>
      </c>
      <c r="C119" s="1">
        <v>1.135</v>
      </c>
      <c r="D119" s="1">
        <v>0.61240000000000006</v>
      </c>
      <c r="E119" s="1">
        <v>0.40820000000000001</v>
      </c>
    </row>
    <row r="120" spans="1:5" x14ac:dyDescent="0.25">
      <c r="A120" s="1">
        <v>119</v>
      </c>
      <c r="B120" s="1" t="s">
        <v>259</v>
      </c>
      <c r="C120" s="1">
        <v>2.1717</v>
      </c>
      <c r="D120" s="1">
        <v>1.5629</v>
      </c>
      <c r="E120" s="1">
        <v>0.78029999999999999</v>
      </c>
    </row>
    <row r="121" spans="1:5" x14ac:dyDescent="0.25">
      <c r="A121" s="1">
        <v>120</v>
      </c>
      <c r="B121" s="1" t="s">
        <v>260</v>
      </c>
      <c r="C121" s="1">
        <v>2.7071000000000001</v>
      </c>
      <c r="D121" s="1">
        <v>1.7375</v>
      </c>
      <c r="E121" s="1">
        <v>1.1035999999999999</v>
      </c>
    </row>
    <row r="122" spans="1:5" x14ac:dyDescent="0.25">
      <c r="A122" s="1">
        <v>121</v>
      </c>
      <c r="B122" s="1" t="s">
        <v>261</v>
      </c>
      <c r="C122" s="1">
        <v>2.2071000000000001</v>
      </c>
      <c r="D122" s="1">
        <v>1.3838999999999999</v>
      </c>
      <c r="E122" s="1">
        <v>0.85360000000000003</v>
      </c>
    </row>
    <row r="123" spans="1:5" x14ac:dyDescent="0.25">
      <c r="A123" s="1">
        <v>122</v>
      </c>
      <c r="B123" s="1" t="s">
        <v>189</v>
      </c>
      <c r="C123" s="1">
        <v>2.5402999999999998</v>
      </c>
      <c r="D123" s="1">
        <v>1.5017</v>
      </c>
      <c r="E123" s="1">
        <v>1.0244</v>
      </c>
    </row>
    <row r="124" spans="1:5" x14ac:dyDescent="0.25">
      <c r="A124" s="1">
        <v>123</v>
      </c>
      <c r="B124" s="1" t="s">
        <v>124</v>
      </c>
      <c r="C124" s="1">
        <v>1.635</v>
      </c>
      <c r="D124" s="1">
        <v>0.97940000000000005</v>
      </c>
      <c r="E124" s="1">
        <v>0.42320000000000002</v>
      </c>
    </row>
    <row r="125" spans="1:5" x14ac:dyDescent="0.25">
      <c r="A125" s="1">
        <v>124</v>
      </c>
      <c r="B125" s="1" t="s">
        <v>155</v>
      </c>
      <c r="C125" s="1">
        <v>0.5</v>
      </c>
      <c r="D125" s="1">
        <v>0</v>
      </c>
      <c r="E125" s="1">
        <v>0</v>
      </c>
    </row>
    <row r="126" spans="1:5" x14ac:dyDescent="0.25">
      <c r="A126" s="1">
        <v>125</v>
      </c>
      <c r="B126" s="1" t="s">
        <v>156</v>
      </c>
      <c r="C126" s="1">
        <v>1.135</v>
      </c>
      <c r="D126" s="1">
        <v>0.61240000000000006</v>
      </c>
      <c r="E126" s="1">
        <v>0.40820000000000001</v>
      </c>
    </row>
    <row r="127" spans="1:5" x14ac:dyDescent="0.25">
      <c r="A127" s="1">
        <v>126</v>
      </c>
      <c r="B127" s="1" t="s">
        <v>262</v>
      </c>
      <c r="C127" s="1">
        <v>0.57740000000000002</v>
      </c>
      <c r="D127" s="1">
        <v>0</v>
      </c>
      <c r="E127" s="1">
        <v>0</v>
      </c>
    </row>
    <row r="128" spans="1:5" x14ac:dyDescent="0.25">
      <c r="A128" s="1">
        <v>127</v>
      </c>
      <c r="B128" s="1" t="s">
        <v>157</v>
      </c>
      <c r="C128" s="1">
        <v>1.3391</v>
      </c>
      <c r="D128" s="1">
        <v>0.75670000000000004</v>
      </c>
      <c r="E128" s="1">
        <v>0.34849999999999998</v>
      </c>
    </row>
    <row r="129" spans="1:5" x14ac:dyDescent="0.25">
      <c r="A129" s="1">
        <v>128</v>
      </c>
      <c r="B129" s="1" t="s">
        <v>263</v>
      </c>
      <c r="C129" s="1">
        <v>1.5707</v>
      </c>
      <c r="D129" s="1">
        <v>0.97140000000000004</v>
      </c>
      <c r="E129" s="1">
        <v>0.33329999999999999</v>
      </c>
    </row>
    <row r="130" spans="1:5" x14ac:dyDescent="0.25">
      <c r="A130" s="1">
        <v>129</v>
      </c>
      <c r="B130" s="1" t="s">
        <v>264</v>
      </c>
      <c r="C130" s="1">
        <v>1.0206</v>
      </c>
      <c r="D130" s="1">
        <v>1.2246999999999999</v>
      </c>
      <c r="E130" s="1">
        <v>0</v>
      </c>
    </row>
    <row r="131" spans="1:5" x14ac:dyDescent="0.25">
      <c r="A131" s="1">
        <v>130</v>
      </c>
      <c r="B131" s="1" t="s">
        <v>107</v>
      </c>
      <c r="C131" s="1">
        <v>1.3332999999999999</v>
      </c>
      <c r="D131" s="1">
        <v>0</v>
      </c>
      <c r="E131" s="1">
        <v>0</v>
      </c>
    </row>
    <row r="132" spans="1:5" x14ac:dyDescent="0.25">
      <c r="A132" s="1">
        <v>131</v>
      </c>
      <c r="B132" s="1" t="s">
        <v>108</v>
      </c>
      <c r="C132" s="1">
        <v>0</v>
      </c>
      <c r="D132" s="1">
        <v>0</v>
      </c>
      <c r="E132" s="1">
        <v>0</v>
      </c>
    </row>
    <row r="133" spans="1:5" x14ac:dyDescent="0.25">
      <c r="A133" s="1">
        <v>132</v>
      </c>
      <c r="B133" s="1" t="s">
        <v>265</v>
      </c>
      <c r="C133" s="1">
        <v>1.25</v>
      </c>
      <c r="D133" s="1">
        <v>0.88390000000000002</v>
      </c>
      <c r="E133" s="1">
        <v>0</v>
      </c>
    </row>
    <row r="134" spans="1:5" x14ac:dyDescent="0.25">
      <c r="A134" s="1">
        <v>133</v>
      </c>
      <c r="B134" s="1" t="s">
        <v>158</v>
      </c>
      <c r="C134" s="1">
        <v>3.4662999999999999</v>
      </c>
      <c r="D134" s="1">
        <v>2.8576000000000001</v>
      </c>
      <c r="E134" s="1">
        <v>2.3165</v>
      </c>
    </row>
    <row r="135" spans="1:5" x14ac:dyDescent="0.25">
      <c r="A135" s="1">
        <v>134</v>
      </c>
      <c r="B135" s="1" t="s">
        <v>131</v>
      </c>
      <c r="C135" s="1">
        <v>1.8937999999999999</v>
      </c>
      <c r="D135" s="1">
        <v>1.3067</v>
      </c>
      <c r="E135" s="1">
        <v>0.90100000000000002</v>
      </c>
    </row>
    <row r="136" spans="1:5" x14ac:dyDescent="0.25">
      <c r="A136" s="1">
        <v>135</v>
      </c>
      <c r="B136" s="1" t="s">
        <v>190</v>
      </c>
      <c r="C136" s="1">
        <v>3.4662999999999999</v>
      </c>
      <c r="D136" s="1">
        <v>2.8576000000000001</v>
      </c>
      <c r="E136" s="1">
        <v>2.3165</v>
      </c>
    </row>
    <row r="137" spans="1:5" x14ac:dyDescent="0.25">
      <c r="A137" s="1">
        <v>136</v>
      </c>
      <c r="B137" s="1" t="s">
        <v>94</v>
      </c>
      <c r="C137" s="1">
        <v>0</v>
      </c>
      <c r="D137" s="1">
        <v>0</v>
      </c>
      <c r="E137" s="1">
        <v>0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4102" r:id="rId3">
          <objectPr defaultSize="0" autoPict="0" r:id="rId4">
            <anchor moveWithCells="1" siz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257175</xdr:colOff>
                <xdr:row>1</xdr:row>
                <xdr:rowOff>47625</xdr:rowOff>
              </to>
            </anchor>
          </objectPr>
        </oleObject>
      </mc:Choice>
      <mc:Fallback>
        <oleObject progId="Equation.DSMT4" shapeId="4102" r:id="rId3"/>
      </mc:Fallback>
    </mc:AlternateContent>
    <mc:AlternateContent xmlns:mc="http://schemas.openxmlformats.org/markup-compatibility/2006">
      <mc:Choice Requires="x14">
        <oleObject progId="Equation.DSMT4" shapeId="4101" r:id="rId5">
          <objectPr defaultSize="0" autoPict="0" r:id="rId6">
            <anchor moveWithCells="1" siz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257175</xdr:colOff>
                <xdr:row>1</xdr:row>
                <xdr:rowOff>47625</xdr:rowOff>
              </to>
            </anchor>
          </objectPr>
        </oleObject>
      </mc:Choice>
      <mc:Fallback>
        <oleObject progId="Equation.DSMT4" shapeId="4101" r:id="rId5"/>
      </mc:Fallback>
    </mc:AlternateContent>
    <mc:AlternateContent xmlns:mc="http://schemas.openxmlformats.org/markup-compatibility/2006">
      <mc:Choice Requires="x14">
        <oleObject progId="Equation.DSMT4" shapeId="4100" r:id="rId7">
          <objectPr defaultSize="0" autoPict="0" r:id="rId8">
            <anchor moveWithCells="1" sizeWithCells="1">
              <from>
                <xdr:col>4</xdr:col>
                <xdr:colOff>0</xdr:colOff>
                <xdr:row>0</xdr:row>
                <xdr:rowOff>0</xdr:rowOff>
              </from>
              <to>
                <xdr:col>4</xdr:col>
                <xdr:colOff>257175</xdr:colOff>
                <xdr:row>1</xdr:row>
                <xdr:rowOff>47625</xdr:rowOff>
              </to>
            </anchor>
          </objectPr>
        </oleObject>
      </mc:Choice>
      <mc:Fallback>
        <oleObject progId="Equation.DSMT4" shapeId="4100" r:id="rId7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F8" sqref="F8"/>
    </sheetView>
  </sheetViews>
  <sheetFormatPr defaultRowHeight="15.75" x14ac:dyDescent="0.25"/>
  <cols>
    <col min="1" max="1" width="4.42578125" style="2" bestFit="1" customWidth="1"/>
    <col min="2" max="2" width="31.42578125" style="2" bestFit="1" customWidth="1"/>
    <col min="3" max="3" width="9" style="2" bestFit="1" customWidth="1"/>
    <col min="4" max="5" width="9.85546875" style="2" bestFit="1" customWidth="1"/>
    <col min="6" max="16384" width="9.140625" style="2"/>
  </cols>
  <sheetData>
    <row r="1" spans="1:5" x14ac:dyDescent="0.25">
      <c r="A1" s="2" t="s">
        <v>0</v>
      </c>
      <c r="B1" s="2" t="s">
        <v>1</v>
      </c>
      <c r="C1" s="3" t="s">
        <v>266</v>
      </c>
      <c r="D1" s="3" t="s">
        <v>267</v>
      </c>
      <c r="E1" s="3" t="s">
        <v>268</v>
      </c>
    </row>
    <row r="2" spans="1:5" x14ac:dyDescent="0.25">
      <c r="A2" s="4">
        <v>1</v>
      </c>
      <c r="B2" s="2" t="s">
        <v>86</v>
      </c>
      <c r="C2" s="5">
        <v>2532.5500000000002</v>
      </c>
      <c r="D2" s="5">
        <v>-787.34999999999991</v>
      </c>
      <c r="E2" s="5">
        <v>702.03000000000009</v>
      </c>
    </row>
    <row r="3" spans="1:5" x14ac:dyDescent="0.25">
      <c r="A3" s="4">
        <v>2</v>
      </c>
      <c r="B3" s="2" t="s">
        <v>91</v>
      </c>
      <c r="C3" s="5">
        <v>2221.92</v>
      </c>
      <c r="D3" s="5">
        <v>125.65999999999997</v>
      </c>
      <c r="E3" s="5">
        <v>1805.38</v>
      </c>
    </row>
    <row r="4" spans="1:5" x14ac:dyDescent="0.25">
      <c r="A4" s="4">
        <v>3</v>
      </c>
      <c r="B4" s="2" t="s">
        <v>89</v>
      </c>
      <c r="C4" s="5">
        <v>1341.6400000000003</v>
      </c>
      <c r="D4" s="5">
        <v>-932.8900000000001</v>
      </c>
      <c r="E4" s="5">
        <v>659.85</v>
      </c>
    </row>
    <row r="5" spans="1:5" x14ac:dyDescent="0.25">
      <c r="A5" s="4">
        <v>4</v>
      </c>
      <c r="B5" s="2" t="s">
        <v>191</v>
      </c>
      <c r="C5" s="5">
        <v>1546.3600000000001</v>
      </c>
      <c r="D5" s="5">
        <v>-1416.1000000000001</v>
      </c>
      <c r="E5" s="5">
        <v>118.08000000000004</v>
      </c>
    </row>
    <row r="6" spans="1:5" x14ac:dyDescent="0.25">
      <c r="A6" s="4">
        <v>5</v>
      </c>
      <c r="B6" s="2" t="s">
        <v>95</v>
      </c>
      <c r="C6" s="5">
        <v>3638.5300000000007</v>
      </c>
      <c r="D6" s="5">
        <v>-1727.7399999999998</v>
      </c>
      <c r="E6" s="5">
        <v>-2104.6900000000005</v>
      </c>
    </row>
    <row r="7" spans="1:5" x14ac:dyDescent="0.25">
      <c r="A7" s="4">
        <v>6</v>
      </c>
      <c r="B7" s="2" t="s">
        <v>127</v>
      </c>
      <c r="C7" s="5">
        <v>809.2</v>
      </c>
      <c r="D7" s="5">
        <v>160.46999999999997</v>
      </c>
      <c r="E7" s="5">
        <v>1132.8600000000001</v>
      </c>
    </row>
    <row r="8" spans="1:5" x14ac:dyDescent="0.25">
      <c r="A8" s="4">
        <v>7</v>
      </c>
      <c r="B8" s="2" t="s">
        <v>149</v>
      </c>
      <c r="C8" s="5">
        <v>884.68000000000006</v>
      </c>
      <c r="D8" s="5">
        <v>409.32999999999993</v>
      </c>
      <c r="E8" s="5">
        <v>1202.69</v>
      </c>
    </row>
    <row r="9" spans="1:5" x14ac:dyDescent="0.25">
      <c r="A9" s="4">
        <v>8</v>
      </c>
      <c r="B9" s="2" t="s">
        <v>100</v>
      </c>
      <c r="C9" s="5">
        <v>935.72</v>
      </c>
      <c r="D9" s="5">
        <v>344.21</v>
      </c>
      <c r="E9" s="5">
        <v>1613.17</v>
      </c>
    </row>
    <row r="10" spans="1:5" x14ac:dyDescent="0.25">
      <c r="A10" s="4">
        <v>9</v>
      </c>
      <c r="B10" s="2" t="s">
        <v>192</v>
      </c>
      <c r="C10" s="5">
        <v>756.29000000000008</v>
      </c>
      <c r="D10" s="5">
        <v>183.01</v>
      </c>
      <c r="E10" s="5">
        <v>741.73</v>
      </c>
    </row>
    <row r="11" spans="1:5" x14ac:dyDescent="0.25">
      <c r="A11" s="4">
        <v>10</v>
      </c>
      <c r="B11" s="2" t="s">
        <v>193</v>
      </c>
      <c r="C11" s="5">
        <v>741.04</v>
      </c>
      <c r="D11" s="5">
        <v>268.07</v>
      </c>
      <c r="E11" s="5">
        <v>1002.76</v>
      </c>
    </row>
    <row r="12" spans="1:5" x14ac:dyDescent="0.25">
      <c r="A12" s="4">
        <v>11</v>
      </c>
      <c r="B12" s="2" t="s">
        <v>98</v>
      </c>
      <c r="C12" s="5">
        <v>928.77</v>
      </c>
      <c r="D12" s="5">
        <v>478.87999999999994</v>
      </c>
      <c r="E12" s="5">
        <v>1169.3400000000001</v>
      </c>
    </row>
    <row r="13" spans="1:5" x14ac:dyDescent="0.25">
      <c r="A13" s="4">
        <v>12</v>
      </c>
      <c r="B13" s="2" t="s">
        <v>22</v>
      </c>
      <c r="C13" s="5">
        <v>522.01</v>
      </c>
      <c r="D13" s="5">
        <v>424.01</v>
      </c>
      <c r="E13" s="5">
        <v>990.01</v>
      </c>
    </row>
    <row r="14" spans="1:5" x14ac:dyDescent="0.25">
      <c r="A14" s="4">
        <v>13</v>
      </c>
      <c r="B14" s="2" t="s">
        <v>194</v>
      </c>
      <c r="C14" s="5">
        <v>476.01000000000005</v>
      </c>
      <c r="D14" s="5">
        <v>302.01</v>
      </c>
      <c r="E14" s="5">
        <v>1104</v>
      </c>
    </row>
    <row r="15" spans="1:5" x14ac:dyDescent="0.25">
      <c r="A15" s="4">
        <v>14</v>
      </c>
      <c r="B15" s="2" t="s">
        <v>132</v>
      </c>
      <c r="C15" s="5">
        <v>642.8900000000001</v>
      </c>
      <c r="D15" s="5">
        <v>516.72</v>
      </c>
      <c r="E15" s="5">
        <v>1299.1500000000001</v>
      </c>
    </row>
    <row r="16" spans="1:5" x14ac:dyDescent="0.25">
      <c r="A16" s="4">
        <v>15</v>
      </c>
      <c r="B16" s="2" t="s">
        <v>109</v>
      </c>
      <c r="C16" s="5">
        <v>917.06000000000006</v>
      </c>
      <c r="D16" s="5">
        <v>419.7</v>
      </c>
      <c r="E16" s="5">
        <v>1142.98</v>
      </c>
    </row>
    <row r="17" spans="1:5" x14ac:dyDescent="0.25">
      <c r="A17" s="4">
        <v>16</v>
      </c>
      <c r="B17" s="2" t="s">
        <v>195</v>
      </c>
      <c r="C17" s="5">
        <v>651.82000000000005</v>
      </c>
      <c r="D17" s="5">
        <v>529.83000000000004</v>
      </c>
      <c r="E17" s="5">
        <v>1318.12</v>
      </c>
    </row>
    <row r="18" spans="1:5" x14ac:dyDescent="0.25">
      <c r="A18" s="4">
        <v>17</v>
      </c>
      <c r="B18" s="2" t="s">
        <v>135</v>
      </c>
      <c r="C18" s="5">
        <v>925.99000000000012</v>
      </c>
      <c r="D18" s="5">
        <v>432.80999999999995</v>
      </c>
      <c r="E18" s="5">
        <v>1161.95</v>
      </c>
    </row>
    <row r="19" spans="1:5" x14ac:dyDescent="0.25">
      <c r="A19" s="4">
        <v>18</v>
      </c>
      <c r="B19" s="2" t="s">
        <v>126</v>
      </c>
      <c r="C19" s="5">
        <v>702.79</v>
      </c>
      <c r="D19" s="5">
        <v>119.71999999999997</v>
      </c>
      <c r="E19" s="5">
        <v>769.51</v>
      </c>
    </row>
    <row r="20" spans="1:5" x14ac:dyDescent="0.25">
      <c r="A20" s="4">
        <v>19</v>
      </c>
      <c r="B20" s="2" t="s">
        <v>196</v>
      </c>
      <c r="C20" s="5">
        <v>935.72</v>
      </c>
      <c r="D20" s="5">
        <v>344.21</v>
      </c>
      <c r="E20" s="5">
        <v>1613.17</v>
      </c>
    </row>
    <row r="21" spans="1:5" x14ac:dyDescent="0.25">
      <c r="A21" s="4">
        <v>20</v>
      </c>
      <c r="B21" s="2" t="s">
        <v>197</v>
      </c>
      <c r="C21" s="5">
        <v>711.62</v>
      </c>
      <c r="D21" s="5">
        <v>318.09000000000003</v>
      </c>
      <c r="E21" s="5">
        <v>889.07</v>
      </c>
    </row>
    <row r="22" spans="1:5" x14ac:dyDescent="0.25">
      <c r="A22" s="4">
        <v>21</v>
      </c>
      <c r="B22" s="2" t="s">
        <v>147</v>
      </c>
      <c r="C22" s="5">
        <v>829.52</v>
      </c>
      <c r="D22" s="5">
        <v>337.18999999999994</v>
      </c>
      <c r="E22" s="5">
        <v>1120.3900000000001</v>
      </c>
    </row>
    <row r="23" spans="1:5" x14ac:dyDescent="0.25">
      <c r="A23" s="4">
        <v>22</v>
      </c>
      <c r="B23" s="2" t="s">
        <v>198</v>
      </c>
      <c r="C23" s="5">
        <v>703.97</v>
      </c>
      <c r="D23" s="5">
        <v>288.41999999999996</v>
      </c>
      <c r="E23" s="5">
        <v>842.42000000000007</v>
      </c>
    </row>
    <row r="24" spans="1:5" x14ac:dyDescent="0.25">
      <c r="A24" s="4">
        <v>23</v>
      </c>
      <c r="B24" s="2" t="s">
        <v>199</v>
      </c>
      <c r="C24" s="5">
        <v>651.65000000000009</v>
      </c>
      <c r="D24" s="5">
        <v>430.12</v>
      </c>
      <c r="E24" s="5">
        <v>926.17000000000007</v>
      </c>
    </row>
    <row r="25" spans="1:5" x14ac:dyDescent="0.25">
      <c r="A25" s="4">
        <v>24</v>
      </c>
      <c r="B25" s="2" t="s">
        <v>200</v>
      </c>
      <c r="C25" s="5">
        <v>720.55000000000007</v>
      </c>
      <c r="D25" s="5">
        <v>331.2</v>
      </c>
      <c r="E25" s="5">
        <v>908.04</v>
      </c>
    </row>
    <row r="26" spans="1:5" x14ac:dyDescent="0.25">
      <c r="A26" s="4">
        <v>25</v>
      </c>
      <c r="B26" s="2" t="s">
        <v>128</v>
      </c>
      <c r="C26" s="5">
        <v>908.04</v>
      </c>
      <c r="D26" s="5">
        <v>720.55000000000007</v>
      </c>
      <c r="E26" s="5">
        <v>436.61</v>
      </c>
    </row>
    <row r="27" spans="1:5" x14ac:dyDescent="0.25">
      <c r="A27" s="4">
        <v>26</v>
      </c>
      <c r="B27" s="2" t="s">
        <v>201</v>
      </c>
      <c r="C27" s="5">
        <v>696.32</v>
      </c>
      <c r="D27" s="5">
        <v>258.75</v>
      </c>
      <c r="E27" s="5">
        <v>795.77</v>
      </c>
    </row>
    <row r="28" spans="1:5" x14ac:dyDescent="0.25">
      <c r="A28" s="4">
        <v>27</v>
      </c>
      <c r="B28" s="2" t="s">
        <v>202</v>
      </c>
      <c r="C28" s="5">
        <v>1103.45</v>
      </c>
      <c r="D28" s="5">
        <v>759.12</v>
      </c>
      <c r="E28" s="5">
        <v>373.47999999999996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workbookViewId="0">
      <selection activeCell="G9" sqref="G9"/>
    </sheetView>
  </sheetViews>
  <sheetFormatPr defaultRowHeight="15.75" x14ac:dyDescent="0.25"/>
  <cols>
    <col min="1" max="1" width="4.42578125" style="2" bestFit="1" customWidth="1"/>
    <col min="2" max="2" width="25.85546875" style="2" bestFit="1" customWidth="1"/>
    <col min="3" max="5" width="9" style="2" bestFit="1" customWidth="1"/>
    <col min="6" max="16384" width="9.140625" style="2"/>
  </cols>
  <sheetData>
    <row r="1" spans="1:5" x14ac:dyDescent="0.25">
      <c r="A1" s="2" t="s">
        <v>0</v>
      </c>
      <c r="B1" s="2" t="s">
        <v>2</v>
      </c>
      <c r="C1" s="3" t="s">
        <v>266</v>
      </c>
      <c r="D1" s="3" t="s">
        <v>267</v>
      </c>
      <c r="E1" s="3" t="s">
        <v>268</v>
      </c>
    </row>
    <row r="2" spans="1:5" x14ac:dyDescent="0.25">
      <c r="A2" s="6">
        <v>1</v>
      </c>
      <c r="B2" s="2" t="s">
        <v>110</v>
      </c>
      <c r="C2" s="5">
        <v>1136.4100000000001</v>
      </c>
      <c r="D2" s="5">
        <v>1052.29</v>
      </c>
      <c r="E2" s="5">
        <v>443.66999999999996</v>
      </c>
    </row>
    <row r="3" spans="1:5" x14ac:dyDescent="0.25">
      <c r="A3" s="6">
        <v>2</v>
      </c>
      <c r="B3" s="2" t="s">
        <v>137</v>
      </c>
      <c r="C3" s="5">
        <v>557.36</v>
      </c>
      <c r="D3" s="5">
        <v>322.64999999999998</v>
      </c>
      <c r="E3" s="5">
        <v>1083.23</v>
      </c>
    </row>
    <row r="4" spans="1:5" x14ac:dyDescent="0.25">
      <c r="A4" s="6">
        <v>3</v>
      </c>
      <c r="B4" s="2" t="s">
        <v>164</v>
      </c>
      <c r="C4" s="5">
        <v>511.46000000000004</v>
      </c>
      <c r="D4" s="5">
        <v>144.62999999999994</v>
      </c>
      <c r="E4" s="5">
        <v>803.33</v>
      </c>
    </row>
    <row r="5" spans="1:5" x14ac:dyDescent="0.25">
      <c r="A5" s="6">
        <v>4</v>
      </c>
      <c r="B5" s="2" t="s">
        <v>165</v>
      </c>
      <c r="C5" s="5">
        <v>496.16000000000008</v>
      </c>
      <c r="D5" s="5">
        <v>85.289999999999907</v>
      </c>
      <c r="E5" s="5">
        <v>710.03</v>
      </c>
    </row>
    <row r="6" spans="1:5" x14ac:dyDescent="0.25">
      <c r="A6" s="6">
        <v>5</v>
      </c>
      <c r="B6" s="2" t="s">
        <v>166</v>
      </c>
      <c r="C6" s="5">
        <v>305.63000000000005</v>
      </c>
      <c r="D6" s="5">
        <v>114.95999999999998</v>
      </c>
      <c r="E6" s="5">
        <v>756.68000000000006</v>
      </c>
    </row>
    <row r="7" spans="1:5" x14ac:dyDescent="0.25">
      <c r="A7" s="6">
        <v>6</v>
      </c>
      <c r="B7" s="2" t="s">
        <v>117</v>
      </c>
      <c r="C7" s="5">
        <v>1006.3900000000001</v>
      </c>
      <c r="D7" s="5">
        <v>265.64999999999998</v>
      </c>
      <c r="E7" s="5">
        <v>856.5100000000001</v>
      </c>
    </row>
    <row r="8" spans="1:5" x14ac:dyDescent="0.25">
      <c r="A8" s="6">
        <v>7</v>
      </c>
      <c r="B8" s="2" t="s">
        <v>120</v>
      </c>
      <c r="C8" s="5">
        <v>991.09000000000015</v>
      </c>
      <c r="D8" s="5">
        <v>206.31</v>
      </c>
      <c r="E8" s="5">
        <v>763.21</v>
      </c>
    </row>
    <row r="9" spans="1:5" x14ac:dyDescent="0.25">
      <c r="A9" s="6">
        <v>8</v>
      </c>
      <c r="B9" s="2" t="s">
        <v>269</v>
      </c>
      <c r="C9" s="5">
        <v>775.6400000000001</v>
      </c>
      <c r="D9" s="5">
        <v>366.47999999999996</v>
      </c>
      <c r="E9" s="5">
        <v>863.6</v>
      </c>
    </row>
    <row r="10" spans="1:5" x14ac:dyDescent="0.25">
      <c r="A10" s="6">
        <v>9</v>
      </c>
      <c r="B10" s="2" t="s">
        <v>122</v>
      </c>
      <c r="C10" s="5">
        <v>1021.69</v>
      </c>
      <c r="D10" s="5">
        <v>324.99</v>
      </c>
      <c r="E10" s="5">
        <v>949.81000000000006</v>
      </c>
    </row>
    <row r="11" spans="1:5" x14ac:dyDescent="0.25">
      <c r="A11" s="6">
        <v>10</v>
      </c>
      <c r="B11" s="2" t="s">
        <v>113</v>
      </c>
      <c r="C11" s="5">
        <v>1059.94</v>
      </c>
      <c r="D11" s="5">
        <v>473.34</v>
      </c>
      <c r="E11" s="5">
        <v>1183.06</v>
      </c>
    </row>
    <row r="12" spans="1:5" x14ac:dyDescent="0.25">
      <c r="A12" s="6">
        <v>11</v>
      </c>
      <c r="B12" s="2" t="s">
        <v>203</v>
      </c>
      <c r="C12" s="5">
        <v>708.2</v>
      </c>
      <c r="D12" s="5">
        <v>-202.46999999999997</v>
      </c>
      <c r="E12" s="5">
        <v>468.18000000000018</v>
      </c>
    </row>
    <row r="13" spans="1:5" x14ac:dyDescent="0.25">
      <c r="A13" s="6">
        <v>12</v>
      </c>
      <c r="B13" s="2" t="s">
        <v>204</v>
      </c>
      <c r="C13" s="5">
        <v>648.23</v>
      </c>
      <c r="D13" s="5">
        <v>-90.44</v>
      </c>
      <c r="E13" s="5">
        <v>505.28000000000009</v>
      </c>
    </row>
    <row r="14" spans="1:5" x14ac:dyDescent="0.25">
      <c r="A14" s="6">
        <v>13</v>
      </c>
      <c r="B14" s="2" t="s">
        <v>205</v>
      </c>
      <c r="C14" s="5">
        <v>736.71</v>
      </c>
      <c r="D14" s="5">
        <v>-21.319999999999993</v>
      </c>
      <c r="E14" s="5">
        <v>622.91000000000008</v>
      </c>
    </row>
    <row r="15" spans="1:5" x14ac:dyDescent="0.25">
      <c r="A15" s="6">
        <v>14</v>
      </c>
      <c r="B15" s="2" t="s">
        <v>138</v>
      </c>
      <c r="C15" s="5">
        <v>897.97</v>
      </c>
      <c r="D15" s="5">
        <v>214.09999999999997</v>
      </c>
      <c r="E15" s="5">
        <v>777.73</v>
      </c>
    </row>
    <row r="16" spans="1:5" x14ac:dyDescent="0.25">
      <c r="A16" s="6">
        <v>15</v>
      </c>
      <c r="B16" s="2" t="s">
        <v>206</v>
      </c>
      <c r="C16" s="5">
        <v>684.3900000000001</v>
      </c>
      <c r="D16" s="5">
        <v>120.38</v>
      </c>
      <c r="E16" s="5">
        <v>706.66000000000008</v>
      </c>
    </row>
    <row r="17" spans="1:5" x14ac:dyDescent="0.25">
      <c r="A17" s="6">
        <v>16</v>
      </c>
      <c r="B17" s="2" t="s">
        <v>207</v>
      </c>
      <c r="C17" s="5">
        <v>669.09</v>
      </c>
      <c r="D17" s="5">
        <v>61.04000000000002</v>
      </c>
      <c r="E17" s="5">
        <v>613.36000000000013</v>
      </c>
    </row>
    <row r="18" spans="1:5" x14ac:dyDescent="0.25">
      <c r="A18" s="6">
        <v>17</v>
      </c>
      <c r="B18" s="2" t="s">
        <v>208</v>
      </c>
      <c r="C18" s="5">
        <v>676.74</v>
      </c>
      <c r="D18" s="5">
        <v>90.70999999999998</v>
      </c>
      <c r="E18" s="5">
        <v>660.01</v>
      </c>
    </row>
    <row r="19" spans="1:5" x14ac:dyDescent="0.25">
      <c r="A19" s="6">
        <v>18</v>
      </c>
      <c r="B19" s="2" t="s">
        <v>209</v>
      </c>
      <c r="C19" s="5">
        <v>780.1</v>
      </c>
      <c r="D19" s="5">
        <v>-176.12999999999994</v>
      </c>
      <c r="E19" s="5">
        <v>520.19000000000005</v>
      </c>
    </row>
    <row r="20" spans="1:5" x14ac:dyDescent="0.25">
      <c r="A20" s="6">
        <v>19</v>
      </c>
      <c r="B20" s="2" t="s">
        <v>210</v>
      </c>
      <c r="C20" s="5">
        <v>735.43000000000006</v>
      </c>
      <c r="D20" s="5">
        <v>-4.7599999999999909</v>
      </c>
      <c r="E20" s="5">
        <v>650.59</v>
      </c>
    </row>
    <row r="21" spans="1:5" x14ac:dyDescent="0.25">
      <c r="A21" s="6">
        <v>20</v>
      </c>
      <c r="B21" s="2" t="s">
        <v>211</v>
      </c>
      <c r="C21" s="5">
        <v>727.78000000000009</v>
      </c>
      <c r="D21" s="5">
        <v>-34.430000000000007</v>
      </c>
      <c r="E21" s="5">
        <v>603.94000000000005</v>
      </c>
    </row>
    <row r="22" spans="1:5" x14ac:dyDescent="0.25">
      <c r="A22" s="6">
        <v>21</v>
      </c>
      <c r="B22" s="2" t="s">
        <v>212</v>
      </c>
      <c r="C22" s="5">
        <v>720.13000000000011</v>
      </c>
      <c r="D22" s="5">
        <v>-64.10000000000008</v>
      </c>
      <c r="E22" s="5">
        <v>557.29</v>
      </c>
    </row>
    <row r="23" spans="1:5" x14ac:dyDescent="0.25">
      <c r="A23" s="6">
        <v>22</v>
      </c>
      <c r="B23" s="2" t="s">
        <v>213</v>
      </c>
      <c r="C23" s="5">
        <v>727.78000000000009</v>
      </c>
      <c r="D23" s="5">
        <v>-34.430000000000007</v>
      </c>
      <c r="E23" s="5">
        <v>603.94000000000005</v>
      </c>
    </row>
    <row r="24" spans="1:5" x14ac:dyDescent="0.25">
      <c r="A24" s="6">
        <v>23</v>
      </c>
      <c r="B24" s="2" t="s">
        <v>139</v>
      </c>
      <c r="C24" s="5">
        <v>949.0100000000001</v>
      </c>
      <c r="D24" s="5">
        <v>88.960000000000036</v>
      </c>
      <c r="E24" s="5">
        <v>721.66000000000008</v>
      </c>
    </row>
    <row r="25" spans="1:5" x14ac:dyDescent="0.25">
      <c r="A25" s="6">
        <v>24</v>
      </c>
      <c r="B25" s="2" t="s">
        <v>168</v>
      </c>
      <c r="C25" s="5">
        <v>488.41000000000008</v>
      </c>
      <c r="D25" s="5">
        <v>526.66</v>
      </c>
      <c r="E25" s="5">
        <v>1238.52</v>
      </c>
    </row>
    <row r="26" spans="1:5" x14ac:dyDescent="0.25">
      <c r="A26" s="6">
        <v>25</v>
      </c>
      <c r="B26" s="2" t="s">
        <v>214</v>
      </c>
      <c r="C26" s="5">
        <v>720.13000000000011</v>
      </c>
      <c r="D26" s="5">
        <v>-64.10000000000008</v>
      </c>
      <c r="E26" s="5">
        <v>557.29</v>
      </c>
    </row>
    <row r="27" spans="1:5" x14ac:dyDescent="0.25">
      <c r="A27" s="6">
        <v>26</v>
      </c>
      <c r="B27" s="2" t="s">
        <v>87</v>
      </c>
      <c r="C27" s="5">
        <v>836.72</v>
      </c>
      <c r="D27" s="5">
        <v>342.68999999999994</v>
      </c>
      <c r="E27" s="5">
        <v>842.51</v>
      </c>
    </row>
    <row r="28" spans="1:5" x14ac:dyDescent="0.25">
      <c r="A28" s="6">
        <v>27</v>
      </c>
      <c r="B28" s="2" t="s">
        <v>140</v>
      </c>
      <c r="C28" s="5">
        <v>899.47</v>
      </c>
      <c r="D28" s="5">
        <v>276.73</v>
      </c>
      <c r="E28" s="5">
        <v>812.8</v>
      </c>
    </row>
    <row r="29" spans="1:5" x14ac:dyDescent="0.25">
      <c r="A29" s="6">
        <v>28</v>
      </c>
      <c r="B29" s="2" t="s">
        <v>215</v>
      </c>
      <c r="C29" s="5">
        <v>675.46</v>
      </c>
      <c r="D29" s="5">
        <v>107.26999999999992</v>
      </c>
      <c r="E29" s="5">
        <v>687.69</v>
      </c>
    </row>
    <row r="30" spans="1:5" x14ac:dyDescent="0.25">
      <c r="A30" s="6">
        <v>29</v>
      </c>
      <c r="B30" s="2" t="s">
        <v>216</v>
      </c>
      <c r="C30" s="5">
        <v>652.51</v>
      </c>
      <c r="D30" s="5">
        <v>18.259999999999934</v>
      </c>
      <c r="E30" s="5">
        <v>547.74</v>
      </c>
    </row>
    <row r="31" spans="1:5" x14ac:dyDescent="0.25">
      <c r="A31" s="6">
        <v>30</v>
      </c>
      <c r="B31" s="2" t="s">
        <v>217</v>
      </c>
      <c r="C31" s="5">
        <v>660.16000000000008</v>
      </c>
      <c r="D31" s="5">
        <v>47.92999999999995</v>
      </c>
      <c r="E31" s="5">
        <v>594.3900000000001</v>
      </c>
    </row>
    <row r="32" spans="1:5" x14ac:dyDescent="0.25">
      <c r="A32" s="6">
        <v>31</v>
      </c>
      <c r="B32" s="2" t="s">
        <v>218</v>
      </c>
      <c r="C32" s="5">
        <v>667.81000000000006</v>
      </c>
      <c r="D32" s="5">
        <v>77.599999999999909</v>
      </c>
      <c r="E32" s="5">
        <v>641.04</v>
      </c>
    </row>
    <row r="33" spans="1:5" x14ac:dyDescent="0.25">
      <c r="A33" s="6">
        <v>32</v>
      </c>
      <c r="B33" s="2" t="s">
        <v>154</v>
      </c>
      <c r="C33" s="5">
        <v>599.08000000000004</v>
      </c>
      <c r="D33" s="5">
        <v>276.22999999999996</v>
      </c>
      <c r="E33" s="5">
        <v>1051.1200000000001</v>
      </c>
    </row>
    <row r="34" spans="1:5" x14ac:dyDescent="0.25">
      <c r="A34" s="6">
        <v>33</v>
      </c>
      <c r="B34" s="2" t="s">
        <v>143</v>
      </c>
      <c r="C34" s="5">
        <v>806.12000000000012</v>
      </c>
      <c r="D34" s="5">
        <v>224.00999999999993</v>
      </c>
      <c r="E34" s="5">
        <v>655.91000000000008</v>
      </c>
    </row>
    <row r="35" spans="1:5" x14ac:dyDescent="0.25">
      <c r="A35" s="6">
        <v>34</v>
      </c>
      <c r="B35" s="2" t="s">
        <v>99</v>
      </c>
      <c r="C35" s="5">
        <v>573.97</v>
      </c>
      <c r="D35" s="5">
        <v>-105.72999999999996</v>
      </c>
      <c r="E35" s="5">
        <v>751.90000000000009</v>
      </c>
    </row>
    <row r="36" spans="1:5" x14ac:dyDescent="0.25">
      <c r="A36" s="6">
        <v>35</v>
      </c>
      <c r="B36" s="2" t="s">
        <v>88</v>
      </c>
      <c r="C36" s="5">
        <v>844.37000000000012</v>
      </c>
      <c r="D36" s="5">
        <v>372.36</v>
      </c>
      <c r="E36" s="5">
        <v>889.16000000000008</v>
      </c>
    </row>
    <row r="37" spans="1:5" x14ac:dyDescent="0.25">
      <c r="A37" s="6">
        <v>36</v>
      </c>
      <c r="B37" s="2" t="s">
        <v>169</v>
      </c>
      <c r="C37" s="5">
        <v>606.73</v>
      </c>
      <c r="D37" s="5">
        <v>305.89999999999998</v>
      </c>
      <c r="E37" s="5">
        <v>1097.77</v>
      </c>
    </row>
    <row r="38" spans="1:5" x14ac:dyDescent="0.25">
      <c r="A38" s="6">
        <v>37</v>
      </c>
      <c r="B38" s="2" t="s">
        <v>219</v>
      </c>
      <c r="C38" s="5">
        <v>676.74</v>
      </c>
      <c r="D38" s="5">
        <v>90.70999999999998</v>
      </c>
      <c r="E38" s="5">
        <v>660.01</v>
      </c>
    </row>
    <row r="39" spans="1:5" x14ac:dyDescent="0.25">
      <c r="A39" s="6">
        <v>38</v>
      </c>
      <c r="B39" s="2" t="s">
        <v>220</v>
      </c>
      <c r="C39" s="5">
        <v>720.13000000000011</v>
      </c>
      <c r="D39" s="5">
        <v>-64.10000000000008</v>
      </c>
      <c r="E39" s="5">
        <v>557.29</v>
      </c>
    </row>
    <row r="40" spans="1:5" x14ac:dyDescent="0.25">
      <c r="A40" s="6">
        <v>39</v>
      </c>
      <c r="B40" s="2" t="s">
        <v>221</v>
      </c>
      <c r="C40" s="5">
        <v>660.16000000000008</v>
      </c>
      <c r="D40" s="5">
        <v>47.92999999999995</v>
      </c>
      <c r="E40" s="5">
        <v>594.3900000000001</v>
      </c>
    </row>
    <row r="41" spans="1:5" x14ac:dyDescent="0.25">
      <c r="A41" s="6">
        <v>40</v>
      </c>
      <c r="B41" s="2" t="s">
        <v>141</v>
      </c>
      <c r="C41" s="5">
        <v>813.7700000000001</v>
      </c>
      <c r="D41" s="5">
        <v>253.67999999999998</v>
      </c>
      <c r="E41" s="5">
        <v>702.56</v>
      </c>
    </row>
    <row r="42" spans="1:5" x14ac:dyDescent="0.25">
      <c r="A42" s="6">
        <v>41</v>
      </c>
      <c r="B42" s="2" t="s">
        <v>145</v>
      </c>
      <c r="C42" s="5">
        <v>829.07</v>
      </c>
      <c r="D42" s="5">
        <v>313.02</v>
      </c>
      <c r="E42" s="5">
        <v>795.86</v>
      </c>
    </row>
    <row r="43" spans="1:5" x14ac:dyDescent="0.25">
      <c r="A43" s="6">
        <v>42</v>
      </c>
      <c r="B43" s="2" t="s">
        <v>153</v>
      </c>
      <c r="C43" s="5">
        <v>591.43000000000006</v>
      </c>
      <c r="D43" s="5">
        <v>246.55999999999997</v>
      </c>
      <c r="E43" s="5">
        <v>1004.47</v>
      </c>
    </row>
    <row r="44" spans="1:5" x14ac:dyDescent="0.25">
      <c r="A44" s="6">
        <v>43</v>
      </c>
      <c r="B44" s="2" t="s">
        <v>222</v>
      </c>
      <c r="C44" s="5">
        <v>652.51</v>
      </c>
      <c r="D44" s="5">
        <v>18.259999999999934</v>
      </c>
      <c r="E44" s="5">
        <v>547.74</v>
      </c>
    </row>
    <row r="45" spans="1:5" x14ac:dyDescent="0.25">
      <c r="A45" s="6">
        <v>44</v>
      </c>
      <c r="B45" s="2" t="s">
        <v>223</v>
      </c>
      <c r="C45" s="5">
        <v>660.16000000000008</v>
      </c>
      <c r="D45" s="5">
        <v>47.92999999999995</v>
      </c>
      <c r="E45" s="5">
        <v>594.3900000000001</v>
      </c>
    </row>
    <row r="46" spans="1:5" x14ac:dyDescent="0.25">
      <c r="A46" s="6">
        <v>45</v>
      </c>
      <c r="B46" s="2" t="s">
        <v>224</v>
      </c>
      <c r="C46" s="5">
        <v>667.81000000000006</v>
      </c>
      <c r="D46" s="5">
        <v>77.599999999999909</v>
      </c>
      <c r="E46" s="5">
        <v>641.04</v>
      </c>
    </row>
    <row r="47" spans="1:5" x14ac:dyDescent="0.25">
      <c r="A47" s="6">
        <v>46</v>
      </c>
      <c r="B47" s="2" t="s">
        <v>144</v>
      </c>
      <c r="C47" s="5">
        <v>806.12000000000012</v>
      </c>
      <c r="D47" s="5">
        <v>224.00999999999993</v>
      </c>
      <c r="E47" s="5">
        <v>655.91000000000008</v>
      </c>
    </row>
    <row r="48" spans="1:5" x14ac:dyDescent="0.25">
      <c r="A48" s="6">
        <v>47</v>
      </c>
      <c r="B48" s="2" t="s">
        <v>142</v>
      </c>
      <c r="C48" s="5">
        <v>813.7700000000001</v>
      </c>
      <c r="D48" s="5">
        <v>253.67999999999998</v>
      </c>
      <c r="E48" s="5">
        <v>702.56000000000006</v>
      </c>
    </row>
    <row r="49" spans="1:5" x14ac:dyDescent="0.25">
      <c r="A49" s="6">
        <v>48</v>
      </c>
      <c r="B49" s="2" t="s">
        <v>121</v>
      </c>
      <c r="C49" s="5">
        <v>-228.89</v>
      </c>
      <c r="D49" s="5">
        <v>-306.45</v>
      </c>
      <c r="E49" s="5">
        <v>351.2700000000001</v>
      </c>
    </row>
    <row r="50" spans="1:5" x14ac:dyDescent="0.25">
      <c r="A50" s="6">
        <v>49</v>
      </c>
      <c r="B50" s="2" t="s">
        <v>123</v>
      </c>
      <c r="C50" s="5">
        <v>-221.24</v>
      </c>
      <c r="D50" s="5">
        <v>-276.78000000000003</v>
      </c>
      <c r="E50" s="5">
        <v>397.91999999999996</v>
      </c>
    </row>
    <row r="51" spans="1:5" x14ac:dyDescent="0.25">
      <c r="A51" s="6">
        <v>50</v>
      </c>
      <c r="B51" s="2" t="s">
        <v>161</v>
      </c>
      <c r="C51" s="5">
        <v>-203.85000000000002</v>
      </c>
      <c r="D51" s="5">
        <v>-279.91000000000003</v>
      </c>
      <c r="E51" s="5">
        <v>523.09</v>
      </c>
    </row>
    <row r="52" spans="1:5" x14ac:dyDescent="0.25">
      <c r="A52" s="6">
        <v>51</v>
      </c>
      <c r="B52" s="2" t="s">
        <v>125</v>
      </c>
      <c r="C52" s="5">
        <v>-211.5</v>
      </c>
      <c r="D52" s="5">
        <v>-309.58</v>
      </c>
      <c r="E52" s="5">
        <v>476.44000000000005</v>
      </c>
    </row>
    <row r="53" spans="1:5" x14ac:dyDescent="0.25">
      <c r="A53" s="6">
        <v>52</v>
      </c>
      <c r="B53" s="2" t="s">
        <v>136</v>
      </c>
      <c r="C53" s="5">
        <v>772.18000000000006</v>
      </c>
      <c r="D53" s="5">
        <v>496.55999999999995</v>
      </c>
      <c r="E53" s="5">
        <v>1159.03</v>
      </c>
    </row>
    <row r="54" spans="1:5" x14ac:dyDescent="0.25">
      <c r="A54" s="6">
        <v>53</v>
      </c>
      <c r="B54" s="2" t="s">
        <v>97</v>
      </c>
      <c r="C54" s="5">
        <v>1312.3500000000001</v>
      </c>
      <c r="D54" s="5">
        <v>333.72</v>
      </c>
      <c r="E54" s="5">
        <v>1342.53</v>
      </c>
    </row>
    <row r="55" spans="1:5" x14ac:dyDescent="0.25">
      <c r="A55" s="6">
        <v>54</v>
      </c>
      <c r="B55" s="2" t="s">
        <v>101</v>
      </c>
      <c r="C55" s="5">
        <v>-22.389999999999986</v>
      </c>
      <c r="D55" s="5">
        <v>384.4</v>
      </c>
      <c r="E55" s="5">
        <v>908.29</v>
      </c>
    </row>
    <row r="56" spans="1:5" x14ac:dyDescent="0.25">
      <c r="A56" s="6">
        <v>55</v>
      </c>
      <c r="B56" s="2" t="s">
        <v>92</v>
      </c>
      <c r="C56" s="5">
        <v>215.88</v>
      </c>
      <c r="D56" s="5">
        <v>44.180000000000007</v>
      </c>
      <c r="E56" s="5">
        <v>766.16000000000008</v>
      </c>
    </row>
    <row r="57" spans="1:5" x14ac:dyDescent="0.25">
      <c r="A57" s="6">
        <v>56</v>
      </c>
      <c r="B57" s="2" t="s">
        <v>115</v>
      </c>
      <c r="C57" s="5">
        <v>-300.59000000000003</v>
      </c>
      <c r="D57" s="5">
        <v>416.03</v>
      </c>
      <c r="E57" s="5">
        <v>1131.75</v>
      </c>
    </row>
    <row r="58" spans="1:5" x14ac:dyDescent="0.25">
      <c r="A58" s="6">
        <v>57</v>
      </c>
      <c r="B58" s="2" t="s">
        <v>160</v>
      </c>
      <c r="C58" s="5">
        <v>-132.14999999999998</v>
      </c>
      <c r="D58" s="5">
        <v>388.61</v>
      </c>
      <c r="E58" s="5">
        <v>1077.73</v>
      </c>
    </row>
    <row r="59" spans="1:5" x14ac:dyDescent="0.25">
      <c r="A59" s="6">
        <v>58</v>
      </c>
      <c r="B59" s="2" t="s">
        <v>116</v>
      </c>
      <c r="C59" s="5">
        <v>-711.73</v>
      </c>
      <c r="D59" s="5">
        <v>279.33999999999997</v>
      </c>
      <c r="E59" s="5">
        <v>797.11</v>
      </c>
    </row>
    <row r="60" spans="1:5" x14ac:dyDescent="0.25">
      <c r="A60" s="6">
        <v>59</v>
      </c>
      <c r="B60" s="2" t="s">
        <v>150</v>
      </c>
      <c r="C60" s="5">
        <v>531.46</v>
      </c>
      <c r="D60" s="5">
        <v>358.59000000000003</v>
      </c>
      <c r="E60" s="5">
        <v>1041.5700000000002</v>
      </c>
    </row>
    <row r="61" spans="1:5" x14ac:dyDescent="0.25">
      <c r="A61" s="6">
        <v>60</v>
      </c>
      <c r="B61" s="2" t="s">
        <v>225</v>
      </c>
      <c r="C61" s="5">
        <v>557.36</v>
      </c>
      <c r="D61" s="5">
        <v>322.64999999999998</v>
      </c>
      <c r="E61" s="5">
        <v>1083.23</v>
      </c>
    </row>
    <row r="62" spans="1:5" x14ac:dyDescent="0.25">
      <c r="A62" s="6">
        <v>61</v>
      </c>
      <c r="B62" s="2" t="s">
        <v>170</v>
      </c>
      <c r="C62" s="5">
        <v>590.45000000000005</v>
      </c>
      <c r="D62" s="5">
        <v>192.75999999999993</v>
      </c>
      <c r="E62" s="5">
        <v>552.97</v>
      </c>
    </row>
    <row r="63" spans="1:5" x14ac:dyDescent="0.25">
      <c r="A63" s="6">
        <v>62</v>
      </c>
      <c r="B63" s="2" t="s">
        <v>171</v>
      </c>
      <c r="C63" s="5">
        <v>613.40000000000009</v>
      </c>
      <c r="D63" s="5">
        <v>281.77</v>
      </c>
      <c r="E63" s="5">
        <v>692.92000000000007</v>
      </c>
    </row>
    <row r="64" spans="1:5" x14ac:dyDescent="0.25">
      <c r="A64" s="6">
        <v>63</v>
      </c>
      <c r="B64" s="2" t="s">
        <v>172</v>
      </c>
      <c r="C64" s="5">
        <v>621.05000000000007</v>
      </c>
      <c r="D64" s="5">
        <v>311.43999999999994</v>
      </c>
      <c r="E64" s="5">
        <v>739.57</v>
      </c>
    </row>
    <row r="65" spans="1:5" x14ac:dyDescent="0.25">
      <c r="A65" s="6">
        <v>64</v>
      </c>
      <c r="B65" s="2" t="s">
        <v>173</v>
      </c>
      <c r="C65" s="5">
        <v>605.75</v>
      </c>
      <c r="D65" s="5">
        <v>252.09999999999997</v>
      </c>
      <c r="E65" s="5">
        <v>646.27</v>
      </c>
    </row>
    <row r="66" spans="1:5" x14ac:dyDescent="0.25">
      <c r="A66" s="6">
        <v>65</v>
      </c>
      <c r="B66" s="2" t="s">
        <v>174</v>
      </c>
      <c r="C66" s="5">
        <v>628.70000000000005</v>
      </c>
      <c r="D66" s="5">
        <v>341.10999999999996</v>
      </c>
      <c r="E66" s="5">
        <v>786.22</v>
      </c>
    </row>
    <row r="67" spans="1:5" x14ac:dyDescent="0.25">
      <c r="A67" s="6">
        <v>66</v>
      </c>
      <c r="B67" s="2" t="s">
        <v>162</v>
      </c>
      <c r="C67" s="5">
        <v>-727.52000000000021</v>
      </c>
      <c r="D67" s="5">
        <v>257.55999999999995</v>
      </c>
      <c r="E67" s="5">
        <v>933.30000000000007</v>
      </c>
    </row>
    <row r="68" spans="1:5" x14ac:dyDescent="0.25">
      <c r="A68" s="6">
        <v>67</v>
      </c>
      <c r="B68" s="2" t="s">
        <v>133</v>
      </c>
      <c r="C68" s="5">
        <v>-257.21000000000004</v>
      </c>
      <c r="D68" s="5">
        <v>484.96</v>
      </c>
      <c r="E68" s="5">
        <v>1153.8700000000001</v>
      </c>
    </row>
    <row r="69" spans="1:5" x14ac:dyDescent="0.25">
      <c r="A69" s="6">
        <v>68</v>
      </c>
      <c r="B69" s="2" t="s">
        <v>226</v>
      </c>
      <c r="C69" s="5">
        <v>615</v>
      </c>
      <c r="D69" s="5">
        <v>256.85999999999996</v>
      </c>
      <c r="E69" s="5">
        <v>954.28</v>
      </c>
    </row>
    <row r="70" spans="1:5" x14ac:dyDescent="0.25">
      <c r="A70" s="6">
        <v>69</v>
      </c>
      <c r="B70" s="2" t="s">
        <v>227</v>
      </c>
      <c r="C70" s="5">
        <v>829.07</v>
      </c>
      <c r="D70" s="5">
        <v>313.02</v>
      </c>
      <c r="E70" s="5">
        <v>795.86</v>
      </c>
    </row>
    <row r="71" spans="1:5" x14ac:dyDescent="0.25">
      <c r="A71" s="6">
        <v>70</v>
      </c>
      <c r="B71" s="2" t="s">
        <v>228</v>
      </c>
      <c r="C71" s="5">
        <v>455.08000000000004</v>
      </c>
      <c r="D71" s="5">
        <v>527.54999999999995</v>
      </c>
      <c r="E71" s="5">
        <v>1405</v>
      </c>
    </row>
    <row r="72" spans="1:5" x14ac:dyDescent="0.25">
      <c r="A72" s="6">
        <v>71</v>
      </c>
      <c r="B72" s="2" t="s">
        <v>134</v>
      </c>
      <c r="C72" s="5">
        <v>-272.51</v>
      </c>
      <c r="D72" s="5">
        <v>274.14</v>
      </c>
      <c r="E72" s="5">
        <v>1060.5700000000002</v>
      </c>
    </row>
    <row r="73" spans="1:5" x14ac:dyDescent="0.25">
      <c r="A73" s="6">
        <v>72</v>
      </c>
      <c r="B73" s="2" t="s">
        <v>118</v>
      </c>
      <c r="C73" s="5">
        <v>-285.3599999999999</v>
      </c>
      <c r="D73" s="5">
        <v>427.96999999999997</v>
      </c>
      <c r="E73" s="5">
        <v>1154.69</v>
      </c>
    </row>
    <row r="74" spans="1:5" x14ac:dyDescent="0.25">
      <c r="A74" s="6">
        <v>73</v>
      </c>
      <c r="B74" s="2" t="s">
        <v>119</v>
      </c>
      <c r="C74" s="5">
        <v>-727.03</v>
      </c>
      <c r="D74" s="5">
        <v>219.99999999999994</v>
      </c>
      <c r="E74" s="5">
        <v>703.81</v>
      </c>
    </row>
    <row r="75" spans="1:5" x14ac:dyDescent="0.25">
      <c r="A75" s="6">
        <v>74</v>
      </c>
      <c r="B75" s="2" t="s">
        <v>229</v>
      </c>
      <c r="C75" s="5">
        <v>813.7700000000001</v>
      </c>
      <c r="D75" s="5">
        <v>253.67999999999998</v>
      </c>
      <c r="E75" s="5">
        <v>702.56000000000006</v>
      </c>
    </row>
    <row r="76" spans="1:5" x14ac:dyDescent="0.25">
      <c r="A76" s="6">
        <v>75</v>
      </c>
      <c r="B76" s="2" t="s">
        <v>176</v>
      </c>
      <c r="C76" s="5">
        <v>381.03</v>
      </c>
      <c r="D76" s="5">
        <v>444.02</v>
      </c>
      <c r="E76" s="5">
        <v>1125.92</v>
      </c>
    </row>
    <row r="77" spans="1:5" x14ac:dyDescent="0.25">
      <c r="A77" s="6">
        <v>76</v>
      </c>
      <c r="B77" s="2" t="s">
        <v>177</v>
      </c>
      <c r="C77" s="5">
        <v>386.27</v>
      </c>
      <c r="D77" s="5">
        <v>158.26</v>
      </c>
      <c r="E77" s="5">
        <v>683.82</v>
      </c>
    </row>
    <row r="78" spans="1:5" x14ac:dyDescent="0.25">
      <c r="A78" s="6">
        <v>77</v>
      </c>
      <c r="B78" s="2" t="s">
        <v>178</v>
      </c>
      <c r="C78" s="5">
        <v>-22.389999999999986</v>
      </c>
      <c r="D78" s="5">
        <v>384.4</v>
      </c>
      <c r="E78" s="5">
        <v>908.29</v>
      </c>
    </row>
    <row r="79" spans="1:5" x14ac:dyDescent="0.25">
      <c r="A79" s="6">
        <v>78</v>
      </c>
      <c r="B79" s="2" t="s">
        <v>179</v>
      </c>
      <c r="C79" s="5">
        <v>470.26000000000005</v>
      </c>
      <c r="D79" s="5">
        <v>121.22999999999996</v>
      </c>
      <c r="E79" s="5">
        <v>668.37000000000012</v>
      </c>
    </row>
    <row r="80" spans="1:5" x14ac:dyDescent="0.25">
      <c r="A80" s="6">
        <v>79</v>
      </c>
      <c r="B80" s="2" t="s">
        <v>111</v>
      </c>
      <c r="C80" s="5">
        <v>514</v>
      </c>
      <c r="D80" s="5">
        <v>6.3</v>
      </c>
      <c r="E80" s="5">
        <v>789</v>
      </c>
    </row>
    <row r="81" spans="1:5" x14ac:dyDescent="0.25">
      <c r="A81" s="6">
        <v>80</v>
      </c>
      <c r="B81" s="2" t="s">
        <v>230</v>
      </c>
      <c r="C81" s="5">
        <v>546.76</v>
      </c>
      <c r="D81" s="5">
        <v>417.92999999999995</v>
      </c>
      <c r="E81" s="5">
        <v>1134.8700000000001</v>
      </c>
    </row>
    <row r="82" spans="1:5" x14ac:dyDescent="0.25">
      <c r="A82" s="6">
        <v>81</v>
      </c>
      <c r="B82" s="2" t="s">
        <v>102</v>
      </c>
      <c r="C82" s="5">
        <v>818.56999999999994</v>
      </c>
      <c r="D82" s="5">
        <v>237.87999999999997</v>
      </c>
      <c r="E82" s="5">
        <v>546.8900000000001</v>
      </c>
    </row>
    <row r="83" spans="1:5" x14ac:dyDescent="0.25">
      <c r="A83" s="6">
        <v>82</v>
      </c>
      <c r="B83" s="2" t="s">
        <v>231</v>
      </c>
      <c r="C83" s="5">
        <v>531.46</v>
      </c>
      <c r="D83" s="5">
        <v>358.59000000000003</v>
      </c>
      <c r="E83" s="5">
        <v>1041.5700000000002</v>
      </c>
    </row>
    <row r="84" spans="1:5" x14ac:dyDescent="0.25">
      <c r="A84" s="6">
        <v>83</v>
      </c>
      <c r="B84" s="2" t="s">
        <v>232</v>
      </c>
      <c r="C84" s="5">
        <v>1141.6399999999999</v>
      </c>
      <c r="D84" s="5">
        <v>421.91999999999996</v>
      </c>
      <c r="E84" s="5">
        <v>2033.51</v>
      </c>
    </row>
    <row r="85" spans="1:5" x14ac:dyDescent="0.25">
      <c r="A85" s="6">
        <v>84</v>
      </c>
      <c r="B85" s="2" t="s">
        <v>233</v>
      </c>
      <c r="C85" s="5">
        <v>778.1</v>
      </c>
      <c r="D85" s="5">
        <v>483.59999999999997</v>
      </c>
      <c r="E85" s="5">
        <v>1430.44</v>
      </c>
    </row>
    <row r="86" spans="1:5" x14ac:dyDescent="0.25">
      <c r="A86" s="6">
        <v>85</v>
      </c>
      <c r="B86" s="2" t="s">
        <v>181</v>
      </c>
      <c r="C86" s="5">
        <v>317.37</v>
      </c>
      <c r="D86" s="5">
        <v>257.17999999999995</v>
      </c>
      <c r="E86" s="5">
        <v>701.95</v>
      </c>
    </row>
    <row r="87" spans="1:5" x14ac:dyDescent="0.25">
      <c r="A87" s="6">
        <v>86</v>
      </c>
      <c r="B87" s="2" t="s">
        <v>234</v>
      </c>
      <c r="C87" s="5">
        <v>432.26000000000005</v>
      </c>
      <c r="D87" s="5">
        <v>274.69</v>
      </c>
      <c r="E87" s="5">
        <v>720.48</v>
      </c>
    </row>
    <row r="88" spans="1:5" x14ac:dyDescent="0.25">
      <c r="A88" s="6">
        <v>87</v>
      </c>
      <c r="B88" s="2" t="s">
        <v>235</v>
      </c>
      <c r="C88" s="5">
        <v>508.51000000000005</v>
      </c>
      <c r="D88" s="5">
        <v>269.57999999999993</v>
      </c>
      <c r="E88" s="5">
        <v>901.62000000000012</v>
      </c>
    </row>
    <row r="89" spans="1:5" x14ac:dyDescent="0.25">
      <c r="A89" s="6">
        <v>88</v>
      </c>
      <c r="B89" s="2" t="s">
        <v>236</v>
      </c>
      <c r="C89" s="5">
        <v>516.16000000000008</v>
      </c>
      <c r="D89" s="5">
        <v>299.25</v>
      </c>
      <c r="E89" s="5">
        <v>948.27</v>
      </c>
    </row>
    <row r="90" spans="1:5" x14ac:dyDescent="0.25">
      <c r="A90" s="6">
        <v>89</v>
      </c>
      <c r="B90" s="2" t="s">
        <v>237</v>
      </c>
      <c r="C90" s="5">
        <v>539.11</v>
      </c>
      <c r="D90" s="5">
        <v>388.26</v>
      </c>
      <c r="E90" s="5">
        <v>1088.22</v>
      </c>
    </row>
    <row r="91" spans="1:5" x14ac:dyDescent="0.25">
      <c r="A91" s="6">
        <v>90</v>
      </c>
      <c r="B91" s="2" t="s">
        <v>238</v>
      </c>
      <c r="C91" s="5">
        <v>1174.8699999999999</v>
      </c>
      <c r="D91" s="5">
        <v>203.03000000000003</v>
      </c>
      <c r="E91" s="5">
        <v>929.54</v>
      </c>
    </row>
    <row r="92" spans="1:5" x14ac:dyDescent="0.25">
      <c r="A92" s="6">
        <v>91</v>
      </c>
      <c r="B92" s="2" t="s">
        <v>182</v>
      </c>
      <c r="C92" s="5">
        <v>191.71000000000004</v>
      </c>
      <c r="D92" s="5">
        <v>-39.020000000000039</v>
      </c>
      <c r="E92" s="5">
        <v>400.31000000000006</v>
      </c>
    </row>
    <row r="93" spans="1:5" x14ac:dyDescent="0.25">
      <c r="A93" s="6">
        <v>92</v>
      </c>
      <c r="B93" s="2" t="s">
        <v>239</v>
      </c>
      <c r="C93" s="5">
        <v>591.43000000000006</v>
      </c>
      <c r="D93" s="5">
        <v>246.55999999999995</v>
      </c>
      <c r="E93" s="5">
        <v>1004.47</v>
      </c>
    </row>
    <row r="94" spans="1:5" x14ac:dyDescent="0.25">
      <c r="A94" s="6">
        <v>93</v>
      </c>
      <c r="B94" s="2" t="s">
        <v>240</v>
      </c>
      <c r="C94" s="5">
        <v>606.73</v>
      </c>
      <c r="D94" s="5">
        <v>305.89999999999998</v>
      </c>
      <c r="E94" s="5">
        <v>1097.77</v>
      </c>
    </row>
    <row r="95" spans="1:5" x14ac:dyDescent="0.25">
      <c r="A95" s="6">
        <v>94</v>
      </c>
      <c r="B95" s="2" t="s">
        <v>104</v>
      </c>
      <c r="C95" s="5">
        <v>730.61</v>
      </c>
      <c r="D95" s="5">
        <v>192.32999999999998</v>
      </c>
      <c r="E95" s="5">
        <v>948.72</v>
      </c>
    </row>
    <row r="96" spans="1:5" x14ac:dyDescent="0.25">
      <c r="A96" s="6">
        <v>95</v>
      </c>
      <c r="B96" s="2" t="s">
        <v>241</v>
      </c>
      <c r="C96" s="5">
        <v>548.60000000000014</v>
      </c>
      <c r="D96" s="5">
        <v>409.25</v>
      </c>
      <c r="E96" s="5">
        <v>1456.21</v>
      </c>
    </row>
    <row r="97" spans="1:5" x14ac:dyDescent="0.25">
      <c r="A97" s="6">
        <v>96</v>
      </c>
      <c r="B97" s="2" t="s">
        <v>242</v>
      </c>
      <c r="C97" s="5">
        <v>599.08000000000004</v>
      </c>
      <c r="D97" s="5">
        <v>276.22999999999996</v>
      </c>
      <c r="E97" s="5">
        <v>1051.1200000000001</v>
      </c>
    </row>
    <row r="98" spans="1:5" x14ac:dyDescent="0.25">
      <c r="A98" s="6">
        <v>97</v>
      </c>
      <c r="B98" s="2" t="s">
        <v>112</v>
      </c>
      <c r="C98" s="5">
        <v>521.65000000000009</v>
      </c>
      <c r="D98" s="5">
        <v>35.96999999999997</v>
      </c>
      <c r="E98" s="5">
        <v>835.65000000000009</v>
      </c>
    </row>
    <row r="99" spans="1:5" x14ac:dyDescent="0.25">
      <c r="A99" s="6">
        <v>98</v>
      </c>
      <c r="B99" s="2" t="s">
        <v>243</v>
      </c>
      <c r="C99" s="5">
        <v>554.41000000000008</v>
      </c>
      <c r="D99" s="5">
        <v>447.6</v>
      </c>
      <c r="E99" s="5">
        <v>1181.52</v>
      </c>
    </row>
    <row r="100" spans="1:5" x14ac:dyDescent="0.25">
      <c r="A100" s="6">
        <v>99</v>
      </c>
      <c r="B100" s="2" t="s">
        <v>106</v>
      </c>
      <c r="C100" s="5">
        <v>496.28000000000009</v>
      </c>
      <c r="D100" s="5">
        <v>550.95000000000005</v>
      </c>
      <c r="E100" s="5">
        <v>1539.96</v>
      </c>
    </row>
    <row r="101" spans="1:5" x14ac:dyDescent="0.25">
      <c r="A101" s="6">
        <v>100</v>
      </c>
      <c r="B101" s="2" t="s">
        <v>148</v>
      </c>
      <c r="C101" s="5">
        <v>-37.620000000000005</v>
      </c>
      <c r="D101" s="5">
        <v>372.46</v>
      </c>
      <c r="E101" s="5">
        <v>885.35</v>
      </c>
    </row>
    <row r="102" spans="1:5" x14ac:dyDescent="0.25">
      <c r="A102" s="6">
        <v>101</v>
      </c>
      <c r="B102" s="2" t="s">
        <v>186</v>
      </c>
      <c r="C102" s="5">
        <v>77.269999999999982</v>
      </c>
      <c r="D102" s="5">
        <v>389.96999999999997</v>
      </c>
      <c r="E102" s="5">
        <v>903.88</v>
      </c>
    </row>
    <row r="103" spans="1:5" x14ac:dyDescent="0.25">
      <c r="A103" s="6">
        <v>102</v>
      </c>
      <c r="B103" s="2" t="s">
        <v>244</v>
      </c>
      <c r="C103" s="5">
        <v>730.61</v>
      </c>
      <c r="D103" s="5">
        <v>192.32999999999998</v>
      </c>
      <c r="E103" s="5">
        <v>948.72</v>
      </c>
    </row>
    <row r="104" spans="1:5" x14ac:dyDescent="0.25">
      <c r="A104" s="6">
        <v>103</v>
      </c>
      <c r="B104" s="2" t="s">
        <v>90</v>
      </c>
      <c r="C104" s="5">
        <v>870.2700000000001</v>
      </c>
      <c r="D104" s="5">
        <v>402.64</v>
      </c>
      <c r="E104" s="5">
        <v>992.81000000000006</v>
      </c>
    </row>
    <row r="105" spans="1:5" x14ac:dyDescent="0.25">
      <c r="A105" s="6">
        <v>104</v>
      </c>
      <c r="B105" s="2" t="s">
        <v>245</v>
      </c>
      <c r="C105" s="5">
        <v>615.49</v>
      </c>
      <c r="D105" s="5">
        <v>219.3</v>
      </c>
      <c r="E105" s="5">
        <v>724.79</v>
      </c>
    </row>
    <row r="106" spans="1:5" x14ac:dyDescent="0.25">
      <c r="A106" s="6">
        <v>105</v>
      </c>
      <c r="B106" s="2" t="s">
        <v>246</v>
      </c>
      <c r="C106" s="5">
        <v>531.46</v>
      </c>
      <c r="D106" s="5">
        <v>358.59000000000003</v>
      </c>
      <c r="E106" s="5">
        <v>1041.5700000000002</v>
      </c>
    </row>
    <row r="107" spans="1:5" x14ac:dyDescent="0.25">
      <c r="A107" s="6">
        <v>106</v>
      </c>
      <c r="B107" s="2" t="s">
        <v>247</v>
      </c>
      <c r="C107" s="5">
        <v>467.12</v>
      </c>
      <c r="D107" s="5">
        <v>-96.60000000000008</v>
      </c>
      <c r="E107" s="5">
        <v>968.08</v>
      </c>
    </row>
    <row r="108" spans="1:5" x14ac:dyDescent="0.25">
      <c r="A108" s="6">
        <v>107</v>
      </c>
      <c r="B108" s="2" t="s">
        <v>187</v>
      </c>
      <c r="C108" s="5">
        <v>839.01</v>
      </c>
      <c r="D108" s="5">
        <v>426.31999999999994</v>
      </c>
      <c r="E108" s="5">
        <v>1079.3900000000001</v>
      </c>
    </row>
    <row r="109" spans="1:5" x14ac:dyDescent="0.25">
      <c r="A109" s="6">
        <v>108</v>
      </c>
      <c r="B109" s="2" t="s">
        <v>248</v>
      </c>
      <c r="C109" s="5">
        <v>523.69000000000005</v>
      </c>
      <c r="D109" s="5">
        <v>-136.74000000000007</v>
      </c>
      <c r="E109" s="5">
        <v>164.99</v>
      </c>
    </row>
    <row r="110" spans="1:5" x14ac:dyDescent="0.25">
      <c r="A110" s="6">
        <v>109</v>
      </c>
      <c r="B110" s="2" t="s">
        <v>249</v>
      </c>
      <c r="C110" s="5">
        <v>569.59</v>
      </c>
      <c r="D110" s="5">
        <v>41.279999999999973</v>
      </c>
      <c r="E110" s="5">
        <v>444.8900000000001</v>
      </c>
    </row>
    <row r="111" spans="1:5" x14ac:dyDescent="0.25">
      <c r="A111" s="6">
        <v>110</v>
      </c>
      <c r="B111" s="2" t="s">
        <v>250</v>
      </c>
      <c r="C111" s="5">
        <v>554.29000000000008</v>
      </c>
      <c r="D111" s="5">
        <v>-18.060000000000059</v>
      </c>
      <c r="E111" s="5">
        <v>351.59000000000003</v>
      </c>
    </row>
    <row r="112" spans="1:5" x14ac:dyDescent="0.25">
      <c r="A112" s="6">
        <v>111</v>
      </c>
      <c r="B112" s="2" t="s">
        <v>251</v>
      </c>
      <c r="C112" s="5">
        <v>592.54000000000008</v>
      </c>
      <c r="D112" s="5">
        <v>130.28999999999996</v>
      </c>
      <c r="E112" s="5">
        <v>584.84</v>
      </c>
    </row>
    <row r="113" spans="1:5" x14ac:dyDescent="0.25">
      <c r="A113" s="6">
        <v>112</v>
      </c>
      <c r="B113" s="2" t="s">
        <v>252</v>
      </c>
      <c r="C113" s="5">
        <v>600.19000000000005</v>
      </c>
      <c r="D113" s="5">
        <v>159.95999999999998</v>
      </c>
      <c r="E113" s="5">
        <v>631.49</v>
      </c>
    </row>
    <row r="114" spans="1:5" x14ac:dyDescent="0.25">
      <c r="A114" s="6">
        <v>113</v>
      </c>
      <c r="B114" s="2" t="s">
        <v>253</v>
      </c>
      <c r="C114" s="5">
        <v>805.63000000000011</v>
      </c>
      <c r="D114" s="5">
        <v>261.56999999999994</v>
      </c>
      <c r="E114" s="5">
        <v>885.4</v>
      </c>
    </row>
    <row r="115" spans="1:5" x14ac:dyDescent="0.25">
      <c r="A115" s="6">
        <v>114</v>
      </c>
      <c r="B115" s="2" t="s">
        <v>254</v>
      </c>
      <c r="C115" s="5">
        <v>577.24</v>
      </c>
      <c r="D115" s="5">
        <v>70.949999999999989</v>
      </c>
      <c r="E115" s="5">
        <v>491.53999999999996</v>
      </c>
    </row>
    <row r="116" spans="1:5" x14ac:dyDescent="0.25">
      <c r="A116" s="6">
        <v>115</v>
      </c>
      <c r="B116" s="2" t="s">
        <v>255</v>
      </c>
      <c r="C116" s="5">
        <v>584.8900000000001</v>
      </c>
      <c r="D116" s="5">
        <v>100.61999999999995</v>
      </c>
      <c r="E116" s="5">
        <v>538.19000000000005</v>
      </c>
    </row>
    <row r="117" spans="1:5" x14ac:dyDescent="0.25">
      <c r="A117" s="6">
        <v>116</v>
      </c>
      <c r="B117" s="2" t="s">
        <v>256</v>
      </c>
      <c r="C117" s="5">
        <v>607.84</v>
      </c>
      <c r="D117" s="5">
        <v>189.63</v>
      </c>
      <c r="E117" s="5">
        <v>678.1400000000001</v>
      </c>
    </row>
    <row r="118" spans="1:5" x14ac:dyDescent="0.25">
      <c r="A118" s="6">
        <v>117</v>
      </c>
      <c r="B118" s="2" t="s">
        <v>257</v>
      </c>
      <c r="C118" s="5">
        <v>813.28</v>
      </c>
      <c r="D118" s="5">
        <v>291.24</v>
      </c>
      <c r="E118" s="5">
        <v>932.05000000000007</v>
      </c>
    </row>
    <row r="119" spans="1:5" x14ac:dyDescent="0.25">
      <c r="A119" s="6">
        <v>118</v>
      </c>
      <c r="B119" s="2" t="s">
        <v>258</v>
      </c>
      <c r="C119" s="5">
        <v>828.58</v>
      </c>
      <c r="D119" s="5">
        <v>350.58</v>
      </c>
      <c r="E119" s="5">
        <v>1025.3500000000001</v>
      </c>
    </row>
    <row r="120" spans="1:5" x14ac:dyDescent="0.25">
      <c r="A120" s="6">
        <v>119</v>
      </c>
      <c r="B120" s="2" t="s">
        <v>259</v>
      </c>
      <c r="C120" s="5">
        <v>59.120000000000005</v>
      </c>
      <c r="D120" s="5">
        <v>237.15999999999997</v>
      </c>
      <c r="E120" s="5">
        <v>732.83</v>
      </c>
    </row>
    <row r="121" spans="1:5" x14ac:dyDescent="0.25">
      <c r="A121" s="6">
        <v>120</v>
      </c>
      <c r="B121" s="2" t="s">
        <v>260</v>
      </c>
      <c r="C121" s="5">
        <v>546.6400000000001</v>
      </c>
      <c r="D121" s="5">
        <v>-47.730000000000075</v>
      </c>
      <c r="E121" s="5">
        <v>304.94000000000005</v>
      </c>
    </row>
    <row r="122" spans="1:5" x14ac:dyDescent="0.25">
      <c r="A122" s="6">
        <v>121</v>
      </c>
      <c r="B122" s="2" t="s">
        <v>261</v>
      </c>
      <c r="C122" s="5">
        <v>561.94000000000005</v>
      </c>
      <c r="D122" s="5">
        <v>11.609999999999957</v>
      </c>
      <c r="E122" s="5">
        <v>398.24</v>
      </c>
    </row>
    <row r="123" spans="1:5" x14ac:dyDescent="0.25">
      <c r="A123" s="6">
        <v>122</v>
      </c>
      <c r="B123" s="2" t="s">
        <v>189</v>
      </c>
      <c r="C123" s="5">
        <v>545.3900000000001</v>
      </c>
      <c r="D123" s="5">
        <v>357.41999999999996</v>
      </c>
      <c r="E123" s="5">
        <v>1533.35</v>
      </c>
    </row>
    <row r="124" spans="1:5" x14ac:dyDescent="0.25">
      <c r="A124" s="6">
        <v>123</v>
      </c>
      <c r="B124" s="2" t="s">
        <v>124</v>
      </c>
      <c r="C124" s="5">
        <v>813.28</v>
      </c>
      <c r="D124" s="5">
        <v>291.24</v>
      </c>
      <c r="E124" s="5">
        <v>932.05000000000007</v>
      </c>
    </row>
    <row r="125" spans="1:5" x14ac:dyDescent="0.25">
      <c r="A125" s="6">
        <v>124</v>
      </c>
      <c r="B125" s="2" t="s">
        <v>155</v>
      </c>
      <c r="C125" s="5">
        <v>764.53000000000009</v>
      </c>
      <c r="D125" s="5">
        <v>466.89</v>
      </c>
      <c r="E125" s="5">
        <v>1112.3800000000001</v>
      </c>
    </row>
    <row r="126" spans="1:5" x14ac:dyDescent="0.25">
      <c r="A126" s="6">
        <v>125</v>
      </c>
      <c r="B126" s="2" t="s">
        <v>156</v>
      </c>
      <c r="C126" s="5">
        <v>828.58</v>
      </c>
      <c r="D126" s="5">
        <v>350.58</v>
      </c>
      <c r="E126" s="5">
        <v>1025.3500000000001</v>
      </c>
    </row>
    <row r="127" spans="1:5" x14ac:dyDescent="0.25">
      <c r="A127" s="6">
        <v>126</v>
      </c>
      <c r="B127" s="2" t="s">
        <v>262</v>
      </c>
      <c r="C127" s="5">
        <v>711.13000000000011</v>
      </c>
      <c r="D127" s="5">
        <v>355.65</v>
      </c>
      <c r="E127" s="5">
        <v>1118.56</v>
      </c>
    </row>
    <row r="128" spans="1:5" x14ac:dyDescent="0.25">
      <c r="A128" s="6">
        <v>127</v>
      </c>
      <c r="B128" s="2" t="s">
        <v>157</v>
      </c>
      <c r="C128" s="5">
        <v>820.93000000000006</v>
      </c>
      <c r="D128" s="5">
        <v>320.90999999999997</v>
      </c>
      <c r="E128" s="5">
        <v>978.7</v>
      </c>
    </row>
    <row r="129" spans="1:5" x14ac:dyDescent="0.25">
      <c r="A129" s="6">
        <v>128</v>
      </c>
      <c r="B129" s="2" t="s">
        <v>263</v>
      </c>
      <c r="C129" s="5">
        <v>553.85</v>
      </c>
      <c r="D129" s="5">
        <v>298.17999999999995</v>
      </c>
      <c r="E129" s="5">
        <v>1081.6200000000001</v>
      </c>
    </row>
    <row r="130" spans="1:5" x14ac:dyDescent="0.25">
      <c r="A130" s="6">
        <v>129</v>
      </c>
      <c r="B130" s="2" t="s">
        <v>264</v>
      </c>
      <c r="C130" s="5">
        <v>570.43000000000006</v>
      </c>
      <c r="D130" s="5">
        <v>340.96</v>
      </c>
      <c r="E130" s="5">
        <v>1147.24</v>
      </c>
    </row>
    <row r="131" spans="1:5" x14ac:dyDescent="0.25">
      <c r="A131" s="6">
        <v>130</v>
      </c>
      <c r="B131" s="2" t="s">
        <v>107</v>
      </c>
      <c r="C131" s="5">
        <v>1537.77</v>
      </c>
      <c r="D131" s="5">
        <v>529.91999999999996</v>
      </c>
      <c r="E131" s="5">
        <v>2468.67</v>
      </c>
    </row>
    <row r="132" spans="1:5" x14ac:dyDescent="0.25">
      <c r="A132" s="6">
        <v>131</v>
      </c>
      <c r="B132" s="2" t="s">
        <v>108</v>
      </c>
      <c r="C132" s="5">
        <v>1440.3600000000001</v>
      </c>
      <c r="D132" s="5">
        <v>447.69</v>
      </c>
      <c r="E132" s="5">
        <v>2332.0699999999997</v>
      </c>
    </row>
    <row r="133" spans="1:5" x14ac:dyDescent="0.25">
      <c r="A133" s="6">
        <v>132</v>
      </c>
      <c r="B133" s="2" t="s">
        <v>265</v>
      </c>
      <c r="C133" s="5">
        <v>635.86</v>
      </c>
      <c r="D133" s="5">
        <v>408.34</v>
      </c>
      <c r="E133" s="5">
        <v>1062.3600000000001</v>
      </c>
    </row>
    <row r="134" spans="1:5" x14ac:dyDescent="0.25">
      <c r="A134" s="6">
        <v>133</v>
      </c>
      <c r="B134" s="2" t="s">
        <v>158</v>
      </c>
      <c r="C134" s="5">
        <v>-52.990000000000009</v>
      </c>
      <c r="D134" s="5">
        <v>265.71999999999997</v>
      </c>
      <c r="E134" s="5">
        <v>721.69</v>
      </c>
    </row>
    <row r="135" spans="1:5" x14ac:dyDescent="0.25">
      <c r="A135" s="6">
        <v>134</v>
      </c>
      <c r="B135" s="2" t="s">
        <v>131</v>
      </c>
      <c r="C135" s="5">
        <v>-37.620000000000005</v>
      </c>
      <c r="D135" s="5">
        <v>372.46</v>
      </c>
      <c r="E135" s="5">
        <v>885.35</v>
      </c>
    </row>
    <row r="136" spans="1:5" x14ac:dyDescent="0.25">
      <c r="A136" s="6">
        <v>135</v>
      </c>
      <c r="B136" s="2" t="s">
        <v>190</v>
      </c>
      <c r="C136" s="5">
        <v>1106.95</v>
      </c>
      <c r="D136" s="5">
        <v>232.79999999999995</v>
      </c>
      <c r="E136" s="5">
        <v>491.21000000000004</v>
      </c>
    </row>
    <row r="137" spans="1:5" x14ac:dyDescent="0.25">
      <c r="A137" s="6">
        <v>136</v>
      </c>
      <c r="B137" s="2" t="s">
        <v>94</v>
      </c>
      <c r="C137" s="5">
        <v>647</v>
      </c>
      <c r="D137" s="5">
        <v>22.1</v>
      </c>
      <c r="E137" s="5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workbookViewId="0">
      <selection activeCell="G18" sqref="G18"/>
    </sheetView>
  </sheetViews>
  <sheetFormatPr defaultRowHeight="15.75" x14ac:dyDescent="0.25"/>
  <cols>
    <col min="1" max="1" width="4.42578125" style="9" bestFit="1" customWidth="1"/>
    <col min="2" max="2" width="31.42578125" style="9" bestFit="1" customWidth="1"/>
    <col min="3" max="3" width="2.140625" style="9" bestFit="1" customWidth="1"/>
    <col min="4" max="4" width="9" style="9" bestFit="1" customWidth="1"/>
    <col min="5" max="6" width="9.85546875" style="9" bestFit="1" customWidth="1"/>
    <col min="7" max="9" width="13.7109375" style="9" bestFit="1" customWidth="1"/>
    <col min="10" max="12" width="14.5703125" style="9" bestFit="1" customWidth="1"/>
    <col min="13" max="16384" width="9.140625" style="9"/>
  </cols>
  <sheetData>
    <row r="1" spans="1:12" x14ac:dyDescent="0.25">
      <c r="A1" s="7" t="s">
        <v>0</v>
      </c>
      <c r="B1" s="7"/>
      <c r="C1" s="7">
        <v>1</v>
      </c>
      <c r="D1" s="7" t="s">
        <v>266</v>
      </c>
      <c r="E1" s="7" t="s">
        <v>267</v>
      </c>
      <c r="F1" s="7" t="s">
        <v>268</v>
      </c>
      <c r="G1" s="7" t="s">
        <v>270</v>
      </c>
      <c r="H1" s="7" t="s">
        <v>271</v>
      </c>
      <c r="I1" s="7" t="s">
        <v>272</v>
      </c>
      <c r="J1" s="7" t="s">
        <v>273</v>
      </c>
      <c r="K1" s="7" t="s">
        <v>274</v>
      </c>
      <c r="L1" s="8" t="s">
        <v>275</v>
      </c>
    </row>
    <row r="2" spans="1:12" x14ac:dyDescent="0.25">
      <c r="A2" s="7">
        <v>1</v>
      </c>
      <c r="B2" s="7" t="s">
        <v>86</v>
      </c>
      <c r="C2" s="7">
        <v>1</v>
      </c>
      <c r="D2" s="7">
        <v>2532.5500000000002</v>
      </c>
      <c r="E2" s="7">
        <v>-787.34999999999991</v>
      </c>
      <c r="F2" s="7">
        <v>702.03000000000009</v>
      </c>
      <c r="G2" s="8">
        <f>D2^2</f>
        <v>6413809.5025000013</v>
      </c>
      <c r="H2" s="8">
        <f>E2^2</f>
        <v>619920.02249999985</v>
      </c>
      <c r="I2" s="8">
        <f>F2^2</f>
        <v>492846.1209000001</v>
      </c>
      <c r="J2" s="8">
        <f>D2*(E2+F2)</f>
        <v>-216077.16599999956</v>
      </c>
      <c r="K2" s="8">
        <f>E2*(D2+F2)</f>
        <v>-2546746.5630000001</v>
      </c>
      <c r="L2" s="8">
        <f>F2*(D2+E2)</f>
        <v>1225182.7560000003</v>
      </c>
    </row>
    <row r="3" spans="1:12" x14ac:dyDescent="0.25">
      <c r="A3" s="7">
        <v>2</v>
      </c>
      <c r="B3" s="7" t="s">
        <v>91</v>
      </c>
      <c r="C3" s="7">
        <v>1</v>
      </c>
      <c r="D3" s="7">
        <v>2221.92</v>
      </c>
      <c r="E3" s="7">
        <v>125.65999999999997</v>
      </c>
      <c r="F3" s="7">
        <v>1805.38</v>
      </c>
      <c r="G3" s="8">
        <f t="shared" ref="G3:I66" si="0">D3^2</f>
        <v>4936928.4864000008</v>
      </c>
      <c r="H3" s="8">
        <f t="shared" si="0"/>
        <v>15790.435599999992</v>
      </c>
      <c r="I3" s="8">
        <f t="shared" si="0"/>
        <v>3259396.9444000004</v>
      </c>
      <c r="J3" s="8">
        <f t="shared" ref="J3:J66" si="1">D3*(E3+F3)</f>
        <v>4290616.3968000002</v>
      </c>
      <c r="K3" s="8">
        <f t="shared" ref="K3:K66" si="2">E3*(D3+F3)</f>
        <v>506070.51799999992</v>
      </c>
      <c r="L3" s="8">
        <f t="shared" ref="L3:L66" si="3">F3*(D3+E3)</f>
        <v>4238273.9803999998</v>
      </c>
    </row>
    <row r="4" spans="1:12" x14ac:dyDescent="0.25">
      <c r="A4" s="7">
        <v>3</v>
      </c>
      <c r="B4" s="7" t="s">
        <v>89</v>
      </c>
      <c r="C4" s="7">
        <v>1</v>
      </c>
      <c r="D4" s="7">
        <v>1341.6400000000003</v>
      </c>
      <c r="E4" s="7">
        <v>-932.8900000000001</v>
      </c>
      <c r="F4" s="7">
        <v>659.85</v>
      </c>
      <c r="G4" s="8">
        <f t="shared" si="0"/>
        <v>1799997.8896000008</v>
      </c>
      <c r="H4" s="8">
        <f t="shared" si="0"/>
        <v>870283.75210000016</v>
      </c>
      <c r="I4" s="8">
        <f t="shared" si="0"/>
        <v>435402.02250000002</v>
      </c>
      <c r="J4" s="8">
        <f t="shared" si="1"/>
        <v>-366321.38560000021</v>
      </c>
      <c r="K4" s="8">
        <f t="shared" si="2"/>
        <v>-1867170.0061000003</v>
      </c>
      <c r="L4" s="8">
        <f t="shared" si="3"/>
        <v>269713.68750000017</v>
      </c>
    </row>
    <row r="5" spans="1:12" x14ac:dyDescent="0.25">
      <c r="A5" s="7">
        <v>4</v>
      </c>
      <c r="B5" s="7" t="s">
        <v>191</v>
      </c>
      <c r="C5" s="7">
        <v>1</v>
      </c>
      <c r="D5" s="7">
        <v>1546.3600000000001</v>
      </c>
      <c r="E5" s="7">
        <v>-1416.1000000000001</v>
      </c>
      <c r="F5" s="7">
        <v>118.08000000000004</v>
      </c>
      <c r="G5" s="8">
        <f t="shared" si="0"/>
        <v>2391229.2496000002</v>
      </c>
      <c r="H5" s="8">
        <f t="shared" si="0"/>
        <v>2005339.2100000004</v>
      </c>
      <c r="I5" s="8">
        <f t="shared" si="0"/>
        <v>13942.88640000001</v>
      </c>
      <c r="J5" s="8">
        <f t="shared" si="1"/>
        <v>-2007206.2072000001</v>
      </c>
      <c r="K5" s="8">
        <f t="shared" si="2"/>
        <v>-2357013.4840000002</v>
      </c>
      <c r="L5" s="8">
        <f t="shared" si="3"/>
        <v>15381.100800000004</v>
      </c>
    </row>
    <row r="6" spans="1:12" x14ac:dyDescent="0.25">
      <c r="A6" s="7">
        <v>5</v>
      </c>
      <c r="B6" s="7" t="s">
        <v>95</v>
      </c>
      <c r="C6" s="7">
        <v>1</v>
      </c>
      <c r="D6" s="7">
        <v>3638.5300000000007</v>
      </c>
      <c r="E6" s="7">
        <v>-1727.7399999999998</v>
      </c>
      <c r="F6" s="7">
        <v>-2104.6900000000005</v>
      </c>
      <c r="G6" s="8">
        <f t="shared" si="0"/>
        <v>13238900.560900005</v>
      </c>
      <c r="H6" s="8">
        <f t="shared" si="0"/>
        <v>2985085.5075999992</v>
      </c>
      <c r="I6" s="8">
        <f t="shared" si="0"/>
        <v>4429719.996100002</v>
      </c>
      <c r="J6" s="8">
        <f t="shared" si="1"/>
        <v>-13944411.527900003</v>
      </c>
      <c r="K6" s="8">
        <f t="shared" si="2"/>
        <v>-2650076.7215999998</v>
      </c>
      <c r="L6" s="8">
        <f t="shared" si="3"/>
        <v>-4021620.6051000026</v>
      </c>
    </row>
    <row r="7" spans="1:12" x14ac:dyDescent="0.25">
      <c r="A7" s="7">
        <v>6</v>
      </c>
      <c r="B7" s="7" t="s">
        <v>127</v>
      </c>
      <c r="C7" s="7">
        <v>1</v>
      </c>
      <c r="D7" s="7">
        <v>809.2</v>
      </c>
      <c r="E7" s="7">
        <v>160.46999999999997</v>
      </c>
      <c r="F7" s="7">
        <v>1132.8600000000001</v>
      </c>
      <c r="G7" s="8">
        <f t="shared" si="0"/>
        <v>654804.64000000013</v>
      </c>
      <c r="H7" s="8">
        <f t="shared" si="0"/>
        <v>25750.620899999991</v>
      </c>
      <c r="I7" s="8">
        <f t="shared" si="0"/>
        <v>1283371.7796000002</v>
      </c>
      <c r="J7" s="8">
        <f t="shared" si="1"/>
        <v>1046562.6360000002</v>
      </c>
      <c r="K7" s="8">
        <f t="shared" si="2"/>
        <v>311642.36819999997</v>
      </c>
      <c r="L7" s="8">
        <f t="shared" si="3"/>
        <v>1098500.3562000003</v>
      </c>
    </row>
    <row r="8" spans="1:12" x14ac:dyDescent="0.25">
      <c r="A8" s="7">
        <v>7</v>
      </c>
      <c r="B8" s="7" t="s">
        <v>149</v>
      </c>
      <c r="C8" s="7">
        <v>1</v>
      </c>
      <c r="D8" s="7">
        <v>884.68000000000006</v>
      </c>
      <c r="E8" s="7">
        <v>409.32999999999993</v>
      </c>
      <c r="F8" s="7">
        <v>1202.69</v>
      </c>
      <c r="G8" s="8">
        <f t="shared" si="0"/>
        <v>782658.70240000007</v>
      </c>
      <c r="H8" s="8">
        <f t="shared" si="0"/>
        <v>167551.04889999994</v>
      </c>
      <c r="I8" s="8">
        <f t="shared" si="0"/>
        <v>1446463.2361000001</v>
      </c>
      <c r="J8" s="8">
        <f t="shared" si="1"/>
        <v>1426121.8536</v>
      </c>
      <c r="K8" s="8">
        <f t="shared" si="2"/>
        <v>854423.16209999984</v>
      </c>
      <c r="L8" s="8">
        <f t="shared" si="3"/>
        <v>1556292.8869</v>
      </c>
    </row>
    <row r="9" spans="1:12" x14ac:dyDescent="0.25">
      <c r="A9" s="7">
        <v>8</v>
      </c>
      <c r="B9" s="7" t="s">
        <v>100</v>
      </c>
      <c r="C9" s="7">
        <v>1</v>
      </c>
      <c r="D9" s="7">
        <v>935.72</v>
      </c>
      <c r="E9" s="7">
        <v>344.21</v>
      </c>
      <c r="F9" s="7">
        <v>1613.17</v>
      </c>
      <c r="G9" s="8">
        <f t="shared" si="0"/>
        <v>875571.91840000008</v>
      </c>
      <c r="H9" s="8">
        <f t="shared" si="0"/>
        <v>118480.52409999998</v>
      </c>
      <c r="I9" s="8">
        <f t="shared" si="0"/>
        <v>2602317.4489000002</v>
      </c>
      <c r="J9" s="8">
        <f t="shared" si="1"/>
        <v>1831559.6136</v>
      </c>
      <c r="K9" s="8">
        <f t="shared" si="2"/>
        <v>877353.42690000008</v>
      </c>
      <c r="L9" s="8">
        <f t="shared" si="3"/>
        <v>2064744.6781000001</v>
      </c>
    </row>
    <row r="10" spans="1:12" x14ac:dyDescent="0.25">
      <c r="A10" s="7">
        <v>9</v>
      </c>
      <c r="B10" s="7" t="s">
        <v>192</v>
      </c>
      <c r="C10" s="7">
        <v>1</v>
      </c>
      <c r="D10" s="7">
        <v>756.29000000000008</v>
      </c>
      <c r="E10" s="7">
        <v>183.01</v>
      </c>
      <c r="F10" s="7">
        <v>741.73</v>
      </c>
      <c r="G10" s="8">
        <f t="shared" si="0"/>
        <v>571974.56410000008</v>
      </c>
      <c r="H10" s="8">
        <f t="shared" si="0"/>
        <v>33492.660099999994</v>
      </c>
      <c r="I10" s="8">
        <f t="shared" si="0"/>
        <v>550163.39289999998</v>
      </c>
      <c r="J10" s="8">
        <f t="shared" si="1"/>
        <v>699371.61460000009</v>
      </c>
      <c r="K10" s="8">
        <f t="shared" si="2"/>
        <v>274152.64019999997</v>
      </c>
      <c r="L10" s="8">
        <f t="shared" si="3"/>
        <v>696706.98900000006</v>
      </c>
    </row>
    <row r="11" spans="1:12" x14ac:dyDescent="0.25">
      <c r="A11" s="7">
        <v>10</v>
      </c>
      <c r="B11" s="7" t="s">
        <v>193</v>
      </c>
      <c r="C11" s="7">
        <v>1</v>
      </c>
      <c r="D11" s="7">
        <v>741.04</v>
      </c>
      <c r="E11" s="7">
        <v>268.07</v>
      </c>
      <c r="F11" s="7">
        <v>1002.76</v>
      </c>
      <c r="G11" s="8">
        <f t="shared" si="0"/>
        <v>549140.28159999999</v>
      </c>
      <c r="H11" s="8">
        <f t="shared" si="0"/>
        <v>71861.524899999989</v>
      </c>
      <c r="I11" s="8">
        <f t="shared" si="0"/>
        <v>1005527.6176</v>
      </c>
      <c r="J11" s="8">
        <f t="shared" si="1"/>
        <v>941735.86319999991</v>
      </c>
      <c r="K11" s="8">
        <f t="shared" si="2"/>
        <v>467460.46599999996</v>
      </c>
      <c r="L11" s="8">
        <f t="shared" si="3"/>
        <v>1011895.1435999998</v>
      </c>
    </row>
    <row r="12" spans="1:12" x14ac:dyDescent="0.25">
      <c r="A12" s="7">
        <v>11</v>
      </c>
      <c r="B12" s="7" t="s">
        <v>98</v>
      </c>
      <c r="C12" s="7">
        <v>1</v>
      </c>
      <c r="D12" s="7">
        <v>928.77</v>
      </c>
      <c r="E12" s="7">
        <v>478.87999999999994</v>
      </c>
      <c r="F12" s="7">
        <v>1169.3400000000001</v>
      </c>
      <c r="G12" s="8">
        <f t="shared" si="0"/>
        <v>862613.71289999993</v>
      </c>
      <c r="H12" s="8">
        <f t="shared" si="0"/>
        <v>229326.05439999994</v>
      </c>
      <c r="I12" s="8">
        <f t="shared" si="0"/>
        <v>1367356.0356000003</v>
      </c>
      <c r="J12" s="8">
        <f t="shared" si="1"/>
        <v>1530817.2893999999</v>
      </c>
      <c r="K12" s="8">
        <f t="shared" si="2"/>
        <v>1004742.9167999999</v>
      </c>
      <c r="L12" s="8">
        <f t="shared" si="3"/>
        <v>1646021.4510000001</v>
      </c>
    </row>
    <row r="13" spans="1:12" x14ac:dyDescent="0.25">
      <c r="A13" s="7">
        <v>12</v>
      </c>
      <c r="B13" s="7" t="s">
        <v>22</v>
      </c>
      <c r="C13" s="7">
        <v>1</v>
      </c>
      <c r="D13" s="7">
        <v>522.01</v>
      </c>
      <c r="E13" s="7">
        <v>424.01</v>
      </c>
      <c r="F13" s="7">
        <v>990.01</v>
      </c>
      <c r="G13" s="8">
        <f t="shared" si="0"/>
        <v>272494.44010000001</v>
      </c>
      <c r="H13" s="8">
        <f t="shared" si="0"/>
        <v>179784.48009999999</v>
      </c>
      <c r="I13" s="8">
        <f t="shared" si="0"/>
        <v>980119.80009999999</v>
      </c>
      <c r="J13" s="8">
        <f t="shared" si="1"/>
        <v>738132.58019999997</v>
      </c>
      <c r="K13" s="8">
        <f t="shared" si="2"/>
        <v>641111.60019999999</v>
      </c>
      <c r="L13" s="8">
        <f t="shared" si="3"/>
        <v>936569.26020000002</v>
      </c>
    </row>
    <row r="14" spans="1:12" x14ac:dyDescent="0.25">
      <c r="A14" s="7">
        <v>13</v>
      </c>
      <c r="B14" s="7" t="s">
        <v>194</v>
      </c>
      <c r="C14" s="7">
        <v>1</v>
      </c>
      <c r="D14" s="7">
        <v>476.01000000000005</v>
      </c>
      <c r="E14" s="7">
        <v>302.01</v>
      </c>
      <c r="F14" s="7">
        <v>1104</v>
      </c>
      <c r="G14" s="8">
        <f t="shared" si="0"/>
        <v>226585.52010000005</v>
      </c>
      <c r="H14" s="8">
        <f t="shared" si="0"/>
        <v>91210.040099999998</v>
      </c>
      <c r="I14" s="8">
        <f t="shared" si="0"/>
        <v>1218816</v>
      </c>
      <c r="J14" s="8">
        <f t="shared" si="1"/>
        <v>669274.82010000001</v>
      </c>
      <c r="K14" s="8">
        <f t="shared" si="2"/>
        <v>477178.82010000001</v>
      </c>
      <c r="L14" s="8">
        <f t="shared" si="3"/>
        <v>858934.08</v>
      </c>
    </row>
    <row r="15" spans="1:12" x14ac:dyDescent="0.25">
      <c r="A15" s="7">
        <v>14</v>
      </c>
      <c r="B15" s="7" t="s">
        <v>132</v>
      </c>
      <c r="C15" s="7">
        <v>1</v>
      </c>
      <c r="D15" s="7">
        <v>642.8900000000001</v>
      </c>
      <c r="E15" s="7">
        <v>516.72</v>
      </c>
      <c r="F15" s="7">
        <v>1299.1500000000001</v>
      </c>
      <c r="G15" s="8">
        <f t="shared" si="0"/>
        <v>413307.55210000015</v>
      </c>
      <c r="H15" s="8">
        <f t="shared" si="0"/>
        <v>266999.55840000004</v>
      </c>
      <c r="I15" s="8">
        <f t="shared" si="0"/>
        <v>1687790.7225000001</v>
      </c>
      <c r="J15" s="8">
        <f t="shared" si="1"/>
        <v>1167404.6643000003</v>
      </c>
      <c r="K15" s="8">
        <f t="shared" si="2"/>
        <v>1003490.9088000002</v>
      </c>
      <c r="L15" s="8">
        <f t="shared" si="3"/>
        <v>1506507.3315000003</v>
      </c>
    </row>
    <row r="16" spans="1:12" x14ac:dyDescent="0.25">
      <c r="A16" s="7">
        <v>15</v>
      </c>
      <c r="B16" s="7" t="s">
        <v>109</v>
      </c>
      <c r="C16" s="7">
        <v>1</v>
      </c>
      <c r="D16" s="7">
        <v>917.06000000000006</v>
      </c>
      <c r="E16" s="7">
        <v>419.7</v>
      </c>
      <c r="F16" s="7">
        <v>1142.98</v>
      </c>
      <c r="G16" s="8">
        <f t="shared" si="0"/>
        <v>840999.04360000009</v>
      </c>
      <c r="H16" s="8">
        <f t="shared" si="0"/>
        <v>176148.09</v>
      </c>
      <c r="I16" s="8">
        <f t="shared" si="0"/>
        <v>1306403.2804</v>
      </c>
      <c r="J16" s="8">
        <f t="shared" si="1"/>
        <v>1433071.3208000001</v>
      </c>
      <c r="K16" s="8">
        <f t="shared" si="2"/>
        <v>864598.78799999994</v>
      </c>
      <c r="L16" s="8">
        <f t="shared" si="3"/>
        <v>1527889.9447999999</v>
      </c>
    </row>
    <row r="17" spans="1:12" x14ac:dyDescent="0.25">
      <c r="A17" s="7">
        <v>16</v>
      </c>
      <c r="B17" s="7" t="s">
        <v>195</v>
      </c>
      <c r="C17" s="7">
        <v>1</v>
      </c>
      <c r="D17" s="7">
        <v>651.82000000000005</v>
      </c>
      <c r="E17" s="7">
        <v>529.83000000000004</v>
      </c>
      <c r="F17" s="7">
        <v>1318.12</v>
      </c>
      <c r="G17" s="8">
        <f t="shared" si="0"/>
        <v>424869.31240000005</v>
      </c>
      <c r="H17" s="8">
        <f t="shared" si="0"/>
        <v>280719.82890000002</v>
      </c>
      <c r="I17" s="8">
        <f t="shared" si="0"/>
        <v>1737440.3343999998</v>
      </c>
      <c r="J17" s="8">
        <f t="shared" si="1"/>
        <v>1204530.7690000001</v>
      </c>
      <c r="K17" s="8">
        <f t="shared" si="2"/>
        <v>1043733.3102000001</v>
      </c>
      <c r="L17" s="8">
        <f t="shared" si="3"/>
        <v>1557556.4979999999</v>
      </c>
    </row>
    <row r="18" spans="1:12" x14ac:dyDescent="0.25">
      <c r="A18" s="7">
        <v>17</v>
      </c>
      <c r="B18" s="7" t="s">
        <v>135</v>
      </c>
      <c r="C18" s="7">
        <v>1</v>
      </c>
      <c r="D18" s="7">
        <v>925.99000000000012</v>
      </c>
      <c r="E18" s="7">
        <v>432.80999999999995</v>
      </c>
      <c r="F18" s="7">
        <v>1161.95</v>
      </c>
      <c r="G18" s="8">
        <f t="shared" si="0"/>
        <v>857457.48010000028</v>
      </c>
      <c r="H18" s="8">
        <f t="shared" si="0"/>
        <v>187324.49609999996</v>
      </c>
      <c r="I18" s="8">
        <f t="shared" si="0"/>
        <v>1350127.8025</v>
      </c>
      <c r="J18" s="8">
        <f t="shared" si="1"/>
        <v>1476731.8124000002</v>
      </c>
      <c r="K18" s="8">
        <f t="shared" si="2"/>
        <v>903681.31139999989</v>
      </c>
      <c r="L18" s="8">
        <f t="shared" si="3"/>
        <v>1578857.6600000004</v>
      </c>
    </row>
    <row r="19" spans="1:12" x14ac:dyDescent="0.25">
      <c r="A19" s="7">
        <v>18</v>
      </c>
      <c r="B19" s="7" t="s">
        <v>126</v>
      </c>
      <c r="C19" s="7">
        <v>1</v>
      </c>
      <c r="D19" s="7">
        <v>702.79</v>
      </c>
      <c r="E19" s="7">
        <v>119.71999999999997</v>
      </c>
      <c r="F19" s="7">
        <v>769.51</v>
      </c>
      <c r="G19" s="8">
        <f t="shared" si="0"/>
        <v>493913.78409999993</v>
      </c>
      <c r="H19" s="8">
        <f t="shared" si="0"/>
        <v>14332.878399999992</v>
      </c>
      <c r="I19" s="8">
        <f t="shared" si="0"/>
        <v>592145.64009999996</v>
      </c>
      <c r="J19" s="8">
        <f t="shared" si="1"/>
        <v>624941.95169999998</v>
      </c>
      <c r="K19" s="8">
        <f t="shared" si="2"/>
        <v>176263.75599999996</v>
      </c>
      <c r="L19" s="8">
        <f t="shared" si="3"/>
        <v>632929.67009999999</v>
      </c>
    </row>
    <row r="20" spans="1:12" x14ac:dyDescent="0.25">
      <c r="A20" s="7">
        <v>19</v>
      </c>
      <c r="B20" s="7" t="s">
        <v>196</v>
      </c>
      <c r="C20" s="7">
        <v>1</v>
      </c>
      <c r="D20" s="7">
        <v>935.72</v>
      </c>
      <c r="E20" s="7">
        <v>344.21</v>
      </c>
      <c r="F20" s="7">
        <v>1613.17</v>
      </c>
      <c r="G20" s="8">
        <f t="shared" si="0"/>
        <v>875571.91840000008</v>
      </c>
      <c r="H20" s="8">
        <f t="shared" si="0"/>
        <v>118480.52409999998</v>
      </c>
      <c r="I20" s="8">
        <f t="shared" si="0"/>
        <v>2602317.4489000002</v>
      </c>
      <c r="J20" s="8">
        <f t="shared" si="1"/>
        <v>1831559.6136</v>
      </c>
      <c r="K20" s="8">
        <f t="shared" si="2"/>
        <v>877353.42690000008</v>
      </c>
      <c r="L20" s="8">
        <f t="shared" si="3"/>
        <v>2064744.6781000001</v>
      </c>
    </row>
    <row r="21" spans="1:12" x14ac:dyDescent="0.25">
      <c r="A21" s="7">
        <v>20</v>
      </c>
      <c r="B21" s="7" t="s">
        <v>197</v>
      </c>
      <c r="C21" s="7">
        <v>1</v>
      </c>
      <c r="D21" s="7">
        <v>711.62</v>
      </c>
      <c r="E21" s="7">
        <v>318.09000000000003</v>
      </c>
      <c r="F21" s="7">
        <v>889.07</v>
      </c>
      <c r="G21" s="8">
        <f t="shared" si="0"/>
        <v>506403.02439999999</v>
      </c>
      <c r="H21" s="8">
        <f t="shared" si="0"/>
        <v>101181.24810000003</v>
      </c>
      <c r="I21" s="8">
        <f t="shared" si="0"/>
        <v>790445.46490000014</v>
      </c>
      <c r="J21" s="8">
        <f t="shared" si="1"/>
        <v>859039.19920000003</v>
      </c>
      <c r="K21" s="8">
        <f t="shared" si="2"/>
        <v>509163.48210000008</v>
      </c>
      <c r="L21" s="8">
        <f t="shared" si="3"/>
        <v>915484.26970000006</v>
      </c>
    </row>
    <row r="22" spans="1:12" x14ac:dyDescent="0.25">
      <c r="A22" s="7">
        <v>21</v>
      </c>
      <c r="B22" s="7" t="s">
        <v>147</v>
      </c>
      <c r="C22" s="7">
        <v>1</v>
      </c>
      <c r="D22" s="7">
        <v>829.52</v>
      </c>
      <c r="E22" s="7">
        <v>337.18999999999994</v>
      </c>
      <c r="F22" s="7">
        <v>1120.3900000000001</v>
      </c>
      <c r="G22" s="8">
        <f t="shared" si="0"/>
        <v>688103.43039999995</v>
      </c>
      <c r="H22" s="8">
        <f t="shared" si="0"/>
        <v>113697.09609999997</v>
      </c>
      <c r="I22" s="8">
        <f t="shared" si="0"/>
        <v>1255273.7521000002</v>
      </c>
      <c r="J22" s="8">
        <f t="shared" si="1"/>
        <v>1209091.7615999999</v>
      </c>
      <c r="K22" s="8">
        <f t="shared" si="2"/>
        <v>657490.15289999987</v>
      </c>
      <c r="L22" s="8">
        <f t="shared" si="3"/>
        <v>1307170.2169000001</v>
      </c>
    </row>
    <row r="23" spans="1:12" x14ac:dyDescent="0.25">
      <c r="A23" s="7">
        <v>22</v>
      </c>
      <c r="B23" s="7" t="s">
        <v>198</v>
      </c>
      <c r="C23" s="7">
        <v>1</v>
      </c>
      <c r="D23" s="7">
        <v>703.97</v>
      </c>
      <c r="E23" s="7">
        <v>288.41999999999996</v>
      </c>
      <c r="F23" s="7">
        <v>842.42000000000007</v>
      </c>
      <c r="G23" s="8">
        <f t="shared" si="0"/>
        <v>495573.76090000005</v>
      </c>
      <c r="H23" s="8">
        <f t="shared" si="0"/>
        <v>83186.09639999998</v>
      </c>
      <c r="I23" s="8">
        <f t="shared" si="0"/>
        <v>709671.45640000014</v>
      </c>
      <c r="J23" s="8">
        <f t="shared" si="1"/>
        <v>796077.43480000016</v>
      </c>
      <c r="K23" s="8">
        <f t="shared" si="2"/>
        <v>446009.80379999999</v>
      </c>
      <c r="L23" s="8">
        <f t="shared" si="3"/>
        <v>836009.18380000012</v>
      </c>
    </row>
    <row r="24" spans="1:12" x14ac:dyDescent="0.25">
      <c r="A24" s="7">
        <v>23</v>
      </c>
      <c r="B24" s="7" t="s">
        <v>199</v>
      </c>
      <c r="C24" s="7">
        <v>1</v>
      </c>
      <c r="D24" s="7">
        <v>651.65000000000009</v>
      </c>
      <c r="E24" s="7">
        <v>430.12</v>
      </c>
      <c r="F24" s="7">
        <v>926.17000000000007</v>
      </c>
      <c r="G24" s="8">
        <f t="shared" si="0"/>
        <v>424647.72250000009</v>
      </c>
      <c r="H24" s="8">
        <f t="shared" si="0"/>
        <v>185003.2144</v>
      </c>
      <c r="I24" s="8">
        <f t="shared" si="0"/>
        <v>857790.86890000012</v>
      </c>
      <c r="J24" s="8">
        <f t="shared" si="1"/>
        <v>883826.37850000011</v>
      </c>
      <c r="K24" s="8">
        <f t="shared" si="2"/>
        <v>678651.9384000001</v>
      </c>
      <c r="L24" s="8">
        <f t="shared" si="3"/>
        <v>1001902.9209</v>
      </c>
    </row>
    <row r="25" spans="1:12" x14ac:dyDescent="0.25">
      <c r="A25" s="7">
        <v>24</v>
      </c>
      <c r="B25" s="7" t="s">
        <v>200</v>
      </c>
      <c r="C25" s="7">
        <v>1</v>
      </c>
      <c r="D25" s="7">
        <v>720.55000000000007</v>
      </c>
      <c r="E25" s="7">
        <v>331.2</v>
      </c>
      <c r="F25" s="7">
        <v>908.04</v>
      </c>
      <c r="G25" s="8">
        <f t="shared" si="0"/>
        <v>519192.30250000011</v>
      </c>
      <c r="H25" s="8">
        <f t="shared" si="0"/>
        <v>109693.43999999999</v>
      </c>
      <c r="I25" s="8">
        <f t="shared" si="0"/>
        <v>824536.64159999997</v>
      </c>
      <c r="J25" s="8">
        <f t="shared" si="1"/>
        <v>892934.3820000001</v>
      </c>
      <c r="K25" s="8">
        <f t="shared" si="2"/>
        <v>539389.00800000003</v>
      </c>
      <c r="L25" s="8">
        <f t="shared" si="3"/>
        <v>955031.07</v>
      </c>
    </row>
    <row r="26" spans="1:12" x14ac:dyDescent="0.25">
      <c r="A26" s="7">
        <v>25</v>
      </c>
      <c r="B26" s="7" t="s">
        <v>128</v>
      </c>
      <c r="C26" s="7">
        <v>1</v>
      </c>
      <c r="D26" s="7">
        <v>908.04</v>
      </c>
      <c r="E26" s="7">
        <v>720.55000000000007</v>
      </c>
      <c r="F26" s="7">
        <v>436.61</v>
      </c>
      <c r="G26" s="8">
        <f t="shared" si="0"/>
        <v>824536.64159999997</v>
      </c>
      <c r="H26" s="8">
        <f t="shared" si="0"/>
        <v>519192.30250000011</v>
      </c>
      <c r="I26" s="8">
        <f t="shared" si="0"/>
        <v>190628.29210000002</v>
      </c>
      <c r="J26" s="8">
        <f t="shared" si="1"/>
        <v>1050747.5664000001</v>
      </c>
      <c r="K26" s="8">
        <f t="shared" si="2"/>
        <v>968887.55750000011</v>
      </c>
      <c r="L26" s="8">
        <f t="shared" si="3"/>
        <v>711058.6799000001</v>
      </c>
    </row>
    <row r="27" spans="1:12" x14ac:dyDescent="0.25">
      <c r="A27" s="7">
        <v>26</v>
      </c>
      <c r="B27" s="7" t="s">
        <v>201</v>
      </c>
      <c r="C27" s="7">
        <v>1</v>
      </c>
      <c r="D27" s="7">
        <v>696.32</v>
      </c>
      <c r="E27" s="7">
        <v>258.75</v>
      </c>
      <c r="F27" s="7">
        <v>795.77</v>
      </c>
      <c r="G27" s="8">
        <f t="shared" si="0"/>
        <v>484861.54240000009</v>
      </c>
      <c r="H27" s="8">
        <f t="shared" si="0"/>
        <v>66951.5625</v>
      </c>
      <c r="I27" s="8">
        <f t="shared" si="0"/>
        <v>633249.89289999998</v>
      </c>
      <c r="J27" s="8">
        <f t="shared" si="1"/>
        <v>734283.36640000006</v>
      </c>
      <c r="K27" s="8">
        <f t="shared" si="2"/>
        <v>386078.28750000003</v>
      </c>
      <c r="L27" s="8">
        <f t="shared" si="3"/>
        <v>760016.05390000006</v>
      </c>
    </row>
    <row r="28" spans="1:12" x14ac:dyDescent="0.25">
      <c r="A28" s="7">
        <v>27</v>
      </c>
      <c r="B28" s="7" t="s">
        <v>202</v>
      </c>
      <c r="C28" s="7">
        <v>1</v>
      </c>
      <c r="D28" s="7">
        <v>1103.45</v>
      </c>
      <c r="E28" s="7">
        <v>759.12</v>
      </c>
      <c r="F28" s="7">
        <v>373.47999999999996</v>
      </c>
      <c r="G28" s="8">
        <f t="shared" si="0"/>
        <v>1217601.9025000001</v>
      </c>
      <c r="H28" s="8">
        <f t="shared" si="0"/>
        <v>576263.17440000002</v>
      </c>
      <c r="I28" s="8">
        <f t="shared" si="0"/>
        <v>139487.31039999996</v>
      </c>
      <c r="J28" s="8">
        <f t="shared" si="1"/>
        <v>1249767.47</v>
      </c>
      <c r="K28" s="8">
        <f t="shared" si="2"/>
        <v>1121167.1016000002</v>
      </c>
      <c r="L28" s="8">
        <f t="shared" si="3"/>
        <v>695632.64359999995</v>
      </c>
    </row>
    <row r="29" spans="1:12" x14ac:dyDescent="0.25">
      <c r="A29" s="10">
        <v>1</v>
      </c>
      <c r="B29" s="10" t="s">
        <v>110</v>
      </c>
      <c r="C29" s="10">
        <v>1</v>
      </c>
      <c r="D29" s="10">
        <v>1136.4100000000001</v>
      </c>
      <c r="E29" s="10">
        <v>1052.29</v>
      </c>
      <c r="F29" s="10">
        <v>443.66999999999996</v>
      </c>
      <c r="G29" s="11">
        <f t="shared" si="0"/>
        <v>1291427.6881000001</v>
      </c>
      <c r="H29" s="11">
        <f t="shared" si="0"/>
        <v>1107314.2441</v>
      </c>
      <c r="I29" s="11">
        <f t="shared" si="0"/>
        <v>196843.06889999995</v>
      </c>
      <c r="J29" s="11">
        <f t="shared" si="1"/>
        <v>1700023.9036000001</v>
      </c>
      <c r="K29" s="11">
        <f t="shared" si="2"/>
        <v>1662702.3831999998</v>
      </c>
      <c r="L29" s="11">
        <f t="shared" si="3"/>
        <v>971060.52899999986</v>
      </c>
    </row>
    <row r="30" spans="1:12" x14ac:dyDescent="0.25">
      <c r="A30" s="10">
        <v>2</v>
      </c>
      <c r="B30" s="10" t="s">
        <v>137</v>
      </c>
      <c r="C30" s="10">
        <v>1</v>
      </c>
      <c r="D30" s="10">
        <v>557.36</v>
      </c>
      <c r="E30" s="10">
        <v>322.64999999999998</v>
      </c>
      <c r="F30" s="10">
        <v>1083.23</v>
      </c>
      <c r="G30" s="11">
        <f t="shared" si="0"/>
        <v>310650.16960000002</v>
      </c>
      <c r="H30" s="11">
        <f t="shared" si="0"/>
        <v>104103.02249999999</v>
      </c>
      <c r="I30" s="11">
        <f t="shared" si="0"/>
        <v>1173387.2328999999</v>
      </c>
      <c r="J30" s="11">
        <f t="shared" si="1"/>
        <v>783581.27680000011</v>
      </c>
      <c r="K30" s="11">
        <f t="shared" si="2"/>
        <v>529336.36349999998</v>
      </c>
      <c r="L30" s="11">
        <f t="shared" si="3"/>
        <v>953253.23230000003</v>
      </c>
    </row>
    <row r="31" spans="1:12" x14ac:dyDescent="0.25">
      <c r="A31" s="10">
        <v>3</v>
      </c>
      <c r="B31" s="10" t="s">
        <v>164</v>
      </c>
      <c r="C31" s="10">
        <v>1</v>
      </c>
      <c r="D31" s="10">
        <v>511.46000000000004</v>
      </c>
      <c r="E31" s="10">
        <v>144.62999999999994</v>
      </c>
      <c r="F31" s="10">
        <v>803.33</v>
      </c>
      <c r="G31" s="11">
        <f t="shared" si="0"/>
        <v>261591.33160000003</v>
      </c>
      <c r="H31" s="11">
        <f t="shared" si="0"/>
        <v>20917.836899999984</v>
      </c>
      <c r="I31" s="11">
        <f t="shared" si="0"/>
        <v>645339.08890000009</v>
      </c>
      <c r="J31" s="11">
        <f t="shared" si="1"/>
        <v>484843.62160000007</v>
      </c>
      <c r="K31" s="11">
        <f t="shared" si="2"/>
        <v>190158.07769999991</v>
      </c>
      <c r="L31" s="11">
        <f t="shared" si="3"/>
        <v>527056.77969999996</v>
      </c>
    </row>
    <row r="32" spans="1:12" x14ac:dyDescent="0.25">
      <c r="A32" s="10">
        <v>4</v>
      </c>
      <c r="B32" s="10" t="s">
        <v>165</v>
      </c>
      <c r="C32" s="10">
        <v>1</v>
      </c>
      <c r="D32" s="10">
        <v>496.16000000000008</v>
      </c>
      <c r="E32" s="10">
        <v>85.289999999999907</v>
      </c>
      <c r="F32" s="10">
        <v>710.03</v>
      </c>
      <c r="G32" s="11">
        <f t="shared" si="0"/>
        <v>246174.74560000008</v>
      </c>
      <c r="H32" s="11">
        <f t="shared" si="0"/>
        <v>7274.3840999999838</v>
      </c>
      <c r="I32" s="11">
        <f t="shared" si="0"/>
        <v>504142.60089999996</v>
      </c>
      <c r="J32" s="11">
        <f t="shared" si="1"/>
        <v>394605.97120000003</v>
      </c>
      <c r="K32" s="11">
        <f t="shared" si="2"/>
        <v>102875.9450999999</v>
      </c>
      <c r="L32" s="11">
        <f t="shared" si="3"/>
        <v>412846.94349999999</v>
      </c>
    </row>
    <row r="33" spans="1:12" x14ac:dyDescent="0.25">
      <c r="A33" s="10">
        <v>5</v>
      </c>
      <c r="B33" s="10" t="s">
        <v>166</v>
      </c>
      <c r="C33" s="10">
        <v>1</v>
      </c>
      <c r="D33" s="10">
        <v>305.63000000000005</v>
      </c>
      <c r="E33" s="10">
        <v>114.95999999999998</v>
      </c>
      <c r="F33" s="10">
        <v>756.68000000000006</v>
      </c>
      <c r="G33" s="11">
        <f t="shared" si="0"/>
        <v>93409.696900000039</v>
      </c>
      <c r="H33" s="11">
        <f t="shared" si="0"/>
        <v>13215.801599999995</v>
      </c>
      <c r="I33" s="11">
        <f t="shared" si="0"/>
        <v>572564.62240000011</v>
      </c>
      <c r="J33" s="11">
        <f t="shared" si="1"/>
        <v>266399.33320000005</v>
      </c>
      <c r="K33" s="11">
        <f t="shared" si="2"/>
        <v>122123.15759999999</v>
      </c>
      <c r="L33" s="11">
        <f t="shared" si="3"/>
        <v>318252.04120000004</v>
      </c>
    </row>
    <row r="34" spans="1:12" x14ac:dyDescent="0.25">
      <c r="A34" s="10">
        <v>6</v>
      </c>
      <c r="B34" s="10" t="s">
        <v>117</v>
      </c>
      <c r="C34" s="10">
        <v>1</v>
      </c>
      <c r="D34" s="10">
        <v>1006.3900000000001</v>
      </c>
      <c r="E34" s="10">
        <v>265.64999999999998</v>
      </c>
      <c r="F34" s="10">
        <v>856.5100000000001</v>
      </c>
      <c r="G34" s="11">
        <f t="shared" si="0"/>
        <v>1012820.8321000002</v>
      </c>
      <c r="H34" s="11">
        <f t="shared" si="0"/>
        <v>70569.922499999986</v>
      </c>
      <c r="I34" s="11">
        <f t="shared" si="0"/>
        <v>733609.38010000018</v>
      </c>
      <c r="J34" s="11">
        <f t="shared" si="1"/>
        <v>1129330.6024000002</v>
      </c>
      <c r="K34" s="11">
        <f t="shared" si="2"/>
        <v>494879.38500000001</v>
      </c>
      <c r="L34" s="11">
        <f t="shared" si="3"/>
        <v>1089514.9804</v>
      </c>
    </row>
    <row r="35" spans="1:12" x14ac:dyDescent="0.25">
      <c r="A35" s="10">
        <v>7</v>
      </c>
      <c r="B35" s="10" t="s">
        <v>120</v>
      </c>
      <c r="C35" s="10">
        <v>1</v>
      </c>
      <c r="D35" s="10">
        <v>991.09000000000015</v>
      </c>
      <c r="E35" s="10">
        <v>206.31</v>
      </c>
      <c r="F35" s="10">
        <v>763.21</v>
      </c>
      <c r="G35" s="11">
        <f t="shared" si="0"/>
        <v>982259.38810000033</v>
      </c>
      <c r="H35" s="11">
        <f t="shared" si="0"/>
        <v>42563.816100000004</v>
      </c>
      <c r="I35" s="11">
        <f t="shared" si="0"/>
        <v>582489.50410000002</v>
      </c>
      <c r="J35" s="11">
        <f t="shared" si="1"/>
        <v>960881.57680000016</v>
      </c>
      <c r="K35" s="11">
        <f t="shared" si="2"/>
        <v>361929.63300000003</v>
      </c>
      <c r="L35" s="11">
        <f t="shared" si="3"/>
        <v>913867.6540000001</v>
      </c>
    </row>
    <row r="36" spans="1:12" x14ac:dyDescent="0.25">
      <c r="A36" s="10">
        <v>8</v>
      </c>
      <c r="B36" s="10" t="s">
        <v>269</v>
      </c>
      <c r="C36" s="10">
        <v>1</v>
      </c>
      <c r="D36" s="10">
        <v>775.6400000000001</v>
      </c>
      <c r="E36" s="10">
        <v>366.47999999999996</v>
      </c>
      <c r="F36" s="10">
        <v>863.6</v>
      </c>
      <c r="G36" s="11">
        <f t="shared" si="0"/>
        <v>601617.40960000013</v>
      </c>
      <c r="H36" s="11">
        <f t="shared" si="0"/>
        <v>134307.59039999996</v>
      </c>
      <c r="I36" s="11">
        <f t="shared" si="0"/>
        <v>745804.96000000008</v>
      </c>
      <c r="J36" s="11">
        <f t="shared" si="1"/>
        <v>954099.25120000006</v>
      </c>
      <c r="K36" s="11">
        <f t="shared" si="2"/>
        <v>600748.67520000006</v>
      </c>
      <c r="L36" s="11">
        <f t="shared" si="3"/>
        <v>986334.83200000017</v>
      </c>
    </row>
    <row r="37" spans="1:12" x14ac:dyDescent="0.25">
      <c r="A37" s="10">
        <v>9</v>
      </c>
      <c r="B37" s="10" t="s">
        <v>122</v>
      </c>
      <c r="C37" s="10">
        <v>1</v>
      </c>
      <c r="D37" s="10">
        <v>1021.69</v>
      </c>
      <c r="E37" s="10">
        <v>324.99</v>
      </c>
      <c r="F37" s="10">
        <v>949.81000000000006</v>
      </c>
      <c r="G37" s="11">
        <f t="shared" si="0"/>
        <v>1043850.4561000001</v>
      </c>
      <c r="H37" s="11">
        <f t="shared" si="0"/>
        <v>105618.5001</v>
      </c>
      <c r="I37" s="11">
        <f t="shared" si="0"/>
        <v>902139.03610000014</v>
      </c>
      <c r="J37" s="11">
        <f t="shared" si="1"/>
        <v>1302450.4120000002</v>
      </c>
      <c r="K37" s="11">
        <f t="shared" si="2"/>
        <v>640717.78500000003</v>
      </c>
      <c r="L37" s="11">
        <f t="shared" si="3"/>
        <v>1279090.1308000002</v>
      </c>
    </row>
    <row r="38" spans="1:12" x14ac:dyDescent="0.25">
      <c r="A38" s="10">
        <v>10</v>
      </c>
      <c r="B38" s="10" t="s">
        <v>113</v>
      </c>
      <c r="C38" s="10">
        <v>1</v>
      </c>
      <c r="D38" s="10">
        <v>1059.94</v>
      </c>
      <c r="E38" s="10">
        <v>473.34</v>
      </c>
      <c r="F38" s="10">
        <v>1183.06</v>
      </c>
      <c r="G38" s="11">
        <f t="shared" si="0"/>
        <v>1123472.8036000002</v>
      </c>
      <c r="H38" s="11">
        <f t="shared" si="0"/>
        <v>224050.75559999997</v>
      </c>
      <c r="I38" s="11">
        <f t="shared" si="0"/>
        <v>1399630.9635999999</v>
      </c>
      <c r="J38" s="11">
        <f t="shared" si="1"/>
        <v>1755684.6159999999</v>
      </c>
      <c r="K38" s="11">
        <f t="shared" si="2"/>
        <v>1061701.6199999999</v>
      </c>
      <c r="L38" s="11">
        <f t="shared" si="3"/>
        <v>1813962.2367999998</v>
      </c>
    </row>
    <row r="39" spans="1:12" x14ac:dyDescent="0.25">
      <c r="A39" s="10">
        <v>11</v>
      </c>
      <c r="B39" s="10" t="s">
        <v>203</v>
      </c>
      <c r="C39" s="10">
        <v>1</v>
      </c>
      <c r="D39" s="10">
        <v>708.2</v>
      </c>
      <c r="E39" s="10">
        <v>-202.46999999999997</v>
      </c>
      <c r="F39" s="10">
        <v>468.18000000000018</v>
      </c>
      <c r="G39" s="11">
        <f t="shared" si="0"/>
        <v>501547.24000000005</v>
      </c>
      <c r="H39" s="11">
        <f t="shared" si="0"/>
        <v>40994.10089999999</v>
      </c>
      <c r="I39" s="11">
        <f t="shared" si="0"/>
        <v>219192.51240000015</v>
      </c>
      <c r="J39" s="11">
        <f t="shared" si="1"/>
        <v>188175.82200000016</v>
      </c>
      <c r="K39" s="11">
        <f t="shared" si="2"/>
        <v>-238181.6586</v>
      </c>
      <c r="L39" s="11">
        <f t="shared" si="3"/>
        <v>236772.67140000014</v>
      </c>
    </row>
    <row r="40" spans="1:12" x14ac:dyDescent="0.25">
      <c r="A40" s="10">
        <v>12</v>
      </c>
      <c r="B40" s="10" t="s">
        <v>204</v>
      </c>
      <c r="C40" s="10">
        <v>1</v>
      </c>
      <c r="D40" s="10">
        <v>648.23</v>
      </c>
      <c r="E40" s="10">
        <v>-90.44</v>
      </c>
      <c r="F40" s="10">
        <v>505.28000000000009</v>
      </c>
      <c r="G40" s="11">
        <f t="shared" si="0"/>
        <v>420202.13290000003</v>
      </c>
      <c r="H40" s="11">
        <f t="shared" si="0"/>
        <v>8179.3935999999994</v>
      </c>
      <c r="I40" s="11">
        <f t="shared" si="0"/>
        <v>255307.87840000007</v>
      </c>
      <c r="J40" s="11">
        <f t="shared" si="1"/>
        <v>268911.73320000008</v>
      </c>
      <c r="K40" s="11">
        <f t="shared" si="2"/>
        <v>-104323.44440000002</v>
      </c>
      <c r="L40" s="11">
        <f t="shared" si="3"/>
        <v>281840.1312</v>
      </c>
    </row>
    <row r="41" spans="1:12" x14ac:dyDescent="0.25">
      <c r="A41" s="10">
        <v>13</v>
      </c>
      <c r="B41" s="10" t="s">
        <v>205</v>
      </c>
      <c r="C41" s="10">
        <v>1</v>
      </c>
      <c r="D41" s="10">
        <v>736.71</v>
      </c>
      <c r="E41" s="10">
        <v>-21.319999999999993</v>
      </c>
      <c r="F41" s="10">
        <v>622.91000000000008</v>
      </c>
      <c r="G41" s="11">
        <f t="shared" si="0"/>
        <v>542741.62410000002</v>
      </c>
      <c r="H41" s="11">
        <f t="shared" si="0"/>
        <v>454.5423999999997</v>
      </c>
      <c r="I41" s="11">
        <f t="shared" si="0"/>
        <v>388016.86810000008</v>
      </c>
      <c r="J41" s="11">
        <f t="shared" si="1"/>
        <v>443197.36890000012</v>
      </c>
      <c r="K41" s="11">
        <f t="shared" si="2"/>
        <v>-28987.098399999992</v>
      </c>
      <c r="L41" s="11">
        <f t="shared" si="3"/>
        <v>445623.58490000013</v>
      </c>
    </row>
    <row r="42" spans="1:12" x14ac:dyDescent="0.25">
      <c r="A42" s="10">
        <v>14</v>
      </c>
      <c r="B42" s="10" t="s">
        <v>138</v>
      </c>
      <c r="C42" s="10">
        <v>1</v>
      </c>
      <c r="D42" s="10">
        <v>897.97</v>
      </c>
      <c r="E42" s="10">
        <v>214.09999999999997</v>
      </c>
      <c r="F42" s="10">
        <v>777.73</v>
      </c>
      <c r="G42" s="11">
        <f t="shared" si="0"/>
        <v>806350.1209000001</v>
      </c>
      <c r="H42" s="11">
        <f t="shared" si="0"/>
        <v>45838.809999999983</v>
      </c>
      <c r="I42" s="11">
        <f t="shared" si="0"/>
        <v>604863.95290000003</v>
      </c>
      <c r="J42" s="11">
        <f t="shared" si="1"/>
        <v>890633.58509999991</v>
      </c>
      <c r="K42" s="11">
        <f t="shared" si="2"/>
        <v>358767.36999999994</v>
      </c>
      <c r="L42" s="11">
        <f t="shared" si="3"/>
        <v>864890.20109999995</v>
      </c>
    </row>
    <row r="43" spans="1:12" x14ac:dyDescent="0.25">
      <c r="A43" s="10">
        <v>15</v>
      </c>
      <c r="B43" s="10" t="s">
        <v>206</v>
      </c>
      <c r="C43" s="10">
        <v>1</v>
      </c>
      <c r="D43" s="10">
        <v>684.3900000000001</v>
      </c>
      <c r="E43" s="10">
        <v>120.38</v>
      </c>
      <c r="F43" s="10">
        <v>706.66000000000008</v>
      </c>
      <c r="G43" s="11">
        <f t="shared" si="0"/>
        <v>468389.67210000014</v>
      </c>
      <c r="H43" s="11">
        <f t="shared" si="0"/>
        <v>14491.344399999998</v>
      </c>
      <c r="I43" s="11">
        <f t="shared" si="0"/>
        <v>499368.35560000013</v>
      </c>
      <c r="J43" s="11">
        <f t="shared" si="1"/>
        <v>566017.90560000017</v>
      </c>
      <c r="K43" s="11">
        <f t="shared" si="2"/>
        <v>167454.59900000002</v>
      </c>
      <c r="L43" s="11">
        <f t="shared" si="3"/>
        <v>568698.76820000017</v>
      </c>
    </row>
    <row r="44" spans="1:12" x14ac:dyDescent="0.25">
      <c r="A44" s="10">
        <v>16</v>
      </c>
      <c r="B44" s="10" t="s">
        <v>207</v>
      </c>
      <c r="C44" s="10">
        <v>1</v>
      </c>
      <c r="D44" s="10">
        <v>669.09</v>
      </c>
      <c r="E44" s="10">
        <v>61.04000000000002</v>
      </c>
      <c r="F44" s="10">
        <v>613.36000000000013</v>
      </c>
      <c r="G44" s="11">
        <f t="shared" si="0"/>
        <v>447681.42810000002</v>
      </c>
      <c r="H44" s="11">
        <f t="shared" si="0"/>
        <v>3725.8816000000024</v>
      </c>
      <c r="I44" s="11">
        <f t="shared" si="0"/>
        <v>376210.48960000015</v>
      </c>
      <c r="J44" s="11">
        <f t="shared" si="1"/>
        <v>451234.29600000009</v>
      </c>
      <c r="K44" s="11">
        <f t="shared" si="2"/>
        <v>78280.748000000036</v>
      </c>
      <c r="L44" s="11">
        <f t="shared" si="3"/>
        <v>447832.53680000018</v>
      </c>
    </row>
    <row r="45" spans="1:12" x14ac:dyDescent="0.25">
      <c r="A45" s="10">
        <v>17</v>
      </c>
      <c r="B45" s="10" t="s">
        <v>208</v>
      </c>
      <c r="C45" s="10">
        <v>1</v>
      </c>
      <c r="D45" s="10">
        <v>676.74</v>
      </c>
      <c r="E45" s="10">
        <v>90.70999999999998</v>
      </c>
      <c r="F45" s="10">
        <v>660.01</v>
      </c>
      <c r="G45" s="11">
        <f t="shared" si="0"/>
        <v>457977.02760000003</v>
      </c>
      <c r="H45" s="11">
        <f t="shared" si="0"/>
        <v>8228.3040999999957</v>
      </c>
      <c r="I45" s="11">
        <f t="shared" si="0"/>
        <v>435613.20010000002</v>
      </c>
      <c r="J45" s="11">
        <f t="shared" si="1"/>
        <v>508042.25280000002</v>
      </c>
      <c r="K45" s="11">
        <f t="shared" si="2"/>
        <v>121256.59249999997</v>
      </c>
      <c r="L45" s="11">
        <f t="shared" si="3"/>
        <v>506524.67450000002</v>
      </c>
    </row>
    <row r="46" spans="1:12" x14ac:dyDescent="0.25">
      <c r="A46" s="10">
        <v>18</v>
      </c>
      <c r="B46" s="10" t="s">
        <v>209</v>
      </c>
      <c r="C46" s="10">
        <v>1</v>
      </c>
      <c r="D46" s="10">
        <v>780.1</v>
      </c>
      <c r="E46" s="10">
        <v>-176.12999999999994</v>
      </c>
      <c r="F46" s="10">
        <v>520.19000000000005</v>
      </c>
      <c r="G46" s="11">
        <f t="shared" si="0"/>
        <v>608556.01</v>
      </c>
      <c r="H46" s="11">
        <f t="shared" si="0"/>
        <v>31021.776899999979</v>
      </c>
      <c r="I46" s="11">
        <f t="shared" si="0"/>
        <v>270597.63610000006</v>
      </c>
      <c r="J46" s="11">
        <f t="shared" si="1"/>
        <v>268401.20600000012</v>
      </c>
      <c r="K46" s="11">
        <f t="shared" si="2"/>
        <v>-229020.07769999991</v>
      </c>
      <c r="L46" s="11">
        <f t="shared" si="3"/>
        <v>314179.15430000005</v>
      </c>
    </row>
    <row r="47" spans="1:12" x14ac:dyDescent="0.25">
      <c r="A47" s="10">
        <v>19</v>
      </c>
      <c r="B47" s="10" t="s">
        <v>210</v>
      </c>
      <c r="C47" s="10">
        <v>1</v>
      </c>
      <c r="D47" s="10">
        <v>735.43000000000006</v>
      </c>
      <c r="E47" s="10">
        <v>-4.7599999999999909</v>
      </c>
      <c r="F47" s="10">
        <v>650.59</v>
      </c>
      <c r="G47" s="11">
        <f t="shared" si="0"/>
        <v>540857.28490000009</v>
      </c>
      <c r="H47" s="11">
        <f t="shared" si="0"/>
        <v>22.657599999999913</v>
      </c>
      <c r="I47" s="11">
        <f t="shared" si="0"/>
        <v>423267.34810000006</v>
      </c>
      <c r="J47" s="11">
        <f t="shared" si="1"/>
        <v>474962.75690000009</v>
      </c>
      <c r="K47" s="11">
        <f t="shared" si="2"/>
        <v>-6597.4551999999876</v>
      </c>
      <c r="L47" s="11">
        <f t="shared" si="3"/>
        <v>475366.59530000004</v>
      </c>
    </row>
    <row r="48" spans="1:12" x14ac:dyDescent="0.25">
      <c r="A48" s="10">
        <v>20</v>
      </c>
      <c r="B48" s="10" t="s">
        <v>211</v>
      </c>
      <c r="C48" s="10">
        <v>1</v>
      </c>
      <c r="D48" s="10">
        <v>727.78000000000009</v>
      </c>
      <c r="E48" s="10">
        <v>-34.430000000000007</v>
      </c>
      <c r="F48" s="10">
        <v>603.94000000000005</v>
      </c>
      <c r="G48" s="11">
        <f t="shared" si="0"/>
        <v>529663.72840000014</v>
      </c>
      <c r="H48" s="11">
        <f t="shared" si="0"/>
        <v>1185.4249000000004</v>
      </c>
      <c r="I48" s="11">
        <f t="shared" si="0"/>
        <v>364743.52360000007</v>
      </c>
      <c r="J48" s="11">
        <f t="shared" si="1"/>
        <v>414477.98780000006</v>
      </c>
      <c r="K48" s="11">
        <f t="shared" si="2"/>
        <v>-45851.11960000002</v>
      </c>
      <c r="L48" s="11">
        <f t="shared" si="3"/>
        <v>418741.79900000012</v>
      </c>
    </row>
    <row r="49" spans="1:12" x14ac:dyDescent="0.25">
      <c r="A49" s="10">
        <v>21</v>
      </c>
      <c r="B49" s="10" t="s">
        <v>212</v>
      </c>
      <c r="C49" s="10">
        <v>1</v>
      </c>
      <c r="D49" s="10">
        <v>720.13000000000011</v>
      </c>
      <c r="E49" s="10">
        <v>-64.10000000000008</v>
      </c>
      <c r="F49" s="10">
        <v>557.29</v>
      </c>
      <c r="G49" s="11">
        <f t="shared" si="0"/>
        <v>518587.21690000017</v>
      </c>
      <c r="H49" s="11">
        <f t="shared" si="0"/>
        <v>4108.8100000000104</v>
      </c>
      <c r="I49" s="11">
        <f t="shared" si="0"/>
        <v>310572.14409999998</v>
      </c>
      <c r="J49" s="11">
        <f t="shared" si="1"/>
        <v>355160.91469999996</v>
      </c>
      <c r="K49" s="11">
        <f t="shared" si="2"/>
        <v>-81882.622000000105</v>
      </c>
      <c r="L49" s="11">
        <f t="shared" si="3"/>
        <v>365598.95869999996</v>
      </c>
    </row>
    <row r="50" spans="1:12" x14ac:dyDescent="0.25">
      <c r="A50" s="10">
        <v>22</v>
      </c>
      <c r="B50" s="10" t="s">
        <v>213</v>
      </c>
      <c r="C50" s="10">
        <v>1</v>
      </c>
      <c r="D50" s="10">
        <v>727.78000000000009</v>
      </c>
      <c r="E50" s="10">
        <v>-34.430000000000007</v>
      </c>
      <c r="F50" s="10">
        <v>603.94000000000005</v>
      </c>
      <c r="G50" s="11">
        <f t="shared" si="0"/>
        <v>529663.72840000014</v>
      </c>
      <c r="H50" s="11">
        <f t="shared" si="0"/>
        <v>1185.4249000000004</v>
      </c>
      <c r="I50" s="11">
        <f t="shared" si="0"/>
        <v>364743.52360000007</v>
      </c>
      <c r="J50" s="11">
        <f t="shared" si="1"/>
        <v>414477.98780000006</v>
      </c>
      <c r="K50" s="11">
        <f t="shared" si="2"/>
        <v>-45851.11960000002</v>
      </c>
      <c r="L50" s="11">
        <f t="shared" si="3"/>
        <v>418741.79900000012</v>
      </c>
    </row>
    <row r="51" spans="1:12" x14ac:dyDescent="0.25">
      <c r="A51" s="10">
        <v>23</v>
      </c>
      <c r="B51" s="10" t="s">
        <v>139</v>
      </c>
      <c r="C51" s="10">
        <v>1</v>
      </c>
      <c r="D51" s="10">
        <v>949.0100000000001</v>
      </c>
      <c r="E51" s="10">
        <v>88.960000000000036</v>
      </c>
      <c r="F51" s="10">
        <v>721.66000000000008</v>
      </c>
      <c r="G51" s="11">
        <f t="shared" si="0"/>
        <v>900619.98010000016</v>
      </c>
      <c r="H51" s="11">
        <f t="shared" si="0"/>
        <v>7913.8816000000061</v>
      </c>
      <c r="I51" s="11">
        <f t="shared" si="0"/>
        <v>520793.15560000011</v>
      </c>
      <c r="J51" s="11">
        <f t="shared" si="1"/>
        <v>769286.48620000016</v>
      </c>
      <c r="K51" s="11">
        <f t="shared" si="2"/>
        <v>148622.80320000005</v>
      </c>
      <c r="L51" s="11">
        <f t="shared" si="3"/>
        <v>749061.43020000029</v>
      </c>
    </row>
    <row r="52" spans="1:12" x14ac:dyDescent="0.25">
      <c r="A52" s="10">
        <v>24</v>
      </c>
      <c r="B52" s="10" t="s">
        <v>168</v>
      </c>
      <c r="C52" s="10">
        <v>1</v>
      </c>
      <c r="D52" s="10">
        <v>488.41000000000008</v>
      </c>
      <c r="E52" s="10">
        <v>526.66</v>
      </c>
      <c r="F52" s="10">
        <v>1238.52</v>
      </c>
      <c r="G52" s="11">
        <f t="shared" si="0"/>
        <v>238544.32810000007</v>
      </c>
      <c r="H52" s="11">
        <f t="shared" si="0"/>
        <v>277370.75559999997</v>
      </c>
      <c r="I52" s="11">
        <f t="shared" si="0"/>
        <v>1533931.7904000001</v>
      </c>
      <c r="J52" s="11">
        <f t="shared" si="1"/>
        <v>862131.56380000012</v>
      </c>
      <c r="K52" s="11">
        <f t="shared" si="2"/>
        <v>909504.95380000002</v>
      </c>
      <c r="L52" s="11">
        <f t="shared" si="3"/>
        <v>1257184.4964000001</v>
      </c>
    </row>
    <row r="53" spans="1:12" x14ac:dyDescent="0.25">
      <c r="A53" s="10">
        <v>25</v>
      </c>
      <c r="B53" s="10" t="s">
        <v>214</v>
      </c>
      <c r="C53" s="10">
        <v>1</v>
      </c>
      <c r="D53" s="10">
        <v>720.13000000000011</v>
      </c>
      <c r="E53" s="10">
        <v>-64.10000000000008</v>
      </c>
      <c r="F53" s="10">
        <v>557.29</v>
      </c>
      <c r="G53" s="11">
        <f t="shared" si="0"/>
        <v>518587.21690000017</v>
      </c>
      <c r="H53" s="11">
        <f t="shared" si="0"/>
        <v>4108.8100000000104</v>
      </c>
      <c r="I53" s="11">
        <f t="shared" si="0"/>
        <v>310572.14409999998</v>
      </c>
      <c r="J53" s="11">
        <f t="shared" si="1"/>
        <v>355160.91469999996</v>
      </c>
      <c r="K53" s="11">
        <f t="shared" si="2"/>
        <v>-81882.622000000105</v>
      </c>
      <c r="L53" s="11">
        <f t="shared" si="3"/>
        <v>365598.95869999996</v>
      </c>
    </row>
    <row r="54" spans="1:12" x14ac:dyDescent="0.25">
      <c r="A54" s="10">
        <v>26</v>
      </c>
      <c r="B54" s="10" t="s">
        <v>87</v>
      </c>
      <c r="C54" s="10">
        <v>1</v>
      </c>
      <c r="D54" s="10">
        <v>836.72</v>
      </c>
      <c r="E54" s="10">
        <v>342.68999999999994</v>
      </c>
      <c r="F54" s="10">
        <v>842.51</v>
      </c>
      <c r="G54" s="11">
        <f t="shared" si="0"/>
        <v>700100.35840000003</v>
      </c>
      <c r="H54" s="11">
        <f t="shared" si="0"/>
        <v>117436.43609999996</v>
      </c>
      <c r="I54" s="11">
        <f t="shared" si="0"/>
        <v>709823.10010000004</v>
      </c>
      <c r="J54" s="11">
        <f t="shared" si="1"/>
        <v>991680.54399999988</v>
      </c>
      <c r="K54" s="11">
        <f t="shared" si="2"/>
        <v>575455.32869999995</v>
      </c>
      <c r="L54" s="11">
        <f t="shared" si="3"/>
        <v>993664.71909999987</v>
      </c>
    </row>
    <row r="55" spans="1:12" x14ac:dyDescent="0.25">
      <c r="A55" s="10">
        <v>27</v>
      </c>
      <c r="B55" s="10" t="s">
        <v>140</v>
      </c>
      <c r="C55" s="10">
        <v>1</v>
      </c>
      <c r="D55" s="10">
        <v>899.47</v>
      </c>
      <c r="E55" s="10">
        <v>276.73</v>
      </c>
      <c r="F55" s="10">
        <v>812.8</v>
      </c>
      <c r="G55" s="11">
        <f t="shared" si="0"/>
        <v>809046.28090000001</v>
      </c>
      <c r="H55" s="11">
        <f t="shared" si="0"/>
        <v>76579.492900000012</v>
      </c>
      <c r="I55" s="11">
        <f t="shared" si="0"/>
        <v>660643.83999999997</v>
      </c>
      <c r="J55" s="11">
        <f t="shared" si="1"/>
        <v>979999.54910000006</v>
      </c>
      <c r="K55" s="11">
        <f t="shared" si="2"/>
        <v>473836.47710000002</v>
      </c>
      <c r="L55" s="11">
        <f t="shared" si="3"/>
        <v>956015.36</v>
      </c>
    </row>
    <row r="56" spans="1:12" x14ac:dyDescent="0.25">
      <c r="A56" s="10">
        <v>28</v>
      </c>
      <c r="B56" s="10" t="s">
        <v>215</v>
      </c>
      <c r="C56" s="10">
        <v>1</v>
      </c>
      <c r="D56" s="10">
        <v>675.46</v>
      </c>
      <c r="E56" s="10">
        <v>107.26999999999992</v>
      </c>
      <c r="F56" s="10">
        <v>687.69</v>
      </c>
      <c r="G56" s="11">
        <f t="shared" si="0"/>
        <v>456246.21160000004</v>
      </c>
      <c r="H56" s="11">
        <f t="shared" si="0"/>
        <v>11506.852899999983</v>
      </c>
      <c r="I56" s="11">
        <f t="shared" si="0"/>
        <v>472917.53610000008</v>
      </c>
      <c r="J56" s="11">
        <f t="shared" si="1"/>
        <v>536963.68160000001</v>
      </c>
      <c r="K56" s="11">
        <f t="shared" si="2"/>
        <v>146225.10049999991</v>
      </c>
      <c r="L56" s="11">
        <f t="shared" si="3"/>
        <v>538275.59370000008</v>
      </c>
    </row>
    <row r="57" spans="1:12" x14ac:dyDescent="0.25">
      <c r="A57" s="10">
        <v>29</v>
      </c>
      <c r="B57" s="10" t="s">
        <v>216</v>
      </c>
      <c r="C57" s="10">
        <v>1</v>
      </c>
      <c r="D57" s="10">
        <v>652.51</v>
      </c>
      <c r="E57" s="10">
        <v>18.259999999999934</v>
      </c>
      <c r="F57" s="10">
        <v>547.74</v>
      </c>
      <c r="G57" s="11">
        <f t="shared" si="0"/>
        <v>425769.30009999999</v>
      </c>
      <c r="H57" s="11">
        <f t="shared" si="0"/>
        <v>333.4275999999976</v>
      </c>
      <c r="I57" s="11">
        <f t="shared" si="0"/>
        <v>300019.10759999999</v>
      </c>
      <c r="J57" s="11">
        <f t="shared" si="1"/>
        <v>369320.66</v>
      </c>
      <c r="K57" s="11">
        <f t="shared" si="2"/>
        <v>21916.564999999922</v>
      </c>
      <c r="L57" s="11">
        <f t="shared" si="3"/>
        <v>367407.55979999999</v>
      </c>
    </row>
    <row r="58" spans="1:12" x14ac:dyDescent="0.25">
      <c r="A58" s="10">
        <v>30</v>
      </c>
      <c r="B58" s="10" t="s">
        <v>217</v>
      </c>
      <c r="C58" s="10">
        <v>1</v>
      </c>
      <c r="D58" s="10">
        <v>660.16000000000008</v>
      </c>
      <c r="E58" s="10">
        <v>47.92999999999995</v>
      </c>
      <c r="F58" s="10">
        <v>594.3900000000001</v>
      </c>
      <c r="G58" s="11">
        <f t="shared" si="0"/>
        <v>435811.22560000012</v>
      </c>
      <c r="H58" s="11">
        <f t="shared" si="0"/>
        <v>2297.2848999999951</v>
      </c>
      <c r="I58" s="11">
        <f t="shared" si="0"/>
        <v>353299.47210000013</v>
      </c>
      <c r="J58" s="11">
        <f t="shared" si="1"/>
        <v>424033.97120000009</v>
      </c>
      <c r="K58" s="11">
        <f t="shared" si="2"/>
        <v>60130.581499999949</v>
      </c>
      <c r="L58" s="11">
        <f t="shared" si="3"/>
        <v>420881.61510000011</v>
      </c>
    </row>
    <row r="59" spans="1:12" x14ac:dyDescent="0.25">
      <c r="A59" s="10">
        <v>31</v>
      </c>
      <c r="B59" s="10" t="s">
        <v>218</v>
      </c>
      <c r="C59" s="10">
        <v>1</v>
      </c>
      <c r="D59" s="10">
        <v>667.81000000000006</v>
      </c>
      <c r="E59" s="10">
        <v>77.599999999999909</v>
      </c>
      <c r="F59" s="10">
        <v>641.04</v>
      </c>
      <c r="G59" s="11">
        <f t="shared" si="0"/>
        <v>445970.19610000006</v>
      </c>
      <c r="H59" s="11">
        <f t="shared" si="0"/>
        <v>6021.7599999999857</v>
      </c>
      <c r="I59" s="11">
        <f t="shared" si="0"/>
        <v>410932.28159999993</v>
      </c>
      <c r="J59" s="11">
        <f t="shared" si="1"/>
        <v>479914.97839999996</v>
      </c>
      <c r="K59" s="11">
        <f t="shared" si="2"/>
        <v>101566.75999999988</v>
      </c>
      <c r="L59" s="11">
        <f t="shared" si="3"/>
        <v>477837.62639999995</v>
      </c>
    </row>
    <row r="60" spans="1:12" x14ac:dyDescent="0.25">
      <c r="A60" s="10">
        <v>32</v>
      </c>
      <c r="B60" s="10" t="s">
        <v>154</v>
      </c>
      <c r="C60" s="10">
        <v>1</v>
      </c>
      <c r="D60" s="10">
        <v>599.08000000000004</v>
      </c>
      <c r="E60" s="10">
        <v>276.22999999999996</v>
      </c>
      <c r="F60" s="10">
        <v>1051.1200000000001</v>
      </c>
      <c r="G60" s="11">
        <f t="shared" si="0"/>
        <v>358896.84640000004</v>
      </c>
      <c r="H60" s="11">
        <f t="shared" si="0"/>
        <v>76303.012899999972</v>
      </c>
      <c r="I60" s="11">
        <f t="shared" si="0"/>
        <v>1104853.2544000002</v>
      </c>
      <c r="J60" s="11">
        <f t="shared" si="1"/>
        <v>795188.83800000011</v>
      </c>
      <c r="K60" s="11">
        <f t="shared" si="2"/>
        <v>455834.74599999998</v>
      </c>
      <c r="L60" s="11">
        <f t="shared" si="3"/>
        <v>920055.84720000008</v>
      </c>
    </row>
    <row r="61" spans="1:12" x14ac:dyDescent="0.25">
      <c r="A61" s="10">
        <v>33</v>
      </c>
      <c r="B61" s="10" t="s">
        <v>143</v>
      </c>
      <c r="C61" s="10">
        <v>1</v>
      </c>
      <c r="D61" s="10">
        <v>806.12000000000012</v>
      </c>
      <c r="E61" s="10">
        <v>224.00999999999993</v>
      </c>
      <c r="F61" s="10">
        <v>655.91000000000008</v>
      </c>
      <c r="G61" s="11">
        <f t="shared" si="0"/>
        <v>649829.45440000016</v>
      </c>
      <c r="H61" s="11">
        <f t="shared" si="0"/>
        <v>50180.480099999972</v>
      </c>
      <c r="I61" s="11">
        <f t="shared" si="0"/>
        <v>430217.92810000014</v>
      </c>
      <c r="J61" s="11">
        <f t="shared" si="1"/>
        <v>709321.11040000012</v>
      </c>
      <c r="K61" s="11">
        <f t="shared" si="2"/>
        <v>327509.34029999992</v>
      </c>
      <c r="L61" s="11">
        <f t="shared" si="3"/>
        <v>675672.56830000016</v>
      </c>
    </row>
    <row r="62" spans="1:12" x14ac:dyDescent="0.25">
      <c r="A62" s="10">
        <v>34</v>
      </c>
      <c r="B62" s="10" t="s">
        <v>99</v>
      </c>
      <c r="C62" s="10">
        <v>1</v>
      </c>
      <c r="D62" s="10">
        <v>573.97</v>
      </c>
      <c r="E62" s="10">
        <v>-105.72999999999996</v>
      </c>
      <c r="F62" s="10">
        <v>751.90000000000009</v>
      </c>
      <c r="G62" s="11">
        <f t="shared" si="0"/>
        <v>329441.56090000004</v>
      </c>
      <c r="H62" s="11">
        <f t="shared" si="0"/>
        <v>11178.832899999992</v>
      </c>
      <c r="I62" s="11">
        <f t="shared" si="0"/>
        <v>565353.6100000001</v>
      </c>
      <c r="J62" s="11">
        <f t="shared" si="1"/>
        <v>370882.19490000006</v>
      </c>
      <c r="K62" s="11">
        <f t="shared" si="2"/>
        <v>-140184.23509999996</v>
      </c>
      <c r="L62" s="11">
        <f t="shared" si="3"/>
        <v>352069.65600000008</v>
      </c>
    </row>
    <row r="63" spans="1:12" x14ac:dyDescent="0.25">
      <c r="A63" s="10">
        <v>35</v>
      </c>
      <c r="B63" s="10" t="s">
        <v>88</v>
      </c>
      <c r="C63" s="10">
        <v>1</v>
      </c>
      <c r="D63" s="10">
        <v>844.37000000000012</v>
      </c>
      <c r="E63" s="10">
        <v>372.36</v>
      </c>
      <c r="F63" s="10">
        <v>889.16000000000008</v>
      </c>
      <c r="G63" s="11">
        <f t="shared" si="0"/>
        <v>712960.69690000021</v>
      </c>
      <c r="H63" s="11">
        <f t="shared" si="0"/>
        <v>138651.96960000001</v>
      </c>
      <c r="I63" s="11">
        <f t="shared" si="0"/>
        <v>790605.50560000015</v>
      </c>
      <c r="J63" s="11">
        <f t="shared" si="1"/>
        <v>1065189.6424000002</v>
      </c>
      <c r="K63" s="11">
        <f t="shared" si="2"/>
        <v>645497.23080000014</v>
      </c>
      <c r="L63" s="11">
        <f t="shared" si="3"/>
        <v>1081867.6468000002</v>
      </c>
    </row>
    <row r="64" spans="1:12" x14ac:dyDescent="0.25">
      <c r="A64" s="10">
        <v>36</v>
      </c>
      <c r="B64" s="10" t="s">
        <v>169</v>
      </c>
      <c r="C64" s="10">
        <v>1</v>
      </c>
      <c r="D64" s="10">
        <v>606.73</v>
      </c>
      <c r="E64" s="10">
        <v>305.89999999999998</v>
      </c>
      <c r="F64" s="10">
        <v>1097.77</v>
      </c>
      <c r="G64" s="11">
        <f t="shared" si="0"/>
        <v>368121.2929</v>
      </c>
      <c r="H64" s="11">
        <f t="shared" si="0"/>
        <v>93574.809999999983</v>
      </c>
      <c r="I64" s="11">
        <f t="shared" si="0"/>
        <v>1205098.9728999999</v>
      </c>
      <c r="J64" s="11">
        <f t="shared" si="1"/>
        <v>851648.69910000009</v>
      </c>
      <c r="K64" s="11">
        <f t="shared" si="2"/>
        <v>521406.55</v>
      </c>
      <c r="L64" s="11">
        <f t="shared" si="3"/>
        <v>1001857.8351</v>
      </c>
    </row>
    <row r="65" spans="1:12" x14ac:dyDescent="0.25">
      <c r="A65" s="10">
        <v>37</v>
      </c>
      <c r="B65" s="10" t="s">
        <v>219</v>
      </c>
      <c r="C65" s="10">
        <v>1</v>
      </c>
      <c r="D65" s="10">
        <v>676.74</v>
      </c>
      <c r="E65" s="10">
        <v>90.70999999999998</v>
      </c>
      <c r="F65" s="10">
        <v>660.01</v>
      </c>
      <c r="G65" s="11">
        <f t="shared" si="0"/>
        <v>457977.02760000003</v>
      </c>
      <c r="H65" s="11">
        <f t="shared" si="0"/>
        <v>8228.3040999999957</v>
      </c>
      <c r="I65" s="11">
        <f t="shared" si="0"/>
        <v>435613.20010000002</v>
      </c>
      <c r="J65" s="11">
        <f t="shared" si="1"/>
        <v>508042.25280000002</v>
      </c>
      <c r="K65" s="11">
        <f t="shared" si="2"/>
        <v>121256.59249999997</v>
      </c>
      <c r="L65" s="11">
        <f t="shared" si="3"/>
        <v>506524.67450000002</v>
      </c>
    </row>
    <row r="66" spans="1:12" x14ac:dyDescent="0.25">
      <c r="A66" s="10">
        <v>38</v>
      </c>
      <c r="B66" s="10" t="s">
        <v>220</v>
      </c>
      <c r="C66" s="10">
        <v>1</v>
      </c>
      <c r="D66" s="10">
        <v>720.13000000000011</v>
      </c>
      <c r="E66" s="10">
        <v>-64.10000000000008</v>
      </c>
      <c r="F66" s="10">
        <v>557.29</v>
      </c>
      <c r="G66" s="11">
        <f t="shared" si="0"/>
        <v>518587.21690000017</v>
      </c>
      <c r="H66" s="11">
        <f t="shared" si="0"/>
        <v>4108.8100000000104</v>
      </c>
      <c r="I66" s="11">
        <f t="shared" si="0"/>
        <v>310572.14409999998</v>
      </c>
      <c r="J66" s="11">
        <f t="shared" si="1"/>
        <v>355160.91469999996</v>
      </c>
      <c r="K66" s="11">
        <f t="shared" si="2"/>
        <v>-81882.622000000105</v>
      </c>
      <c r="L66" s="11">
        <f t="shared" si="3"/>
        <v>365598.95869999996</v>
      </c>
    </row>
    <row r="67" spans="1:12" x14ac:dyDescent="0.25">
      <c r="A67" s="10">
        <v>39</v>
      </c>
      <c r="B67" s="10" t="s">
        <v>221</v>
      </c>
      <c r="C67" s="10">
        <v>1</v>
      </c>
      <c r="D67" s="10">
        <v>660.16000000000008</v>
      </c>
      <c r="E67" s="10">
        <v>47.92999999999995</v>
      </c>
      <c r="F67" s="10">
        <v>594.3900000000001</v>
      </c>
      <c r="G67" s="11">
        <f t="shared" ref="G67:I130" si="4">D67^2</f>
        <v>435811.22560000012</v>
      </c>
      <c r="H67" s="11">
        <f t="shared" si="4"/>
        <v>2297.2848999999951</v>
      </c>
      <c r="I67" s="11">
        <f t="shared" si="4"/>
        <v>353299.47210000013</v>
      </c>
      <c r="J67" s="11">
        <f t="shared" ref="J67:J130" si="5">D67*(E67+F67)</f>
        <v>424033.97120000009</v>
      </c>
      <c r="K67" s="11">
        <f t="shared" ref="K67:K130" si="6">E67*(D67+F67)</f>
        <v>60130.581499999949</v>
      </c>
      <c r="L67" s="11">
        <f t="shared" ref="L67:L130" si="7">F67*(D67+E67)</f>
        <v>420881.61510000011</v>
      </c>
    </row>
    <row r="68" spans="1:12" x14ac:dyDescent="0.25">
      <c r="A68" s="10">
        <v>40</v>
      </c>
      <c r="B68" s="10" t="s">
        <v>141</v>
      </c>
      <c r="C68" s="10">
        <v>1</v>
      </c>
      <c r="D68" s="10">
        <v>813.7700000000001</v>
      </c>
      <c r="E68" s="10">
        <v>253.67999999999998</v>
      </c>
      <c r="F68" s="10">
        <v>702.56</v>
      </c>
      <c r="G68" s="11">
        <f t="shared" si="4"/>
        <v>662221.61290000018</v>
      </c>
      <c r="H68" s="11">
        <f t="shared" si="4"/>
        <v>64353.542399999991</v>
      </c>
      <c r="I68" s="11">
        <f t="shared" si="4"/>
        <v>493590.55359999993</v>
      </c>
      <c r="J68" s="11">
        <f t="shared" si="5"/>
        <v>778159.42480000004</v>
      </c>
      <c r="K68" s="11">
        <f t="shared" si="6"/>
        <v>384662.59439999994</v>
      </c>
      <c r="L68" s="11">
        <f t="shared" si="7"/>
        <v>749947.67200000002</v>
      </c>
    </row>
    <row r="69" spans="1:12" x14ac:dyDescent="0.25">
      <c r="A69" s="10">
        <v>41</v>
      </c>
      <c r="B69" s="10" t="s">
        <v>145</v>
      </c>
      <c r="C69" s="10">
        <v>1</v>
      </c>
      <c r="D69" s="10">
        <v>829.07</v>
      </c>
      <c r="E69" s="10">
        <v>313.02</v>
      </c>
      <c r="F69" s="10">
        <v>795.86</v>
      </c>
      <c r="G69" s="11">
        <f t="shared" si="4"/>
        <v>687357.06490000011</v>
      </c>
      <c r="H69" s="11">
        <f t="shared" si="4"/>
        <v>97981.520399999994</v>
      </c>
      <c r="I69" s="11">
        <f t="shared" si="4"/>
        <v>633393.13959999999</v>
      </c>
      <c r="J69" s="11">
        <f t="shared" si="5"/>
        <v>919339.14160000009</v>
      </c>
      <c r="K69" s="11">
        <f t="shared" si="6"/>
        <v>508635.58860000002</v>
      </c>
      <c r="L69" s="11">
        <f t="shared" si="7"/>
        <v>908943.74740000011</v>
      </c>
    </row>
    <row r="70" spans="1:12" x14ac:dyDescent="0.25">
      <c r="A70" s="10">
        <v>42</v>
      </c>
      <c r="B70" s="10" t="s">
        <v>153</v>
      </c>
      <c r="C70" s="10">
        <v>1</v>
      </c>
      <c r="D70" s="10">
        <v>591.43000000000006</v>
      </c>
      <c r="E70" s="10">
        <v>246.55999999999997</v>
      </c>
      <c r="F70" s="10">
        <v>1004.47</v>
      </c>
      <c r="G70" s="11">
        <f t="shared" si="4"/>
        <v>349789.44490000006</v>
      </c>
      <c r="H70" s="11">
        <f t="shared" si="4"/>
        <v>60791.833599999984</v>
      </c>
      <c r="I70" s="11">
        <f t="shared" si="4"/>
        <v>1008959.9809000001</v>
      </c>
      <c r="J70" s="11">
        <f t="shared" si="5"/>
        <v>739896.67290000012</v>
      </c>
      <c r="K70" s="11">
        <f t="shared" si="6"/>
        <v>393485.10399999999</v>
      </c>
      <c r="L70" s="11">
        <f t="shared" si="7"/>
        <v>841735.81530000002</v>
      </c>
    </row>
    <row r="71" spans="1:12" x14ac:dyDescent="0.25">
      <c r="A71" s="10">
        <v>43</v>
      </c>
      <c r="B71" s="10" t="s">
        <v>222</v>
      </c>
      <c r="C71" s="10">
        <v>1</v>
      </c>
      <c r="D71" s="10">
        <v>652.51</v>
      </c>
      <c r="E71" s="10">
        <v>18.259999999999934</v>
      </c>
      <c r="F71" s="10">
        <v>547.74</v>
      </c>
      <c r="G71" s="11">
        <f t="shared" si="4"/>
        <v>425769.30009999999</v>
      </c>
      <c r="H71" s="11">
        <f t="shared" si="4"/>
        <v>333.4275999999976</v>
      </c>
      <c r="I71" s="11">
        <f t="shared" si="4"/>
        <v>300019.10759999999</v>
      </c>
      <c r="J71" s="11">
        <f t="shared" si="5"/>
        <v>369320.66</v>
      </c>
      <c r="K71" s="11">
        <f t="shared" si="6"/>
        <v>21916.564999999922</v>
      </c>
      <c r="L71" s="11">
        <f t="shared" si="7"/>
        <v>367407.55979999999</v>
      </c>
    </row>
    <row r="72" spans="1:12" x14ac:dyDescent="0.25">
      <c r="A72" s="10">
        <v>44</v>
      </c>
      <c r="B72" s="10" t="s">
        <v>223</v>
      </c>
      <c r="C72" s="10">
        <v>1</v>
      </c>
      <c r="D72" s="10">
        <v>660.16000000000008</v>
      </c>
      <c r="E72" s="10">
        <v>47.92999999999995</v>
      </c>
      <c r="F72" s="10">
        <v>594.3900000000001</v>
      </c>
      <c r="G72" s="11">
        <f t="shared" si="4"/>
        <v>435811.22560000012</v>
      </c>
      <c r="H72" s="11">
        <f t="shared" si="4"/>
        <v>2297.2848999999951</v>
      </c>
      <c r="I72" s="11">
        <f t="shared" si="4"/>
        <v>353299.47210000013</v>
      </c>
      <c r="J72" s="11">
        <f t="shared" si="5"/>
        <v>424033.97120000009</v>
      </c>
      <c r="K72" s="11">
        <f t="shared" si="6"/>
        <v>60130.581499999949</v>
      </c>
      <c r="L72" s="11">
        <f t="shared" si="7"/>
        <v>420881.61510000011</v>
      </c>
    </row>
    <row r="73" spans="1:12" x14ac:dyDescent="0.25">
      <c r="A73" s="10">
        <v>45</v>
      </c>
      <c r="B73" s="10" t="s">
        <v>224</v>
      </c>
      <c r="C73" s="10">
        <v>1</v>
      </c>
      <c r="D73" s="10">
        <v>667.81000000000006</v>
      </c>
      <c r="E73" s="10">
        <v>77.599999999999909</v>
      </c>
      <c r="F73" s="10">
        <v>641.04</v>
      </c>
      <c r="G73" s="11">
        <f t="shared" si="4"/>
        <v>445970.19610000006</v>
      </c>
      <c r="H73" s="11">
        <f t="shared" si="4"/>
        <v>6021.7599999999857</v>
      </c>
      <c r="I73" s="11">
        <f t="shared" si="4"/>
        <v>410932.28159999993</v>
      </c>
      <c r="J73" s="11">
        <f t="shared" si="5"/>
        <v>479914.97839999996</v>
      </c>
      <c r="K73" s="11">
        <f t="shared" si="6"/>
        <v>101566.75999999988</v>
      </c>
      <c r="L73" s="11">
        <f t="shared" si="7"/>
        <v>477837.62639999995</v>
      </c>
    </row>
    <row r="74" spans="1:12" x14ac:dyDescent="0.25">
      <c r="A74" s="10">
        <v>46</v>
      </c>
      <c r="B74" s="10" t="s">
        <v>144</v>
      </c>
      <c r="C74" s="10">
        <v>1</v>
      </c>
      <c r="D74" s="10">
        <v>806.12000000000012</v>
      </c>
      <c r="E74" s="10">
        <v>224.00999999999993</v>
      </c>
      <c r="F74" s="10">
        <v>655.91000000000008</v>
      </c>
      <c r="G74" s="11">
        <f t="shared" si="4"/>
        <v>649829.45440000016</v>
      </c>
      <c r="H74" s="11">
        <f t="shared" si="4"/>
        <v>50180.480099999972</v>
      </c>
      <c r="I74" s="11">
        <f t="shared" si="4"/>
        <v>430217.92810000014</v>
      </c>
      <c r="J74" s="11">
        <f t="shared" si="5"/>
        <v>709321.11040000012</v>
      </c>
      <c r="K74" s="11">
        <f t="shared" si="6"/>
        <v>327509.34029999992</v>
      </c>
      <c r="L74" s="11">
        <f t="shared" si="7"/>
        <v>675672.56830000016</v>
      </c>
    </row>
    <row r="75" spans="1:12" x14ac:dyDescent="0.25">
      <c r="A75" s="10">
        <v>47</v>
      </c>
      <c r="B75" s="10" t="s">
        <v>142</v>
      </c>
      <c r="C75" s="10">
        <v>1</v>
      </c>
      <c r="D75" s="10">
        <v>813.7700000000001</v>
      </c>
      <c r="E75" s="10">
        <v>253.67999999999998</v>
      </c>
      <c r="F75" s="10">
        <v>702.56000000000006</v>
      </c>
      <c r="G75" s="11">
        <f t="shared" si="4"/>
        <v>662221.61290000018</v>
      </c>
      <c r="H75" s="11">
        <f t="shared" si="4"/>
        <v>64353.542399999991</v>
      </c>
      <c r="I75" s="11">
        <f t="shared" si="4"/>
        <v>493590.5536000001</v>
      </c>
      <c r="J75" s="11">
        <f t="shared" si="5"/>
        <v>778159.42480000015</v>
      </c>
      <c r="K75" s="11">
        <f t="shared" si="6"/>
        <v>384662.5944</v>
      </c>
      <c r="L75" s="11">
        <f t="shared" si="7"/>
        <v>749947.67200000014</v>
      </c>
    </row>
    <row r="76" spans="1:12" x14ac:dyDescent="0.25">
      <c r="A76" s="10">
        <v>48</v>
      </c>
      <c r="B76" s="10" t="s">
        <v>121</v>
      </c>
      <c r="C76" s="10">
        <v>1</v>
      </c>
      <c r="D76" s="10">
        <v>-228.89</v>
      </c>
      <c r="E76" s="10">
        <v>-306.45</v>
      </c>
      <c r="F76" s="10">
        <v>351.2700000000001</v>
      </c>
      <c r="G76" s="11">
        <f t="shared" si="4"/>
        <v>52390.632099999995</v>
      </c>
      <c r="H76" s="11">
        <f t="shared" si="4"/>
        <v>93911.602499999994</v>
      </c>
      <c r="I76" s="11">
        <f t="shared" si="4"/>
        <v>123390.61290000007</v>
      </c>
      <c r="J76" s="11">
        <f t="shared" si="5"/>
        <v>-10258.849800000024</v>
      </c>
      <c r="K76" s="11">
        <f t="shared" si="6"/>
        <v>-37503.351000000031</v>
      </c>
      <c r="L76" s="11">
        <f t="shared" si="7"/>
        <v>-188048.88180000003</v>
      </c>
    </row>
    <row r="77" spans="1:12" x14ac:dyDescent="0.25">
      <c r="A77" s="10">
        <v>49</v>
      </c>
      <c r="B77" s="10" t="s">
        <v>123</v>
      </c>
      <c r="C77" s="10">
        <v>1</v>
      </c>
      <c r="D77" s="10">
        <v>-221.24</v>
      </c>
      <c r="E77" s="10">
        <v>-276.78000000000003</v>
      </c>
      <c r="F77" s="10">
        <v>397.91999999999996</v>
      </c>
      <c r="G77" s="11">
        <f t="shared" si="4"/>
        <v>48947.137600000002</v>
      </c>
      <c r="H77" s="11">
        <f t="shared" si="4"/>
        <v>76607.16840000001</v>
      </c>
      <c r="I77" s="11">
        <f t="shared" si="4"/>
        <v>158340.32639999996</v>
      </c>
      <c r="J77" s="11">
        <f t="shared" si="5"/>
        <v>-26801.013599999984</v>
      </c>
      <c r="K77" s="11">
        <f t="shared" si="6"/>
        <v>-48901.490399999988</v>
      </c>
      <c r="L77" s="11">
        <f t="shared" si="7"/>
        <v>-198172.11840000001</v>
      </c>
    </row>
    <row r="78" spans="1:12" x14ac:dyDescent="0.25">
      <c r="A78" s="10">
        <v>50</v>
      </c>
      <c r="B78" s="10" t="s">
        <v>161</v>
      </c>
      <c r="C78" s="10">
        <v>1</v>
      </c>
      <c r="D78" s="10">
        <v>-203.85000000000002</v>
      </c>
      <c r="E78" s="10">
        <v>-279.91000000000003</v>
      </c>
      <c r="F78" s="10">
        <v>523.09</v>
      </c>
      <c r="G78" s="11">
        <f t="shared" si="4"/>
        <v>41554.822500000009</v>
      </c>
      <c r="H78" s="11">
        <f t="shared" si="4"/>
        <v>78349.608100000012</v>
      </c>
      <c r="I78" s="11">
        <f t="shared" si="4"/>
        <v>273623.14810000005</v>
      </c>
      <c r="J78" s="11">
        <f t="shared" si="5"/>
        <v>-49572.243000000009</v>
      </c>
      <c r="K78" s="11">
        <f t="shared" si="6"/>
        <v>-89358.468400000012</v>
      </c>
      <c r="L78" s="11">
        <f t="shared" si="7"/>
        <v>-253050.01840000003</v>
      </c>
    </row>
    <row r="79" spans="1:12" x14ac:dyDescent="0.25">
      <c r="A79" s="10">
        <v>51</v>
      </c>
      <c r="B79" s="10" t="s">
        <v>125</v>
      </c>
      <c r="C79" s="10">
        <v>1</v>
      </c>
      <c r="D79" s="10">
        <v>-211.5</v>
      </c>
      <c r="E79" s="10">
        <v>-309.58</v>
      </c>
      <c r="F79" s="10">
        <v>476.44000000000005</v>
      </c>
      <c r="G79" s="11">
        <f t="shared" si="4"/>
        <v>44732.25</v>
      </c>
      <c r="H79" s="11">
        <f t="shared" si="4"/>
        <v>95839.776399999988</v>
      </c>
      <c r="I79" s="11">
        <f t="shared" si="4"/>
        <v>226995.07360000006</v>
      </c>
      <c r="J79" s="11">
        <f t="shared" si="5"/>
        <v>-35290.890000000014</v>
      </c>
      <c r="K79" s="11">
        <f t="shared" si="6"/>
        <v>-82020.125200000009</v>
      </c>
      <c r="L79" s="11">
        <f t="shared" si="7"/>
        <v>-248263.35519999999</v>
      </c>
    </row>
    <row r="80" spans="1:12" x14ac:dyDescent="0.25">
      <c r="A80" s="10">
        <v>52</v>
      </c>
      <c r="B80" s="10" t="s">
        <v>136</v>
      </c>
      <c r="C80" s="10">
        <v>1</v>
      </c>
      <c r="D80" s="10">
        <v>772.18000000000006</v>
      </c>
      <c r="E80" s="10">
        <v>496.55999999999995</v>
      </c>
      <c r="F80" s="10">
        <v>1159.03</v>
      </c>
      <c r="G80" s="11">
        <f t="shared" si="4"/>
        <v>596261.95240000007</v>
      </c>
      <c r="H80" s="11">
        <f t="shared" si="4"/>
        <v>246571.83359999995</v>
      </c>
      <c r="I80" s="11">
        <f t="shared" si="4"/>
        <v>1343350.5408999999</v>
      </c>
      <c r="J80" s="11">
        <f t="shared" si="5"/>
        <v>1278413.4861999999</v>
      </c>
      <c r="K80" s="11">
        <f t="shared" si="6"/>
        <v>958961.6375999999</v>
      </c>
      <c r="L80" s="11">
        <f t="shared" si="7"/>
        <v>1470507.7222</v>
      </c>
    </row>
    <row r="81" spans="1:12" x14ac:dyDescent="0.25">
      <c r="A81" s="10">
        <v>53</v>
      </c>
      <c r="B81" s="10" t="s">
        <v>97</v>
      </c>
      <c r="C81" s="10">
        <v>1</v>
      </c>
      <c r="D81" s="10">
        <v>1312.3500000000001</v>
      </c>
      <c r="E81" s="10">
        <v>333.72</v>
      </c>
      <c r="F81" s="10">
        <v>1342.53</v>
      </c>
      <c r="G81" s="11">
        <f t="shared" si="4"/>
        <v>1722262.5225000004</v>
      </c>
      <c r="H81" s="11">
        <f t="shared" si="4"/>
        <v>111369.03840000002</v>
      </c>
      <c r="I81" s="11">
        <f t="shared" si="4"/>
        <v>1802386.8008999999</v>
      </c>
      <c r="J81" s="11">
        <f t="shared" si="5"/>
        <v>2199826.6875</v>
      </c>
      <c r="K81" s="11">
        <f t="shared" si="6"/>
        <v>885986.5536000001</v>
      </c>
      <c r="L81" s="11">
        <f t="shared" si="7"/>
        <v>2209898.3571000001</v>
      </c>
    </row>
    <row r="82" spans="1:12" x14ac:dyDescent="0.25">
      <c r="A82" s="10">
        <v>54</v>
      </c>
      <c r="B82" s="10" t="s">
        <v>101</v>
      </c>
      <c r="C82" s="10">
        <v>1</v>
      </c>
      <c r="D82" s="10">
        <v>-22.389999999999986</v>
      </c>
      <c r="E82" s="10">
        <v>384.4</v>
      </c>
      <c r="F82" s="10">
        <v>908.29</v>
      </c>
      <c r="G82" s="11">
        <f t="shared" si="4"/>
        <v>501.31209999999936</v>
      </c>
      <c r="H82" s="11">
        <f t="shared" si="4"/>
        <v>147763.35999999999</v>
      </c>
      <c r="I82" s="11">
        <f t="shared" si="4"/>
        <v>824990.72409999988</v>
      </c>
      <c r="J82" s="11">
        <f t="shared" si="5"/>
        <v>-28943.329099999984</v>
      </c>
      <c r="K82" s="11">
        <f t="shared" si="6"/>
        <v>340539.95999999996</v>
      </c>
      <c r="L82" s="11">
        <f t="shared" si="7"/>
        <v>328810.06289999996</v>
      </c>
    </row>
    <row r="83" spans="1:12" x14ac:dyDescent="0.25">
      <c r="A83" s="10">
        <v>55</v>
      </c>
      <c r="B83" s="10" t="s">
        <v>92</v>
      </c>
      <c r="C83" s="10">
        <v>1</v>
      </c>
      <c r="D83" s="10">
        <v>215.88</v>
      </c>
      <c r="E83" s="10">
        <v>44.180000000000007</v>
      </c>
      <c r="F83" s="10">
        <v>766.16000000000008</v>
      </c>
      <c r="G83" s="11">
        <f t="shared" si="4"/>
        <v>46604.174399999996</v>
      </c>
      <c r="H83" s="11">
        <f t="shared" si="4"/>
        <v>1951.8724000000007</v>
      </c>
      <c r="I83" s="11">
        <f t="shared" si="4"/>
        <v>587001.14560000016</v>
      </c>
      <c r="J83" s="11">
        <f t="shared" si="5"/>
        <v>174936.19920000003</v>
      </c>
      <c r="K83" s="11">
        <f t="shared" si="6"/>
        <v>43386.527200000011</v>
      </c>
      <c r="L83" s="11">
        <f t="shared" si="7"/>
        <v>199247.56960000002</v>
      </c>
    </row>
    <row r="84" spans="1:12" x14ac:dyDescent="0.25">
      <c r="A84" s="10">
        <v>56</v>
      </c>
      <c r="B84" s="10" t="s">
        <v>115</v>
      </c>
      <c r="C84" s="10">
        <v>1</v>
      </c>
      <c r="D84" s="10">
        <v>-300.59000000000003</v>
      </c>
      <c r="E84" s="10">
        <v>416.03</v>
      </c>
      <c r="F84" s="10">
        <v>1131.75</v>
      </c>
      <c r="G84" s="11">
        <f t="shared" si="4"/>
        <v>90354.348100000017</v>
      </c>
      <c r="H84" s="11">
        <f t="shared" si="4"/>
        <v>173080.96089999998</v>
      </c>
      <c r="I84" s="11">
        <f t="shared" si="4"/>
        <v>1280858.0625</v>
      </c>
      <c r="J84" s="11">
        <f t="shared" si="5"/>
        <v>-465247.19020000007</v>
      </c>
      <c r="K84" s="11">
        <f t="shared" si="6"/>
        <v>345787.49479999999</v>
      </c>
      <c r="L84" s="11">
        <f t="shared" si="7"/>
        <v>130649.21999999993</v>
      </c>
    </row>
    <row r="85" spans="1:12" x14ac:dyDescent="0.25">
      <c r="A85" s="10">
        <v>57</v>
      </c>
      <c r="B85" s="10" t="s">
        <v>160</v>
      </c>
      <c r="C85" s="10">
        <v>1</v>
      </c>
      <c r="D85" s="10">
        <v>-132.14999999999998</v>
      </c>
      <c r="E85" s="10">
        <v>388.61</v>
      </c>
      <c r="F85" s="10">
        <v>1077.73</v>
      </c>
      <c r="G85" s="11">
        <f t="shared" si="4"/>
        <v>17463.622499999994</v>
      </c>
      <c r="H85" s="11">
        <f t="shared" si="4"/>
        <v>151017.73210000002</v>
      </c>
      <c r="I85" s="11">
        <f t="shared" si="4"/>
        <v>1161501.9529000001</v>
      </c>
      <c r="J85" s="11">
        <f t="shared" si="5"/>
        <v>-193776.83099999998</v>
      </c>
      <c r="K85" s="11">
        <f t="shared" si="6"/>
        <v>367461.84380000003</v>
      </c>
      <c r="L85" s="11">
        <f t="shared" si="7"/>
        <v>276394.63580000005</v>
      </c>
    </row>
    <row r="86" spans="1:12" x14ac:dyDescent="0.25">
      <c r="A86" s="10">
        <v>58</v>
      </c>
      <c r="B86" s="10" t="s">
        <v>116</v>
      </c>
      <c r="C86" s="10">
        <v>1</v>
      </c>
      <c r="D86" s="10">
        <v>-711.73</v>
      </c>
      <c r="E86" s="10">
        <v>279.33999999999997</v>
      </c>
      <c r="F86" s="10">
        <v>797.11</v>
      </c>
      <c r="G86" s="11">
        <f t="shared" si="4"/>
        <v>506559.59290000005</v>
      </c>
      <c r="H86" s="11">
        <f t="shared" si="4"/>
        <v>78030.835599999991</v>
      </c>
      <c r="I86" s="11">
        <f t="shared" si="4"/>
        <v>635384.35210000002</v>
      </c>
      <c r="J86" s="11">
        <f t="shared" si="5"/>
        <v>-766141.7585</v>
      </c>
      <c r="K86" s="11">
        <f t="shared" si="6"/>
        <v>23850.049199999998</v>
      </c>
      <c r="L86" s="11">
        <f t="shared" si="7"/>
        <v>-344662.39290000004</v>
      </c>
    </row>
    <row r="87" spans="1:12" x14ac:dyDescent="0.25">
      <c r="A87" s="10">
        <v>59</v>
      </c>
      <c r="B87" s="10" t="s">
        <v>150</v>
      </c>
      <c r="C87" s="10">
        <v>1</v>
      </c>
      <c r="D87" s="10">
        <v>531.46</v>
      </c>
      <c r="E87" s="10">
        <v>358.59000000000003</v>
      </c>
      <c r="F87" s="10">
        <v>1041.5700000000002</v>
      </c>
      <c r="G87" s="11">
        <f t="shared" si="4"/>
        <v>282449.73160000006</v>
      </c>
      <c r="H87" s="11">
        <f t="shared" si="4"/>
        <v>128586.78810000002</v>
      </c>
      <c r="I87" s="11">
        <f t="shared" si="4"/>
        <v>1084868.0649000003</v>
      </c>
      <c r="J87" s="11">
        <f t="shared" si="5"/>
        <v>744129.0336000002</v>
      </c>
      <c r="K87" s="11">
        <f t="shared" si="6"/>
        <v>564072.82770000014</v>
      </c>
      <c r="L87" s="11">
        <f t="shared" si="7"/>
        <v>927049.37850000022</v>
      </c>
    </row>
    <row r="88" spans="1:12" x14ac:dyDescent="0.25">
      <c r="A88" s="10">
        <v>60</v>
      </c>
      <c r="B88" s="10" t="s">
        <v>225</v>
      </c>
      <c r="C88" s="10">
        <v>1</v>
      </c>
      <c r="D88" s="10">
        <v>557.36</v>
      </c>
      <c r="E88" s="10">
        <v>322.64999999999998</v>
      </c>
      <c r="F88" s="10">
        <v>1083.23</v>
      </c>
      <c r="G88" s="11">
        <f t="shared" si="4"/>
        <v>310650.16960000002</v>
      </c>
      <c r="H88" s="11">
        <f t="shared" si="4"/>
        <v>104103.02249999999</v>
      </c>
      <c r="I88" s="11">
        <f t="shared" si="4"/>
        <v>1173387.2328999999</v>
      </c>
      <c r="J88" s="11">
        <f t="shared" si="5"/>
        <v>783581.27680000011</v>
      </c>
      <c r="K88" s="11">
        <f t="shared" si="6"/>
        <v>529336.36349999998</v>
      </c>
      <c r="L88" s="11">
        <f t="shared" si="7"/>
        <v>953253.23230000003</v>
      </c>
    </row>
    <row r="89" spans="1:12" x14ac:dyDescent="0.25">
      <c r="A89" s="10">
        <v>61</v>
      </c>
      <c r="B89" s="10" t="s">
        <v>170</v>
      </c>
      <c r="C89" s="10">
        <v>1</v>
      </c>
      <c r="D89" s="10">
        <v>590.45000000000005</v>
      </c>
      <c r="E89" s="10">
        <v>192.75999999999993</v>
      </c>
      <c r="F89" s="10">
        <v>552.97</v>
      </c>
      <c r="G89" s="11">
        <f t="shared" si="4"/>
        <v>348631.20250000007</v>
      </c>
      <c r="H89" s="11">
        <f t="shared" si="4"/>
        <v>37156.417599999972</v>
      </c>
      <c r="I89" s="11">
        <f t="shared" si="4"/>
        <v>305775.82090000005</v>
      </c>
      <c r="J89" s="11">
        <f t="shared" si="5"/>
        <v>440316.27850000007</v>
      </c>
      <c r="K89" s="11">
        <f t="shared" si="6"/>
        <v>220405.63919999995</v>
      </c>
      <c r="L89" s="11">
        <f t="shared" si="7"/>
        <v>433091.63370000006</v>
      </c>
    </row>
    <row r="90" spans="1:12" x14ac:dyDescent="0.25">
      <c r="A90" s="10">
        <v>62</v>
      </c>
      <c r="B90" s="10" t="s">
        <v>171</v>
      </c>
      <c r="C90" s="10">
        <v>1</v>
      </c>
      <c r="D90" s="10">
        <v>613.40000000000009</v>
      </c>
      <c r="E90" s="10">
        <v>281.77</v>
      </c>
      <c r="F90" s="10">
        <v>692.92000000000007</v>
      </c>
      <c r="G90" s="11">
        <f t="shared" si="4"/>
        <v>376259.56000000011</v>
      </c>
      <c r="H90" s="11">
        <f t="shared" si="4"/>
        <v>79394.332899999994</v>
      </c>
      <c r="I90" s="11">
        <f t="shared" si="4"/>
        <v>480138.12640000012</v>
      </c>
      <c r="J90" s="11">
        <f t="shared" si="5"/>
        <v>597874.84600000014</v>
      </c>
      <c r="K90" s="11">
        <f t="shared" si="6"/>
        <v>368081.78640000004</v>
      </c>
      <c r="L90" s="11">
        <f t="shared" si="7"/>
        <v>620281.19640000013</v>
      </c>
    </row>
    <row r="91" spans="1:12" x14ac:dyDescent="0.25">
      <c r="A91" s="10">
        <v>63</v>
      </c>
      <c r="B91" s="10" t="s">
        <v>172</v>
      </c>
      <c r="C91" s="10">
        <v>1</v>
      </c>
      <c r="D91" s="10">
        <v>621.05000000000007</v>
      </c>
      <c r="E91" s="10">
        <v>311.43999999999994</v>
      </c>
      <c r="F91" s="10">
        <v>739.57</v>
      </c>
      <c r="G91" s="11">
        <f t="shared" si="4"/>
        <v>385703.1025000001</v>
      </c>
      <c r="H91" s="11">
        <f t="shared" si="4"/>
        <v>96994.873599999963</v>
      </c>
      <c r="I91" s="11">
        <f t="shared" si="4"/>
        <v>546963.78490000009</v>
      </c>
      <c r="J91" s="11">
        <f t="shared" si="5"/>
        <v>652729.76050000009</v>
      </c>
      <c r="K91" s="11">
        <f t="shared" si="6"/>
        <v>423751.49279999995</v>
      </c>
      <c r="L91" s="11">
        <f t="shared" si="7"/>
        <v>689641.62930000003</v>
      </c>
    </row>
    <row r="92" spans="1:12" x14ac:dyDescent="0.25">
      <c r="A92" s="10">
        <v>64</v>
      </c>
      <c r="B92" s="10" t="s">
        <v>173</v>
      </c>
      <c r="C92" s="10">
        <v>1</v>
      </c>
      <c r="D92" s="10">
        <v>605.75</v>
      </c>
      <c r="E92" s="10">
        <v>252.09999999999997</v>
      </c>
      <c r="F92" s="10">
        <v>646.27</v>
      </c>
      <c r="G92" s="11">
        <f t="shared" si="4"/>
        <v>366933.0625</v>
      </c>
      <c r="H92" s="11">
        <f t="shared" si="4"/>
        <v>63554.409999999982</v>
      </c>
      <c r="I92" s="11">
        <f t="shared" si="4"/>
        <v>417664.9129</v>
      </c>
      <c r="J92" s="11">
        <f t="shared" si="5"/>
        <v>544187.62749999994</v>
      </c>
      <c r="K92" s="11">
        <f t="shared" si="6"/>
        <v>315634.24199999997</v>
      </c>
      <c r="L92" s="11">
        <f t="shared" si="7"/>
        <v>554402.71949999989</v>
      </c>
    </row>
    <row r="93" spans="1:12" x14ac:dyDescent="0.25">
      <c r="A93" s="10">
        <v>65</v>
      </c>
      <c r="B93" s="10" t="s">
        <v>174</v>
      </c>
      <c r="C93" s="10">
        <v>1</v>
      </c>
      <c r="D93" s="10">
        <v>628.70000000000005</v>
      </c>
      <c r="E93" s="10">
        <v>341.10999999999996</v>
      </c>
      <c r="F93" s="10">
        <v>786.22</v>
      </c>
      <c r="G93" s="11">
        <f t="shared" si="4"/>
        <v>395263.69000000006</v>
      </c>
      <c r="H93" s="11">
        <f t="shared" si="4"/>
        <v>116356.03209999997</v>
      </c>
      <c r="I93" s="11">
        <f t="shared" si="4"/>
        <v>618141.88840000005</v>
      </c>
      <c r="J93" s="11">
        <f t="shared" si="5"/>
        <v>708752.37100000004</v>
      </c>
      <c r="K93" s="11">
        <f t="shared" si="6"/>
        <v>482643.36119999998</v>
      </c>
      <c r="L93" s="11">
        <f t="shared" si="7"/>
        <v>762484.01819999993</v>
      </c>
    </row>
    <row r="94" spans="1:12" x14ac:dyDescent="0.25">
      <c r="A94" s="10">
        <v>66</v>
      </c>
      <c r="B94" s="10" t="s">
        <v>162</v>
      </c>
      <c r="C94" s="10">
        <v>1</v>
      </c>
      <c r="D94" s="10">
        <v>-727.52000000000021</v>
      </c>
      <c r="E94" s="10">
        <v>257.55999999999995</v>
      </c>
      <c r="F94" s="10">
        <v>933.30000000000007</v>
      </c>
      <c r="G94" s="11">
        <f t="shared" si="4"/>
        <v>529285.35040000034</v>
      </c>
      <c r="H94" s="11">
        <f t="shared" si="4"/>
        <v>66337.153599999976</v>
      </c>
      <c r="I94" s="11">
        <f t="shared" si="4"/>
        <v>871048.89000000013</v>
      </c>
      <c r="J94" s="11">
        <f t="shared" si="5"/>
        <v>-866374.4672000003</v>
      </c>
      <c r="K94" s="11">
        <f t="shared" si="6"/>
        <v>53000.696799999954</v>
      </c>
      <c r="L94" s="11">
        <f t="shared" si="7"/>
        <v>-438613.6680000003</v>
      </c>
    </row>
    <row r="95" spans="1:12" x14ac:dyDescent="0.25">
      <c r="A95" s="10">
        <v>67</v>
      </c>
      <c r="B95" s="10" t="s">
        <v>133</v>
      </c>
      <c r="C95" s="10">
        <v>1</v>
      </c>
      <c r="D95" s="10">
        <v>-257.21000000000004</v>
      </c>
      <c r="E95" s="10">
        <v>484.96</v>
      </c>
      <c r="F95" s="10">
        <v>1153.8700000000001</v>
      </c>
      <c r="G95" s="11">
        <f t="shared" si="4"/>
        <v>66156.984100000016</v>
      </c>
      <c r="H95" s="11">
        <f t="shared" si="4"/>
        <v>235186.20159999997</v>
      </c>
      <c r="I95" s="11">
        <f t="shared" si="4"/>
        <v>1331415.9769000004</v>
      </c>
      <c r="J95" s="11">
        <f t="shared" si="5"/>
        <v>-421523.46430000011</v>
      </c>
      <c r="K95" s="11">
        <f t="shared" si="6"/>
        <v>434844.23360000004</v>
      </c>
      <c r="L95" s="11">
        <f t="shared" si="7"/>
        <v>262793.89249999996</v>
      </c>
    </row>
    <row r="96" spans="1:12" x14ac:dyDescent="0.25">
      <c r="A96" s="10">
        <v>68</v>
      </c>
      <c r="B96" s="10" t="s">
        <v>226</v>
      </c>
      <c r="C96" s="10">
        <v>1</v>
      </c>
      <c r="D96" s="10">
        <v>615</v>
      </c>
      <c r="E96" s="10">
        <v>256.85999999999996</v>
      </c>
      <c r="F96" s="10">
        <v>954.28</v>
      </c>
      <c r="G96" s="11">
        <f t="shared" si="4"/>
        <v>378225</v>
      </c>
      <c r="H96" s="11">
        <f t="shared" si="4"/>
        <v>65977.059599999979</v>
      </c>
      <c r="I96" s="11">
        <f t="shared" si="4"/>
        <v>910650.31839999999</v>
      </c>
      <c r="J96" s="11">
        <f t="shared" si="5"/>
        <v>744851.1</v>
      </c>
      <c r="K96" s="11">
        <f t="shared" si="6"/>
        <v>403085.26079999993</v>
      </c>
      <c r="L96" s="11">
        <f t="shared" si="7"/>
        <v>831998.56079999986</v>
      </c>
    </row>
    <row r="97" spans="1:12" x14ac:dyDescent="0.25">
      <c r="A97" s="10">
        <v>69</v>
      </c>
      <c r="B97" s="10" t="s">
        <v>227</v>
      </c>
      <c r="C97" s="10">
        <v>1</v>
      </c>
      <c r="D97" s="10">
        <v>829.07</v>
      </c>
      <c r="E97" s="10">
        <v>313.02</v>
      </c>
      <c r="F97" s="10">
        <v>795.86</v>
      </c>
      <c r="G97" s="11">
        <f t="shared" si="4"/>
        <v>687357.06490000011</v>
      </c>
      <c r="H97" s="11">
        <f t="shared" si="4"/>
        <v>97981.520399999994</v>
      </c>
      <c r="I97" s="11">
        <f t="shared" si="4"/>
        <v>633393.13959999999</v>
      </c>
      <c r="J97" s="11">
        <f t="shared" si="5"/>
        <v>919339.14160000009</v>
      </c>
      <c r="K97" s="11">
        <f t="shared" si="6"/>
        <v>508635.58860000002</v>
      </c>
      <c r="L97" s="11">
        <f t="shared" si="7"/>
        <v>908943.74740000011</v>
      </c>
    </row>
    <row r="98" spans="1:12" x14ac:dyDescent="0.25">
      <c r="A98" s="10">
        <v>70</v>
      </c>
      <c r="B98" s="10" t="s">
        <v>228</v>
      </c>
      <c r="C98" s="10">
        <v>1</v>
      </c>
      <c r="D98" s="10">
        <v>455.08000000000004</v>
      </c>
      <c r="E98" s="10">
        <v>527.54999999999995</v>
      </c>
      <c r="F98" s="10">
        <v>1405</v>
      </c>
      <c r="G98" s="11">
        <f t="shared" si="4"/>
        <v>207097.80640000003</v>
      </c>
      <c r="H98" s="11">
        <f t="shared" si="4"/>
        <v>278309.00249999994</v>
      </c>
      <c r="I98" s="11">
        <f t="shared" si="4"/>
        <v>1974025</v>
      </c>
      <c r="J98" s="11">
        <f t="shared" si="5"/>
        <v>879464.85400000005</v>
      </c>
      <c r="K98" s="11">
        <f t="shared" si="6"/>
        <v>981285.20399999991</v>
      </c>
      <c r="L98" s="11">
        <f t="shared" si="7"/>
        <v>1380595.15</v>
      </c>
    </row>
    <row r="99" spans="1:12" x14ac:dyDescent="0.25">
      <c r="A99" s="10">
        <v>71</v>
      </c>
      <c r="B99" s="10" t="s">
        <v>134</v>
      </c>
      <c r="C99" s="10">
        <v>1</v>
      </c>
      <c r="D99" s="10">
        <v>-272.51</v>
      </c>
      <c r="E99" s="10">
        <v>274.14</v>
      </c>
      <c r="F99" s="10">
        <v>1060.5700000000002</v>
      </c>
      <c r="G99" s="11">
        <f t="shared" si="4"/>
        <v>74261.700100000002</v>
      </c>
      <c r="H99" s="11">
        <f t="shared" si="4"/>
        <v>75152.739599999986</v>
      </c>
      <c r="I99" s="11">
        <f t="shared" si="4"/>
        <v>1124808.7249000003</v>
      </c>
      <c r="J99" s="11">
        <f t="shared" si="5"/>
        <v>-363721.82209999999</v>
      </c>
      <c r="K99" s="11">
        <f t="shared" si="6"/>
        <v>216038.76840000003</v>
      </c>
      <c r="L99" s="11">
        <f t="shared" si="7"/>
        <v>1728.7290999999955</v>
      </c>
    </row>
    <row r="100" spans="1:12" x14ac:dyDescent="0.25">
      <c r="A100" s="10">
        <v>72</v>
      </c>
      <c r="B100" s="10" t="s">
        <v>118</v>
      </c>
      <c r="C100" s="10">
        <v>1</v>
      </c>
      <c r="D100" s="10">
        <v>-285.3599999999999</v>
      </c>
      <c r="E100" s="10">
        <v>427.96999999999997</v>
      </c>
      <c r="F100" s="10">
        <v>1154.69</v>
      </c>
      <c r="G100" s="11">
        <f t="shared" si="4"/>
        <v>81430.329599999939</v>
      </c>
      <c r="H100" s="11">
        <f t="shared" si="4"/>
        <v>183158.32089999996</v>
      </c>
      <c r="I100" s="11">
        <f t="shared" si="4"/>
        <v>1333308.9961000001</v>
      </c>
      <c r="J100" s="11">
        <f t="shared" si="5"/>
        <v>-451627.85759999987</v>
      </c>
      <c r="K100" s="11">
        <f t="shared" si="6"/>
        <v>372047.16010000004</v>
      </c>
      <c r="L100" s="11">
        <f t="shared" si="7"/>
        <v>164670.3409000001</v>
      </c>
    </row>
    <row r="101" spans="1:12" x14ac:dyDescent="0.25">
      <c r="A101" s="10">
        <v>73</v>
      </c>
      <c r="B101" s="10" t="s">
        <v>119</v>
      </c>
      <c r="C101" s="10">
        <v>1</v>
      </c>
      <c r="D101" s="10">
        <v>-727.03</v>
      </c>
      <c r="E101" s="10">
        <v>219.99999999999994</v>
      </c>
      <c r="F101" s="10">
        <v>703.81</v>
      </c>
      <c r="G101" s="11">
        <f t="shared" si="4"/>
        <v>528572.62089999998</v>
      </c>
      <c r="H101" s="11">
        <f t="shared" si="4"/>
        <v>48399.999999999978</v>
      </c>
      <c r="I101" s="11">
        <f t="shared" si="4"/>
        <v>495348.51609999995</v>
      </c>
      <c r="J101" s="11">
        <f t="shared" si="5"/>
        <v>-671637.58429999999</v>
      </c>
      <c r="K101" s="11">
        <f t="shared" si="6"/>
        <v>-5108.4000000000051</v>
      </c>
      <c r="L101" s="11">
        <f t="shared" si="7"/>
        <v>-356852.7843</v>
      </c>
    </row>
    <row r="102" spans="1:12" x14ac:dyDescent="0.25">
      <c r="A102" s="10">
        <v>74</v>
      </c>
      <c r="B102" s="10" t="s">
        <v>229</v>
      </c>
      <c r="C102" s="10">
        <v>1</v>
      </c>
      <c r="D102" s="10">
        <v>813.7700000000001</v>
      </c>
      <c r="E102" s="10">
        <v>253.67999999999998</v>
      </c>
      <c r="F102" s="10">
        <v>702.56000000000006</v>
      </c>
      <c r="G102" s="11">
        <f t="shared" si="4"/>
        <v>662221.61290000018</v>
      </c>
      <c r="H102" s="11">
        <f t="shared" si="4"/>
        <v>64353.542399999991</v>
      </c>
      <c r="I102" s="11">
        <f t="shared" si="4"/>
        <v>493590.5536000001</v>
      </c>
      <c r="J102" s="11">
        <f t="shared" si="5"/>
        <v>778159.42480000015</v>
      </c>
      <c r="K102" s="11">
        <f t="shared" si="6"/>
        <v>384662.5944</v>
      </c>
      <c r="L102" s="11">
        <f t="shared" si="7"/>
        <v>749947.67200000014</v>
      </c>
    </row>
    <row r="103" spans="1:12" x14ac:dyDescent="0.25">
      <c r="A103" s="10">
        <v>75</v>
      </c>
      <c r="B103" s="10" t="s">
        <v>176</v>
      </c>
      <c r="C103" s="10">
        <v>1</v>
      </c>
      <c r="D103" s="10">
        <v>381.03</v>
      </c>
      <c r="E103" s="10">
        <v>444.02</v>
      </c>
      <c r="F103" s="10">
        <v>1125.92</v>
      </c>
      <c r="G103" s="11">
        <f t="shared" si="4"/>
        <v>145183.86089999997</v>
      </c>
      <c r="H103" s="11">
        <f t="shared" si="4"/>
        <v>197153.76039999997</v>
      </c>
      <c r="I103" s="11">
        <f t="shared" si="4"/>
        <v>1267695.8464000002</v>
      </c>
      <c r="J103" s="11">
        <f t="shared" si="5"/>
        <v>598194.23820000002</v>
      </c>
      <c r="K103" s="11">
        <f t="shared" si="6"/>
        <v>669115.93900000001</v>
      </c>
      <c r="L103" s="11">
        <f t="shared" si="7"/>
        <v>928940.29599999997</v>
      </c>
    </row>
    <row r="104" spans="1:12" x14ac:dyDescent="0.25">
      <c r="A104" s="10">
        <v>76</v>
      </c>
      <c r="B104" s="10" t="s">
        <v>177</v>
      </c>
      <c r="C104" s="10">
        <v>1</v>
      </c>
      <c r="D104" s="10">
        <v>386.27</v>
      </c>
      <c r="E104" s="10">
        <v>158.26</v>
      </c>
      <c r="F104" s="10">
        <v>683.82</v>
      </c>
      <c r="G104" s="11">
        <f t="shared" si="4"/>
        <v>149204.51289999997</v>
      </c>
      <c r="H104" s="11">
        <f t="shared" si="4"/>
        <v>25046.227599999998</v>
      </c>
      <c r="I104" s="11">
        <f t="shared" si="4"/>
        <v>467609.79240000009</v>
      </c>
      <c r="J104" s="11">
        <f t="shared" si="5"/>
        <v>325270.24160000001</v>
      </c>
      <c r="K104" s="11">
        <f t="shared" si="6"/>
        <v>169352.44340000002</v>
      </c>
      <c r="L104" s="11">
        <f t="shared" si="7"/>
        <v>372360.50459999999</v>
      </c>
    </row>
    <row r="105" spans="1:12" x14ac:dyDescent="0.25">
      <c r="A105" s="10">
        <v>77</v>
      </c>
      <c r="B105" s="10" t="s">
        <v>178</v>
      </c>
      <c r="C105" s="10">
        <v>1</v>
      </c>
      <c r="D105" s="10">
        <v>-22.389999999999986</v>
      </c>
      <c r="E105" s="10">
        <v>384.4</v>
      </c>
      <c r="F105" s="10">
        <v>908.29</v>
      </c>
      <c r="G105" s="11">
        <f t="shared" si="4"/>
        <v>501.31209999999936</v>
      </c>
      <c r="H105" s="11">
        <f t="shared" si="4"/>
        <v>147763.35999999999</v>
      </c>
      <c r="I105" s="11">
        <f t="shared" si="4"/>
        <v>824990.72409999988</v>
      </c>
      <c r="J105" s="11">
        <f t="shared" si="5"/>
        <v>-28943.329099999984</v>
      </c>
      <c r="K105" s="11">
        <f t="shared" si="6"/>
        <v>340539.95999999996</v>
      </c>
      <c r="L105" s="11">
        <f t="shared" si="7"/>
        <v>328810.06289999996</v>
      </c>
    </row>
    <row r="106" spans="1:12" x14ac:dyDescent="0.25">
      <c r="A106" s="10">
        <v>78</v>
      </c>
      <c r="B106" s="10" t="s">
        <v>179</v>
      </c>
      <c r="C106" s="10">
        <v>1</v>
      </c>
      <c r="D106" s="10">
        <v>470.26000000000005</v>
      </c>
      <c r="E106" s="10">
        <v>121.22999999999996</v>
      </c>
      <c r="F106" s="10">
        <v>668.37000000000012</v>
      </c>
      <c r="G106" s="11">
        <f t="shared" si="4"/>
        <v>221144.46760000003</v>
      </c>
      <c r="H106" s="11">
        <f t="shared" si="4"/>
        <v>14696.712899999991</v>
      </c>
      <c r="I106" s="11">
        <f t="shared" si="4"/>
        <v>446718.45690000016</v>
      </c>
      <c r="J106" s="11">
        <f t="shared" si="5"/>
        <v>371317.29600000009</v>
      </c>
      <c r="K106" s="11">
        <f t="shared" si="6"/>
        <v>138036.11489999996</v>
      </c>
      <c r="L106" s="11">
        <f t="shared" si="7"/>
        <v>395334.1713000001</v>
      </c>
    </row>
    <row r="107" spans="1:12" x14ac:dyDescent="0.25">
      <c r="A107" s="10">
        <v>79</v>
      </c>
      <c r="B107" s="10" t="s">
        <v>111</v>
      </c>
      <c r="C107" s="10">
        <v>1</v>
      </c>
      <c r="D107" s="10">
        <v>514</v>
      </c>
      <c r="E107" s="10">
        <v>6.3</v>
      </c>
      <c r="F107" s="10">
        <v>789</v>
      </c>
      <c r="G107" s="11">
        <f t="shared" si="4"/>
        <v>264196</v>
      </c>
      <c r="H107" s="11">
        <f t="shared" si="4"/>
        <v>39.69</v>
      </c>
      <c r="I107" s="11">
        <f t="shared" si="4"/>
        <v>622521</v>
      </c>
      <c r="J107" s="11">
        <f t="shared" si="5"/>
        <v>408784.19999999995</v>
      </c>
      <c r="K107" s="11">
        <f t="shared" si="6"/>
        <v>8208.9</v>
      </c>
      <c r="L107" s="11">
        <f t="shared" si="7"/>
        <v>410516.69999999995</v>
      </c>
    </row>
    <row r="108" spans="1:12" x14ac:dyDescent="0.25">
      <c r="A108" s="10">
        <v>80</v>
      </c>
      <c r="B108" s="10" t="s">
        <v>230</v>
      </c>
      <c r="C108" s="10">
        <v>1</v>
      </c>
      <c r="D108" s="10">
        <v>546.76</v>
      </c>
      <c r="E108" s="10">
        <v>417.92999999999995</v>
      </c>
      <c r="F108" s="10">
        <v>1134.8700000000001</v>
      </c>
      <c r="G108" s="11">
        <f t="shared" si="4"/>
        <v>298946.4976</v>
      </c>
      <c r="H108" s="11">
        <f t="shared" si="4"/>
        <v>174665.48489999995</v>
      </c>
      <c r="I108" s="11">
        <f t="shared" si="4"/>
        <v>1287929.9169000003</v>
      </c>
      <c r="J108" s="11">
        <f t="shared" si="5"/>
        <v>849008.92800000007</v>
      </c>
      <c r="K108" s="11">
        <f t="shared" si="6"/>
        <v>702803.62589999998</v>
      </c>
      <c r="L108" s="11">
        <f t="shared" si="7"/>
        <v>1094797.7402999999</v>
      </c>
    </row>
    <row r="109" spans="1:12" x14ac:dyDescent="0.25">
      <c r="A109" s="10">
        <v>81</v>
      </c>
      <c r="B109" s="10" t="s">
        <v>102</v>
      </c>
      <c r="C109" s="10">
        <v>1</v>
      </c>
      <c r="D109" s="10">
        <v>818.56999999999994</v>
      </c>
      <c r="E109" s="10">
        <v>237.87999999999997</v>
      </c>
      <c r="F109" s="10">
        <v>546.8900000000001</v>
      </c>
      <c r="G109" s="11">
        <f t="shared" si="4"/>
        <v>670056.84489999991</v>
      </c>
      <c r="H109" s="11">
        <f t="shared" si="4"/>
        <v>56586.894399999983</v>
      </c>
      <c r="I109" s="11">
        <f t="shared" si="4"/>
        <v>299088.67210000008</v>
      </c>
      <c r="J109" s="11">
        <f t="shared" si="5"/>
        <v>642389.17890000006</v>
      </c>
      <c r="K109" s="11">
        <f t="shared" si="6"/>
        <v>324815.62479999999</v>
      </c>
      <c r="L109" s="11">
        <f t="shared" si="7"/>
        <v>577761.94050000003</v>
      </c>
    </row>
    <row r="110" spans="1:12" x14ac:dyDescent="0.25">
      <c r="A110" s="10">
        <v>82</v>
      </c>
      <c r="B110" s="10" t="s">
        <v>231</v>
      </c>
      <c r="C110" s="10">
        <v>1</v>
      </c>
      <c r="D110" s="10">
        <v>531.46</v>
      </c>
      <c r="E110" s="10">
        <v>358.59000000000003</v>
      </c>
      <c r="F110" s="10">
        <v>1041.5700000000002</v>
      </c>
      <c r="G110" s="11">
        <f t="shared" si="4"/>
        <v>282449.73160000006</v>
      </c>
      <c r="H110" s="11">
        <f t="shared" si="4"/>
        <v>128586.78810000002</v>
      </c>
      <c r="I110" s="11">
        <f t="shared" si="4"/>
        <v>1084868.0649000003</v>
      </c>
      <c r="J110" s="11">
        <f t="shared" si="5"/>
        <v>744129.0336000002</v>
      </c>
      <c r="K110" s="11">
        <f t="shared" si="6"/>
        <v>564072.82770000014</v>
      </c>
      <c r="L110" s="11">
        <f t="shared" si="7"/>
        <v>927049.37850000022</v>
      </c>
    </row>
    <row r="111" spans="1:12" x14ac:dyDescent="0.25">
      <c r="A111" s="10">
        <v>83</v>
      </c>
      <c r="B111" s="10" t="s">
        <v>232</v>
      </c>
      <c r="C111" s="10">
        <v>1</v>
      </c>
      <c r="D111" s="10">
        <v>1141.6399999999999</v>
      </c>
      <c r="E111" s="10">
        <v>421.91999999999996</v>
      </c>
      <c r="F111" s="10">
        <v>2033.51</v>
      </c>
      <c r="G111" s="11">
        <f t="shared" si="4"/>
        <v>1303341.8895999996</v>
      </c>
      <c r="H111" s="11">
        <f t="shared" si="4"/>
        <v>178016.48639999997</v>
      </c>
      <c r="I111" s="11">
        <f t="shared" si="4"/>
        <v>4135162.9200999998</v>
      </c>
      <c r="J111" s="11">
        <f t="shared" si="5"/>
        <v>2803217.1051999996</v>
      </c>
      <c r="K111" s="11">
        <f t="shared" si="6"/>
        <v>1339659.2879999997</v>
      </c>
      <c r="L111" s="11">
        <f t="shared" si="7"/>
        <v>3179514.8955999999</v>
      </c>
    </row>
    <row r="112" spans="1:12" x14ac:dyDescent="0.25">
      <c r="A112" s="10">
        <v>84</v>
      </c>
      <c r="B112" s="10" t="s">
        <v>233</v>
      </c>
      <c r="C112" s="10">
        <v>1</v>
      </c>
      <c r="D112" s="10">
        <v>778.1</v>
      </c>
      <c r="E112" s="10">
        <v>483.59999999999997</v>
      </c>
      <c r="F112" s="10">
        <v>1430.44</v>
      </c>
      <c r="G112" s="11">
        <f t="shared" si="4"/>
        <v>605439.61</v>
      </c>
      <c r="H112" s="11">
        <f t="shared" si="4"/>
        <v>233868.95999999996</v>
      </c>
      <c r="I112" s="11">
        <f t="shared" si="4"/>
        <v>2046158.5936000003</v>
      </c>
      <c r="J112" s="11">
        <f t="shared" si="5"/>
        <v>1489314.524</v>
      </c>
      <c r="K112" s="11">
        <f t="shared" si="6"/>
        <v>1068049.9439999999</v>
      </c>
      <c r="L112" s="11">
        <f t="shared" si="7"/>
        <v>1804786.148</v>
      </c>
    </row>
    <row r="113" spans="1:12" x14ac:dyDescent="0.25">
      <c r="A113" s="10">
        <v>85</v>
      </c>
      <c r="B113" s="10" t="s">
        <v>181</v>
      </c>
      <c r="C113" s="10">
        <v>1</v>
      </c>
      <c r="D113" s="10">
        <v>317.37</v>
      </c>
      <c r="E113" s="10">
        <v>257.17999999999995</v>
      </c>
      <c r="F113" s="10">
        <v>701.95</v>
      </c>
      <c r="G113" s="11">
        <f t="shared" si="4"/>
        <v>100723.7169</v>
      </c>
      <c r="H113" s="11">
        <f t="shared" si="4"/>
        <v>66141.552399999971</v>
      </c>
      <c r="I113" s="11">
        <f t="shared" si="4"/>
        <v>492733.80250000005</v>
      </c>
      <c r="J113" s="11">
        <f t="shared" si="5"/>
        <v>304399.08809999999</v>
      </c>
      <c r="K113" s="11">
        <f t="shared" si="6"/>
        <v>262148.71759999997</v>
      </c>
      <c r="L113" s="11">
        <f t="shared" si="7"/>
        <v>403305.3725</v>
      </c>
    </row>
    <row r="114" spans="1:12" x14ac:dyDescent="0.25">
      <c r="A114" s="10">
        <v>86</v>
      </c>
      <c r="B114" s="10" t="s">
        <v>234</v>
      </c>
      <c r="C114" s="10">
        <v>1</v>
      </c>
      <c r="D114" s="10">
        <v>432.26000000000005</v>
      </c>
      <c r="E114" s="10">
        <v>274.69</v>
      </c>
      <c r="F114" s="10">
        <v>720.48</v>
      </c>
      <c r="G114" s="11">
        <f t="shared" si="4"/>
        <v>186848.70760000005</v>
      </c>
      <c r="H114" s="11">
        <f t="shared" si="4"/>
        <v>75454.596099999995</v>
      </c>
      <c r="I114" s="11">
        <f t="shared" si="4"/>
        <v>519091.43040000001</v>
      </c>
      <c r="J114" s="11">
        <f t="shared" si="5"/>
        <v>430172.18420000008</v>
      </c>
      <c r="K114" s="11">
        <f t="shared" si="6"/>
        <v>316646.15059999999</v>
      </c>
      <c r="L114" s="11">
        <f t="shared" si="7"/>
        <v>509343.33600000007</v>
      </c>
    </row>
    <row r="115" spans="1:12" x14ac:dyDescent="0.25">
      <c r="A115" s="10">
        <v>87</v>
      </c>
      <c r="B115" s="10" t="s">
        <v>235</v>
      </c>
      <c r="C115" s="10">
        <v>1</v>
      </c>
      <c r="D115" s="10">
        <v>508.51000000000005</v>
      </c>
      <c r="E115" s="10">
        <v>269.57999999999993</v>
      </c>
      <c r="F115" s="10">
        <v>901.62000000000012</v>
      </c>
      <c r="G115" s="11">
        <f t="shared" si="4"/>
        <v>258582.42010000005</v>
      </c>
      <c r="H115" s="11">
        <f t="shared" si="4"/>
        <v>72673.376399999965</v>
      </c>
      <c r="I115" s="11">
        <f t="shared" si="4"/>
        <v>812918.6244000002</v>
      </c>
      <c r="J115" s="11">
        <f t="shared" si="5"/>
        <v>595566.91200000013</v>
      </c>
      <c r="K115" s="11">
        <f t="shared" si="6"/>
        <v>380142.84539999993</v>
      </c>
      <c r="L115" s="11">
        <f t="shared" si="7"/>
        <v>701541.50580000004</v>
      </c>
    </row>
    <row r="116" spans="1:12" x14ac:dyDescent="0.25">
      <c r="A116" s="10">
        <v>88</v>
      </c>
      <c r="B116" s="10" t="s">
        <v>236</v>
      </c>
      <c r="C116" s="10">
        <v>1</v>
      </c>
      <c r="D116" s="10">
        <v>516.16000000000008</v>
      </c>
      <c r="E116" s="10">
        <v>299.25</v>
      </c>
      <c r="F116" s="10">
        <v>948.27</v>
      </c>
      <c r="G116" s="11">
        <f t="shared" si="4"/>
        <v>266421.14560000011</v>
      </c>
      <c r="H116" s="11">
        <f t="shared" si="4"/>
        <v>89550.5625</v>
      </c>
      <c r="I116" s="11">
        <f t="shared" si="4"/>
        <v>899215.99289999995</v>
      </c>
      <c r="J116" s="11">
        <f t="shared" si="5"/>
        <v>643919.92320000008</v>
      </c>
      <c r="K116" s="11">
        <f t="shared" si="6"/>
        <v>438230.67749999999</v>
      </c>
      <c r="L116" s="11">
        <f t="shared" si="7"/>
        <v>773228.84070000006</v>
      </c>
    </row>
    <row r="117" spans="1:12" x14ac:dyDescent="0.25">
      <c r="A117" s="10">
        <v>89</v>
      </c>
      <c r="B117" s="10" t="s">
        <v>237</v>
      </c>
      <c r="C117" s="10">
        <v>1</v>
      </c>
      <c r="D117" s="10">
        <v>539.11</v>
      </c>
      <c r="E117" s="10">
        <v>388.26</v>
      </c>
      <c r="F117" s="10">
        <v>1088.22</v>
      </c>
      <c r="G117" s="11">
        <f t="shared" si="4"/>
        <v>290639.59210000001</v>
      </c>
      <c r="H117" s="11">
        <f t="shared" si="4"/>
        <v>150745.82759999999</v>
      </c>
      <c r="I117" s="11">
        <f t="shared" si="4"/>
        <v>1184222.7684000002</v>
      </c>
      <c r="J117" s="11">
        <f t="shared" si="5"/>
        <v>795985.13280000002</v>
      </c>
      <c r="K117" s="11">
        <f t="shared" si="6"/>
        <v>631827.14579999994</v>
      </c>
      <c r="L117" s="11">
        <f t="shared" si="7"/>
        <v>1009182.5814</v>
      </c>
    </row>
    <row r="118" spans="1:12" x14ac:dyDescent="0.25">
      <c r="A118" s="10">
        <v>90</v>
      </c>
      <c r="B118" s="10" t="s">
        <v>238</v>
      </c>
      <c r="C118" s="10">
        <v>1</v>
      </c>
      <c r="D118" s="10">
        <v>1174.8699999999999</v>
      </c>
      <c r="E118" s="10">
        <v>203.03000000000003</v>
      </c>
      <c r="F118" s="10">
        <v>929.54</v>
      </c>
      <c r="G118" s="11">
        <f t="shared" si="4"/>
        <v>1380319.5168999997</v>
      </c>
      <c r="H118" s="11">
        <f t="shared" si="4"/>
        <v>41221.180900000014</v>
      </c>
      <c r="I118" s="11">
        <f t="shared" si="4"/>
        <v>864044.61159999995</v>
      </c>
      <c r="J118" s="11">
        <f t="shared" si="5"/>
        <v>1330622.5158999998</v>
      </c>
      <c r="K118" s="11">
        <f t="shared" si="6"/>
        <v>427258.36230000004</v>
      </c>
      <c r="L118" s="11">
        <f t="shared" si="7"/>
        <v>1280813.1659999997</v>
      </c>
    </row>
    <row r="119" spans="1:12" x14ac:dyDescent="0.25">
      <c r="A119" s="10">
        <v>91</v>
      </c>
      <c r="B119" s="10" t="s">
        <v>182</v>
      </c>
      <c r="C119" s="10">
        <v>1</v>
      </c>
      <c r="D119" s="10">
        <v>191.71000000000004</v>
      </c>
      <c r="E119" s="10">
        <v>-39.020000000000039</v>
      </c>
      <c r="F119" s="10">
        <v>400.31000000000006</v>
      </c>
      <c r="G119" s="11">
        <f t="shared" si="4"/>
        <v>36752.724100000014</v>
      </c>
      <c r="H119" s="11">
        <f t="shared" si="4"/>
        <v>1522.560400000003</v>
      </c>
      <c r="I119" s="11">
        <f t="shared" si="4"/>
        <v>160248.09610000005</v>
      </c>
      <c r="J119" s="11">
        <f t="shared" si="5"/>
        <v>69262.905900000012</v>
      </c>
      <c r="K119" s="11">
        <f t="shared" si="6"/>
        <v>-23100.620400000025</v>
      </c>
      <c r="L119" s="11">
        <f t="shared" si="7"/>
        <v>61123.333900000005</v>
      </c>
    </row>
    <row r="120" spans="1:12" x14ac:dyDescent="0.25">
      <c r="A120" s="10">
        <v>92</v>
      </c>
      <c r="B120" s="10" t="s">
        <v>239</v>
      </c>
      <c r="C120" s="10">
        <v>1</v>
      </c>
      <c r="D120" s="10">
        <v>591.43000000000006</v>
      </c>
      <c r="E120" s="10">
        <v>246.55999999999995</v>
      </c>
      <c r="F120" s="10">
        <v>1004.47</v>
      </c>
      <c r="G120" s="11">
        <f t="shared" si="4"/>
        <v>349789.44490000006</v>
      </c>
      <c r="H120" s="11">
        <f t="shared" si="4"/>
        <v>60791.833599999976</v>
      </c>
      <c r="I120" s="11">
        <f t="shared" si="4"/>
        <v>1008959.9809000001</v>
      </c>
      <c r="J120" s="11">
        <f t="shared" si="5"/>
        <v>739896.67290000012</v>
      </c>
      <c r="K120" s="11">
        <f t="shared" si="6"/>
        <v>393485.10399999993</v>
      </c>
      <c r="L120" s="11">
        <f t="shared" si="7"/>
        <v>841735.81530000002</v>
      </c>
    </row>
    <row r="121" spans="1:12" x14ac:dyDescent="0.25">
      <c r="A121" s="10">
        <v>93</v>
      </c>
      <c r="B121" s="10" t="s">
        <v>240</v>
      </c>
      <c r="C121" s="10">
        <v>1</v>
      </c>
      <c r="D121" s="10">
        <v>606.73</v>
      </c>
      <c r="E121" s="10">
        <v>305.89999999999998</v>
      </c>
      <c r="F121" s="10">
        <v>1097.77</v>
      </c>
      <c r="G121" s="11">
        <f t="shared" si="4"/>
        <v>368121.2929</v>
      </c>
      <c r="H121" s="11">
        <f t="shared" si="4"/>
        <v>93574.809999999983</v>
      </c>
      <c r="I121" s="11">
        <f t="shared" si="4"/>
        <v>1205098.9728999999</v>
      </c>
      <c r="J121" s="11">
        <f t="shared" si="5"/>
        <v>851648.69910000009</v>
      </c>
      <c r="K121" s="11">
        <f t="shared" si="6"/>
        <v>521406.55</v>
      </c>
      <c r="L121" s="11">
        <f t="shared" si="7"/>
        <v>1001857.8351</v>
      </c>
    </row>
    <row r="122" spans="1:12" x14ac:dyDescent="0.25">
      <c r="A122" s="10">
        <v>94</v>
      </c>
      <c r="B122" s="10" t="s">
        <v>104</v>
      </c>
      <c r="C122" s="10">
        <v>1</v>
      </c>
      <c r="D122" s="10">
        <v>730.61</v>
      </c>
      <c r="E122" s="10">
        <v>192.32999999999998</v>
      </c>
      <c r="F122" s="10">
        <v>948.72</v>
      </c>
      <c r="G122" s="11">
        <f t="shared" si="4"/>
        <v>533790.97210000001</v>
      </c>
      <c r="H122" s="11">
        <f t="shared" si="4"/>
        <v>36990.828899999993</v>
      </c>
      <c r="I122" s="11">
        <f t="shared" si="4"/>
        <v>900069.63840000005</v>
      </c>
      <c r="J122" s="11">
        <f t="shared" si="5"/>
        <v>833662.5405</v>
      </c>
      <c r="K122" s="11">
        <f t="shared" si="6"/>
        <v>322985.53889999999</v>
      </c>
      <c r="L122" s="11">
        <f t="shared" si="7"/>
        <v>875611.63680000009</v>
      </c>
    </row>
    <row r="123" spans="1:12" x14ac:dyDescent="0.25">
      <c r="A123" s="10">
        <v>95</v>
      </c>
      <c r="B123" s="10" t="s">
        <v>241</v>
      </c>
      <c r="C123" s="10">
        <v>1</v>
      </c>
      <c r="D123" s="10">
        <v>548.60000000000014</v>
      </c>
      <c r="E123" s="10">
        <v>409.25</v>
      </c>
      <c r="F123" s="10">
        <v>1456.21</v>
      </c>
      <c r="G123" s="11">
        <f t="shared" si="4"/>
        <v>300961.96000000014</v>
      </c>
      <c r="H123" s="11">
        <f t="shared" si="4"/>
        <v>167485.5625</v>
      </c>
      <c r="I123" s="11">
        <f t="shared" si="4"/>
        <v>2120547.5641000001</v>
      </c>
      <c r="J123" s="11">
        <f t="shared" si="5"/>
        <v>1023391.3560000003</v>
      </c>
      <c r="K123" s="11">
        <f t="shared" si="6"/>
        <v>820468.49250000005</v>
      </c>
      <c r="L123" s="11">
        <f t="shared" si="7"/>
        <v>1394830.7485000002</v>
      </c>
    </row>
    <row r="124" spans="1:12" x14ac:dyDescent="0.25">
      <c r="A124" s="10">
        <v>96</v>
      </c>
      <c r="B124" s="10" t="s">
        <v>242</v>
      </c>
      <c r="C124" s="10">
        <v>1</v>
      </c>
      <c r="D124" s="10">
        <v>599.08000000000004</v>
      </c>
      <c r="E124" s="10">
        <v>276.22999999999996</v>
      </c>
      <c r="F124" s="10">
        <v>1051.1200000000001</v>
      </c>
      <c r="G124" s="11">
        <f t="shared" si="4"/>
        <v>358896.84640000004</v>
      </c>
      <c r="H124" s="11">
        <f t="shared" si="4"/>
        <v>76303.012899999972</v>
      </c>
      <c r="I124" s="11">
        <f t="shared" si="4"/>
        <v>1104853.2544000002</v>
      </c>
      <c r="J124" s="11">
        <f t="shared" si="5"/>
        <v>795188.83800000011</v>
      </c>
      <c r="K124" s="11">
        <f t="shared" si="6"/>
        <v>455834.74599999998</v>
      </c>
      <c r="L124" s="11">
        <f t="shared" si="7"/>
        <v>920055.84720000008</v>
      </c>
    </row>
    <row r="125" spans="1:12" x14ac:dyDescent="0.25">
      <c r="A125" s="10">
        <v>97</v>
      </c>
      <c r="B125" s="10" t="s">
        <v>112</v>
      </c>
      <c r="C125" s="10">
        <v>1</v>
      </c>
      <c r="D125" s="10">
        <v>521.65000000000009</v>
      </c>
      <c r="E125" s="10">
        <v>35.96999999999997</v>
      </c>
      <c r="F125" s="10">
        <v>835.65000000000009</v>
      </c>
      <c r="G125" s="11">
        <f t="shared" si="4"/>
        <v>272118.72250000009</v>
      </c>
      <c r="H125" s="11">
        <f t="shared" si="4"/>
        <v>1293.8408999999979</v>
      </c>
      <c r="I125" s="11">
        <f t="shared" si="4"/>
        <v>698310.9225000001</v>
      </c>
      <c r="J125" s="11">
        <f t="shared" si="5"/>
        <v>454680.57300000015</v>
      </c>
      <c r="K125" s="11">
        <f t="shared" si="6"/>
        <v>48822.080999999969</v>
      </c>
      <c r="L125" s="11">
        <f t="shared" si="7"/>
        <v>465975.15300000017</v>
      </c>
    </row>
    <row r="126" spans="1:12" x14ac:dyDescent="0.25">
      <c r="A126" s="10">
        <v>98</v>
      </c>
      <c r="B126" s="10" t="s">
        <v>243</v>
      </c>
      <c r="C126" s="10">
        <v>1</v>
      </c>
      <c r="D126" s="10">
        <v>554.41000000000008</v>
      </c>
      <c r="E126" s="10">
        <v>447.6</v>
      </c>
      <c r="F126" s="10">
        <v>1181.52</v>
      </c>
      <c r="G126" s="11">
        <f t="shared" si="4"/>
        <v>307370.4481000001</v>
      </c>
      <c r="H126" s="11">
        <f t="shared" si="4"/>
        <v>200345.76</v>
      </c>
      <c r="I126" s="11">
        <f t="shared" si="4"/>
        <v>1395989.5104</v>
      </c>
      <c r="J126" s="11">
        <f t="shared" si="5"/>
        <v>903200.41920000012</v>
      </c>
      <c r="K126" s="11">
        <f t="shared" si="6"/>
        <v>777002.26800000004</v>
      </c>
      <c r="L126" s="11">
        <f t="shared" si="7"/>
        <v>1183894.8552000001</v>
      </c>
    </row>
    <row r="127" spans="1:12" x14ac:dyDescent="0.25">
      <c r="A127" s="10">
        <v>99</v>
      </c>
      <c r="B127" s="10" t="s">
        <v>106</v>
      </c>
      <c r="C127" s="10">
        <v>1</v>
      </c>
      <c r="D127" s="10">
        <v>496.28000000000009</v>
      </c>
      <c r="E127" s="10">
        <v>550.95000000000005</v>
      </c>
      <c r="F127" s="10">
        <v>1539.96</v>
      </c>
      <c r="G127" s="11">
        <f t="shared" si="4"/>
        <v>246293.8384000001</v>
      </c>
      <c r="H127" s="11">
        <f t="shared" si="4"/>
        <v>303545.90250000003</v>
      </c>
      <c r="I127" s="11">
        <f t="shared" si="4"/>
        <v>2371476.8015999999</v>
      </c>
      <c r="J127" s="11">
        <f t="shared" si="5"/>
        <v>1037676.8148000001</v>
      </c>
      <c r="K127" s="11">
        <f t="shared" si="6"/>
        <v>1121866.4280000003</v>
      </c>
      <c r="L127" s="11">
        <f t="shared" si="7"/>
        <v>1612692.3108000001</v>
      </c>
    </row>
    <row r="128" spans="1:12" x14ac:dyDescent="0.25">
      <c r="A128" s="10">
        <v>100</v>
      </c>
      <c r="B128" s="10" t="s">
        <v>148</v>
      </c>
      <c r="C128" s="10">
        <v>1</v>
      </c>
      <c r="D128" s="10">
        <v>-37.620000000000005</v>
      </c>
      <c r="E128" s="10">
        <v>372.46</v>
      </c>
      <c r="F128" s="10">
        <v>885.35</v>
      </c>
      <c r="G128" s="11">
        <f t="shared" si="4"/>
        <v>1415.2644000000003</v>
      </c>
      <c r="H128" s="11">
        <f t="shared" si="4"/>
        <v>138726.45159999997</v>
      </c>
      <c r="I128" s="11">
        <f t="shared" si="4"/>
        <v>783844.62250000006</v>
      </c>
      <c r="J128" s="11">
        <f t="shared" si="5"/>
        <v>-47318.8122</v>
      </c>
      <c r="K128" s="11">
        <f t="shared" si="6"/>
        <v>315745.51579999999</v>
      </c>
      <c r="L128" s="11">
        <f t="shared" si="7"/>
        <v>296450.59399999998</v>
      </c>
    </row>
    <row r="129" spans="1:12" x14ac:dyDescent="0.25">
      <c r="A129" s="10">
        <v>101</v>
      </c>
      <c r="B129" s="10" t="s">
        <v>186</v>
      </c>
      <c r="C129" s="10">
        <v>1</v>
      </c>
      <c r="D129" s="10">
        <v>77.269999999999982</v>
      </c>
      <c r="E129" s="10">
        <v>389.96999999999997</v>
      </c>
      <c r="F129" s="10">
        <v>903.88</v>
      </c>
      <c r="G129" s="11">
        <f t="shared" si="4"/>
        <v>5970.6528999999973</v>
      </c>
      <c r="H129" s="11">
        <f t="shared" si="4"/>
        <v>152076.60089999999</v>
      </c>
      <c r="I129" s="11">
        <f t="shared" si="4"/>
        <v>816999.05440000002</v>
      </c>
      <c r="J129" s="11">
        <f t="shared" si="5"/>
        <v>99975.78949999997</v>
      </c>
      <c r="K129" s="11">
        <f t="shared" si="6"/>
        <v>382619.06549999997</v>
      </c>
      <c r="L129" s="11">
        <f t="shared" si="7"/>
        <v>422328.89119999995</v>
      </c>
    </row>
    <row r="130" spans="1:12" x14ac:dyDescent="0.25">
      <c r="A130" s="10">
        <v>102</v>
      </c>
      <c r="B130" s="10" t="s">
        <v>244</v>
      </c>
      <c r="C130" s="10">
        <v>1</v>
      </c>
      <c r="D130" s="10">
        <v>730.61</v>
      </c>
      <c r="E130" s="10">
        <v>192.32999999999998</v>
      </c>
      <c r="F130" s="10">
        <v>948.72</v>
      </c>
      <c r="G130" s="11">
        <f t="shared" si="4"/>
        <v>533790.97210000001</v>
      </c>
      <c r="H130" s="11">
        <f t="shared" si="4"/>
        <v>36990.828899999993</v>
      </c>
      <c r="I130" s="11">
        <f t="shared" si="4"/>
        <v>900069.63840000005</v>
      </c>
      <c r="J130" s="11">
        <f t="shared" si="5"/>
        <v>833662.5405</v>
      </c>
      <c r="K130" s="11">
        <f t="shared" si="6"/>
        <v>322985.53889999999</v>
      </c>
      <c r="L130" s="11">
        <f t="shared" si="7"/>
        <v>875611.63680000009</v>
      </c>
    </row>
    <row r="131" spans="1:12" x14ac:dyDescent="0.25">
      <c r="A131" s="10">
        <v>103</v>
      </c>
      <c r="B131" s="10" t="s">
        <v>90</v>
      </c>
      <c r="C131" s="10">
        <v>1</v>
      </c>
      <c r="D131" s="10">
        <v>870.2700000000001</v>
      </c>
      <c r="E131" s="10">
        <v>402.64</v>
      </c>
      <c r="F131" s="10">
        <v>992.81000000000006</v>
      </c>
      <c r="G131" s="11">
        <f t="shared" ref="G131:I164" si="8">D131^2</f>
        <v>757369.87290000019</v>
      </c>
      <c r="H131" s="11">
        <f t="shared" si="8"/>
        <v>162118.96959999998</v>
      </c>
      <c r="I131" s="11">
        <f t="shared" si="8"/>
        <v>985671.69610000006</v>
      </c>
      <c r="J131" s="11">
        <f t="shared" ref="J131:J164" si="9">D131*(E131+F131)</f>
        <v>1214418.2715000003</v>
      </c>
      <c r="K131" s="11">
        <f t="shared" ref="K131:K164" si="10">E131*(D131+F131)</f>
        <v>750150.53120000008</v>
      </c>
      <c r="L131" s="11">
        <f t="shared" ref="L131:L164" si="11">F131*(D131+E131)</f>
        <v>1263757.7771000001</v>
      </c>
    </row>
    <row r="132" spans="1:12" x14ac:dyDescent="0.25">
      <c r="A132" s="10">
        <v>104</v>
      </c>
      <c r="B132" s="10" t="s">
        <v>245</v>
      </c>
      <c r="C132" s="10">
        <v>1</v>
      </c>
      <c r="D132" s="10">
        <v>615.49</v>
      </c>
      <c r="E132" s="10">
        <v>219.3</v>
      </c>
      <c r="F132" s="10">
        <v>724.79</v>
      </c>
      <c r="G132" s="11">
        <f t="shared" si="8"/>
        <v>378827.94010000001</v>
      </c>
      <c r="H132" s="11">
        <f t="shared" si="8"/>
        <v>48092.490000000005</v>
      </c>
      <c r="I132" s="11">
        <f t="shared" si="8"/>
        <v>525320.54409999994</v>
      </c>
      <c r="J132" s="11">
        <f t="shared" si="9"/>
        <v>581077.95409999997</v>
      </c>
      <c r="K132" s="11">
        <f t="shared" si="10"/>
        <v>293923.40399999998</v>
      </c>
      <c r="L132" s="11">
        <f t="shared" si="11"/>
        <v>605047.44409999996</v>
      </c>
    </row>
    <row r="133" spans="1:12" x14ac:dyDescent="0.25">
      <c r="A133" s="10">
        <v>105</v>
      </c>
      <c r="B133" s="10" t="s">
        <v>246</v>
      </c>
      <c r="C133" s="10">
        <v>1</v>
      </c>
      <c r="D133" s="10">
        <v>531.46</v>
      </c>
      <c r="E133" s="10">
        <v>358.59000000000003</v>
      </c>
      <c r="F133" s="10">
        <v>1041.5700000000002</v>
      </c>
      <c r="G133" s="11">
        <f t="shared" si="8"/>
        <v>282449.73160000006</v>
      </c>
      <c r="H133" s="11">
        <f t="shared" si="8"/>
        <v>128586.78810000002</v>
      </c>
      <c r="I133" s="11">
        <f t="shared" si="8"/>
        <v>1084868.0649000003</v>
      </c>
      <c r="J133" s="11">
        <f t="shared" si="9"/>
        <v>744129.0336000002</v>
      </c>
      <c r="K133" s="11">
        <f t="shared" si="10"/>
        <v>564072.82770000014</v>
      </c>
      <c r="L133" s="11">
        <f t="shared" si="11"/>
        <v>927049.37850000022</v>
      </c>
    </row>
    <row r="134" spans="1:12" x14ac:dyDescent="0.25">
      <c r="A134" s="10">
        <v>106</v>
      </c>
      <c r="B134" s="10" t="s">
        <v>247</v>
      </c>
      <c r="C134" s="10">
        <v>1</v>
      </c>
      <c r="D134" s="10">
        <v>467.12</v>
      </c>
      <c r="E134" s="10">
        <v>-96.60000000000008</v>
      </c>
      <c r="F134" s="10">
        <v>968.08</v>
      </c>
      <c r="G134" s="11">
        <f t="shared" si="8"/>
        <v>218201.0944</v>
      </c>
      <c r="H134" s="11">
        <f t="shared" si="8"/>
        <v>9331.5600000000159</v>
      </c>
      <c r="I134" s="11">
        <f t="shared" si="8"/>
        <v>937178.88640000008</v>
      </c>
      <c r="J134" s="11">
        <f t="shared" si="9"/>
        <v>407085.73759999999</v>
      </c>
      <c r="K134" s="11">
        <f t="shared" si="10"/>
        <v>-138640.32000000012</v>
      </c>
      <c r="L134" s="11">
        <f t="shared" si="11"/>
        <v>358693.00159999996</v>
      </c>
    </row>
    <row r="135" spans="1:12" x14ac:dyDescent="0.25">
      <c r="A135" s="10">
        <v>107</v>
      </c>
      <c r="B135" s="10" t="s">
        <v>187</v>
      </c>
      <c r="C135" s="10">
        <v>1</v>
      </c>
      <c r="D135" s="10">
        <v>839.01</v>
      </c>
      <c r="E135" s="10">
        <v>426.31999999999994</v>
      </c>
      <c r="F135" s="10">
        <v>1079.3900000000001</v>
      </c>
      <c r="G135" s="11">
        <f t="shared" si="8"/>
        <v>703937.78009999997</v>
      </c>
      <c r="H135" s="11">
        <f t="shared" si="8"/>
        <v>181748.74239999996</v>
      </c>
      <c r="I135" s="11">
        <f t="shared" si="8"/>
        <v>1165082.7721000002</v>
      </c>
      <c r="J135" s="11">
        <f t="shared" si="9"/>
        <v>1263305.7471</v>
      </c>
      <c r="K135" s="11">
        <f t="shared" si="10"/>
        <v>817852.28799999994</v>
      </c>
      <c r="L135" s="11">
        <f t="shared" si="11"/>
        <v>1365784.5487000002</v>
      </c>
    </row>
    <row r="136" spans="1:12" x14ac:dyDescent="0.25">
      <c r="A136" s="10">
        <v>108</v>
      </c>
      <c r="B136" s="10" t="s">
        <v>248</v>
      </c>
      <c r="C136" s="10">
        <v>1</v>
      </c>
      <c r="D136" s="10">
        <v>523.69000000000005</v>
      </c>
      <c r="E136" s="10">
        <v>-136.74000000000007</v>
      </c>
      <c r="F136" s="10">
        <v>164.99</v>
      </c>
      <c r="G136" s="11">
        <f t="shared" si="8"/>
        <v>274251.21610000008</v>
      </c>
      <c r="H136" s="11">
        <f t="shared" si="8"/>
        <v>18697.827600000019</v>
      </c>
      <c r="I136" s="11">
        <f t="shared" si="8"/>
        <v>27221.700100000002</v>
      </c>
      <c r="J136" s="11">
        <f t="shared" si="9"/>
        <v>14794.242499999971</v>
      </c>
      <c r="K136" s="11">
        <f t="shared" si="10"/>
        <v>-94170.103200000056</v>
      </c>
      <c r="L136" s="11">
        <f t="shared" si="11"/>
        <v>63842.880499999999</v>
      </c>
    </row>
    <row r="137" spans="1:12" x14ac:dyDescent="0.25">
      <c r="A137" s="10">
        <v>109</v>
      </c>
      <c r="B137" s="10" t="s">
        <v>249</v>
      </c>
      <c r="C137" s="10">
        <v>1</v>
      </c>
      <c r="D137" s="10">
        <v>569.59</v>
      </c>
      <c r="E137" s="10">
        <v>41.279999999999973</v>
      </c>
      <c r="F137" s="10">
        <v>444.8900000000001</v>
      </c>
      <c r="G137" s="11">
        <f t="shared" si="8"/>
        <v>324432.76810000004</v>
      </c>
      <c r="H137" s="11">
        <f t="shared" si="8"/>
        <v>1704.0383999999976</v>
      </c>
      <c r="I137" s="11">
        <f t="shared" si="8"/>
        <v>197927.11210000009</v>
      </c>
      <c r="J137" s="11">
        <f t="shared" si="9"/>
        <v>276917.57030000008</v>
      </c>
      <c r="K137" s="11">
        <f t="shared" si="10"/>
        <v>41877.734399999979</v>
      </c>
      <c r="L137" s="11">
        <f t="shared" si="11"/>
        <v>271769.95430000004</v>
      </c>
    </row>
    <row r="138" spans="1:12" x14ac:dyDescent="0.25">
      <c r="A138" s="10">
        <v>110</v>
      </c>
      <c r="B138" s="10" t="s">
        <v>250</v>
      </c>
      <c r="C138" s="10">
        <v>1</v>
      </c>
      <c r="D138" s="10">
        <v>554.29000000000008</v>
      </c>
      <c r="E138" s="10">
        <v>-18.060000000000059</v>
      </c>
      <c r="F138" s="10">
        <v>351.59000000000003</v>
      </c>
      <c r="G138" s="11">
        <f t="shared" si="8"/>
        <v>307237.4041000001</v>
      </c>
      <c r="H138" s="11">
        <f t="shared" si="8"/>
        <v>326.16360000000213</v>
      </c>
      <c r="I138" s="11">
        <f t="shared" si="8"/>
        <v>123615.52810000003</v>
      </c>
      <c r="J138" s="11">
        <f t="shared" si="9"/>
        <v>184872.3437</v>
      </c>
      <c r="K138" s="11">
        <f t="shared" si="10"/>
        <v>-16360.192800000055</v>
      </c>
      <c r="L138" s="11">
        <f t="shared" si="11"/>
        <v>188533.10570000001</v>
      </c>
    </row>
    <row r="139" spans="1:12" x14ac:dyDescent="0.25">
      <c r="A139" s="10">
        <v>111</v>
      </c>
      <c r="B139" s="10" t="s">
        <v>251</v>
      </c>
      <c r="C139" s="10">
        <v>1</v>
      </c>
      <c r="D139" s="10">
        <v>592.54000000000008</v>
      </c>
      <c r="E139" s="10">
        <v>130.28999999999996</v>
      </c>
      <c r="F139" s="10">
        <v>584.84</v>
      </c>
      <c r="G139" s="11">
        <f t="shared" si="8"/>
        <v>351103.6516000001</v>
      </c>
      <c r="H139" s="11">
        <f t="shared" si="8"/>
        <v>16975.484099999991</v>
      </c>
      <c r="I139" s="11">
        <f t="shared" si="8"/>
        <v>342037.82560000004</v>
      </c>
      <c r="J139" s="11">
        <f t="shared" si="9"/>
        <v>423743.13020000007</v>
      </c>
      <c r="K139" s="11">
        <f t="shared" si="10"/>
        <v>153400.84019999998</v>
      </c>
      <c r="L139" s="11">
        <f t="shared" si="11"/>
        <v>422739.89720000006</v>
      </c>
    </row>
    <row r="140" spans="1:12" x14ac:dyDescent="0.25">
      <c r="A140" s="10">
        <v>112</v>
      </c>
      <c r="B140" s="10" t="s">
        <v>252</v>
      </c>
      <c r="C140" s="10">
        <v>1</v>
      </c>
      <c r="D140" s="10">
        <v>600.19000000000005</v>
      </c>
      <c r="E140" s="10">
        <v>159.95999999999998</v>
      </c>
      <c r="F140" s="10">
        <v>631.49</v>
      </c>
      <c r="G140" s="11">
        <f t="shared" si="8"/>
        <v>360228.03610000008</v>
      </c>
      <c r="H140" s="11">
        <f t="shared" si="8"/>
        <v>25587.201599999993</v>
      </c>
      <c r="I140" s="11">
        <f t="shared" si="8"/>
        <v>398779.6201</v>
      </c>
      <c r="J140" s="11">
        <f t="shared" si="9"/>
        <v>475020.37550000008</v>
      </c>
      <c r="K140" s="11">
        <f t="shared" si="10"/>
        <v>197019.53279999999</v>
      </c>
      <c r="L140" s="11">
        <f t="shared" si="11"/>
        <v>480027.12350000005</v>
      </c>
    </row>
    <row r="141" spans="1:12" x14ac:dyDescent="0.25">
      <c r="A141" s="10">
        <v>113</v>
      </c>
      <c r="B141" s="10" t="s">
        <v>253</v>
      </c>
      <c r="C141" s="10">
        <v>1</v>
      </c>
      <c r="D141" s="10">
        <v>805.63000000000011</v>
      </c>
      <c r="E141" s="10">
        <v>261.56999999999994</v>
      </c>
      <c r="F141" s="10">
        <v>885.4</v>
      </c>
      <c r="G141" s="11">
        <f t="shared" si="8"/>
        <v>649039.69690000021</v>
      </c>
      <c r="H141" s="11">
        <f t="shared" si="8"/>
        <v>68418.864899999971</v>
      </c>
      <c r="I141" s="11">
        <f t="shared" si="8"/>
        <v>783933.15999999992</v>
      </c>
      <c r="J141" s="11">
        <f t="shared" si="9"/>
        <v>924033.44109999994</v>
      </c>
      <c r="K141" s="11">
        <f t="shared" si="10"/>
        <v>442322.71709999995</v>
      </c>
      <c r="L141" s="11">
        <f t="shared" si="11"/>
        <v>944898.88</v>
      </c>
    </row>
    <row r="142" spans="1:12" x14ac:dyDescent="0.25">
      <c r="A142" s="10">
        <v>114</v>
      </c>
      <c r="B142" s="10" t="s">
        <v>254</v>
      </c>
      <c r="C142" s="10">
        <v>1</v>
      </c>
      <c r="D142" s="10">
        <v>577.24</v>
      </c>
      <c r="E142" s="10">
        <v>70.949999999999989</v>
      </c>
      <c r="F142" s="10">
        <v>491.53999999999996</v>
      </c>
      <c r="G142" s="11">
        <f t="shared" si="8"/>
        <v>333206.01760000002</v>
      </c>
      <c r="H142" s="11">
        <f t="shared" si="8"/>
        <v>5033.9024999999983</v>
      </c>
      <c r="I142" s="11">
        <f t="shared" si="8"/>
        <v>241611.57159999997</v>
      </c>
      <c r="J142" s="11">
        <f t="shared" si="9"/>
        <v>324691.72759999998</v>
      </c>
      <c r="K142" s="11">
        <f t="shared" si="10"/>
        <v>75829.940999999992</v>
      </c>
      <c r="L142" s="11">
        <f t="shared" si="11"/>
        <v>318611.3126</v>
      </c>
    </row>
    <row r="143" spans="1:12" x14ac:dyDescent="0.25">
      <c r="A143" s="10">
        <v>115</v>
      </c>
      <c r="B143" s="10" t="s">
        <v>255</v>
      </c>
      <c r="C143" s="10">
        <v>1</v>
      </c>
      <c r="D143" s="10">
        <v>584.8900000000001</v>
      </c>
      <c r="E143" s="10">
        <v>100.61999999999995</v>
      </c>
      <c r="F143" s="10">
        <v>538.19000000000005</v>
      </c>
      <c r="G143" s="11">
        <f t="shared" si="8"/>
        <v>342096.3121000001</v>
      </c>
      <c r="H143" s="11">
        <f t="shared" si="8"/>
        <v>10124.38439999999</v>
      </c>
      <c r="I143" s="11">
        <f t="shared" si="8"/>
        <v>289648.47610000009</v>
      </c>
      <c r="J143" s="11">
        <f t="shared" si="9"/>
        <v>373633.58090000006</v>
      </c>
      <c r="K143" s="11">
        <f t="shared" si="10"/>
        <v>113004.30959999995</v>
      </c>
      <c r="L143" s="11">
        <f t="shared" si="11"/>
        <v>368934.62690000003</v>
      </c>
    </row>
    <row r="144" spans="1:12" x14ac:dyDescent="0.25">
      <c r="A144" s="10">
        <v>116</v>
      </c>
      <c r="B144" s="10" t="s">
        <v>256</v>
      </c>
      <c r="C144" s="10">
        <v>1</v>
      </c>
      <c r="D144" s="10">
        <v>607.84</v>
      </c>
      <c r="E144" s="10">
        <v>189.63</v>
      </c>
      <c r="F144" s="10">
        <v>678.1400000000001</v>
      </c>
      <c r="G144" s="11">
        <f t="shared" si="8"/>
        <v>369469.46560000005</v>
      </c>
      <c r="H144" s="11">
        <f t="shared" si="8"/>
        <v>35959.536899999999</v>
      </c>
      <c r="I144" s="11">
        <f t="shared" si="8"/>
        <v>459873.85960000014</v>
      </c>
      <c r="J144" s="11">
        <f t="shared" si="9"/>
        <v>527465.31680000003</v>
      </c>
      <c r="K144" s="11">
        <f t="shared" si="10"/>
        <v>243860.38740000001</v>
      </c>
      <c r="L144" s="11">
        <f t="shared" si="11"/>
        <v>540796.30580000009</v>
      </c>
    </row>
    <row r="145" spans="1:12" x14ac:dyDescent="0.25">
      <c r="A145" s="10">
        <v>117</v>
      </c>
      <c r="B145" s="10" t="s">
        <v>257</v>
      </c>
      <c r="C145" s="10">
        <v>1</v>
      </c>
      <c r="D145" s="10">
        <v>813.28</v>
      </c>
      <c r="E145" s="10">
        <v>291.24</v>
      </c>
      <c r="F145" s="10">
        <v>932.05000000000007</v>
      </c>
      <c r="G145" s="11">
        <f t="shared" si="8"/>
        <v>661424.35839999991</v>
      </c>
      <c r="H145" s="11">
        <f t="shared" si="8"/>
        <v>84820.737600000008</v>
      </c>
      <c r="I145" s="11">
        <f t="shared" si="8"/>
        <v>868717.20250000013</v>
      </c>
      <c r="J145" s="11">
        <f t="shared" si="9"/>
        <v>994877.29119999998</v>
      </c>
      <c r="K145" s="11">
        <f t="shared" si="10"/>
        <v>508309.90919999999</v>
      </c>
      <c r="L145" s="11">
        <f t="shared" si="11"/>
        <v>1029467.866</v>
      </c>
    </row>
    <row r="146" spans="1:12" x14ac:dyDescent="0.25">
      <c r="A146" s="10">
        <v>118</v>
      </c>
      <c r="B146" s="10" t="s">
        <v>258</v>
      </c>
      <c r="C146" s="10">
        <v>1</v>
      </c>
      <c r="D146" s="10">
        <v>828.58</v>
      </c>
      <c r="E146" s="10">
        <v>350.58</v>
      </c>
      <c r="F146" s="10">
        <v>1025.3500000000001</v>
      </c>
      <c r="G146" s="11">
        <f t="shared" si="8"/>
        <v>686544.81640000001</v>
      </c>
      <c r="H146" s="11">
        <f t="shared" si="8"/>
        <v>122906.33639999999</v>
      </c>
      <c r="I146" s="11">
        <f t="shared" si="8"/>
        <v>1051342.6225000003</v>
      </c>
      <c r="J146" s="11">
        <f t="shared" si="9"/>
        <v>1140068.0794000002</v>
      </c>
      <c r="K146" s="11">
        <f t="shared" si="10"/>
        <v>649950.77940000012</v>
      </c>
      <c r="L146" s="11">
        <f t="shared" si="11"/>
        <v>1209051.7060000002</v>
      </c>
    </row>
    <row r="147" spans="1:12" x14ac:dyDescent="0.25">
      <c r="A147" s="10">
        <v>119</v>
      </c>
      <c r="B147" s="10" t="s">
        <v>259</v>
      </c>
      <c r="C147" s="10">
        <v>1</v>
      </c>
      <c r="D147" s="10">
        <v>59.120000000000005</v>
      </c>
      <c r="E147" s="10">
        <v>237.15999999999997</v>
      </c>
      <c r="F147" s="10">
        <v>732.83</v>
      </c>
      <c r="G147" s="11">
        <f t="shared" si="8"/>
        <v>3495.1744000000003</v>
      </c>
      <c r="H147" s="11">
        <f t="shared" si="8"/>
        <v>56244.865599999983</v>
      </c>
      <c r="I147" s="11">
        <f t="shared" si="8"/>
        <v>537039.80890000006</v>
      </c>
      <c r="J147" s="11">
        <f t="shared" si="9"/>
        <v>57345.808800000006</v>
      </c>
      <c r="K147" s="11">
        <f t="shared" si="10"/>
        <v>187818.86199999999</v>
      </c>
      <c r="L147" s="11">
        <f t="shared" si="11"/>
        <v>217122.87239999999</v>
      </c>
    </row>
    <row r="148" spans="1:12" x14ac:dyDescent="0.25">
      <c r="A148" s="10">
        <v>120</v>
      </c>
      <c r="B148" s="10" t="s">
        <v>260</v>
      </c>
      <c r="C148" s="10">
        <v>1</v>
      </c>
      <c r="D148" s="10">
        <v>546.6400000000001</v>
      </c>
      <c r="E148" s="10">
        <v>-47.730000000000075</v>
      </c>
      <c r="F148" s="10">
        <v>304.94000000000005</v>
      </c>
      <c r="G148" s="11">
        <f t="shared" si="8"/>
        <v>298815.28960000013</v>
      </c>
      <c r="H148" s="11">
        <f t="shared" si="8"/>
        <v>2278.1529000000073</v>
      </c>
      <c r="I148" s="11">
        <f t="shared" si="8"/>
        <v>92988.403600000034</v>
      </c>
      <c r="J148" s="11">
        <f t="shared" si="9"/>
        <v>140601.27440000002</v>
      </c>
      <c r="K148" s="11">
        <f t="shared" si="10"/>
        <v>-40645.91340000007</v>
      </c>
      <c r="L148" s="11">
        <f t="shared" si="11"/>
        <v>152137.61540000004</v>
      </c>
    </row>
    <row r="149" spans="1:12" x14ac:dyDescent="0.25">
      <c r="A149" s="10">
        <v>121</v>
      </c>
      <c r="B149" s="10" t="s">
        <v>261</v>
      </c>
      <c r="C149" s="10">
        <v>1</v>
      </c>
      <c r="D149" s="10">
        <v>561.94000000000005</v>
      </c>
      <c r="E149" s="10">
        <v>11.609999999999957</v>
      </c>
      <c r="F149" s="10">
        <v>398.24</v>
      </c>
      <c r="G149" s="11">
        <f t="shared" si="8"/>
        <v>315776.56360000005</v>
      </c>
      <c r="H149" s="11">
        <f t="shared" si="8"/>
        <v>134.79209999999901</v>
      </c>
      <c r="I149" s="11">
        <f t="shared" si="8"/>
        <v>158595.09760000001</v>
      </c>
      <c r="J149" s="11">
        <f t="shared" si="9"/>
        <v>230311.109</v>
      </c>
      <c r="K149" s="11">
        <f t="shared" si="10"/>
        <v>11147.68979999996</v>
      </c>
      <c r="L149" s="11">
        <f t="shared" si="11"/>
        <v>228410.552</v>
      </c>
    </row>
    <row r="150" spans="1:12" x14ac:dyDescent="0.25">
      <c r="A150" s="10">
        <v>122</v>
      </c>
      <c r="B150" s="10" t="s">
        <v>189</v>
      </c>
      <c r="C150" s="10">
        <v>1</v>
      </c>
      <c r="D150" s="10">
        <v>545.3900000000001</v>
      </c>
      <c r="E150" s="10">
        <v>357.41999999999996</v>
      </c>
      <c r="F150" s="10">
        <v>1533.35</v>
      </c>
      <c r="G150" s="11">
        <f t="shared" si="8"/>
        <v>297450.2521000001</v>
      </c>
      <c r="H150" s="11">
        <f t="shared" si="8"/>
        <v>127749.05639999997</v>
      </c>
      <c r="I150" s="11">
        <f t="shared" si="8"/>
        <v>2351162.2224999997</v>
      </c>
      <c r="J150" s="11">
        <f t="shared" si="9"/>
        <v>1031207.0503000002</v>
      </c>
      <c r="K150" s="11">
        <f t="shared" si="10"/>
        <v>742983.25079999981</v>
      </c>
      <c r="L150" s="11">
        <f t="shared" si="11"/>
        <v>1384323.7135000001</v>
      </c>
    </row>
    <row r="151" spans="1:12" x14ac:dyDescent="0.25">
      <c r="A151" s="10">
        <v>123</v>
      </c>
      <c r="B151" s="10" t="s">
        <v>124</v>
      </c>
      <c r="C151" s="10">
        <v>1</v>
      </c>
      <c r="D151" s="10">
        <v>813.28</v>
      </c>
      <c r="E151" s="10">
        <v>291.24</v>
      </c>
      <c r="F151" s="10">
        <v>932.05000000000007</v>
      </c>
      <c r="G151" s="11">
        <f t="shared" si="8"/>
        <v>661424.35839999991</v>
      </c>
      <c r="H151" s="11">
        <f t="shared" si="8"/>
        <v>84820.737600000008</v>
      </c>
      <c r="I151" s="11">
        <f t="shared" si="8"/>
        <v>868717.20250000013</v>
      </c>
      <c r="J151" s="11">
        <f t="shared" si="9"/>
        <v>994877.29119999998</v>
      </c>
      <c r="K151" s="11">
        <f t="shared" si="10"/>
        <v>508309.90919999999</v>
      </c>
      <c r="L151" s="11">
        <f t="shared" si="11"/>
        <v>1029467.866</v>
      </c>
    </row>
    <row r="152" spans="1:12" x14ac:dyDescent="0.25">
      <c r="A152" s="10">
        <v>124</v>
      </c>
      <c r="B152" s="10" t="s">
        <v>155</v>
      </c>
      <c r="C152" s="10">
        <v>1</v>
      </c>
      <c r="D152" s="10">
        <v>764.53000000000009</v>
      </c>
      <c r="E152" s="10">
        <v>466.89</v>
      </c>
      <c r="F152" s="10">
        <v>1112.3800000000001</v>
      </c>
      <c r="G152" s="11">
        <f t="shared" si="8"/>
        <v>584506.1209000001</v>
      </c>
      <c r="H152" s="11">
        <f t="shared" si="8"/>
        <v>217986.27209999997</v>
      </c>
      <c r="I152" s="11">
        <f t="shared" si="8"/>
        <v>1237389.2644000002</v>
      </c>
      <c r="J152" s="11">
        <f t="shared" si="9"/>
        <v>1207399.2931000001</v>
      </c>
      <c r="K152" s="11">
        <f t="shared" si="10"/>
        <v>876310.50990000006</v>
      </c>
      <c r="L152" s="11">
        <f t="shared" si="11"/>
        <v>1369806.9796000002</v>
      </c>
    </row>
    <row r="153" spans="1:12" x14ac:dyDescent="0.25">
      <c r="A153" s="10">
        <v>125</v>
      </c>
      <c r="B153" s="10" t="s">
        <v>156</v>
      </c>
      <c r="C153" s="10">
        <v>1</v>
      </c>
      <c r="D153" s="10">
        <v>828.58</v>
      </c>
      <c r="E153" s="10">
        <v>350.58</v>
      </c>
      <c r="F153" s="10">
        <v>1025.3500000000001</v>
      </c>
      <c r="G153" s="11">
        <f t="shared" si="8"/>
        <v>686544.81640000001</v>
      </c>
      <c r="H153" s="11">
        <f t="shared" si="8"/>
        <v>122906.33639999999</v>
      </c>
      <c r="I153" s="11">
        <f t="shared" si="8"/>
        <v>1051342.6225000003</v>
      </c>
      <c r="J153" s="11">
        <f t="shared" si="9"/>
        <v>1140068.0794000002</v>
      </c>
      <c r="K153" s="11">
        <f t="shared" si="10"/>
        <v>649950.77940000012</v>
      </c>
      <c r="L153" s="11">
        <f t="shared" si="11"/>
        <v>1209051.7060000002</v>
      </c>
    </row>
    <row r="154" spans="1:12" x14ac:dyDescent="0.25">
      <c r="A154" s="10">
        <v>126</v>
      </c>
      <c r="B154" s="10" t="s">
        <v>262</v>
      </c>
      <c r="C154" s="10">
        <v>1</v>
      </c>
      <c r="D154" s="10">
        <v>711.13000000000011</v>
      </c>
      <c r="E154" s="10">
        <v>355.65</v>
      </c>
      <c r="F154" s="10">
        <v>1118.56</v>
      </c>
      <c r="G154" s="11">
        <f t="shared" si="8"/>
        <v>505705.87690000015</v>
      </c>
      <c r="H154" s="11">
        <f t="shared" si="8"/>
        <v>126486.92249999999</v>
      </c>
      <c r="I154" s="11">
        <f t="shared" si="8"/>
        <v>1251176.4735999999</v>
      </c>
      <c r="J154" s="11">
        <f t="shared" si="9"/>
        <v>1048354.9573000002</v>
      </c>
      <c r="K154" s="11">
        <f t="shared" si="10"/>
        <v>650729.24849999999</v>
      </c>
      <c r="L154" s="11">
        <f t="shared" si="11"/>
        <v>1193257.4368000003</v>
      </c>
    </row>
    <row r="155" spans="1:12" x14ac:dyDescent="0.25">
      <c r="A155" s="10">
        <v>127</v>
      </c>
      <c r="B155" s="10" t="s">
        <v>157</v>
      </c>
      <c r="C155" s="10">
        <v>1</v>
      </c>
      <c r="D155" s="10">
        <v>820.93000000000006</v>
      </c>
      <c r="E155" s="10">
        <v>320.90999999999997</v>
      </c>
      <c r="F155" s="10">
        <v>978.7</v>
      </c>
      <c r="G155" s="11">
        <f t="shared" si="8"/>
        <v>673926.06490000011</v>
      </c>
      <c r="H155" s="11">
        <f t="shared" si="8"/>
        <v>102983.22809999998</v>
      </c>
      <c r="I155" s="11">
        <f t="shared" si="8"/>
        <v>957853.69000000006</v>
      </c>
      <c r="J155" s="11">
        <f t="shared" si="9"/>
        <v>1066888.8373000002</v>
      </c>
      <c r="K155" s="11">
        <f t="shared" si="10"/>
        <v>577519.26329999999</v>
      </c>
      <c r="L155" s="11">
        <f t="shared" si="11"/>
        <v>1117518.8080000002</v>
      </c>
    </row>
    <row r="156" spans="1:12" x14ac:dyDescent="0.25">
      <c r="A156" s="10">
        <v>128</v>
      </c>
      <c r="B156" s="10" t="s">
        <v>263</v>
      </c>
      <c r="C156" s="10">
        <v>1</v>
      </c>
      <c r="D156" s="10">
        <v>553.85</v>
      </c>
      <c r="E156" s="10">
        <v>298.17999999999995</v>
      </c>
      <c r="F156" s="10">
        <v>1081.6200000000001</v>
      </c>
      <c r="G156" s="11">
        <f t="shared" si="8"/>
        <v>306749.82250000001</v>
      </c>
      <c r="H156" s="11">
        <f t="shared" si="8"/>
        <v>88911.312399999966</v>
      </c>
      <c r="I156" s="11">
        <f t="shared" si="8"/>
        <v>1169901.8244000003</v>
      </c>
      <c r="J156" s="11">
        <f t="shared" si="9"/>
        <v>764202.2300000001</v>
      </c>
      <c r="K156" s="11">
        <f t="shared" si="10"/>
        <v>487664.44459999999</v>
      </c>
      <c r="L156" s="11">
        <f t="shared" si="11"/>
        <v>921572.68860000011</v>
      </c>
    </row>
    <row r="157" spans="1:12" x14ac:dyDescent="0.25">
      <c r="A157" s="10">
        <v>129</v>
      </c>
      <c r="B157" s="10" t="s">
        <v>264</v>
      </c>
      <c r="C157" s="10">
        <v>1</v>
      </c>
      <c r="D157" s="10">
        <v>570.43000000000006</v>
      </c>
      <c r="E157" s="10">
        <v>340.96</v>
      </c>
      <c r="F157" s="10">
        <v>1147.24</v>
      </c>
      <c r="G157" s="11">
        <f t="shared" si="8"/>
        <v>325390.38490000006</v>
      </c>
      <c r="H157" s="11">
        <f t="shared" si="8"/>
        <v>116253.72159999999</v>
      </c>
      <c r="I157" s="11">
        <f t="shared" si="8"/>
        <v>1316159.6176</v>
      </c>
      <c r="J157" s="11">
        <f t="shared" si="9"/>
        <v>848913.92600000009</v>
      </c>
      <c r="K157" s="11">
        <f t="shared" si="10"/>
        <v>585656.76320000004</v>
      </c>
      <c r="L157" s="11">
        <f t="shared" si="11"/>
        <v>1045583.0636000001</v>
      </c>
    </row>
    <row r="158" spans="1:12" x14ac:dyDescent="0.25">
      <c r="A158" s="10">
        <v>130</v>
      </c>
      <c r="B158" s="10" t="s">
        <v>107</v>
      </c>
      <c r="C158" s="10">
        <v>1</v>
      </c>
      <c r="D158" s="10">
        <v>1537.77</v>
      </c>
      <c r="E158" s="10">
        <v>529.91999999999996</v>
      </c>
      <c r="F158" s="10">
        <v>2468.67</v>
      </c>
      <c r="G158" s="11">
        <f t="shared" si="8"/>
        <v>2364736.5729</v>
      </c>
      <c r="H158" s="11">
        <f t="shared" si="8"/>
        <v>280815.20639999997</v>
      </c>
      <c r="I158" s="11">
        <f t="shared" si="8"/>
        <v>6094331.5689000003</v>
      </c>
      <c r="J158" s="11">
        <f t="shared" si="9"/>
        <v>4611141.7443000004</v>
      </c>
      <c r="K158" s="11">
        <f t="shared" si="10"/>
        <v>2123092.6847999999</v>
      </c>
      <c r="L158" s="11">
        <f t="shared" si="11"/>
        <v>5104444.2723000003</v>
      </c>
    </row>
    <row r="159" spans="1:12" x14ac:dyDescent="0.25">
      <c r="A159" s="10">
        <v>131</v>
      </c>
      <c r="B159" s="10" t="s">
        <v>108</v>
      </c>
      <c r="C159" s="10">
        <v>1</v>
      </c>
      <c r="D159" s="10">
        <v>1440.3600000000001</v>
      </c>
      <c r="E159" s="10">
        <v>447.69</v>
      </c>
      <c r="F159" s="10">
        <v>2332.0699999999997</v>
      </c>
      <c r="G159" s="11">
        <f t="shared" si="8"/>
        <v>2074636.9296000004</v>
      </c>
      <c r="H159" s="11">
        <f t="shared" si="8"/>
        <v>200426.33609999999</v>
      </c>
      <c r="I159" s="11">
        <f t="shared" si="8"/>
        <v>5438550.4848999986</v>
      </c>
      <c r="J159" s="11">
        <f t="shared" si="9"/>
        <v>4003855.1135999998</v>
      </c>
      <c r="K159" s="11">
        <f t="shared" si="10"/>
        <v>1688879.1867</v>
      </c>
      <c r="L159" s="11">
        <f t="shared" si="11"/>
        <v>4403064.7634999994</v>
      </c>
    </row>
    <row r="160" spans="1:12" x14ac:dyDescent="0.25">
      <c r="A160" s="10">
        <v>132</v>
      </c>
      <c r="B160" s="10" t="s">
        <v>265</v>
      </c>
      <c r="C160" s="10">
        <v>1</v>
      </c>
      <c r="D160" s="10">
        <v>635.86</v>
      </c>
      <c r="E160" s="10">
        <v>408.34</v>
      </c>
      <c r="F160" s="10">
        <v>1062.3600000000001</v>
      </c>
      <c r="G160" s="11">
        <f t="shared" si="8"/>
        <v>404317.93960000004</v>
      </c>
      <c r="H160" s="11">
        <f t="shared" si="8"/>
        <v>166741.55559999999</v>
      </c>
      <c r="I160" s="11">
        <f t="shared" si="8"/>
        <v>1128608.7696000002</v>
      </c>
      <c r="J160" s="11">
        <f t="shared" si="9"/>
        <v>935159.30200000003</v>
      </c>
      <c r="K160" s="11">
        <f t="shared" si="10"/>
        <v>693451.15480000002</v>
      </c>
      <c r="L160" s="11">
        <f t="shared" si="11"/>
        <v>1109316.3120000002</v>
      </c>
    </row>
    <row r="161" spans="1:12" x14ac:dyDescent="0.25">
      <c r="A161" s="10">
        <v>133</v>
      </c>
      <c r="B161" s="10" t="s">
        <v>158</v>
      </c>
      <c r="C161" s="10">
        <v>1</v>
      </c>
      <c r="D161" s="10">
        <v>-52.990000000000009</v>
      </c>
      <c r="E161" s="10">
        <v>265.71999999999997</v>
      </c>
      <c r="F161" s="10">
        <v>721.69</v>
      </c>
      <c r="G161" s="11">
        <f t="shared" si="8"/>
        <v>2807.9401000000012</v>
      </c>
      <c r="H161" s="11">
        <f t="shared" si="8"/>
        <v>70607.118399999978</v>
      </c>
      <c r="I161" s="11">
        <f t="shared" si="8"/>
        <v>520836.45610000007</v>
      </c>
      <c r="J161" s="11">
        <f t="shared" si="9"/>
        <v>-52322.855900000017</v>
      </c>
      <c r="K161" s="11">
        <f t="shared" si="10"/>
        <v>177686.96399999998</v>
      </c>
      <c r="L161" s="11">
        <f t="shared" si="11"/>
        <v>153525.11369999999</v>
      </c>
    </row>
    <row r="162" spans="1:12" x14ac:dyDescent="0.25">
      <c r="A162" s="10">
        <v>134</v>
      </c>
      <c r="B162" s="10" t="s">
        <v>131</v>
      </c>
      <c r="C162" s="10">
        <v>1</v>
      </c>
      <c r="D162" s="10">
        <v>-37.620000000000005</v>
      </c>
      <c r="E162" s="10">
        <v>372.46</v>
      </c>
      <c r="F162" s="10">
        <v>885.35</v>
      </c>
      <c r="G162" s="11">
        <f t="shared" si="8"/>
        <v>1415.2644000000003</v>
      </c>
      <c r="H162" s="11">
        <f t="shared" si="8"/>
        <v>138726.45159999997</v>
      </c>
      <c r="I162" s="11">
        <f t="shared" si="8"/>
        <v>783844.62250000006</v>
      </c>
      <c r="J162" s="11">
        <f t="shared" si="9"/>
        <v>-47318.8122</v>
      </c>
      <c r="K162" s="11">
        <f t="shared" si="10"/>
        <v>315745.51579999999</v>
      </c>
      <c r="L162" s="11">
        <f t="shared" si="11"/>
        <v>296450.59399999998</v>
      </c>
    </row>
    <row r="163" spans="1:12" x14ac:dyDescent="0.25">
      <c r="A163" s="10">
        <v>135</v>
      </c>
      <c r="B163" s="10" t="s">
        <v>190</v>
      </c>
      <c r="C163" s="10">
        <v>1</v>
      </c>
      <c r="D163" s="10">
        <v>1106.95</v>
      </c>
      <c r="E163" s="10">
        <v>232.79999999999995</v>
      </c>
      <c r="F163" s="10">
        <v>491.21000000000004</v>
      </c>
      <c r="G163" s="11">
        <f t="shared" si="8"/>
        <v>1225338.3025</v>
      </c>
      <c r="H163" s="11">
        <f t="shared" si="8"/>
        <v>54195.839999999982</v>
      </c>
      <c r="I163" s="11">
        <f t="shared" si="8"/>
        <v>241287.26410000003</v>
      </c>
      <c r="J163" s="11">
        <f t="shared" si="9"/>
        <v>801442.86950000003</v>
      </c>
      <c r="K163" s="11">
        <f t="shared" si="10"/>
        <v>372051.64799999993</v>
      </c>
      <c r="L163" s="11">
        <f t="shared" si="11"/>
        <v>658098.59750000003</v>
      </c>
    </row>
    <row r="164" spans="1:12" x14ac:dyDescent="0.25">
      <c r="A164" s="10">
        <v>136</v>
      </c>
      <c r="B164" s="10" t="s">
        <v>94</v>
      </c>
      <c r="C164" s="10">
        <v>1</v>
      </c>
      <c r="D164" s="10">
        <v>647</v>
      </c>
      <c r="E164" s="10">
        <v>22.1</v>
      </c>
      <c r="F164" s="10">
        <v>1000</v>
      </c>
      <c r="G164" s="11">
        <f t="shared" si="8"/>
        <v>418609</v>
      </c>
      <c r="H164" s="11">
        <f t="shared" si="8"/>
        <v>488.41000000000008</v>
      </c>
      <c r="I164" s="11">
        <f t="shared" si="8"/>
        <v>1000000</v>
      </c>
      <c r="J164" s="11">
        <f t="shared" si="9"/>
        <v>661298.70000000007</v>
      </c>
      <c r="K164" s="11">
        <f t="shared" si="10"/>
        <v>36398.700000000004</v>
      </c>
      <c r="L164" s="11">
        <f t="shared" si="11"/>
        <v>669100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65"/>
  <sheetViews>
    <sheetView workbookViewId="0">
      <selection activeCell="M21" sqref="M21"/>
    </sheetView>
  </sheetViews>
  <sheetFormatPr defaultRowHeight="15.75" x14ac:dyDescent="0.25"/>
  <cols>
    <col min="1" max="1" width="4.42578125" style="1" bestFit="1" customWidth="1"/>
    <col min="2" max="2" width="31.42578125" style="1" bestFit="1" customWidth="1"/>
    <col min="3" max="3" width="9" style="1" bestFit="1" customWidth="1"/>
    <col min="4" max="5" width="7.85546875" style="1" bestFit="1" customWidth="1"/>
    <col min="6" max="6" width="9" style="1" bestFit="1" customWidth="1"/>
    <col min="7" max="7" width="7.85546875" style="1" bestFit="1" customWidth="1"/>
    <col min="8" max="8" width="9.140625" style="1"/>
    <col min="9" max="9" width="4.85546875" style="1" bestFit="1" customWidth="1"/>
    <col min="10" max="10" width="14.28515625" style="1" bestFit="1" customWidth="1"/>
    <col min="11" max="12" width="13.85546875" style="1" bestFit="1" customWidth="1"/>
    <col min="13" max="14" width="14.28515625" style="1" bestFit="1" customWidth="1"/>
    <col min="15" max="17" width="13.85546875" style="1" bestFit="1" customWidth="1"/>
    <col min="18" max="16384" width="9.140625" style="1"/>
  </cols>
  <sheetData>
    <row r="1" spans="1:17" x14ac:dyDescent="0.25">
      <c r="A1" s="7"/>
      <c r="B1" s="7"/>
      <c r="C1" s="7"/>
      <c r="D1" s="7"/>
      <c r="E1" s="7"/>
      <c r="F1" s="7"/>
      <c r="G1" s="7"/>
    </row>
    <row r="2" spans="1:17" x14ac:dyDescent="0.25">
      <c r="A2" s="7">
        <v>1</v>
      </c>
      <c r="B2" s="7" t="s">
        <v>86</v>
      </c>
      <c r="C2" s="7">
        <v>12.2925</v>
      </c>
      <c r="D2" s="7">
        <v>0.87770000000000004</v>
      </c>
      <c r="E2" s="7">
        <v>1.1153999999999999</v>
      </c>
      <c r="F2" s="7">
        <v>5.9733000000000001</v>
      </c>
      <c r="G2" s="7">
        <v>1.5236000000000001</v>
      </c>
    </row>
    <row r="3" spans="1:17" x14ac:dyDescent="0.25">
      <c r="A3" s="7">
        <v>2</v>
      </c>
      <c r="B3" s="7" t="s">
        <v>91</v>
      </c>
      <c r="C3" s="7">
        <v>15.2841</v>
      </c>
      <c r="D3" s="7">
        <v>0.87770000000000004</v>
      </c>
      <c r="E3" s="7">
        <v>1.5177</v>
      </c>
      <c r="F3" s="7">
        <v>6.9908999999999999</v>
      </c>
      <c r="G3" s="7">
        <v>1.6868000000000001</v>
      </c>
      <c r="I3" s="15" t="s">
        <v>280</v>
      </c>
      <c r="J3" s="15"/>
      <c r="K3" s="15"/>
      <c r="L3" s="15"/>
      <c r="M3" s="15"/>
      <c r="N3" s="15"/>
      <c r="O3" s="15"/>
      <c r="P3" s="12"/>
      <c r="Q3" s="12"/>
    </row>
    <row r="4" spans="1:17" x14ac:dyDescent="0.25">
      <c r="A4" s="7">
        <v>3</v>
      </c>
      <c r="B4" s="7" t="s">
        <v>89</v>
      </c>
      <c r="C4" s="7">
        <v>28.012</v>
      </c>
      <c r="D4" s="7">
        <v>0.87770000000000004</v>
      </c>
      <c r="E4" s="7">
        <v>3.3148</v>
      </c>
      <c r="F4" s="7">
        <v>15.966699999999999</v>
      </c>
      <c r="G4" s="7">
        <v>6.6615000000000002</v>
      </c>
      <c r="I4" s="15" t="s">
        <v>279</v>
      </c>
      <c r="J4" s="15"/>
      <c r="K4" s="15"/>
      <c r="L4" s="15"/>
      <c r="M4" s="15"/>
      <c r="N4" s="15"/>
      <c r="O4" s="15"/>
      <c r="P4" s="12"/>
      <c r="Q4" s="12"/>
    </row>
    <row r="5" spans="1:17" x14ac:dyDescent="0.25">
      <c r="A5" s="7">
        <v>4</v>
      </c>
      <c r="B5" s="7" t="s">
        <v>191</v>
      </c>
      <c r="C5" s="7">
        <v>15.2841</v>
      </c>
      <c r="D5" s="7">
        <v>0.87770000000000004</v>
      </c>
      <c r="E5" s="7">
        <v>1.5177</v>
      </c>
      <c r="F5" s="7">
        <v>6.9908999999999999</v>
      </c>
      <c r="G5" s="7">
        <v>1.6868000000000001</v>
      </c>
      <c r="I5" s="15" t="s">
        <v>276</v>
      </c>
      <c r="J5" s="15"/>
      <c r="K5" s="15"/>
      <c r="L5" s="15"/>
      <c r="M5" s="15"/>
      <c r="N5" s="15"/>
      <c r="O5" s="15"/>
      <c r="P5" s="12"/>
      <c r="Q5" s="12"/>
    </row>
    <row r="6" spans="1:17" x14ac:dyDescent="0.25">
      <c r="A6" s="7">
        <v>5</v>
      </c>
      <c r="B6" s="7" t="s">
        <v>95</v>
      </c>
      <c r="C6" s="7">
        <v>10.552</v>
      </c>
      <c r="D6" s="7">
        <v>0.88329999999999997</v>
      </c>
      <c r="E6" s="7">
        <v>0.28870000000000001</v>
      </c>
      <c r="F6" s="7">
        <v>4.4234</v>
      </c>
      <c r="G6" s="7">
        <v>0.28870000000000001</v>
      </c>
      <c r="I6" s="15" t="s">
        <v>277</v>
      </c>
      <c r="J6" s="15"/>
      <c r="K6" s="15"/>
      <c r="L6" s="15"/>
      <c r="M6" s="15"/>
      <c r="N6" s="15"/>
      <c r="O6" s="15"/>
      <c r="P6" s="12"/>
      <c r="Q6" s="12"/>
    </row>
    <row r="7" spans="1:17" x14ac:dyDescent="0.25">
      <c r="A7" s="7">
        <v>6</v>
      </c>
      <c r="B7" s="7" t="s">
        <v>127</v>
      </c>
      <c r="C7" s="7">
        <v>6.9058000000000002</v>
      </c>
      <c r="D7" s="7">
        <v>0.25</v>
      </c>
      <c r="E7" s="7">
        <v>0.80769999999999997</v>
      </c>
      <c r="F7" s="7">
        <v>3.4813999999999998</v>
      </c>
      <c r="G7" s="7">
        <v>1.4835</v>
      </c>
      <c r="I7" s="15" t="s">
        <v>278</v>
      </c>
      <c r="J7" s="15"/>
      <c r="K7" s="15"/>
      <c r="L7" s="15"/>
      <c r="M7" s="15"/>
      <c r="N7" s="15"/>
      <c r="O7" s="15"/>
      <c r="P7" s="12"/>
      <c r="Q7" s="12"/>
    </row>
    <row r="8" spans="1:17" x14ac:dyDescent="0.25">
      <c r="A8" s="7">
        <v>7</v>
      </c>
      <c r="B8" s="7" t="s">
        <v>149</v>
      </c>
      <c r="C8" s="7">
        <v>6.2675999999999998</v>
      </c>
      <c r="D8" s="7">
        <v>0.33329999999999999</v>
      </c>
      <c r="E8" s="7">
        <v>1.8937999999999999</v>
      </c>
      <c r="F8" s="7">
        <v>3.5436999999999999</v>
      </c>
      <c r="G8" s="7">
        <v>1.7272000000000001</v>
      </c>
      <c r="I8" s="12"/>
      <c r="J8" s="12"/>
      <c r="K8" s="12"/>
      <c r="L8" s="12"/>
      <c r="M8" s="12"/>
      <c r="N8" s="12"/>
      <c r="O8" s="12"/>
      <c r="P8" s="12"/>
      <c r="Q8" s="12"/>
    </row>
    <row r="9" spans="1:17" x14ac:dyDescent="0.25">
      <c r="A9" s="7">
        <v>8</v>
      </c>
      <c r="B9" s="7" t="s">
        <v>100</v>
      </c>
      <c r="C9" s="7">
        <v>6.2675999999999998</v>
      </c>
      <c r="D9" s="7">
        <v>0.33329999999999999</v>
      </c>
      <c r="E9" s="7">
        <v>1.8937999999999999</v>
      </c>
      <c r="F9" s="7">
        <v>3.5436999999999999</v>
      </c>
      <c r="G9" s="7">
        <v>1.7272000000000001</v>
      </c>
      <c r="I9" s="12"/>
      <c r="J9" s="12"/>
      <c r="K9" s="12"/>
      <c r="L9" s="12"/>
      <c r="M9" s="12"/>
      <c r="N9" s="12"/>
      <c r="O9" s="12"/>
      <c r="P9" s="12"/>
      <c r="Q9" s="12"/>
    </row>
    <row r="10" spans="1:17" x14ac:dyDescent="0.25">
      <c r="A10" s="7">
        <v>9</v>
      </c>
      <c r="B10" s="7" t="s">
        <v>192</v>
      </c>
      <c r="C10" s="7">
        <v>4.5689000000000002</v>
      </c>
      <c r="D10" s="7">
        <v>0.33329999999999999</v>
      </c>
      <c r="E10" s="7">
        <v>0.61240000000000006</v>
      </c>
      <c r="F10" s="7">
        <v>1.9712000000000001</v>
      </c>
      <c r="G10" s="7">
        <v>0.47139999999999999</v>
      </c>
      <c r="I10" s="12" t="s">
        <v>281</v>
      </c>
      <c r="J10" s="13">
        <v>-3.9033218418363602</v>
      </c>
      <c r="K10" s="13">
        <v>1.0385854628589799</v>
      </c>
      <c r="L10" s="13">
        <v>-9.80256492522949E-2</v>
      </c>
      <c r="M10" s="13">
        <v>-7.1507097422703296</v>
      </c>
      <c r="N10" s="13">
        <v>-4.3029803075053596</v>
      </c>
      <c r="O10" s="13">
        <v>3.38059579392994</v>
      </c>
      <c r="P10" s="13">
        <v>2.47805318939611</v>
      </c>
      <c r="Q10" s="13">
        <v>1.68207357168601</v>
      </c>
    </row>
    <row r="11" spans="1:17" x14ac:dyDescent="0.25">
      <c r="A11" s="7">
        <v>10</v>
      </c>
      <c r="B11" s="7" t="s">
        <v>193</v>
      </c>
      <c r="C11" s="7">
        <v>5.9390000000000001</v>
      </c>
      <c r="D11" s="7">
        <v>0.25</v>
      </c>
      <c r="E11" s="7">
        <v>0.94689999999999996</v>
      </c>
      <c r="F11" s="7">
        <v>3.6052</v>
      </c>
      <c r="G11" s="7">
        <v>1.6497999999999999</v>
      </c>
      <c r="I11" s="12" t="s">
        <v>282</v>
      </c>
      <c r="J11" s="13">
        <v>-4.0236231006580197E-3</v>
      </c>
      <c r="K11" s="13">
        <v>-2.7022157062612101E-3</v>
      </c>
      <c r="L11" s="13">
        <v>1.5523953057155701E-3</v>
      </c>
      <c r="M11" s="13">
        <v>3.6180509781311701E-3</v>
      </c>
      <c r="N11" s="13">
        <v>3.9265206310650997E-3</v>
      </c>
      <c r="O11" s="13">
        <v>2.4740978851002098E-4</v>
      </c>
      <c r="P11" s="13">
        <v>-1.7730340675654801E-4</v>
      </c>
      <c r="Q11" s="13">
        <v>-2.29582567103332E-4</v>
      </c>
    </row>
    <row r="12" spans="1:17" x14ac:dyDescent="0.25">
      <c r="A12" s="7">
        <v>11</v>
      </c>
      <c r="B12" s="7" t="s">
        <v>98</v>
      </c>
      <c r="C12" s="7">
        <v>8.2675999999999998</v>
      </c>
      <c r="D12" s="7">
        <v>0.33329999999999999</v>
      </c>
      <c r="E12" s="7">
        <v>0.94840000000000002</v>
      </c>
      <c r="F12" s="7">
        <v>4.4367000000000001</v>
      </c>
      <c r="G12" s="7">
        <v>0.8347</v>
      </c>
      <c r="I12" s="12" t="s">
        <v>283</v>
      </c>
      <c r="J12" s="13">
        <v>-4.1591436149696202E-2</v>
      </c>
      <c r="K12" s="13">
        <v>-2.1239849301549702E-3</v>
      </c>
      <c r="L12" s="13">
        <v>-3.59078872204358E-3</v>
      </c>
      <c r="M12" s="13">
        <v>-2.46037453322915E-2</v>
      </c>
      <c r="N12" s="13">
        <v>-9.1637421818227503E-3</v>
      </c>
      <c r="O12" s="13">
        <v>-3.71858997748484E-3</v>
      </c>
      <c r="P12" s="13">
        <v>-2.3219187006512602E-3</v>
      </c>
      <c r="Q12" s="13">
        <v>-1.1538888737976599E-3</v>
      </c>
    </row>
    <row r="13" spans="1:17" x14ac:dyDescent="0.25">
      <c r="A13" s="7">
        <v>12</v>
      </c>
      <c r="B13" s="7" t="s">
        <v>22</v>
      </c>
      <c r="C13" s="7">
        <v>2.5689000000000002</v>
      </c>
      <c r="D13" s="7">
        <v>0.66669999999999996</v>
      </c>
      <c r="E13" s="7">
        <v>0</v>
      </c>
      <c r="F13" s="7">
        <v>0</v>
      </c>
      <c r="G13" s="7">
        <v>0</v>
      </c>
      <c r="I13" s="12" t="s">
        <v>284</v>
      </c>
      <c r="J13" s="13">
        <v>2.9150171646238902E-2</v>
      </c>
      <c r="K13" s="13">
        <v>1.6367718842306899E-3</v>
      </c>
      <c r="L13" s="13">
        <v>1.76235645506048E-3</v>
      </c>
      <c r="M13" s="13">
        <v>1.9730068995597299E-2</v>
      </c>
      <c r="N13" s="13">
        <v>8.4089185960794701E-3</v>
      </c>
      <c r="O13" s="13">
        <v>-2.2634572600740001E-3</v>
      </c>
      <c r="P13" s="13">
        <v>-1.7807550883223199E-3</v>
      </c>
      <c r="Q13" s="13">
        <v>-1.4568239586997601E-3</v>
      </c>
    </row>
    <row r="14" spans="1:17" x14ac:dyDescent="0.25">
      <c r="A14" s="7">
        <v>13</v>
      </c>
      <c r="B14" s="7" t="s">
        <v>194</v>
      </c>
      <c r="C14" s="7">
        <v>3.9083000000000001</v>
      </c>
      <c r="D14" s="7">
        <v>0.75009999999999999</v>
      </c>
      <c r="E14" s="7">
        <v>1.2071000000000001</v>
      </c>
      <c r="F14" s="7">
        <v>1</v>
      </c>
      <c r="G14" s="7">
        <v>0</v>
      </c>
      <c r="I14" s="12" t="s">
        <v>285</v>
      </c>
      <c r="J14" s="13">
        <v>9.9024758924434208E-6</v>
      </c>
      <c r="K14" s="13">
        <v>1.2426820556731E-6</v>
      </c>
      <c r="L14" s="13">
        <v>1.3066512874953101E-7</v>
      </c>
      <c r="M14" s="13">
        <v>4.5627511005881397E-6</v>
      </c>
      <c r="N14" s="13">
        <v>1.1487921965264401E-6</v>
      </c>
      <c r="O14" s="13">
        <v>1.88471791182204E-6</v>
      </c>
      <c r="P14" s="13">
        <v>1.4561831589369599E-6</v>
      </c>
      <c r="Q14" s="13">
        <v>1.0860733386765899E-6</v>
      </c>
    </row>
    <row r="15" spans="1:17" x14ac:dyDescent="0.25">
      <c r="A15" s="7">
        <v>14</v>
      </c>
      <c r="B15" s="7" t="s">
        <v>132</v>
      </c>
      <c r="C15" s="7">
        <v>3.8618000000000001</v>
      </c>
      <c r="D15" s="7">
        <v>0.43880000000000002</v>
      </c>
      <c r="E15" s="7">
        <v>0</v>
      </c>
      <c r="F15" s="7">
        <v>1.1547000000000001</v>
      </c>
      <c r="G15" s="7">
        <v>0</v>
      </c>
      <c r="I15" s="12" t="s">
        <v>286</v>
      </c>
      <c r="J15" s="13">
        <v>1.03818458514789E-5</v>
      </c>
      <c r="K15" s="13">
        <v>9.9885324435834204E-7</v>
      </c>
      <c r="L15" s="13">
        <v>7.9505626210434805E-8</v>
      </c>
      <c r="M15" s="13">
        <v>5.2115699705489903E-6</v>
      </c>
      <c r="N15" s="13">
        <v>1.7485788560678899E-6</v>
      </c>
      <c r="O15" s="13">
        <v>-5.2570180086252203E-6</v>
      </c>
      <c r="P15" s="13">
        <v>-4.5132417778690504E-6</v>
      </c>
      <c r="Q15" s="13">
        <v>-4.0390667422447204E-6</v>
      </c>
    </row>
    <row r="16" spans="1:17" x14ac:dyDescent="0.25">
      <c r="A16" s="7">
        <v>15</v>
      </c>
      <c r="B16" s="7" t="s">
        <v>109</v>
      </c>
      <c r="C16" s="7">
        <v>5.2759999999999998</v>
      </c>
      <c r="D16" s="7">
        <v>0.33329999999999999</v>
      </c>
      <c r="E16" s="7">
        <v>0.69099999999999995</v>
      </c>
      <c r="F16" s="7">
        <v>2.5259999999999998</v>
      </c>
      <c r="G16" s="7">
        <v>0.74399999999999999</v>
      </c>
      <c r="I16" s="12" t="s">
        <v>287</v>
      </c>
      <c r="J16" s="13">
        <v>-1.8226022308894199E-6</v>
      </c>
      <c r="K16" s="13">
        <v>-3.5510923901788102E-7</v>
      </c>
      <c r="L16" s="13">
        <v>4.5641241130954502E-7</v>
      </c>
      <c r="M16" s="13">
        <v>-1.12048585383892E-6</v>
      </c>
      <c r="N16" s="13">
        <v>4.0758700475753798E-7</v>
      </c>
      <c r="O16" s="13">
        <v>2.1899701873981899E-6</v>
      </c>
      <c r="P16" s="13">
        <v>1.78060372910712E-6</v>
      </c>
      <c r="Q16" s="13">
        <v>1.55828364881191E-6</v>
      </c>
    </row>
    <row r="17" spans="1:17" x14ac:dyDescent="0.25">
      <c r="A17" s="7">
        <v>16</v>
      </c>
      <c r="B17" s="7" t="s">
        <v>195</v>
      </c>
      <c r="C17" s="7">
        <v>4.5236000000000001</v>
      </c>
      <c r="D17" s="7">
        <v>0.25</v>
      </c>
      <c r="E17" s="7">
        <v>1.0066999999999999</v>
      </c>
      <c r="F17" s="7">
        <v>2.4813999999999998</v>
      </c>
      <c r="G17" s="7">
        <v>0.61240000000000006</v>
      </c>
      <c r="I17" s="12" t="s">
        <v>288</v>
      </c>
      <c r="J17" s="13">
        <v>1.54024928209006E-5</v>
      </c>
      <c r="K17" s="13">
        <v>7.9571278493679404E-7</v>
      </c>
      <c r="L17" s="13">
        <v>1.53662110211472E-6</v>
      </c>
      <c r="M17" s="13">
        <v>9.0744497242935497E-6</v>
      </c>
      <c r="N17" s="13">
        <v>4.3248229264484099E-6</v>
      </c>
      <c r="O17" s="13">
        <v>-2.0588745687179798E-6</v>
      </c>
      <c r="P17" s="13">
        <v>-1.1838522518778801E-6</v>
      </c>
      <c r="Q17" s="13">
        <v>-2.15245596075613E-7</v>
      </c>
    </row>
    <row r="18" spans="1:17" x14ac:dyDescent="0.25">
      <c r="A18" s="7">
        <v>17</v>
      </c>
      <c r="B18" s="7" t="s">
        <v>135</v>
      </c>
      <c r="C18" s="7">
        <v>4.5689000000000002</v>
      </c>
      <c r="D18" s="7">
        <v>0.33329999999999999</v>
      </c>
      <c r="E18" s="7">
        <v>0.57489999999999997</v>
      </c>
      <c r="F18" s="7">
        <v>2.0259999999999998</v>
      </c>
      <c r="G18" s="7">
        <v>0.63390000000000002</v>
      </c>
      <c r="I18" s="12" t="s">
        <v>289</v>
      </c>
      <c r="J18" s="13">
        <v>2.0072420382323699E-5</v>
      </c>
      <c r="K18" s="13">
        <v>1.05835318847485E-6</v>
      </c>
      <c r="L18" s="13">
        <v>1.3669073586233199E-6</v>
      </c>
      <c r="M18" s="13">
        <v>1.2697808139257E-5</v>
      </c>
      <c r="N18" s="13">
        <v>4.6485754655614999E-6</v>
      </c>
      <c r="O18" s="13">
        <v>6.9834904225603101E-6</v>
      </c>
      <c r="P18" s="13">
        <v>5.42833706541207E-6</v>
      </c>
      <c r="Q18" s="13">
        <v>3.9636207628279698E-6</v>
      </c>
    </row>
    <row r="19" spans="1:17" x14ac:dyDescent="0.25">
      <c r="A19" s="7">
        <v>18</v>
      </c>
      <c r="B19" s="7" t="s">
        <v>126</v>
      </c>
      <c r="C19" s="7">
        <v>9.8031000000000006</v>
      </c>
      <c r="D19" s="7">
        <v>0.33329999999999999</v>
      </c>
      <c r="E19" s="7">
        <v>3.1907000000000001</v>
      </c>
      <c r="F19" s="7">
        <v>6.0816999999999997</v>
      </c>
      <c r="G19" s="7">
        <v>3.3573</v>
      </c>
      <c r="I19" s="12" t="s">
        <v>290</v>
      </c>
      <c r="J19" s="13">
        <v>-3.2892825390690701E-5</v>
      </c>
      <c r="K19" s="13">
        <v>-1.3647254732669501E-6</v>
      </c>
      <c r="L19" s="13">
        <v>-3.3042512144000601E-6</v>
      </c>
      <c r="M19" s="13">
        <v>-2.1503833001890001E-5</v>
      </c>
      <c r="N19" s="13">
        <v>-1.05730604763573E-5</v>
      </c>
      <c r="O19" s="13">
        <v>-3.2792248922164499E-6</v>
      </c>
      <c r="P19" s="13">
        <v>-2.9977605893344302E-6</v>
      </c>
      <c r="Q19" s="13">
        <v>-2.987501147374E-6</v>
      </c>
    </row>
    <row r="20" spans="1:17" x14ac:dyDescent="0.25">
      <c r="A20" s="7">
        <v>19</v>
      </c>
      <c r="B20" s="7" t="s">
        <v>196</v>
      </c>
      <c r="C20" s="7">
        <v>5.7272999999999996</v>
      </c>
      <c r="D20" s="7">
        <v>0.25</v>
      </c>
      <c r="E20" s="7">
        <v>0.622</v>
      </c>
      <c r="F20" s="7">
        <v>3.5436999999999999</v>
      </c>
      <c r="G20" s="7">
        <v>2.0605000000000002</v>
      </c>
    </row>
    <row r="21" spans="1:17" x14ac:dyDescent="0.25">
      <c r="A21" s="7">
        <v>20</v>
      </c>
      <c r="B21" s="7" t="s">
        <v>197</v>
      </c>
      <c r="C21" s="7">
        <v>2.2845</v>
      </c>
      <c r="D21" s="7">
        <v>0.33329999999999999</v>
      </c>
      <c r="E21" s="7">
        <v>0.28870000000000001</v>
      </c>
      <c r="F21" s="7">
        <v>0.57740000000000002</v>
      </c>
      <c r="G21" s="7">
        <v>0</v>
      </c>
    </row>
    <row r="22" spans="1:17" x14ac:dyDescent="0.25">
      <c r="A22" s="7">
        <v>21</v>
      </c>
      <c r="B22" s="7" t="s">
        <v>147</v>
      </c>
      <c r="C22" s="7">
        <v>6.2675999999999998</v>
      </c>
      <c r="D22" s="7">
        <v>0.33329999999999999</v>
      </c>
      <c r="E22" s="7">
        <v>1.8937999999999999</v>
      </c>
      <c r="F22" s="7">
        <v>3.5436999999999999</v>
      </c>
      <c r="G22" s="7">
        <v>1.7272000000000001</v>
      </c>
    </row>
    <row r="23" spans="1:17" x14ac:dyDescent="0.25">
      <c r="A23" s="7">
        <v>22</v>
      </c>
      <c r="B23" s="7" t="s">
        <v>198</v>
      </c>
      <c r="C23" s="7">
        <v>2.9916</v>
      </c>
      <c r="D23" s="7">
        <v>0.33329999999999999</v>
      </c>
      <c r="E23" s="7">
        <v>0.28870000000000001</v>
      </c>
      <c r="F23" s="7">
        <v>1.1153999999999999</v>
      </c>
      <c r="G23" s="7">
        <v>0</v>
      </c>
    </row>
    <row r="24" spans="1:17" x14ac:dyDescent="0.25">
      <c r="A24" s="7">
        <v>23</v>
      </c>
      <c r="B24" s="7" t="s">
        <v>199</v>
      </c>
      <c r="C24" s="7">
        <v>1.4141999999999999</v>
      </c>
      <c r="D24" s="7">
        <v>0.5</v>
      </c>
      <c r="E24" s="7">
        <v>0</v>
      </c>
      <c r="F24" s="7">
        <v>0</v>
      </c>
      <c r="G24" s="7">
        <v>0</v>
      </c>
    </row>
    <row r="25" spans="1:17" x14ac:dyDescent="0.25">
      <c r="A25" s="7">
        <v>24</v>
      </c>
      <c r="B25" s="7" t="s">
        <v>200</v>
      </c>
      <c r="C25" s="7">
        <v>3.2071000000000001</v>
      </c>
      <c r="D25" s="7">
        <v>8.3299999999999999E-2</v>
      </c>
      <c r="E25" s="7">
        <v>1.2071000000000001</v>
      </c>
      <c r="F25" s="7">
        <v>1</v>
      </c>
      <c r="G25" s="7">
        <v>0</v>
      </c>
      <c r="J25" s="14"/>
    </row>
    <row r="26" spans="1:17" x14ac:dyDescent="0.25">
      <c r="A26" s="7">
        <v>25</v>
      </c>
      <c r="B26" s="7" t="s">
        <v>128</v>
      </c>
      <c r="C26" s="7">
        <v>3.2071000000000001</v>
      </c>
      <c r="D26" s="7">
        <v>8.3299999999999999E-2</v>
      </c>
      <c r="E26" s="7">
        <v>1.2071000000000001</v>
      </c>
      <c r="F26" s="7">
        <v>1</v>
      </c>
      <c r="G26" s="7">
        <v>0</v>
      </c>
      <c r="J26" s="14"/>
    </row>
    <row r="27" spans="1:17" x14ac:dyDescent="0.25">
      <c r="A27" s="7">
        <v>26</v>
      </c>
      <c r="B27" s="7" t="s">
        <v>201</v>
      </c>
      <c r="C27" s="7">
        <v>3.6787000000000001</v>
      </c>
      <c r="D27" s="7">
        <v>0.33329999999999999</v>
      </c>
      <c r="E27" s="7">
        <v>0.28870000000000001</v>
      </c>
      <c r="F27" s="7">
        <v>1.6153999999999999</v>
      </c>
      <c r="G27" s="7">
        <v>0.28870000000000001</v>
      </c>
      <c r="J27" s="14"/>
    </row>
    <row r="28" spans="1:17" x14ac:dyDescent="0.25">
      <c r="A28" s="7">
        <v>27</v>
      </c>
      <c r="B28" s="7" t="s">
        <v>202</v>
      </c>
      <c r="C28" s="7">
        <v>4.6711999999999998</v>
      </c>
      <c r="D28" s="7">
        <v>0.33300000000000002</v>
      </c>
      <c r="E28" s="7">
        <v>0.33329999999999999</v>
      </c>
      <c r="F28" s="7">
        <v>3.1497999999999999</v>
      </c>
      <c r="G28" s="7">
        <v>1.6497999999999999</v>
      </c>
      <c r="J28" s="14"/>
    </row>
    <row r="29" spans="1:17" x14ac:dyDescent="0.25">
      <c r="A29" s="10"/>
      <c r="B29" s="10"/>
      <c r="C29" s="10"/>
      <c r="D29" s="10"/>
      <c r="E29" s="10"/>
      <c r="J29" s="14"/>
    </row>
    <row r="30" spans="1:17" x14ac:dyDescent="0.25">
      <c r="A30" s="10">
        <v>1</v>
      </c>
      <c r="B30" s="10" t="s">
        <v>110</v>
      </c>
      <c r="C30" s="10">
        <v>0.70709999999999995</v>
      </c>
      <c r="D30" s="10">
        <v>0.35360000000000003</v>
      </c>
      <c r="E30" s="10">
        <v>0</v>
      </c>
      <c r="J30" s="14"/>
    </row>
    <row r="31" spans="1:17" x14ac:dyDescent="0.25">
      <c r="A31" s="10">
        <v>2</v>
      </c>
      <c r="B31" s="10" t="s">
        <v>137</v>
      </c>
      <c r="C31" s="10">
        <v>0.70709999999999995</v>
      </c>
      <c r="D31" s="10">
        <v>0.35360000000000003</v>
      </c>
      <c r="E31" s="10">
        <v>0</v>
      </c>
    </row>
    <row r="32" spans="1:17" x14ac:dyDescent="0.25">
      <c r="A32" s="10">
        <v>3</v>
      </c>
      <c r="B32" s="10" t="s">
        <v>164</v>
      </c>
      <c r="C32" s="10">
        <v>2.2071000000000001</v>
      </c>
      <c r="D32" s="10">
        <v>1.3838999999999999</v>
      </c>
      <c r="E32" s="10">
        <v>0.85360000000000003</v>
      </c>
    </row>
    <row r="33" spans="1:5" x14ac:dyDescent="0.25">
      <c r="A33" s="10">
        <v>4</v>
      </c>
      <c r="B33" s="10" t="s">
        <v>165</v>
      </c>
      <c r="C33" s="10">
        <v>2.7071000000000001</v>
      </c>
      <c r="D33" s="10">
        <v>1.7374000000000001</v>
      </c>
      <c r="E33" s="10">
        <v>1.1034999999999999</v>
      </c>
    </row>
    <row r="34" spans="1:5" x14ac:dyDescent="0.25">
      <c r="A34" s="10">
        <v>5</v>
      </c>
      <c r="B34" s="10" t="s">
        <v>166</v>
      </c>
      <c r="C34" s="10">
        <v>2.4571000000000001</v>
      </c>
      <c r="D34" s="10">
        <v>1.5607</v>
      </c>
      <c r="E34" s="10">
        <v>0.97860000000000003</v>
      </c>
    </row>
    <row r="35" spans="1:5" x14ac:dyDescent="0.25">
      <c r="A35" s="10">
        <v>6</v>
      </c>
      <c r="B35" s="10" t="s">
        <v>117</v>
      </c>
      <c r="C35" s="10">
        <v>2.2071000000000001</v>
      </c>
      <c r="D35" s="10">
        <v>1.3838999999999999</v>
      </c>
      <c r="E35" s="10">
        <v>0.85360000000000003</v>
      </c>
    </row>
    <row r="36" spans="1:5" x14ac:dyDescent="0.25">
      <c r="A36" s="10">
        <v>7</v>
      </c>
      <c r="B36" s="10" t="s">
        <v>120</v>
      </c>
      <c r="C36" s="10">
        <v>2.7071000000000001</v>
      </c>
      <c r="D36" s="10">
        <v>1.7374000000000001</v>
      </c>
      <c r="E36" s="10">
        <v>1.1034999999999999</v>
      </c>
    </row>
    <row r="37" spans="1:5" x14ac:dyDescent="0.25">
      <c r="A37" s="10">
        <v>8</v>
      </c>
      <c r="B37" s="10" t="s">
        <v>269</v>
      </c>
      <c r="C37" s="10">
        <v>0.86599999999999999</v>
      </c>
      <c r="D37" s="10">
        <v>0.57730000000000004</v>
      </c>
      <c r="E37" s="10">
        <v>0</v>
      </c>
    </row>
    <row r="38" spans="1:5" x14ac:dyDescent="0.25">
      <c r="A38" s="10">
        <v>9</v>
      </c>
      <c r="B38" s="10" t="s">
        <v>122</v>
      </c>
      <c r="C38" s="10">
        <v>1.7071000000000001</v>
      </c>
      <c r="D38" s="10">
        <v>1.0303</v>
      </c>
      <c r="E38" s="10">
        <v>0.60360000000000003</v>
      </c>
    </row>
    <row r="39" spans="1:5" x14ac:dyDescent="0.25">
      <c r="A39" s="10">
        <v>10</v>
      </c>
      <c r="B39" s="10" t="s">
        <v>113</v>
      </c>
      <c r="C39" s="10">
        <v>0.5</v>
      </c>
      <c r="D39" s="10">
        <v>0</v>
      </c>
      <c r="E39" s="10">
        <v>0</v>
      </c>
    </row>
    <row r="40" spans="1:5" x14ac:dyDescent="0.25">
      <c r="A40" s="10">
        <v>11</v>
      </c>
      <c r="B40" s="10" t="s">
        <v>203</v>
      </c>
      <c r="C40" s="10">
        <v>1.7321</v>
      </c>
      <c r="D40" s="10">
        <v>0</v>
      </c>
      <c r="E40" s="10">
        <v>0</v>
      </c>
    </row>
    <row r="41" spans="1:5" x14ac:dyDescent="0.25">
      <c r="A41" s="10">
        <v>12</v>
      </c>
      <c r="B41" s="10" t="s">
        <v>204</v>
      </c>
      <c r="C41" s="10">
        <v>1.0607</v>
      </c>
      <c r="D41" s="10">
        <v>1.591</v>
      </c>
      <c r="E41" s="10">
        <v>0</v>
      </c>
    </row>
    <row r="42" spans="1:5" x14ac:dyDescent="0.25">
      <c r="A42" s="10">
        <v>13</v>
      </c>
      <c r="B42" s="10" t="s">
        <v>205</v>
      </c>
      <c r="C42" s="10">
        <v>1.0206</v>
      </c>
      <c r="D42" s="10">
        <v>1.2246999999999999</v>
      </c>
      <c r="E42" s="10">
        <v>0</v>
      </c>
    </row>
    <row r="43" spans="1:5" x14ac:dyDescent="0.25">
      <c r="A43" s="10">
        <v>14</v>
      </c>
      <c r="B43" s="10" t="s">
        <v>138</v>
      </c>
      <c r="C43" s="10">
        <v>2.0908000000000002</v>
      </c>
      <c r="D43" s="10">
        <v>0.61240000000000006</v>
      </c>
      <c r="E43" s="10">
        <v>0</v>
      </c>
    </row>
    <row r="44" spans="1:5" x14ac:dyDescent="0.25">
      <c r="A44" s="10">
        <v>15</v>
      </c>
      <c r="B44" s="10" t="s">
        <v>206</v>
      </c>
      <c r="C44" s="10">
        <v>1.0607</v>
      </c>
      <c r="D44" s="10">
        <v>0</v>
      </c>
      <c r="E44" s="10">
        <v>0</v>
      </c>
    </row>
    <row r="45" spans="1:5" x14ac:dyDescent="0.25">
      <c r="A45" s="10">
        <v>16</v>
      </c>
      <c r="B45" s="10" t="s">
        <v>207</v>
      </c>
      <c r="C45" s="10">
        <v>1.2803</v>
      </c>
      <c r="D45" s="10">
        <v>0.70709999999999995</v>
      </c>
      <c r="E45" s="10">
        <v>0.53029999999999999</v>
      </c>
    </row>
    <row r="46" spans="1:5" x14ac:dyDescent="0.25">
      <c r="A46" s="10">
        <v>17</v>
      </c>
      <c r="B46" s="10" t="s">
        <v>208</v>
      </c>
      <c r="C46" s="10">
        <v>1</v>
      </c>
      <c r="D46" s="10">
        <v>0.75</v>
      </c>
      <c r="E46" s="10">
        <v>0</v>
      </c>
    </row>
    <row r="47" spans="1:5" x14ac:dyDescent="0.25">
      <c r="A47" s="10">
        <v>18</v>
      </c>
      <c r="B47" s="10" t="s">
        <v>209</v>
      </c>
      <c r="C47" s="10">
        <v>2.5931000000000002</v>
      </c>
      <c r="D47" s="10">
        <v>1.0288999999999999</v>
      </c>
      <c r="E47" s="10">
        <v>0.2722</v>
      </c>
    </row>
    <row r="48" spans="1:5" x14ac:dyDescent="0.25">
      <c r="A48" s="10">
        <v>19</v>
      </c>
      <c r="B48" s="10" t="s">
        <v>210</v>
      </c>
      <c r="C48" s="10">
        <v>1.3332999999999999</v>
      </c>
      <c r="D48" s="10">
        <v>0</v>
      </c>
      <c r="E48" s="10">
        <v>0</v>
      </c>
    </row>
    <row r="49" spans="1:5" x14ac:dyDescent="0.25">
      <c r="A49" s="10">
        <v>20</v>
      </c>
      <c r="B49" s="10" t="s">
        <v>211</v>
      </c>
      <c r="C49" s="10">
        <v>1.782</v>
      </c>
      <c r="D49" s="10">
        <v>0.47139999999999999</v>
      </c>
      <c r="E49" s="10">
        <v>0</v>
      </c>
    </row>
    <row r="50" spans="1:5" x14ac:dyDescent="0.25">
      <c r="A50" s="10">
        <v>21</v>
      </c>
      <c r="B50" s="10" t="s">
        <v>212</v>
      </c>
      <c r="C50" s="10">
        <v>1.5707</v>
      </c>
      <c r="D50" s="10">
        <v>0.97140000000000004</v>
      </c>
      <c r="E50" s="10">
        <v>0.33329999999999999</v>
      </c>
    </row>
    <row r="51" spans="1:5" x14ac:dyDescent="0.25">
      <c r="A51" s="10">
        <v>22</v>
      </c>
      <c r="B51" s="10" t="s">
        <v>213</v>
      </c>
      <c r="C51" s="10">
        <v>0.94279999999999997</v>
      </c>
      <c r="D51" s="10">
        <v>0.94279999999999997</v>
      </c>
      <c r="E51" s="10">
        <v>0</v>
      </c>
    </row>
    <row r="52" spans="1:5" x14ac:dyDescent="0.25">
      <c r="A52" s="10">
        <v>23</v>
      </c>
      <c r="B52" s="10" t="s">
        <v>139</v>
      </c>
      <c r="C52" s="10">
        <v>2.1031</v>
      </c>
      <c r="D52" s="10">
        <v>0.76980000000000004</v>
      </c>
      <c r="E52" s="10">
        <v>0</v>
      </c>
    </row>
    <row r="53" spans="1:5" x14ac:dyDescent="0.25">
      <c r="A53" s="10">
        <v>24</v>
      </c>
      <c r="B53" s="10" t="s">
        <v>168</v>
      </c>
      <c r="C53" s="10">
        <v>1.9570000000000001</v>
      </c>
      <c r="D53" s="10">
        <v>1.4916</v>
      </c>
      <c r="E53" s="10">
        <v>0.75590000000000002</v>
      </c>
    </row>
    <row r="54" spans="1:5" x14ac:dyDescent="0.25">
      <c r="A54" s="10">
        <v>25</v>
      </c>
      <c r="B54" s="10" t="s">
        <v>214</v>
      </c>
      <c r="C54" s="10">
        <v>1.3213999999999999</v>
      </c>
      <c r="D54" s="10">
        <v>0.66669999999999996</v>
      </c>
      <c r="E54" s="10">
        <v>0.66669999999999996</v>
      </c>
    </row>
    <row r="55" spans="1:5" x14ac:dyDescent="0.25">
      <c r="A55" s="10">
        <v>26</v>
      </c>
      <c r="B55" s="10" t="s">
        <v>87</v>
      </c>
      <c r="C55" s="10">
        <v>0.81640000000000001</v>
      </c>
      <c r="D55" s="10">
        <v>0</v>
      </c>
      <c r="E55" s="10">
        <v>0</v>
      </c>
    </row>
    <row r="56" spans="1:5" x14ac:dyDescent="0.25">
      <c r="A56" s="10">
        <v>27</v>
      </c>
      <c r="B56" s="10" t="s">
        <v>140</v>
      </c>
      <c r="C56" s="10">
        <v>1.732</v>
      </c>
      <c r="D56" s="10">
        <v>0.86599999999999999</v>
      </c>
      <c r="E56" s="10">
        <v>0</v>
      </c>
    </row>
    <row r="57" spans="1:5" x14ac:dyDescent="0.25">
      <c r="A57" s="10">
        <v>28</v>
      </c>
      <c r="B57" s="10" t="s">
        <v>215</v>
      </c>
      <c r="C57" s="10">
        <v>0.8165</v>
      </c>
      <c r="D57" s="10">
        <v>0</v>
      </c>
      <c r="E57" s="10">
        <v>0</v>
      </c>
    </row>
    <row r="58" spans="1:5" x14ac:dyDescent="0.25">
      <c r="A58" s="10">
        <v>29</v>
      </c>
      <c r="B58" s="10" t="s">
        <v>216</v>
      </c>
      <c r="C58" s="10">
        <v>1.385</v>
      </c>
      <c r="D58" s="10">
        <v>0.80259999999999998</v>
      </c>
      <c r="E58" s="10">
        <v>0.433</v>
      </c>
    </row>
    <row r="59" spans="1:5" x14ac:dyDescent="0.25">
      <c r="A59" s="10">
        <v>30</v>
      </c>
      <c r="B59" s="10" t="s">
        <v>217</v>
      </c>
      <c r="C59" s="10">
        <v>1.135</v>
      </c>
      <c r="D59" s="10">
        <v>0.61240000000000006</v>
      </c>
      <c r="E59" s="10">
        <v>0.40820000000000001</v>
      </c>
    </row>
    <row r="60" spans="1:5" x14ac:dyDescent="0.25">
      <c r="A60" s="10">
        <v>31</v>
      </c>
      <c r="B60" s="10" t="s">
        <v>218</v>
      </c>
      <c r="C60" s="10">
        <v>0.86599999999999999</v>
      </c>
      <c r="D60" s="10">
        <v>0.57740000000000002</v>
      </c>
      <c r="E60" s="10">
        <v>0</v>
      </c>
    </row>
    <row r="61" spans="1:5" x14ac:dyDescent="0.25">
      <c r="A61" s="10">
        <v>32</v>
      </c>
      <c r="B61" s="10" t="s">
        <v>154</v>
      </c>
      <c r="C61" s="10">
        <v>1.3213999999999999</v>
      </c>
      <c r="D61" s="10">
        <v>0.66669999999999996</v>
      </c>
      <c r="E61" s="10">
        <v>0.33329999999999999</v>
      </c>
    </row>
    <row r="62" spans="1:5" x14ac:dyDescent="0.25">
      <c r="A62" s="10">
        <v>33</v>
      </c>
      <c r="B62" s="10" t="s">
        <v>143</v>
      </c>
      <c r="C62" s="10">
        <v>1.635</v>
      </c>
      <c r="D62" s="10">
        <v>0.97940000000000005</v>
      </c>
      <c r="E62" s="10">
        <v>0.5675</v>
      </c>
    </row>
    <row r="63" spans="1:5" x14ac:dyDescent="0.25">
      <c r="A63" s="10">
        <v>34</v>
      </c>
      <c r="B63" s="10" t="s">
        <v>99</v>
      </c>
      <c r="C63" s="10">
        <v>0</v>
      </c>
      <c r="D63" s="10">
        <v>0</v>
      </c>
      <c r="E63" s="10">
        <v>0</v>
      </c>
    </row>
    <row r="64" spans="1:5" x14ac:dyDescent="0.25">
      <c r="A64" s="10">
        <v>35</v>
      </c>
      <c r="B64" s="10" t="s">
        <v>88</v>
      </c>
      <c r="C64" s="10">
        <v>0</v>
      </c>
      <c r="D64" s="10">
        <v>0</v>
      </c>
      <c r="E64" s="10">
        <v>0</v>
      </c>
    </row>
    <row r="65" spans="1:5" x14ac:dyDescent="0.25">
      <c r="A65" s="10">
        <v>36</v>
      </c>
      <c r="B65" s="10" t="s">
        <v>169</v>
      </c>
      <c r="C65" s="10">
        <v>0.94279999999999997</v>
      </c>
      <c r="D65" s="10">
        <v>0.70709999999999995</v>
      </c>
      <c r="E65" s="10">
        <v>0</v>
      </c>
    </row>
    <row r="66" spans="1:5" x14ac:dyDescent="0.25">
      <c r="A66" s="10">
        <v>37</v>
      </c>
      <c r="B66" s="10" t="s">
        <v>219</v>
      </c>
      <c r="C66" s="10">
        <v>1.9141999999999999</v>
      </c>
      <c r="D66" s="10">
        <v>0.25</v>
      </c>
      <c r="E66" s="10">
        <v>0</v>
      </c>
    </row>
    <row r="67" spans="1:5" x14ac:dyDescent="0.25">
      <c r="A67" s="10">
        <v>38</v>
      </c>
      <c r="B67" s="10" t="s">
        <v>220</v>
      </c>
      <c r="C67" s="10">
        <v>2.2593000000000001</v>
      </c>
      <c r="D67" s="10">
        <v>0.80469999999999997</v>
      </c>
      <c r="E67" s="10">
        <v>0.16669999999999999</v>
      </c>
    </row>
    <row r="68" spans="1:5" x14ac:dyDescent="0.25">
      <c r="A68" s="10">
        <v>39</v>
      </c>
      <c r="B68" s="10" t="s">
        <v>221</v>
      </c>
      <c r="C68" s="10">
        <v>1.7321</v>
      </c>
      <c r="D68" s="10">
        <v>0.86599999999999999</v>
      </c>
      <c r="E68" s="10">
        <v>0</v>
      </c>
    </row>
    <row r="69" spans="1:5" x14ac:dyDescent="0.25">
      <c r="A69" s="10">
        <v>40</v>
      </c>
      <c r="B69" s="10" t="s">
        <v>141</v>
      </c>
      <c r="C69" s="10">
        <v>1.7474000000000001</v>
      </c>
      <c r="D69" s="10">
        <v>0.75670000000000004</v>
      </c>
      <c r="E69" s="10">
        <v>0.49280000000000002</v>
      </c>
    </row>
    <row r="70" spans="1:5" x14ac:dyDescent="0.25">
      <c r="A70" s="10">
        <v>41</v>
      </c>
      <c r="B70" s="10" t="s">
        <v>145</v>
      </c>
      <c r="C70" s="10">
        <v>1.4783999999999999</v>
      </c>
      <c r="D70" s="10">
        <v>0.69689999999999996</v>
      </c>
      <c r="E70" s="10">
        <v>0.2041</v>
      </c>
    </row>
    <row r="71" spans="1:5" x14ac:dyDescent="0.25">
      <c r="A71" s="10">
        <v>42</v>
      </c>
      <c r="B71" s="10" t="s">
        <v>153</v>
      </c>
      <c r="C71" s="10">
        <v>1.5629</v>
      </c>
      <c r="D71" s="10">
        <v>0.93430000000000002</v>
      </c>
      <c r="E71" s="10">
        <v>0.47139999999999999</v>
      </c>
    </row>
    <row r="72" spans="1:5" x14ac:dyDescent="0.25">
      <c r="A72" s="10">
        <v>43</v>
      </c>
      <c r="B72" s="10" t="s">
        <v>222</v>
      </c>
      <c r="C72" s="10">
        <v>1.7474000000000001</v>
      </c>
      <c r="D72" s="10">
        <v>0.75670000000000004</v>
      </c>
      <c r="E72" s="10">
        <v>0.49280000000000002</v>
      </c>
    </row>
    <row r="73" spans="1:5" x14ac:dyDescent="0.25">
      <c r="A73" s="10">
        <v>44</v>
      </c>
      <c r="B73" s="10" t="s">
        <v>223</v>
      </c>
      <c r="C73" s="10">
        <v>1.4783999999999999</v>
      </c>
      <c r="D73" s="10">
        <v>0.69689999999999996</v>
      </c>
      <c r="E73" s="10">
        <v>0.2041</v>
      </c>
    </row>
    <row r="74" spans="1:5" x14ac:dyDescent="0.25">
      <c r="A74" s="10">
        <v>45</v>
      </c>
      <c r="B74" s="10" t="s">
        <v>224</v>
      </c>
      <c r="C74" s="10">
        <v>1.3937999999999999</v>
      </c>
      <c r="D74" s="10">
        <v>0.28870000000000001</v>
      </c>
      <c r="E74" s="10">
        <v>0</v>
      </c>
    </row>
    <row r="75" spans="1:5" x14ac:dyDescent="0.25">
      <c r="A75" s="10">
        <v>46</v>
      </c>
      <c r="B75" s="10" t="s">
        <v>144</v>
      </c>
      <c r="C75" s="10">
        <v>1.9974000000000001</v>
      </c>
      <c r="D75" s="10">
        <v>0.94689999999999996</v>
      </c>
      <c r="E75" s="10">
        <v>0.53500000000000003</v>
      </c>
    </row>
    <row r="76" spans="1:5" x14ac:dyDescent="0.25">
      <c r="A76" s="10">
        <v>47</v>
      </c>
      <c r="B76" s="10" t="s">
        <v>142</v>
      </c>
      <c r="C76" s="10">
        <v>1.5629</v>
      </c>
      <c r="D76" s="10">
        <v>1.1298999999999999</v>
      </c>
      <c r="E76" s="10">
        <v>0.28870000000000001</v>
      </c>
    </row>
    <row r="77" spans="1:5" x14ac:dyDescent="0.25">
      <c r="A77" s="10">
        <v>48</v>
      </c>
      <c r="B77" s="10" t="s">
        <v>121</v>
      </c>
      <c r="C77" s="10">
        <v>4.3110999999999997</v>
      </c>
      <c r="D77" s="10">
        <v>4.0549999999999997</v>
      </c>
      <c r="E77" s="10">
        <v>2.2852000000000001</v>
      </c>
    </row>
    <row r="78" spans="1:5" x14ac:dyDescent="0.25">
      <c r="A78" s="10">
        <v>49</v>
      </c>
      <c r="B78" s="10" t="s">
        <v>123</v>
      </c>
      <c r="C78" s="10">
        <v>4.1013999999999999</v>
      </c>
      <c r="D78" s="10">
        <v>2.8311000000000002</v>
      </c>
      <c r="E78" s="10">
        <v>2.0752000000000002</v>
      </c>
    </row>
    <row r="79" spans="1:5" x14ac:dyDescent="0.25">
      <c r="A79" s="10">
        <v>50</v>
      </c>
      <c r="B79" s="10" t="s">
        <v>161</v>
      </c>
      <c r="C79" s="10">
        <v>3.5369999999999999</v>
      </c>
      <c r="D79" s="10">
        <v>2.3769</v>
      </c>
      <c r="E79" s="10">
        <v>1.8619000000000001</v>
      </c>
    </row>
    <row r="80" spans="1:5" x14ac:dyDescent="0.25">
      <c r="A80" s="10">
        <v>51</v>
      </c>
      <c r="B80" s="10" t="s">
        <v>125</v>
      </c>
      <c r="C80" s="10">
        <v>4.0323000000000002</v>
      </c>
      <c r="D80" s="10">
        <v>2.3302</v>
      </c>
      <c r="E80" s="10">
        <v>1.6755</v>
      </c>
    </row>
    <row r="81" spans="1:5" x14ac:dyDescent="0.25">
      <c r="A81" s="10">
        <v>52</v>
      </c>
      <c r="B81" s="10" t="s">
        <v>136</v>
      </c>
      <c r="C81" s="10">
        <v>0</v>
      </c>
      <c r="D81" s="10">
        <v>0</v>
      </c>
      <c r="E81" s="10">
        <v>0</v>
      </c>
    </row>
    <row r="82" spans="1:5" x14ac:dyDescent="0.25">
      <c r="A82" s="10">
        <v>53</v>
      </c>
      <c r="B82" s="10" t="s">
        <v>97</v>
      </c>
      <c r="C82" s="10">
        <v>2.3020999999999998</v>
      </c>
      <c r="D82" s="10">
        <v>1.5953999999999999</v>
      </c>
      <c r="E82" s="10">
        <v>1.1052</v>
      </c>
    </row>
    <row r="83" spans="1:5" x14ac:dyDescent="0.25">
      <c r="A83" s="10">
        <v>54</v>
      </c>
      <c r="B83" s="10" t="s">
        <v>101</v>
      </c>
      <c r="C83" s="10">
        <v>1.5</v>
      </c>
      <c r="D83" s="10">
        <v>1.0607</v>
      </c>
      <c r="E83" s="10">
        <v>0.75</v>
      </c>
    </row>
    <row r="84" spans="1:5" x14ac:dyDescent="0.25">
      <c r="A84" s="10">
        <v>55</v>
      </c>
      <c r="B84" s="10" t="s">
        <v>92</v>
      </c>
      <c r="C84" s="10">
        <v>2.3020999999999998</v>
      </c>
      <c r="D84" s="10">
        <v>1.5953999999999999</v>
      </c>
      <c r="E84" s="10">
        <v>1.1052</v>
      </c>
    </row>
    <row r="85" spans="1:5" x14ac:dyDescent="0.25">
      <c r="A85" s="10">
        <v>56</v>
      </c>
      <c r="B85" s="10" t="s">
        <v>115</v>
      </c>
      <c r="C85" s="10">
        <v>4.4326999999999996</v>
      </c>
      <c r="D85" s="10">
        <v>3.8079000000000001</v>
      </c>
      <c r="E85" s="10">
        <v>2.9662999999999999</v>
      </c>
    </row>
    <row r="86" spans="1:5" x14ac:dyDescent="0.25">
      <c r="A86" s="10">
        <v>57</v>
      </c>
      <c r="B86" s="10" t="s">
        <v>160</v>
      </c>
      <c r="C86" s="10">
        <v>3.4893999999999998</v>
      </c>
      <c r="D86" s="10">
        <v>1.9887999999999999</v>
      </c>
      <c r="E86" s="10">
        <v>1.5034000000000001</v>
      </c>
    </row>
    <row r="87" spans="1:5" x14ac:dyDescent="0.25">
      <c r="A87" s="10">
        <v>58</v>
      </c>
      <c r="B87" s="10" t="s">
        <v>116</v>
      </c>
      <c r="C87" s="10">
        <v>3.9662999999999999</v>
      </c>
      <c r="D87" s="10">
        <v>3.2111000000000001</v>
      </c>
      <c r="E87" s="10">
        <v>2.3914</v>
      </c>
    </row>
    <row r="88" spans="1:5" x14ac:dyDescent="0.25">
      <c r="A88" s="10">
        <v>59</v>
      </c>
      <c r="B88" s="10" t="s">
        <v>150</v>
      </c>
      <c r="C88" s="10">
        <v>1.385</v>
      </c>
      <c r="D88" s="10">
        <v>0.80259999999999998</v>
      </c>
      <c r="E88" s="10">
        <v>0.433</v>
      </c>
    </row>
    <row r="89" spans="1:5" x14ac:dyDescent="0.25">
      <c r="A89" s="10">
        <v>60</v>
      </c>
      <c r="B89" s="10" t="s">
        <v>225</v>
      </c>
      <c r="C89" s="10">
        <v>0.70709999999999995</v>
      </c>
      <c r="D89" s="10">
        <v>0.35360000000000003</v>
      </c>
      <c r="E89" s="10">
        <v>0</v>
      </c>
    </row>
    <row r="90" spans="1:5" x14ac:dyDescent="0.25">
      <c r="A90" s="10">
        <v>61</v>
      </c>
      <c r="B90" s="10" t="s">
        <v>170</v>
      </c>
      <c r="C90" s="10">
        <v>2.5</v>
      </c>
      <c r="D90" s="10">
        <v>1.6778</v>
      </c>
      <c r="E90" s="10">
        <v>1.25</v>
      </c>
    </row>
    <row r="91" spans="1:5" x14ac:dyDescent="0.25">
      <c r="A91" s="10">
        <v>62</v>
      </c>
      <c r="B91" s="10" t="s">
        <v>171</v>
      </c>
      <c r="C91" s="10">
        <v>1.75</v>
      </c>
      <c r="D91" s="10">
        <v>1.2374000000000001</v>
      </c>
      <c r="E91" s="10">
        <v>0.875</v>
      </c>
    </row>
    <row r="92" spans="1:5" x14ac:dyDescent="0.25">
      <c r="A92" s="10">
        <v>63</v>
      </c>
      <c r="B92" s="10" t="s">
        <v>172</v>
      </c>
      <c r="C92" s="10">
        <v>1.5</v>
      </c>
      <c r="D92" s="10">
        <v>1.0607</v>
      </c>
      <c r="E92" s="10">
        <v>0.75</v>
      </c>
    </row>
    <row r="93" spans="1:5" x14ac:dyDescent="0.25">
      <c r="A93" s="10">
        <v>64</v>
      </c>
      <c r="B93" s="10" t="s">
        <v>173</v>
      </c>
      <c r="C93" s="10">
        <v>2</v>
      </c>
      <c r="D93" s="10">
        <v>1.4141999999999999</v>
      </c>
      <c r="E93" s="10">
        <v>1</v>
      </c>
    </row>
    <row r="94" spans="1:5" x14ac:dyDescent="0.25">
      <c r="A94" s="10">
        <v>65</v>
      </c>
      <c r="B94" s="10" t="s">
        <v>174</v>
      </c>
      <c r="C94" s="10">
        <v>1.25</v>
      </c>
      <c r="D94" s="10">
        <v>0.88390000000000002</v>
      </c>
      <c r="E94" s="10">
        <v>0</v>
      </c>
    </row>
    <row r="95" spans="1:5" x14ac:dyDescent="0.25">
      <c r="A95" s="10">
        <v>66</v>
      </c>
      <c r="B95" s="10" t="s">
        <v>162</v>
      </c>
      <c r="C95" s="10">
        <v>4.6741999999999999</v>
      </c>
      <c r="D95" s="10">
        <v>3.6467999999999998</v>
      </c>
      <c r="E95" s="10">
        <v>2.5411999999999999</v>
      </c>
    </row>
    <row r="96" spans="1:5" x14ac:dyDescent="0.25">
      <c r="A96" s="10">
        <v>67</v>
      </c>
      <c r="B96" s="10" t="s">
        <v>133</v>
      </c>
      <c r="C96" s="10">
        <v>4.8224</v>
      </c>
      <c r="D96" s="10">
        <v>4.0827</v>
      </c>
      <c r="E96" s="10">
        <v>2.9137</v>
      </c>
    </row>
    <row r="97" spans="1:5" x14ac:dyDescent="0.25">
      <c r="A97" s="10">
        <v>68</v>
      </c>
      <c r="B97" s="10" t="s">
        <v>226</v>
      </c>
      <c r="C97" s="10">
        <v>0.70709999999999995</v>
      </c>
      <c r="D97" s="10">
        <v>0.40820000000000001</v>
      </c>
      <c r="E97" s="10">
        <v>0</v>
      </c>
    </row>
    <row r="98" spans="1:5" x14ac:dyDescent="0.25">
      <c r="A98" s="10">
        <v>69</v>
      </c>
      <c r="B98" s="10" t="s">
        <v>227</v>
      </c>
      <c r="C98" s="10">
        <v>1.3937999999999999</v>
      </c>
      <c r="D98" s="10">
        <v>0.28870000000000001</v>
      </c>
      <c r="E98" s="10">
        <v>0</v>
      </c>
    </row>
    <row r="99" spans="1:5" x14ac:dyDescent="0.25">
      <c r="A99" s="10">
        <v>70</v>
      </c>
      <c r="B99" s="10" t="s">
        <v>228</v>
      </c>
      <c r="C99" s="10">
        <v>2.3677000000000001</v>
      </c>
      <c r="D99" s="10">
        <v>1.9081999999999999</v>
      </c>
      <c r="E99" s="10">
        <v>0.6381</v>
      </c>
    </row>
    <row r="100" spans="1:5" x14ac:dyDescent="0.25">
      <c r="A100" s="10">
        <v>71</v>
      </c>
      <c r="B100" s="10" t="s">
        <v>134</v>
      </c>
      <c r="C100" s="10">
        <v>6.1388999999999996</v>
      </c>
      <c r="D100" s="10">
        <v>4.4362000000000004</v>
      </c>
      <c r="E100" s="10">
        <v>3.1522000000000001</v>
      </c>
    </row>
    <row r="101" spans="1:5" x14ac:dyDescent="0.25">
      <c r="A101" s="10">
        <v>72</v>
      </c>
      <c r="B101" s="10" t="s">
        <v>118</v>
      </c>
      <c r="C101" s="10">
        <v>4.7827999999999999</v>
      </c>
      <c r="D101" s="10">
        <v>3.8414999999999999</v>
      </c>
      <c r="E101" s="10">
        <v>2.0956000000000001</v>
      </c>
    </row>
    <row r="102" spans="1:5" x14ac:dyDescent="0.25">
      <c r="A102" s="10">
        <v>73</v>
      </c>
      <c r="B102" s="10" t="s">
        <v>119</v>
      </c>
      <c r="C102" s="10">
        <v>4.7827999999999999</v>
      </c>
      <c r="D102" s="10">
        <v>3.8414999999999999</v>
      </c>
      <c r="E102" s="10">
        <v>2.0956000000000001</v>
      </c>
    </row>
    <row r="103" spans="1:5" x14ac:dyDescent="0.25">
      <c r="A103" s="10">
        <v>74</v>
      </c>
      <c r="B103" s="10" t="s">
        <v>229</v>
      </c>
      <c r="C103" s="10">
        <v>1.5629</v>
      </c>
      <c r="D103" s="10">
        <v>1.1298999999999999</v>
      </c>
      <c r="E103" s="10">
        <v>0.28870000000000001</v>
      </c>
    </row>
    <row r="104" spans="1:5" x14ac:dyDescent="0.25">
      <c r="A104" s="10">
        <v>75</v>
      </c>
      <c r="B104" s="10" t="s">
        <v>176</v>
      </c>
      <c r="C104" s="10">
        <v>3.3542000000000001</v>
      </c>
      <c r="D104" s="10">
        <v>2.5044</v>
      </c>
      <c r="E104" s="10">
        <v>1.3716999999999999</v>
      </c>
    </row>
    <row r="105" spans="1:5" x14ac:dyDescent="0.25">
      <c r="A105" s="10">
        <v>76</v>
      </c>
      <c r="B105" s="10" t="s">
        <v>177</v>
      </c>
      <c r="C105" s="10">
        <v>3.2406000000000001</v>
      </c>
      <c r="D105" s="10">
        <v>2.1261000000000001</v>
      </c>
      <c r="E105" s="10">
        <v>1.5202</v>
      </c>
    </row>
    <row r="106" spans="1:5" x14ac:dyDescent="0.25">
      <c r="A106" s="10">
        <v>77</v>
      </c>
      <c r="B106" s="10" t="s">
        <v>178</v>
      </c>
      <c r="C106" s="10">
        <v>3.8742000000000001</v>
      </c>
      <c r="D106" s="10">
        <v>2.5301999999999998</v>
      </c>
      <c r="E106" s="10">
        <v>1.6412</v>
      </c>
    </row>
    <row r="107" spans="1:5" x14ac:dyDescent="0.25">
      <c r="A107" s="10">
        <v>78</v>
      </c>
      <c r="B107" s="10" t="s">
        <v>179</v>
      </c>
      <c r="C107" s="10">
        <v>3.3849999999999998</v>
      </c>
      <c r="D107" s="10">
        <v>2.2168000000000001</v>
      </c>
      <c r="E107" s="10">
        <v>1.4424999999999999</v>
      </c>
    </row>
    <row r="108" spans="1:5" x14ac:dyDescent="0.25">
      <c r="A108" s="10">
        <v>79</v>
      </c>
      <c r="B108" s="10" t="s">
        <v>111</v>
      </c>
      <c r="C108" s="10">
        <v>0</v>
      </c>
      <c r="D108" s="10">
        <v>0</v>
      </c>
      <c r="E108" s="10">
        <v>0</v>
      </c>
    </row>
    <row r="109" spans="1:5" x14ac:dyDescent="0.25">
      <c r="A109" s="10">
        <v>80</v>
      </c>
      <c r="B109" s="10" t="s">
        <v>230</v>
      </c>
      <c r="C109" s="10">
        <v>0.86599999999999999</v>
      </c>
      <c r="D109" s="10">
        <v>0.57740000000000002</v>
      </c>
      <c r="E109" s="10">
        <v>0</v>
      </c>
    </row>
    <row r="110" spans="1:5" x14ac:dyDescent="0.25">
      <c r="A110" s="10">
        <v>81</v>
      </c>
      <c r="B110" s="10" t="s">
        <v>102</v>
      </c>
      <c r="C110" s="10">
        <v>2.3020999999999998</v>
      </c>
      <c r="D110" s="10">
        <v>1.5953999999999999</v>
      </c>
      <c r="E110" s="10">
        <v>1.1052</v>
      </c>
    </row>
    <row r="111" spans="1:5" x14ac:dyDescent="0.25">
      <c r="A111" s="10">
        <v>82</v>
      </c>
      <c r="B111" s="10" t="s">
        <v>231</v>
      </c>
      <c r="C111" s="10">
        <v>1.5629</v>
      </c>
      <c r="D111" s="10">
        <v>1.1298999999999999</v>
      </c>
      <c r="E111" s="10">
        <v>0.28870000000000001</v>
      </c>
    </row>
    <row r="112" spans="1:5" x14ac:dyDescent="0.25">
      <c r="A112" s="10">
        <v>83</v>
      </c>
      <c r="B112" s="10" t="s">
        <v>232</v>
      </c>
      <c r="C112" s="10">
        <v>1.7071000000000001</v>
      </c>
      <c r="D112" s="10">
        <v>1.0303</v>
      </c>
      <c r="E112" s="10">
        <v>0.60360000000000003</v>
      </c>
    </row>
    <row r="113" spans="1:5" x14ac:dyDescent="0.25">
      <c r="A113" s="10">
        <v>84</v>
      </c>
      <c r="B113" s="10" t="s">
        <v>233</v>
      </c>
      <c r="C113" s="10">
        <v>1.4783999999999999</v>
      </c>
      <c r="D113" s="10">
        <v>0.69689999999999996</v>
      </c>
      <c r="E113" s="10">
        <v>0.2041</v>
      </c>
    </row>
    <row r="114" spans="1:5" x14ac:dyDescent="0.25">
      <c r="A114" s="10">
        <v>85</v>
      </c>
      <c r="B114" s="10" t="s">
        <v>181</v>
      </c>
      <c r="C114" s="10">
        <v>2.3020999999999998</v>
      </c>
      <c r="D114" s="10">
        <v>1.5953999999999999</v>
      </c>
      <c r="E114" s="10">
        <v>1.1052</v>
      </c>
    </row>
    <row r="115" spans="1:5" x14ac:dyDescent="0.25">
      <c r="A115" s="10">
        <v>86</v>
      </c>
      <c r="B115" s="10" t="s">
        <v>234</v>
      </c>
      <c r="C115" s="10">
        <v>2.0520999999999998</v>
      </c>
      <c r="D115" s="10">
        <v>0.69689999999999996</v>
      </c>
      <c r="E115" s="10">
        <v>0.57609999999999995</v>
      </c>
    </row>
    <row r="116" spans="1:5" x14ac:dyDescent="0.25">
      <c r="A116" s="10">
        <v>87</v>
      </c>
      <c r="B116" s="10" t="s">
        <v>235</v>
      </c>
      <c r="C116" s="10">
        <v>2.3319000000000001</v>
      </c>
      <c r="D116" s="10">
        <v>1.5567</v>
      </c>
      <c r="E116" s="10">
        <v>0.77159999999999995</v>
      </c>
    </row>
    <row r="117" spans="1:5" x14ac:dyDescent="0.25">
      <c r="A117" s="10">
        <v>88</v>
      </c>
      <c r="B117" s="10" t="s">
        <v>236</v>
      </c>
      <c r="C117" s="10">
        <v>2.0819000000000001</v>
      </c>
      <c r="D117" s="10">
        <v>1.0912999999999999</v>
      </c>
      <c r="E117" s="10">
        <v>0.6371</v>
      </c>
    </row>
    <row r="118" spans="1:5" x14ac:dyDescent="0.25">
      <c r="A118" s="10">
        <v>89</v>
      </c>
      <c r="B118" s="10" t="s">
        <v>237</v>
      </c>
      <c r="C118" s="10">
        <v>1.4783999999999999</v>
      </c>
      <c r="D118" s="10">
        <v>0.69689999999999996</v>
      </c>
      <c r="E118" s="10">
        <v>0.2041</v>
      </c>
    </row>
    <row r="119" spans="1:5" x14ac:dyDescent="0.25">
      <c r="A119" s="10">
        <v>90</v>
      </c>
      <c r="B119" s="10" t="s">
        <v>238</v>
      </c>
      <c r="C119" s="10">
        <v>1.4783999999999999</v>
      </c>
      <c r="D119" s="10">
        <v>0.69689999999999996</v>
      </c>
      <c r="E119" s="10">
        <v>0.2041</v>
      </c>
    </row>
    <row r="120" spans="1:5" x14ac:dyDescent="0.25">
      <c r="A120" s="10">
        <v>91</v>
      </c>
      <c r="B120" s="10" t="s">
        <v>182</v>
      </c>
      <c r="C120" s="10">
        <v>3.7421000000000002</v>
      </c>
      <c r="D120" s="10">
        <v>3.2090999999999998</v>
      </c>
      <c r="E120" s="10">
        <v>1.6684000000000001</v>
      </c>
    </row>
    <row r="121" spans="1:5" x14ac:dyDescent="0.25">
      <c r="A121" s="10">
        <v>92</v>
      </c>
      <c r="B121" s="10" t="s">
        <v>239</v>
      </c>
      <c r="C121" s="10">
        <v>1.5629</v>
      </c>
      <c r="D121" s="10">
        <v>0.93430000000000002</v>
      </c>
      <c r="E121" s="10">
        <v>0.47139999999999999</v>
      </c>
    </row>
    <row r="122" spans="1:5" x14ac:dyDescent="0.25">
      <c r="A122" s="10">
        <v>93</v>
      </c>
      <c r="B122" s="10" t="s">
        <v>240</v>
      </c>
      <c r="C122" s="10">
        <v>0.94279999999999997</v>
      </c>
      <c r="D122" s="10">
        <v>0.94279999999999997</v>
      </c>
      <c r="E122" s="10">
        <v>0.40820000000000001</v>
      </c>
    </row>
    <row r="123" spans="1:5" x14ac:dyDescent="0.25">
      <c r="A123" s="10">
        <v>94</v>
      </c>
      <c r="B123" s="10" t="s">
        <v>104</v>
      </c>
      <c r="C123" s="10">
        <v>2.5926</v>
      </c>
      <c r="D123" s="10">
        <v>1.8008</v>
      </c>
      <c r="E123" s="10">
        <v>1.2504</v>
      </c>
    </row>
    <row r="124" spans="1:5" x14ac:dyDescent="0.25">
      <c r="A124" s="10">
        <v>95</v>
      </c>
      <c r="B124" s="10" t="s">
        <v>241</v>
      </c>
      <c r="C124" s="10">
        <v>1.7670999999999999</v>
      </c>
      <c r="D124" s="10">
        <v>1.1897</v>
      </c>
      <c r="E124" s="10">
        <v>0.40820000000000001</v>
      </c>
    </row>
    <row r="125" spans="1:5" x14ac:dyDescent="0.25">
      <c r="A125" s="10">
        <v>96</v>
      </c>
      <c r="B125" s="10" t="s">
        <v>242</v>
      </c>
      <c r="C125" s="10">
        <v>1.3213999999999999</v>
      </c>
      <c r="D125" s="10">
        <v>0.66669999999999996</v>
      </c>
      <c r="E125" s="10">
        <v>0.66669999999999996</v>
      </c>
    </row>
    <row r="126" spans="1:5" x14ac:dyDescent="0.25">
      <c r="A126" s="10">
        <v>97</v>
      </c>
      <c r="B126" s="10" t="s">
        <v>112</v>
      </c>
      <c r="C126" s="10">
        <v>0</v>
      </c>
      <c r="D126" s="10">
        <v>0</v>
      </c>
      <c r="E126" s="10">
        <v>0</v>
      </c>
    </row>
    <row r="127" spans="1:5" x14ac:dyDescent="0.25">
      <c r="A127" s="10">
        <v>98</v>
      </c>
      <c r="B127" s="10" t="s">
        <v>243</v>
      </c>
      <c r="C127" s="10">
        <v>0.8165</v>
      </c>
      <c r="D127" s="10">
        <v>0</v>
      </c>
      <c r="E127" s="10">
        <v>0</v>
      </c>
    </row>
    <row r="128" spans="1:5" x14ac:dyDescent="0.25">
      <c r="A128" s="10">
        <v>99</v>
      </c>
      <c r="B128" s="10" t="s">
        <v>106</v>
      </c>
      <c r="C128" s="10">
        <v>1.3937999999999999</v>
      </c>
      <c r="D128" s="10">
        <v>0.28870000000000001</v>
      </c>
      <c r="E128" s="10">
        <v>0</v>
      </c>
    </row>
    <row r="129" spans="1:5" x14ac:dyDescent="0.25">
      <c r="A129" s="10">
        <v>100</v>
      </c>
      <c r="B129" s="10" t="s">
        <v>148</v>
      </c>
      <c r="C129" s="10">
        <v>1.8937999999999999</v>
      </c>
      <c r="D129" s="10">
        <v>1.3067</v>
      </c>
      <c r="E129" s="10">
        <v>0.90100000000000002</v>
      </c>
    </row>
    <row r="130" spans="1:5" x14ac:dyDescent="0.25">
      <c r="A130" s="10">
        <v>101</v>
      </c>
      <c r="B130" s="10" t="s">
        <v>186</v>
      </c>
      <c r="C130" s="10">
        <v>1.6437999999999999</v>
      </c>
      <c r="D130" s="10">
        <v>1.1298999999999999</v>
      </c>
      <c r="E130" s="10">
        <v>0.28870000000000001</v>
      </c>
    </row>
    <row r="131" spans="1:5" x14ac:dyDescent="0.25">
      <c r="A131" s="10">
        <v>102</v>
      </c>
      <c r="B131" s="10" t="s">
        <v>244</v>
      </c>
      <c r="C131" s="10">
        <v>0.8165</v>
      </c>
      <c r="D131" s="10">
        <v>0</v>
      </c>
      <c r="E131" s="10">
        <v>0</v>
      </c>
    </row>
    <row r="132" spans="1:5" x14ac:dyDescent="0.25">
      <c r="A132" s="10">
        <v>103</v>
      </c>
      <c r="B132" s="10" t="s">
        <v>90</v>
      </c>
      <c r="C132" s="10">
        <v>0.8165</v>
      </c>
      <c r="D132" s="10">
        <v>0</v>
      </c>
      <c r="E132" s="10">
        <v>0</v>
      </c>
    </row>
    <row r="133" spans="1:5" x14ac:dyDescent="0.25">
      <c r="A133" s="10">
        <v>104</v>
      </c>
      <c r="B133" s="10" t="s">
        <v>245</v>
      </c>
      <c r="C133" s="10">
        <v>0.5</v>
      </c>
      <c r="D133" s="10">
        <v>0</v>
      </c>
      <c r="E133" s="10">
        <v>0</v>
      </c>
    </row>
    <row r="134" spans="1:5" x14ac:dyDescent="0.25">
      <c r="A134" s="10">
        <v>105</v>
      </c>
      <c r="B134" s="10" t="s">
        <v>246</v>
      </c>
      <c r="C134" s="10">
        <v>1.385</v>
      </c>
      <c r="D134" s="10">
        <v>0.80259999999999998</v>
      </c>
      <c r="E134" s="10">
        <v>0.433</v>
      </c>
    </row>
    <row r="135" spans="1:5" x14ac:dyDescent="0.25">
      <c r="A135" s="10">
        <v>106</v>
      </c>
      <c r="B135" s="10" t="s">
        <v>247</v>
      </c>
      <c r="C135" s="10">
        <v>2.2071000000000001</v>
      </c>
      <c r="D135" s="10">
        <v>1.3837999999999999</v>
      </c>
      <c r="E135" s="10">
        <v>0.85360000000000003</v>
      </c>
    </row>
    <row r="136" spans="1:5" x14ac:dyDescent="0.25">
      <c r="A136" s="10">
        <v>107</v>
      </c>
      <c r="B136" s="10" t="s">
        <v>187</v>
      </c>
      <c r="C136" s="10">
        <v>1.2071000000000001</v>
      </c>
      <c r="D136" s="10">
        <v>0.67679999999999996</v>
      </c>
      <c r="E136" s="10">
        <v>0.35360000000000003</v>
      </c>
    </row>
    <row r="137" spans="1:5" x14ac:dyDescent="0.25">
      <c r="A137" s="10">
        <v>108</v>
      </c>
      <c r="B137" s="10" t="s">
        <v>248</v>
      </c>
      <c r="C137" s="10">
        <v>3.4571000000000001</v>
      </c>
      <c r="D137" s="10">
        <v>2.2677999999999998</v>
      </c>
      <c r="E137" s="10">
        <v>1.4785999999999999</v>
      </c>
    </row>
    <row r="138" spans="1:5" x14ac:dyDescent="0.25">
      <c r="A138" s="10">
        <v>109</v>
      </c>
      <c r="B138" s="10" t="s">
        <v>249</v>
      </c>
      <c r="C138" s="10">
        <v>1.9571000000000001</v>
      </c>
      <c r="D138" s="10">
        <v>1.2071000000000001</v>
      </c>
      <c r="E138" s="10">
        <v>0.72860000000000003</v>
      </c>
    </row>
    <row r="139" spans="1:5" x14ac:dyDescent="0.25">
      <c r="A139" s="10">
        <v>110</v>
      </c>
      <c r="B139" s="10" t="s">
        <v>250</v>
      </c>
      <c r="C139" s="10">
        <v>2.4571000000000001</v>
      </c>
      <c r="D139" s="10">
        <v>1.5607</v>
      </c>
      <c r="E139" s="10">
        <v>0.97860000000000003</v>
      </c>
    </row>
    <row r="140" spans="1:5" x14ac:dyDescent="0.25">
      <c r="A140" s="10">
        <v>111</v>
      </c>
      <c r="B140" s="10" t="s">
        <v>251</v>
      </c>
      <c r="C140" s="10">
        <v>1.2071000000000001</v>
      </c>
      <c r="D140" s="10">
        <v>0.67679999999999996</v>
      </c>
      <c r="E140" s="10">
        <v>0.35360000000000003</v>
      </c>
    </row>
    <row r="141" spans="1:5" x14ac:dyDescent="0.25">
      <c r="A141" s="10">
        <v>112</v>
      </c>
      <c r="B141" s="10" t="s">
        <v>252</v>
      </c>
      <c r="C141" s="10">
        <v>0.95709999999999995</v>
      </c>
      <c r="D141" s="10">
        <v>0.5</v>
      </c>
      <c r="E141" s="10">
        <v>0.25</v>
      </c>
    </row>
    <row r="142" spans="1:5" x14ac:dyDescent="0.25">
      <c r="A142" s="10">
        <v>113</v>
      </c>
      <c r="B142" s="10" t="s">
        <v>253</v>
      </c>
      <c r="C142" s="10">
        <v>1.885</v>
      </c>
      <c r="D142" s="10">
        <v>1.1560999999999999</v>
      </c>
      <c r="E142" s="10">
        <v>0.6925</v>
      </c>
    </row>
    <row r="143" spans="1:5" x14ac:dyDescent="0.25">
      <c r="A143" s="10">
        <v>114</v>
      </c>
      <c r="B143" s="10" t="s">
        <v>254</v>
      </c>
      <c r="C143" s="10">
        <v>1.7071000000000001</v>
      </c>
      <c r="D143" s="10">
        <v>1.0303</v>
      </c>
      <c r="E143" s="10">
        <v>0.60360000000000003</v>
      </c>
    </row>
    <row r="144" spans="1:5" x14ac:dyDescent="0.25">
      <c r="A144" s="10">
        <v>115</v>
      </c>
      <c r="B144" s="10" t="s">
        <v>255</v>
      </c>
      <c r="C144" s="10">
        <v>1.4571000000000001</v>
      </c>
      <c r="D144" s="10">
        <v>0.85360000000000003</v>
      </c>
      <c r="E144" s="10">
        <v>0.47860000000000003</v>
      </c>
    </row>
    <row r="145" spans="1:5" x14ac:dyDescent="0.25">
      <c r="A145" s="10">
        <v>116</v>
      </c>
      <c r="B145" s="10" t="s">
        <v>256</v>
      </c>
      <c r="C145" s="10">
        <v>0.70709999999999995</v>
      </c>
      <c r="D145" s="10">
        <v>0.35360000000000003</v>
      </c>
      <c r="E145" s="10">
        <v>0</v>
      </c>
    </row>
    <row r="146" spans="1:5" x14ac:dyDescent="0.25">
      <c r="A146" s="10">
        <v>117</v>
      </c>
      <c r="B146" s="10" t="s">
        <v>257</v>
      </c>
      <c r="C146" s="10">
        <v>1.635</v>
      </c>
      <c r="D146" s="10">
        <v>0.97940000000000005</v>
      </c>
      <c r="E146" s="10">
        <v>0.5675</v>
      </c>
    </row>
    <row r="147" spans="1:5" x14ac:dyDescent="0.25">
      <c r="A147" s="10">
        <v>118</v>
      </c>
      <c r="B147" s="10" t="s">
        <v>258</v>
      </c>
      <c r="C147" s="10">
        <v>1.135</v>
      </c>
      <c r="D147" s="10">
        <v>0.61240000000000006</v>
      </c>
      <c r="E147" s="10">
        <v>0.40820000000000001</v>
      </c>
    </row>
    <row r="148" spans="1:5" x14ac:dyDescent="0.25">
      <c r="A148" s="10">
        <v>119</v>
      </c>
      <c r="B148" s="10" t="s">
        <v>259</v>
      </c>
      <c r="C148" s="10">
        <v>2.1717</v>
      </c>
      <c r="D148" s="10">
        <v>1.5629</v>
      </c>
      <c r="E148" s="10">
        <v>0.78029999999999999</v>
      </c>
    </row>
    <row r="149" spans="1:5" x14ac:dyDescent="0.25">
      <c r="A149" s="10">
        <v>120</v>
      </c>
      <c r="B149" s="10" t="s">
        <v>260</v>
      </c>
      <c r="C149" s="10">
        <v>2.7071000000000001</v>
      </c>
      <c r="D149" s="10">
        <v>1.7375</v>
      </c>
      <c r="E149" s="10">
        <v>1.1035999999999999</v>
      </c>
    </row>
    <row r="150" spans="1:5" x14ac:dyDescent="0.25">
      <c r="A150" s="10">
        <v>121</v>
      </c>
      <c r="B150" s="10" t="s">
        <v>261</v>
      </c>
      <c r="C150" s="10">
        <v>2.2071000000000001</v>
      </c>
      <c r="D150" s="10">
        <v>1.3838999999999999</v>
      </c>
      <c r="E150" s="10">
        <v>0.85360000000000003</v>
      </c>
    </row>
    <row r="151" spans="1:5" x14ac:dyDescent="0.25">
      <c r="A151" s="10">
        <v>122</v>
      </c>
      <c r="B151" s="10" t="s">
        <v>189</v>
      </c>
      <c r="C151" s="10">
        <v>2.5402999999999998</v>
      </c>
      <c r="D151" s="10">
        <v>1.5017</v>
      </c>
      <c r="E151" s="10">
        <v>1.0244</v>
      </c>
    </row>
    <row r="152" spans="1:5" x14ac:dyDescent="0.25">
      <c r="A152" s="10">
        <v>123</v>
      </c>
      <c r="B152" s="10" t="s">
        <v>124</v>
      </c>
      <c r="C152" s="10">
        <v>1.635</v>
      </c>
      <c r="D152" s="10">
        <v>0.97940000000000005</v>
      </c>
      <c r="E152" s="10">
        <v>0.42320000000000002</v>
      </c>
    </row>
    <row r="153" spans="1:5" x14ac:dyDescent="0.25">
      <c r="A153" s="10">
        <v>124</v>
      </c>
      <c r="B153" s="10" t="s">
        <v>155</v>
      </c>
      <c r="C153" s="10">
        <v>0.5</v>
      </c>
      <c r="D153" s="10">
        <v>0</v>
      </c>
      <c r="E153" s="10">
        <v>0</v>
      </c>
    </row>
    <row r="154" spans="1:5" x14ac:dyDescent="0.25">
      <c r="A154" s="10">
        <v>125</v>
      </c>
      <c r="B154" s="10" t="s">
        <v>156</v>
      </c>
      <c r="C154" s="10">
        <v>1.135</v>
      </c>
      <c r="D154" s="10">
        <v>0.61240000000000006</v>
      </c>
      <c r="E154" s="10">
        <v>0.40820000000000001</v>
      </c>
    </row>
    <row r="155" spans="1:5" x14ac:dyDescent="0.25">
      <c r="A155" s="10">
        <v>126</v>
      </c>
      <c r="B155" s="10" t="s">
        <v>262</v>
      </c>
      <c r="C155" s="10">
        <v>0.57740000000000002</v>
      </c>
      <c r="D155" s="10">
        <v>0</v>
      </c>
      <c r="E155" s="10">
        <v>0</v>
      </c>
    </row>
    <row r="156" spans="1:5" x14ac:dyDescent="0.25">
      <c r="A156" s="10">
        <v>127</v>
      </c>
      <c r="B156" s="10" t="s">
        <v>157</v>
      </c>
      <c r="C156" s="10">
        <v>1.3391</v>
      </c>
      <c r="D156" s="10">
        <v>0.75670000000000004</v>
      </c>
      <c r="E156" s="10">
        <v>0.34849999999999998</v>
      </c>
    </row>
    <row r="157" spans="1:5" x14ac:dyDescent="0.25">
      <c r="A157" s="10">
        <v>128</v>
      </c>
      <c r="B157" s="10" t="s">
        <v>263</v>
      </c>
      <c r="C157" s="10">
        <v>1.5707</v>
      </c>
      <c r="D157" s="10">
        <v>0.97140000000000004</v>
      </c>
      <c r="E157" s="10">
        <v>0.33329999999999999</v>
      </c>
    </row>
    <row r="158" spans="1:5" x14ac:dyDescent="0.25">
      <c r="A158" s="10">
        <v>129</v>
      </c>
      <c r="B158" s="10" t="s">
        <v>264</v>
      </c>
      <c r="C158" s="10">
        <v>1.0206</v>
      </c>
      <c r="D158" s="10">
        <v>1.2246999999999999</v>
      </c>
      <c r="E158" s="10">
        <v>0</v>
      </c>
    </row>
    <row r="159" spans="1:5" x14ac:dyDescent="0.25">
      <c r="A159" s="10">
        <v>130</v>
      </c>
      <c r="B159" s="10" t="s">
        <v>107</v>
      </c>
      <c r="C159" s="10">
        <v>1.3332999999999999</v>
      </c>
      <c r="D159" s="10">
        <v>0</v>
      </c>
      <c r="E159" s="10">
        <v>0</v>
      </c>
    </row>
    <row r="160" spans="1:5" x14ac:dyDescent="0.25">
      <c r="A160" s="10">
        <v>131</v>
      </c>
      <c r="B160" s="10" t="s">
        <v>108</v>
      </c>
      <c r="C160" s="10">
        <v>0</v>
      </c>
      <c r="D160" s="10">
        <v>0</v>
      </c>
      <c r="E160" s="10">
        <v>0</v>
      </c>
    </row>
    <row r="161" spans="1:5" x14ac:dyDescent="0.25">
      <c r="A161" s="10">
        <v>132</v>
      </c>
      <c r="B161" s="10" t="s">
        <v>265</v>
      </c>
      <c r="C161" s="10">
        <v>1.25</v>
      </c>
      <c r="D161" s="10">
        <v>0.88390000000000002</v>
      </c>
      <c r="E161" s="10">
        <v>0</v>
      </c>
    </row>
    <row r="162" spans="1:5" x14ac:dyDescent="0.25">
      <c r="A162" s="10">
        <v>133</v>
      </c>
      <c r="B162" s="10" t="s">
        <v>158</v>
      </c>
      <c r="C162" s="10">
        <v>3.4662999999999999</v>
      </c>
      <c r="D162" s="10">
        <v>2.8576000000000001</v>
      </c>
      <c r="E162" s="10">
        <v>2.3165</v>
      </c>
    </row>
    <row r="163" spans="1:5" x14ac:dyDescent="0.25">
      <c r="A163" s="10">
        <v>134</v>
      </c>
      <c r="B163" s="10" t="s">
        <v>131</v>
      </c>
      <c r="C163" s="10">
        <v>1.8937999999999999</v>
      </c>
      <c r="D163" s="10">
        <v>1.3067</v>
      </c>
      <c r="E163" s="10">
        <v>0.90100000000000002</v>
      </c>
    </row>
    <row r="164" spans="1:5" x14ac:dyDescent="0.25">
      <c r="A164" s="10">
        <v>135</v>
      </c>
      <c r="B164" s="10" t="s">
        <v>190</v>
      </c>
      <c r="C164" s="10">
        <v>3.4662999999999999</v>
      </c>
      <c r="D164" s="10">
        <v>2.8576000000000001</v>
      </c>
      <c r="E164" s="10">
        <v>2.3165</v>
      </c>
    </row>
    <row r="165" spans="1:5" x14ac:dyDescent="0.25">
      <c r="A165" s="10">
        <v>136</v>
      </c>
      <c r="B165" s="10" t="s">
        <v>94</v>
      </c>
      <c r="C165" s="10">
        <v>0</v>
      </c>
      <c r="D165" s="10">
        <v>0</v>
      </c>
      <c r="E165" s="10">
        <v>0</v>
      </c>
    </row>
  </sheetData>
  <mergeCells count="5">
    <mergeCell ref="I7:O7"/>
    <mergeCell ref="I5:O5"/>
    <mergeCell ref="I4:O4"/>
    <mergeCell ref="I3:O3"/>
    <mergeCell ref="I6:O6"/>
  </mergeCells>
  <pageMargins left="0.7" right="0.7" top="0.75" bottom="0.75" header="0.3" footer="0.3"/>
  <pageSetup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Equation.DSMT4" shapeId="5121" r:id="rId4">
          <objectPr defaultSize="0" autoPict="0" r:id="rId5">
            <anchor moveWithCells="1" siz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257175</xdr:colOff>
                <xdr:row>1</xdr:row>
                <xdr:rowOff>47625</xdr:rowOff>
              </to>
            </anchor>
          </objectPr>
        </oleObject>
      </mc:Choice>
      <mc:Fallback>
        <oleObject progId="Equation.DSMT4" shapeId="5121" r:id="rId4"/>
      </mc:Fallback>
    </mc:AlternateContent>
    <mc:AlternateContent xmlns:mc="http://schemas.openxmlformats.org/markup-compatibility/2006">
      <mc:Choice Requires="x14">
        <oleObject progId="Equation.DSMT4" shapeId="5122" r:id="rId6">
          <objectPr defaultSize="0" autoPict="0" r:id="rId7">
            <anchor moveWithCells="1" siz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352425</xdr:colOff>
                <xdr:row>1</xdr:row>
                <xdr:rowOff>47625</xdr:rowOff>
              </to>
            </anchor>
          </objectPr>
        </oleObject>
      </mc:Choice>
      <mc:Fallback>
        <oleObject progId="Equation.DSMT4" shapeId="5122" r:id="rId6"/>
      </mc:Fallback>
    </mc:AlternateContent>
    <mc:AlternateContent xmlns:mc="http://schemas.openxmlformats.org/markup-compatibility/2006">
      <mc:Choice Requires="x14">
        <oleObject progId="Equation.DSMT4" shapeId="5123" r:id="rId8">
          <objectPr defaultSize="0" autoPict="0" r:id="rId9">
            <anchor moveWithCells="1" sizeWithCells="1">
              <from>
                <xdr:col>4</xdr:col>
                <xdr:colOff>0</xdr:colOff>
                <xdr:row>0</xdr:row>
                <xdr:rowOff>0</xdr:rowOff>
              </from>
              <to>
                <xdr:col>4</xdr:col>
                <xdr:colOff>257175</xdr:colOff>
                <xdr:row>1</xdr:row>
                <xdr:rowOff>47625</xdr:rowOff>
              </to>
            </anchor>
          </objectPr>
        </oleObject>
      </mc:Choice>
      <mc:Fallback>
        <oleObject progId="Equation.DSMT4" shapeId="5123" r:id="rId8"/>
      </mc:Fallback>
    </mc:AlternateContent>
    <mc:AlternateContent xmlns:mc="http://schemas.openxmlformats.org/markup-compatibility/2006">
      <mc:Choice Requires="x14">
        <oleObject progId="Equation.DSMT4" shapeId="5124" r:id="rId10">
          <objectPr defaultSize="0" autoPict="0" r:id="rId11">
            <anchor moveWithCells="1" siz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314325</xdr:colOff>
                <xdr:row>1</xdr:row>
                <xdr:rowOff>47625</xdr:rowOff>
              </to>
            </anchor>
          </objectPr>
        </oleObject>
      </mc:Choice>
      <mc:Fallback>
        <oleObject progId="Equation.DSMT4" shapeId="5124" r:id="rId10"/>
      </mc:Fallback>
    </mc:AlternateContent>
    <mc:AlternateContent xmlns:mc="http://schemas.openxmlformats.org/markup-compatibility/2006">
      <mc:Choice Requires="x14">
        <oleObject progId="Equation.DSMT4" shapeId="5125" r:id="rId12">
          <objectPr defaultSize="0" autoPict="0" r:id="rId13">
            <anchor moveWithCells="1" siz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314325</xdr:colOff>
                <xdr:row>1</xdr:row>
                <xdr:rowOff>47625</xdr:rowOff>
              </to>
            </anchor>
          </objectPr>
        </oleObject>
      </mc:Choice>
      <mc:Fallback>
        <oleObject progId="Equation.DSMT4" shapeId="5125" r:id="rId12"/>
      </mc:Fallback>
    </mc:AlternateContent>
    <mc:AlternateContent xmlns:mc="http://schemas.openxmlformats.org/markup-compatibility/2006">
      <mc:Choice Requires="x14">
        <oleObject progId="Equation.DSMT4" shapeId="5132" r:id="rId14">
          <objectPr defaultSize="0" autoPict="0" r:id="rId15">
            <anchor moveWithCells="1" sizeWithCells="1">
              <from>
                <xdr:col>3</xdr:col>
                <xdr:colOff>0</xdr:colOff>
                <xdr:row>28</xdr:row>
                <xdr:rowOff>0</xdr:rowOff>
              </from>
              <to>
                <xdr:col>3</xdr:col>
                <xdr:colOff>257175</xdr:colOff>
                <xdr:row>29</xdr:row>
                <xdr:rowOff>47625</xdr:rowOff>
              </to>
            </anchor>
          </objectPr>
        </oleObject>
      </mc:Choice>
      <mc:Fallback>
        <oleObject progId="Equation.DSMT4" shapeId="5132" r:id="rId14"/>
      </mc:Fallback>
    </mc:AlternateContent>
    <mc:AlternateContent xmlns:mc="http://schemas.openxmlformats.org/markup-compatibility/2006">
      <mc:Choice Requires="x14">
        <oleObject progId="Equation.DSMT4" shapeId="5133" r:id="rId16">
          <objectPr defaultSize="0" autoPict="0" r:id="rId17">
            <anchor moveWithCells="1" sizeWithCells="1">
              <from>
                <xdr:col>4</xdr:col>
                <xdr:colOff>0</xdr:colOff>
                <xdr:row>28</xdr:row>
                <xdr:rowOff>0</xdr:rowOff>
              </from>
              <to>
                <xdr:col>4</xdr:col>
                <xdr:colOff>257175</xdr:colOff>
                <xdr:row>29</xdr:row>
                <xdr:rowOff>47625</xdr:rowOff>
              </to>
            </anchor>
          </objectPr>
        </oleObject>
      </mc:Choice>
      <mc:Fallback>
        <oleObject progId="Equation.DSMT4" shapeId="5133" r:id="rId16"/>
      </mc:Fallback>
    </mc:AlternateContent>
    <mc:AlternateContent xmlns:mc="http://schemas.openxmlformats.org/markup-compatibility/2006">
      <mc:Choice Requires="x14">
        <oleObject progId="Equation.DSMT4" shapeId="5134" r:id="rId18">
          <objectPr defaultSize="0" autoPict="0" r:id="rId5">
            <anchor moveWithCells="1" sizeWithCells="1">
              <from>
                <xdr:col>9</xdr:col>
                <xdr:colOff>0</xdr:colOff>
                <xdr:row>8</xdr:row>
                <xdr:rowOff>0</xdr:rowOff>
              </from>
              <to>
                <xdr:col>9</xdr:col>
                <xdr:colOff>257175</xdr:colOff>
                <xdr:row>9</xdr:row>
                <xdr:rowOff>47625</xdr:rowOff>
              </to>
            </anchor>
          </objectPr>
        </oleObject>
      </mc:Choice>
      <mc:Fallback>
        <oleObject progId="Equation.DSMT4" shapeId="5134" r:id="rId18"/>
      </mc:Fallback>
    </mc:AlternateContent>
    <mc:AlternateContent xmlns:mc="http://schemas.openxmlformats.org/markup-compatibility/2006">
      <mc:Choice Requires="x14">
        <oleObject progId="Equation.DSMT4" shapeId="5144" r:id="rId19">
          <objectPr defaultSize="0" autoPict="0" r:id="rId5">
            <anchor moveWithCells="1" sizeWithCells="1">
              <from>
                <xdr:col>9</xdr:col>
                <xdr:colOff>0</xdr:colOff>
                <xdr:row>8</xdr:row>
                <xdr:rowOff>0</xdr:rowOff>
              </from>
              <to>
                <xdr:col>9</xdr:col>
                <xdr:colOff>257175</xdr:colOff>
                <xdr:row>9</xdr:row>
                <xdr:rowOff>47625</xdr:rowOff>
              </to>
            </anchor>
          </objectPr>
        </oleObject>
      </mc:Choice>
      <mc:Fallback>
        <oleObject progId="Equation.DSMT4" shapeId="5144" r:id="rId19"/>
      </mc:Fallback>
    </mc:AlternateContent>
    <mc:AlternateContent xmlns:mc="http://schemas.openxmlformats.org/markup-compatibility/2006">
      <mc:Choice Requires="x14">
        <oleObject progId="Equation.DSMT4" shapeId="5135" r:id="rId20">
          <objectPr defaultSize="0" autoPict="0" r:id="rId7">
            <anchor moveWithCells="1" sizeWithCells="1">
              <from>
                <xdr:col>10</xdr:col>
                <xdr:colOff>0</xdr:colOff>
                <xdr:row>8</xdr:row>
                <xdr:rowOff>0</xdr:rowOff>
              </from>
              <to>
                <xdr:col>10</xdr:col>
                <xdr:colOff>352425</xdr:colOff>
                <xdr:row>9</xdr:row>
                <xdr:rowOff>47625</xdr:rowOff>
              </to>
            </anchor>
          </objectPr>
        </oleObject>
      </mc:Choice>
      <mc:Fallback>
        <oleObject progId="Equation.DSMT4" shapeId="5135" r:id="rId20"/>
      </mc:Fallback>
    </mc:AlternateContent>
    <mc:AlternateContent xmlns:mc="http://schemas.openxmlformats.org/markup-compatibility/2006">
      <mc:Choice Requires="x14">
        <oleObject progId="Equation.DSMT4" shapeId="5145" r:id="rId21">
          <objectPr defaultSize="0" autoPict="0" r:id="rId7">
            <anchor moveWithCells="1" sizeWithCells="1">
              <from>
                <xdr:col>10</xdr:col>
                <xdr:colOff>0</xdr:colOff>
                <xdr:row>8</xdr:row>
                <xdr:rowOff>0</xdr:rowOff>
              </from>
              <to>
                <xdr:col>10</xdr:col>
                <xdr:colOff>352425</xdr:colOff>
                <xdr:row>9</xdr:row>
                <xdr:rowOff>47625</xdr:rowOff>
              </to>
            </anchor>
          </objectPr>
        </oleObject>
      </mc:Choice>
      <mc:Fallback>
        <oleObject progId="Equation.DSMT4" shapeId="5145" r:id="rId21"/>
      </mc:Fallback>
    </mc:AlternateContent>
    <mc:AlternateContent xmlns:mc="http://schemas.openxmlformats.org/markup-compatibility/2006">
      <mc:Choice Requires="x14">
        <oleObject progId="Equation.DSMT4" shapeId="5136" r:id="rId22">
          <objectPr defaultSize="0" autoPict="0" r:id="rId9">
            <anchor moveWithCells="1" sizeWithCells="1">
              <from>
                <xdr:col>11</xdr:col>
                <xdr:colOff>0</xdr:colOff>
                <xdr:row>8</xdr:row>
                <xdr:rowOff>0</xdr:rowOff>
              </from>
              <to>
                <xdr:col>11</xdr:col>
                <xdr:colOff>257175</xdr:colOff>
                <xdr:row>9</xdr:row>
                <xdr:rowOff>47625</xdr:rowOff>
              </to>
            </anchor>
          </objectPr>
        </oleObject>
      </mc:Choice>
      <mc:Fallback>
        <oleObject progId="Equation.DSMT4" shapeId="5136" r:id="rId22"/>
      </mc:Fallback>
    </mc:AlternateContent>
    <mc:AlternateContent xmlns:mc="http://schemas.openxmlformats.org/markup-compatibility/2006">
      <mc:Choice Requires="x14">
        <oleObject progId="Equation.DSMT4" shapeId="5146" r:id="rId23">
          <objectPr defaultSize="0" autoPict="0" r:id="rId9">
            <anchor moveWithCells="1" sizeWithCells="1">
              <from>
                <xdr:col>11</xdr:col>
                <xdr:colOff>0</xdr:colOff>
                <xdr:row>8</xdr:row>
                <xdr:rowOff>0</xdr:rowOff>
              </from>
              <to>
                <xdr:col>11</xdr:col>
                <xdr:colOff>257175</xdr:colOff>
                <xdr:row>9</xdr:row>
                <xdr:rowOff>47625</xdr:rowOff>
              </to>
            </anchor>
          </objectPr>
        </oleObject>
      </mc:Choice>
      <mc:Fallback>
        <oleObject progId="Equation.DSMT4" shapeId="5146" r:id="rId23"/>
      </mc:Fallback>
    </mc:AlternateContent>
    <mc:AlternateContent xmlns:mc="http://schemas.openxmlformats.org/markup-compatibility/2006">
      <mc:Choice Requires="x14">
        <oleObject progId="Equation.DSMT4" shapeId="5137" r:id="rId24">
          <objectPr defaultSize="0" autoPict="0" r:id="rId11">
            <anchor moveWithCells="1" sizeWithCells="1">
              <from>
                <xdr:col>12</xdr:col>
                <xdr:colOff>0</xdr:colOff>
                <xdr:row>8</xdr:row>
                <xdr:rowOff>0</xdr:rowOff>
              </from>
              <to>
                <xdr:col>12</xdr:col>
                <xdr:colOff>314325</xdr:colOff>
                <xdr:row>9</xdr:row>
                <xdr:rowOff>47625</xdr:rowOff>
              </to>
            </anchor>
          </objectPr>
        </oleObject>
      </mc:Choice>
      <mc:Fallback>
        <oleObject progId="Equation.DSMT4" shapeId="5137" r:id="rId24"/>
      </mc:Fallback>
    </mc:AlternateContent>
    <mc:AlternateContent xmlns:mc="http://schemas.openxmlformats.org/markup-compatibility/2006">
      <mc:Choice Requires="x14">
        <oleObject progId="Equation.DSMT4" shapeId="5147" r:id="rId25">
          <objectPr defaultSize="0" autoPict="0" r:id="rId11">
            <anchor moveWithCells="1" sizeWithCells="1">
              <from>
                <xdr:col>12</xdr:col>
                <xdr:colOff>0</xdr:colOff>
                <xdr:row>8</xdr:row>
                <xdr:rowOff>0</xdr:rowOff>
              </from>
              <to>
                <xdr:col>12</xdr:col>
                <xdr:colOff>314325</xdr:colOff>
                <xdr:row>9</xdr:row>
                <xdr:rowOff>47625</xdr:rowOff>
              </to>
            </anchor>
          </objectPr>
        </oleObject>
      </mc:Choice>
      <mc:Fallback>
        <oleObject progId="Equation.DSMT4" shapeId="5147" r:id="rId25"/>
      </mc:Fallback>
    </mc:AlternateContent>
    <mc:AlternateContent xmlns:mc="http://schemas.openxmlformats.org/markup-compatibility/2006">
      <mc:Choice Requires="x14">
        <oleObject progId="Equation.DSMT4" shapeId="5138" r:id="rId26">
          <objectPr defaultSize="0" autoPict="0" r:id="rId13">
            <anchor moveWithCells="1" sizeWithCells="1">
              <from>
                <xdr:col>13</xdr:col>
                <xdr:colOff>0</xdr:colOff>
                <xdr:row>8</xdr:row>
                <xdr:rowOff>0</xdr:rowOff>
              </from>
              <to>
                <xdr:col>13</xdr:col>
                <xdr:colOff>314325</xdr:colOff>
                <xdr:row>9</xdr:row>
                <xdr:rowOff>47625</xdr:rowOff>
              </to>
            </anchor>
          </objectPr>
        </oleObject>
      </mc:Choice>
      <mc:Fallback>
        <oleObject progId="Equation.DSMT4" shapeId="5138" r:id="rId26"/>
      </mc:Fallback>
    </mc:AlternateContent>
    <mc:AlternateContent xmlns:mc="http://schemas.openxmlformats.org/markup-compatibility/2006">
      <mc:Choice Requires="x14">
        <oleObject progId="Equation.DSMT4" shapeId="5148" r:id="rId27">
          <objectPr defaultSize="0" autoPict="0" r:id="rId13">
            <anchor moveWithCells="1" sizeWithCells="1">
              <from>
                <xdr:col>13</xdr:col>
                <xdr:colOff>0</xdr:colOff>
                <xdr:row>8</xdr:row>
                <xdr:rowOff>0</xdr:rowOff>
              </from>
              <to>
                <xdr:col>13</xdr:col>
                <xdr:colOff>314325</xdr:colOff>
                <xdr:row>9</xdr:row>
                <xdr:rowOff>47625</xdr:rowOff>
              </to>
            </anchor>
          </objectPr>
        </oleObject>
      </mc:Choice>
      <mc:Fallback>
        <oleObject progId="Equation.DSMT4" shapeId="5148" r:id="rId27"/>
      </mc:Fallback>
    </mc:AlternateContent>
    <mc:AlternateContent xmlns:mc="http://schemas.openxmlformats.org/markup-compatibility/2006">
      <mc:Choice Requires="x14">
        <oleObject progId="Equation.DSMT4" shapeId="5149" r:id="rId28">
          <objectPr defaultSize="0" autoPict="0" r:id="rId29">
            <anchor moveWithCells="1" sizeWithCells="1">
              <from>
                <xdr:col>14</xdr:col>
                <xdr:colOff>0</xdr:colOff>
                <xdr:row>8</xdr:row>
                <xdr:rowOff>0</xdr:rowOff>
              </from>
              <to>
                <xdr:col>14</xdr:col>
                <xdr:colOff>257175</xdr:colOff>
                <xdr:row>9</xdr:row>
                <xdr:rowOff>47625</xdr:rowOff>
              </to>
            </anchor>
          </objectPr>
        </oleObject>
      </mc:Choice>
      <mc:Fallback>
        <oleObject progId="Equation.DSMT4" shapeId="5149" r:id="rId28"/>
      </mc:Fallback>
    </mc:AlternateContent>
    <mc:AlternateContent xmlns:mc="http://schemas.openxmlformats.org/markup-compatibility/2006">
      <mc:Choice Requires="x14">
        <oleObject progId="Equation.DSMT4" shapeId="5150" r:id="rId30">
          <objectPr defaultSize="0" autoPict="0" r:id="rId15">
            <anchor moveWithCells="1" sizeWithCells="1">
              <from>
                <xdr:col>15</xdr:col>
                <xdr:colOff>0</xdr:colOff>
                <xdr:row>8</xdr:row>
                <xdr:rowOff>0</xdr:rowOff>
              </from>
              <to>
                <xdr:col>15</xdr:col>
                <xdr:colOff>257175</xdr:colOff>
                <xdr:row>9</xdr:row>
                <xdr:rowOff>47625</xdr:rowOff>
              </to>
            </anchor>
          </objectPr>
        </oleObject>
      </mc:Choice>
      <mc:Fallback>
        <oleObject progId="Equation.DSMT4" shapeId="5150" r:id="rId30"/>
      </mc:Fallback>
    </mc:AlternateContent>
    <mc:AlternateContent xmlns:mc="http://schemas.openxmlformats.org/markup-compatibility/2006">
      <mc:Choice Requires="x14">
        <oleObject progId="Equation.DSMT4" shapeId="5151" r:id="rId31">
          <objectPr defaultSize="0" autoPict="0" r:id="rId17">
            <anchor moveWithCells="1" sizeWithCells="1">
              <from>
                <xdr:col>16</xdr:col>
                <xdr:colOff>0</xdr:colOff>
                <xdr:row>8</xdr:row>
                <xdr:rowOff>0</xdr:rowOff>
              </from>
              <to>
                <xdr:col>16</xdr:col>
                <xdr:colOff>257175</xdr:colOff>
                <xdr:row>9</xdr:row>
                <xdr:rowOff>47625</xdr:rowOff>
              </to>
            </anchor>
          </objectPr>
        </oleObject>
      </mc:Choice>
      <mc:Fallback>
        <oleObject progId="Equation.DSMT4" shapeId="5151" r:id="rId31"/>
      </mc:Fallback>
    </mc:AlternateContent>
    <mc:AlternateContent xmlns:mc="http://schemas.openxmlformats.org/markup-compatibility/2006">
      <mc:Choice Requires="x14">
        <oleObject progId="Equation.DSMT4" shapeId="5131" r:id="rId32">
          <objectPr defaultSize="0" autoPict="0" r:id="rId29">
            <anchor moveWithCells="1" sizeWithCells="1">
              <from>
                <xdr:col>2</xdr:col>
                <xdr:colOff>0</xdr:colOff>
                <xdr:row>28</xdr:row>
                <xdr:rowOff>0</xdr:rowOff>
              </from>
              <to>
                <xdr:col>2</xdr:col>
                <xdr:colOff>257175</xdr:colOff>
                <xdr:row>29</xdr:row>
                <xdr:rowOff>47625</xdr:rowOff>
              </to>
            </anchor>
          </objectPr>
        </oleObject>
      </mc:Choice>
      <mc:Fallback>
        <oleObject progId="Equation.DSMT4" shapeId="5131" r:id="rId32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93"/>
  <sheetViews>
    <sheetView workbookViewId="0">
      <selection activeCell="H9" sqref="H9"/>
    </sheetView>
  </sheetViews>
  <sheetFormatPr defaultRowHeight="15" x14ac:dyDescent="0.25"/>
  <sheetData>
    <row r="1" spans="1:16" ht="15.75" x14ac:dyDescent="0.25">
      <c r="A1" s="12"/>
      <c r="B1" s="12"/>
      <c r="C1" s="7"/>
      <c r="D1" s="7"/>
      <c r="E1" s="12"/>
      <c r="F1" s="12"/>
      <c r="G1" s="7"/>
      <c r="H1" s="7"/>
      <c r="I1" s="12"/>
      <c r="J1" s="12"/>
      <c r="K1" s="7"/>
      <c r="L1" s="7"/>
      <c r="M1" s="12"/>
      <c r="N1" s="12"/>
      <c r="O1" s="7"/>
      <c r="P1" s="7"/>
    </row>
    <row r="2" spans="1:16" x14ac:dyDescent="0.25">
      <c r="A2">
        <v>12.2925</v>
      </c>
      <c r="B2">
        <v>13.4209923018065</v>
      </c>
      <c r="C2">
        <v>0.87770000000000004</v>
      </c>
      <c r="D2">
        <v>0.891661644037825</v>
      </c>
      <c r="E2">
        <v>1.1153999999999999</v>
      </c>
      <c r="F2">
        <v>1.1487101853539099</v>
      </c>
      <c r="G2">
        <v>5.9733000000000001</v>
      </c>
      <c r="H2">
        <v>6.5331843248053802</v>
      </c>
      <c r="I2">
        <v>1.5236000000000001</v>
      </c>
      <c r="J2">
        <v>1.6853356256946701</v>
      </c>
      <c r="K2">
        <v>0.70709999999999995</v>
      </c>
      <c r="L2">
        <v>0.715382374219105</v>
      </c>
      <c r="M2">
        <v>0.35360000000000003</v>
      </c>
      <c r="N2">
        <v>0.37876709460887997</v>
      </c>
      <c r="O2">
        <v>0</v>
      </c>
      <c r="P2">
        <v>0.120759802645355</v>
      </c>
    </row>
    <row r="3" spans="1:16" x14ac:dyDescent="0.25">
      <c r="A3">
        <v>15.2841</v>
      </c>
      <c r="B3">
        <v>14.5038740310156</v>
      </c>
      <c r="C3">
        <v>0.87770000000000004</v>
      </c>
      <c r="D3">
        <v>0.88155562339388505</v>
      </c>
      <c r="E3">
        <v>1.5177</v>
      </c>
      <c r="F3">
        <v>1.4962274241662401</v>
      </c>
      <c r="G3">
        <v>6.9908999999999999</v>
      </c>
      <c r="H3">
        <v>6.5948693282218001</v>
      </c>
      <c r="I3">
        <v>1.6868000000000001</v>
      </c>
      <c r="J3">
        <v>1.57595165480602</v>
      </c>
      <c r="K3">
        <v>0.70709999999999995</v>
      </c>
      <c r="L3">
        <v>1.4321319165970801</v>
      </c>
      <c r="M3">
        <v>0.35360000000000003</v>
      </c>
      <c r="N3">
        <v>0.861102848771098</v>
      </c>
      <c r="O3">
        <v>0</v>
      </c>
      <c r="P3">
        <v>0.430696776647435</v>
      </c>
    </row>
    <row r="4" spans="1:16" x14ac:dyDescent="0.25">
      <c r="A4">
        <v>28.012</v>
      </c>
      <c r="B4">
        <v>22.806893841877098</v>
      </c>
      <c r="C4">
        <v>0.87770000000000004</v>
      </c>
      <c r="D4">
        <v>0.79045147957323703</v>
      </c>
      <c r="E4">
        <v>3.3148</v>
      </c>
      <c r="F4">
        <v>2.99419671246911</v>
      </c>
      <c r="G4">
        <v>15.966699999999999</v>
      </c>
      <c r="H4">
        <v>13.1025018063786</v>
      </c>
      <c r="I4">
        <v>6.6615000000000002</v>
      </c>
      <c r="J4">
        <v>5.7137777792401803</v>
      </c>
      <c r="K4">
        <v>2.2071000000000001</v>
      </c>
      <c r="L4">
        <v>1.54874420406461</v>
      </c>
      <c r="M4">
        <v>1.3838999999999999</v>
      </c>
      <c r="N4">
        <v>0.93489621233371001</v>
      </c>
      <c r="O4">
        <v>0.85360000000000003</v>
      </c>
      <c r="P4">
        <v>0.50746543163635804</v>
      </c>
    </row>
    <row r="5" spans="1:16" x14ac:dyDescent="0.25">
      <c r="A5">
        <v>15.2841</v>
      </c>
      <c r="B5">
        <v>17.954321009552999</v>
      </c>
      <c r="C5">
        <v>0.87770000000000004</v>
      </c>
      <c r="D5">
        <v>0.91795491809857899</v>
      </c>
      <c r="E5">
        <v>1.5177</v>
      </c>
      <c r="F5">
        <v>1.7168435384491501</v>
      </c>
      <c r="G5">
        <v>6.9908999999999999</v>
      </c>
      <c r="H5">
        <v>8.4871671369807</v>
      </c>
      <c r="I5">
        <v>1.6868000000000001</v>
      </c>
      <c r="J5">
        <v>2.19754494589928</v>
      </c>
      <c r="K5">
        <v>2.7071000000000001</v>
      </c>
      <c r="L5">
        <v>1.6610261922197</v>
      </c>
      <c r="M5">
        <v>1.7374000000000001</v>
      </c>
      <c r="N5">
        <v>1.00465285105854</v>
      </c>
      <c r="O5">
        <v>1.1034999999999999</v>
      </c>
      <c r="P5">
        <v>0.54838258147710695</v>
      </c>
    </row>
    <row r="6" spans="1:16" x14ac:dyDescent="0.25">
      <c r="A6">
        <v>10.552</v>
      </c>
      <c r="B6">
        <v>10.289003473316001</v>
      </c>
      <c r="C6">
        <v>0.88329999999999997</v>
      </c>
      <c r="D6">
        <v>0.87960526781046799</v>
      </c>
      <c r="E6">
        <v>0.28870000000000001</v>
      </c>
      <c r="F6">
        <v>0.27287784739520599</v>
      </c>
      <c r="G6">
        <v>4.4234</v>
      </c>
      <c r="H6">
        <v>4.2884555837726701</v>
      </c>
      <c r="I6">
        <v>0.28870000000000001</v>
      </c>
      <c r="J6">
        <v>0.246724760438461</v>
      </c>
      <c r="K6">
        <v>2.4571000000000001</v>
      </c>
      <c r="L6">
        <v>1.9372274532401701</v>
      </c>
      <c r="M6">
        <v>1.5607</v>
      </c>
      <c r="N6">
        <v>1.2988654223818501</v>
      </c>
      <c r="O6">
        <v>0.97860000000000003</v>
      </c>
      <c r="P6">
        <v>0.79312426091545296</v>
      </c>
    </row>
    <row r="7" spans="1:16" x14ac:dyDescent="0.25">
      <c r="A7">
        <v>6.9058000000000002</v>
      </c>
      <c r="B7">
        <v>9.84440761620945</v>
      </c>
      <c r="C7">
        <v>0.25</v>
      </c>
      <c r="D7">
        <v>0.41248748506155197</v>
      </c>
      <c r="E7">
        <v>0.80769999999999997</v>
      </c>
      <c r="F7">
        <v>1.6562515023158899</v>
      </c>
      <c r="G7">
        <v>3.4813999999999998</v>
      </c>
      <c r="H7">
        <v>5.6963587030752203</v>
      </c>
      <c r="I7">
        <v>1.4835</v>
      </c>
      <c r="J7">
        <v>2.6107095634012398</v>
      </c>
      <c r="K7">
        <v>2.2071000000000001</v>
      </c>
      <c r="L7">
        <v>1.4056169538240599</v>
      </c>
      <c r="M7">
        <v>1.3838999999999999</v>
      </c>
      <c r="N7">
        <v>0.70349214802643101</v>
      </c>
      <c r="O7">
        <v>0.85360000000000003</v>
      </c>
      <c r="P7">
        <v>0.318345194988844</v>
      </c>
    </row>
    <row r="8" spans="1:16" x14ac:dyDescent="0.25">
      <c r="A8">
        <v>6.2675999999999998</v>
      </c>
      <c r="B8">
        <v>5.3497799483258497</v>
      </c>
      <c r="C8">
        <v>0.33329999999999999</v>
      </c>
      <c r="D8">
        <v>0.288562396071671</v>
      </c>
      <c r="E8">
        <v>1.8937999999999999</v>
      </c>
      <c r="F8">
        <v>0.91781317260929995</v>
      </c>
      <c r="G8">
        <v>3.5436999999999999</v>
      </c>
      <c r="H8">
        <v>2.8560625800615398</v>
      </c>
      <c r="I8">
        <v>1.7272000000000001</v>
      </c>
      <c r="J8">
        <v>0.99950595800900599</v>
      </c>
      <c r="K8">
        <v>2.7071000000000001</v>
      </c>
      <c r="L8">
        <v>1.5867033354985001</v>
      </c>
      <c r="M8">
        <v>1.7374000000000001</v>
      </c>
      <c r="N8">
        <v>0.82721397305455602</v>
      </c>
      <c r="O8">
        <v>1.1034999999999999</v>
      </c>
      <c r="P8">
        <v>0.404732282486513</v>
      </c>
    </row>
    <row r="9" spans="1:16" x14ac:dyDescent="0.25">
      <c r="A9">
        <v>6.2675999999999998</v>
      </c>
      <c r="B9">
        <v>8.10297891601118</v>
      </c>
      <c r="C9">
        <v>0.33329999999999999</v>
      </c>
      <c r="D9">
        <v>0.26979336836587903</v>
      </c>
      <c r="E9">
        <v>1.8937999999999999</v>
      </c>
      <c r="F9">
        <v>1.4643723286966199</v>
      </c>
      <c r="G9">
        <v>3.5436999999999999</v>
      </c>
      <c r="H9">
        <v>4.6514358989338396</v>
      </c>
      <c r="I9">
        <v>1.7272000000000001</v>
      </c>
      <c r="J9">
        <v>2.22454486971295</v>
      </c>
      <c r="K9">
        <v>0.86599999999999999</v>
      </c>
      <c r="L9">
        <v>1.31263669420616</v>
      </c>
      <c r="M9">
        <v>0.57730000000000004</v>
      </c>
      <c r="N9">
        <v>0.72437638643665403</v>
      </c>
      <c r="O9">
        <v>0</v>
      </c>
      <c r="P9">
        <v>0.32520658347023002</v>
      </c>
    </row>
    <row r="10" spans="1:16" x14ac:dyDescent="0.25">
      <c r="A10">
        <v>4.5689000000000002</v>
      </c>
      <c r="B10">
        <v>5.4308232463135599</v>
      </c>
      <c r="C10">
        <v>0.33329999999999999</v>
      </c>
      <c r="D10">
        <v>0.26496323026899599</v>
      </c>
      <c r="E10">
        <v>0.61240000000000006</v>
      </c>
      <c r="F10">
        <v>1.2018947196456999</v>
      </c>
      <c r="G10">
        <v>1.9712000000000001</v>
      </c>
      <c r="H10">
        <v>2.7307947279548399</v>
      </c>
      <c r="I10">
        <v>0.47139999999999999</v>
      </c>
      <c r="J10">
        <v>1.099335137695</v>
      </c>
      <c r="K10">
        <v>1.7071000000000001</v>
      </c>
      <c r="L10">
        <v>1.2612361802082199</v>
      </c>
      <c r="M10">
        <v>1.0303</v>
      </c>
      <c r="N10">
        <v>0.60234974460471502</v>
      </c>
      <c r="O10">
        <v>0.60360000000000003</v>
      </c>
      <c r="P10">
        <v>0.239621903503</v>
      </c>
    </row>
    <row r="11" spans="1:16" x14ac:dyDescent="0.25">
      <c r="A11">
        <v>5.9390000000000001</v>
      </c>
      <c r="B11">
        <v>6.1515016939871501</v>
      </c>
      <c r="C11">
        <v>0.25</v>
      </c>
      <c r="D11">
        <v>0.36829247610559102</v>
      </c>
      <c r="E11">
        <v>0.94689999999999996</v>
      </c>
      <c r="F11">
        <v>1.1359119526022501</v>
      </c>
      <c r="G11">
        <v>3.6052</v>
      </c>
      <c r="H11">
        <v>3.1946649093316002</v>
      </c>
      <c r="I11">
        <v>1.6497999999999999</v>
      </c>
      <c r="J11">
        <v>1.29571254093876</v>
      </c>
      <c r="K11">
        <v>0.5</v>
      </c>
      <c r="L11">
        <v>1.0608713109492101</v>
      </c>
      <c r="M11">
        <v>0</v>
      </c>
      <c r="N11">
        <v>0.44827872932090101</v>
      </c>
      <c r="O11">
        <v>0</v>
      </c>
      <c r="P11">
        <v>7.6342801551493103E-2</v>
      </c>
    </row>
    <row r="12" spans="1:16" x14ac:dyDescent="0.25">
      <c r="A12">
        <v>8.2675999999999998</v>
      </c>
      <c r="B12">
        <v>4.5632339148152203</v>
      </c>
      <c r="C12">
        <v>0.33329999999999999</v>
      </c>
      <c r="D12">
        <v>0.27621076149024099</v>
      </c>
      <c r="E12">
        <v>0.94840000000000002</v>
      </c>
      <c r="F12">
        <v>0.72686229984950901</v>
      </c>
      <c r="G12">
        <v>4.4367000000000001</v>
      </c>
      <c r="H12">
        <v>2.3510690458863102</v>
      </c>
      <c r="I12">
        <v>0.8347</v>
      </c>
      <c r="J12">
        <v>0.62533405116240504</v>
      </c>
      <c r="K12">
        <v>1.7321</v>
      </c>
      <c r="L12">
        <v>1.63160172262627</v>
      </c>
      <c r="M12">
        <v>0</v>
      </c>
      <c r="N12">
        <v>0.69902475998656799</v>
      </c>
      <c r="O12">
        <v>0</v>
      </c>
      <c r="P12">
        <v>9.9834109050045403E-2</v>
      </c>
    </row>
    <row r="13" spans="1:16" x14ac:dyDescent="0.25">
      <c r="A13">
        <v>2.5689000000000002</v>
      </c>
      <c r="B13">
        <v>1.42991327820495</v>
      </c>
      <c r="C13">
        <v>0.66669999999999996</v>
      </c>
      <c r="D13">
        <v>0.50568830117172303</v>
      </c>
      <c r="E13">
        <v>0</v>
      </c>
      <c r="F13">
        <v>0.34770879995359599</v>
      </c>
      <c r="G13">
        <v>0</v>
      </c>
      <c r="H13">
        <v>-0.38021595210370401</v>
      </c>
      <c r="I13">
        <v>0</v>
      </c>
      <c r="J13">
        <v>-0.51686624293882499</v>
      </c>
      <c r="K13">
        <v>1.0607</v>
      </c>
      <c r="L13">
        <v>1.8352692662529899</v>
      </c>
      <c r="M13">
        <v>1.591</v>
      </c>
      <c r="N13">
        <v>0.97336822827101099</v>
      </c>
      <c r="O13">
        <v>0</v>
      </c>
      <c r="P13">
        <v>0.40930192125291098</v>
      </c>
    </row>
    <row r="14" spans="1:16" x14ac:dyDescent="0.25">
      <c r="A14">
        <v>3.9083000000000001</v>
      </c>
      <c r="B14">
        <v>6.4052884288808096</v>
      </c>
      <c r="C14">
        <v>0.75009999999999999</v>
      </c>
      <c r="D14">
        <v>0.72306665595114405</v>
      </c>
      <c r="E14">
        <v>1.2071000000000001</v>
      </c>
      <c r="F14">
        <v>0.93780582700187098</v>
      </c>
      <c r="G14">
        <v>1</v>
      </c>
      <c r="H14">
        <v>2.7285232944705999</v>
      </c>
      <c r="I14">
        <v>0</v>
      </c>
      <c r="J14">
        <v>1.0296831883558799</v>
      </c>
      <c r="K14">
        <v>1.0206</v>
      </c>
      <c r="L14">
        <v>1.5262670638992699</v>
      </c>
      <c r="M14">
        <v>1.2246999999999999</v>
      </c>
      <c r="N14">
        <v>0.74896442209664105</v>
      </c>
      <c r="O14">
        <v>0</v>
      </c>
      <c r="P14">
        <v>0.28073900090264597</v>
      </c>
    </row>
    <row r="15" spans="1:16" x14ac:dyDescent="0.25">
      <c r="A15">
        <v>3.8618000000000001</v>
      </c>
      <c r="B15">
        <v>2.2479456118271899</v>
      </c>
      <c r="C15">
        <v>0.43880000000000002</v>
      </c>
      <c r="D15">
        <v>0.44621556994378803</v>
      </c>
      <c r="E15">
        <v>0</v>
      </c>
      <c r="F15">
        <v>0.36734736221342101</v>
      </c>
      <c r="G15">
        <v>1.1547000000000001</v>
      </c>
      <c r="H15">
        <v>0.42053951805341699</v>
      </c>
      <c r="I15">
        <v>0</v>
      </c>
      <c r="J15">
        <v>-0.17447734114430699</v>
      </c>
      <c r="K15">
        <v>2.0908000000000002</v>
      </c>
      <c r="L15">
        <v>1.4852309007728299</v>
      </c>
      <c r="M15">
        <v>0.61240000000000006</v>
      </c>
      <c r="N15">
        <v>0.78150332279194601</v>
      </c>
      <c r="O15">
        <v>0</v>
      </c>
      <c r="P15">
        <v>0.37546334286605498</v>
      </c>
    </row>
    <row r="16" spans="1:16" x14ac:dyDescent="0.25">
      <c r="A16">
        <v>5.2759999999999998</v>
      </c>
      <c r="B16">
        <v>5.2154172245726498</v>
      </c>
      <c r="C16">
        <v>0.33329999999999999</v>
      </c>
      <c r="D16">
        <v>0.26719094480706501</v>
      </c>
      <c r="E16">
        <v>0.69099999999999995</v>
      </c>
      <c r="F16">
        <v>0.88843269987164197</v>
      </c>
      <c r="G16">
        <v>2.5259999999999998</v>
      </c>
      <c r="H16">
        <v>2.81096640435663</v>
      </c>
      <c r="I16">
        <v>0.74399999999999999</v>
      </c>
      <c r="J16">
        <v>0.93215247788457101</v>
      </c>
      <c r="K16">
        <v>1.0607</v>
      </c>
      <c r="L16">
        <v>1.54215152792524</v>
      </c>
      <c r="M16">
        <v>0</v>
      </c>
      <c r="N16">
        <v>0.85873859436031097</v>
      </c>
      <c r="O16">
        <v>0</v>
      </c>
      <c r="P16">
        <v>0.42780220977143402</v>
      </c>
    </row>
    <row r="17" spans="1:16" x14ac:dyDescent="0.25">
      <c r="A17">
        <v>4.5236000000000001</v>
      </c>
      <c r="B17">
        <v>2.0866156322082601</v>
      </c>
      <c r="C17">
        <v>0.25</v>
      </c>
      <c r="D17">
        <v>0.43819428966026502</v>
      </c>
      <c r="E17">
        <v>1.0066999999999999</v>
      </c>
      <c r="F17">
        <v>0.33620629206139402</v>
      </c>
      <c r="G17">
        <v>2.4813999999999998</v>
      </c>
      <c r="H17">
        <v>0.32333543800595499</v>
      </c>
      <c r="I17">
        <v>0.61240000000000006</v>
      </c>
      <c r="J17">
        <v>-0.23463566635150501</v>
      </c>
      <c r="K17">
        <v>1.2803</v>
      </c>
      <c r="L17">
        <v>1.7279887032729599</v>
      </c>
      <c r="M17">
        <v>0.70709999999999995</v>
      </c>
      <c r="N17">
        <v>0.97866436588252104</v>
      </c>
      <c r="O17">
        <v>0.53029999999999999</v>
      </c>
      <c r="P17">
        <v>0.49712847054613601</v>
      </c>
    </row>
    <row r="18" spans="1:16" x14ac:dyDescent="0.25">
      <c r="A18">
        <v>4.5689000000000002</v>
      </c>
      <c r="B18">
        <v>5.16700896971214</v>
      </c>
      <c r="C18">
        <v>0.33329999999999999</v>
      </c>
      <c r="D18">
        <v>0.26890087503160498</v>
      </c>
      <c r="E18">
        <v>0.57489999999999997</v>
      </c>
      <c r="F18">
        <v>0.86374948406840302</v>
      </c>
      <c r="G18">
        <v>2.0259999999999998</v>
      </c>
      <c r="H18">
        <v>2.7758056517086702</v>
      </c>
      <c r="I18">
        <v>0.63390000000000002</v>
      </c>
      <c r="J18">
        <v>0.894485749888975</v>
      </c>
      <c r="K18">
        <v>1</v>
      </c>
      <c r="L18">
        <v>1.6304819139995399</v>
      </c>
      <c r="M18">
        <v>0.75</v>
      </c>
      <c r="N18">
        <v>0.91587905194571195</v>
      </c>
      <c r="O18">
        <v>0</v>
      </c>
      <c r="P18">
        <v>0.46150736527592101</v>
      </c>
    </row>
    <row r="19" spans="1:16" x14ac:dyDescent="0.25">
      <c r="A19">
        <v>9.8031000000000006</v>
      </c>
      <c r="B19">
        <v>7.0263220463541396</v>
      </c>
      <c r="C19">
        <v>0.33329999999999999</v>
      </c>
      <c r="D19">
        <v>0.38259035986398399</v>
      </c>
      <c r="E19">
        <v>3.1907000000000001</v>
      </c>
      <c r="F19">
        <v>1.36505999434595</v>
      </c>
      <c r="G19">
        <v>6.0816999999999997</v>
      </c>
      <c r="H19">
        <v>3.5925107029096699</v>
      </c>
      <c r="I19">
        <v>3.3573</v>
      </c>
      <c r="J19">
        <v>1.49415517131122</v>
      </c>
      <c r="K19">
        <v>2.5931000000000002</v>
      </c>
      <c r="L19">
        <v>1.4453746791389701</v>
      </c>
      <c r="M19">
        <v>1.0288999999999999</v>
      </c>
      <c r="N19">
        <v>0.54757531118367697</v>
      </c>
      <c r="O19">
        <v>0.2722</v>
      </c>
      <c r="P19">
        <v>1.55920868539627E-3</v>
      </c>
    </row>
    <row r="20" spans="1:16" x14ac:dyDescent="0.25">
      <c r="A20">
        <v>5.7272999999999996</v>
      </c>
      <c r="B20">
        <v>8.10297891601118</v>
      </c>
      <c r="C20">
        <v>0.25</v>
      </c>
      <c r="D20">
        <v>0.26979336836587903</v>
      </c>
      <c r="E20">
        <v>0.622</v>
      </c>
      <c r="F20">
        <v>1.4643723286966199</v>
      </c>
      <c r="G20">
        <v>3.5436999999999999</v>
      </c>
      <c r="H20">
        <v>4.6514358989338396</v>
      </c>
      <c r="I20">
        <v>2.0605000000000002</v>
      </c>
      <c r="J20">
        <v>2.22454486971295</v>
      </c>
      <c r="K20">
        <v>1.3332999999999999</v>
      </c>
      <c r="L20">
        <v>1.4710574002644701</v>
      </c>
      <c r="M20">
        <v>0</v>
      </c>
      <c r="N20">
        <v>0.71819206914743305</v>
      </c>
      <c r="O20">
        <v>0</v>
      </c>
      <c r="P20">
        <v>0.26927712431327</v>
      </c>
    </row>
    <row r="21" spans="1:16" x14ac:dyDescent="0.25">
      <c r="A21">
        <v>2.2845</v>
      </c>
      <c r="B21">
        <v>3.8831591854539602</v>
      </c>
      <c r="C21">
        <v>0.33329999999999999</v>
      </c>
      <c r="D21">
        <v>0.31792838148298802</v>
      </c>
      <c r="E21">
        <v>0.28870000000000001</v>
      </c>
      <c r="F21">
        <v>0.85734404416266097</v>
      </c>
      <c r="G21">
        <v>0.57740000000000002</v>
      </c>
      <c r="H21">
        <v>1.66554331347935</v>
      </c>
      <c r="I21">
        <v>0</v>
      </c>
      <c r="J21">
        <v>0.53589008839868801</v>
      </c>
      <c r="K21">
        <v>1.782</v>
      </c>
      <c r="L21">
        <v>1.5657991502714099</v>
      </c>
      <c r="M21">
        <v>0.47139999999999999</v>
      </c>
      <c r="N21">
        <v>0.77402702577597304</v>
      </c>
      <c r="O21">
        <v>0</v>
      </c>
      <c r="P21">
        <v>0.29177899957779502</v>
      </c>
    </row>
    <row r="22" spans="1:16" x14ac:dyDescent="0.25">
      <c r="A22">
        <v>6.2675999999999998</v>
      </c>
      <c r="B22">
        <v>5.9247196214317599</v>
      </c>
      <c r="C22">
        <v>0.33329999999999999</v>
      </c>
      <c r="D22">
        <v>0.31159913472430401</v>
      </c>
      <c r="E22">
        <v>1.8937999999999999</v>
      </c>
      <c r="F22">
        <v>1.0627642735518801</v>
      </c>
      <c r="G22">
        <v>3.5436999999999999</v>
      </c>
      <c r="H22">
        <v>3.1967957627182102</v>
      </c>
      <c r="I22">
        <v>1.7272000000000001</v>
      </c>
      <c r="J22">
        <v>1.25113323302281</v>
      </c>
      <c r="K22">
        <v>1.5707</v>
      </c>
      <c r="L22">
        <v>1.6697173034774599</v>
      </c>
      <c r="M22">
        <v>0.97140000000000004</v>
      </c>
      <c r="N22">
        <v>0.83550683875592002</v>
      </c>
      <c r="O22">
        <v>0.33329999999999999</v>
      </c>
      <c r="P22">
        <v>0.31619682460804999</v>
      </c>
    </row>
    <row r="23" spans="1:16" x14ac:dyDescent="0.25">
      <c r="A23">
        <v>2.9916</v>
      </c>
      <c r="B23">
        <v>4.0180066014923401</v>
      </c>
      <c r="C23">
        <v>0.33329999999999999</v>
      </c>
      <c r="D23">
        <v>0.31403860224904001</v>
      </c>
      <c r="E23">
        <v>0.28870000000000001</v>
      </c>
      <c r="F23">
        <v>0.909613055627433</v>
      </c>
      <c r="G23">
        <v>1.1153999999999999</v>
      </c>
      <c r="H23">
        <v>1.7305248556369399</v>
      </c>
      <c r="I23">
        <v>0</v>
      </c>
      <c r="J23">
        <v>0.58305720014684204</v>
      </c>
      <c r="K23">
        <v>0.94279999999999997</v>
      </c>
      <c r="L23">
        <v>1.5657991502714099</v>
      </c>
      <c r="M23">
        <v>0.94279999999999997</v>
      </c>
      <c r="N23">
        <v>0.77402702577597304</v>
      </c>
      <c r="O23">
        <v>0</v>
      </c>
      <c r="P23">
        <v>0.29177899957779502</v>
      </c>
    </row>
    <row r="24" spans="1:16" x14ac:dyDescent="0.25">
      <c r="A24">
        <v>1.4141999999999999</v>
      </c>
      <c r="B24">
        <v>1.42561587071859</v>
      </c>
      <c r="C24">
        <v>0.5</v>
      </c>
      <c r="D24">
        <v>0.342133872573194</v>
      </c>
      <c r="E24">
        <v>0</v>
      </c>
      <c r="F24">
        <v>0.43828787812112402</v>
      </c>
      <c r="G24">
        <v>0</v>
      </c>
      <c r="H24">
        <v>-6.8718190826519504E-2</v>
      </c>
      <c r="I24">
        <v>0</v>
      </c>
      <c r="J24">
        <v>-0.35275751947139999</v>
      </c>
      <c r="K24">
        <v>2.1031</v>
      </c>
      <c r="L24">
        <v>1.4451711538513401</v>
      </c>
      <c r="M24">
        <v>0.76980000000000004</v>
      </c>
      <c r="N24">
        <v>0.67175579812268404</v>
      </c>
      <c r="O24">
        <v>0</v>
      </c>
      <c r="P24">
        <v>0.25361101705111</v>
      </c>
    </row>
    <row r="25" spans="1:16" x14ac:dyDescent="0.25">
      <c r="A25">
        <v>3.2071000000000001</v>
      </c>
      <c r="B25">
        <v>3.8357901617489798</v>
      </c>
      <c r="C25">
        <v>8.3299999999999999E-2</v>
      </c>
      <c r="D25">
        <v>0.31428064677195</v>
      </c>
      <c r="E25">
        <v>1.2071000000000001</v>
      </c>
      <c r="F25">
        <v>0.83819809603279005</v>
      </c>
      <c r="G25">
        <v>1</v>
      </c>
      <c r="H25">
        <v>1.6550645830276101</v>
      </c>
      <c r="I25">
        <v>0</v>
      </c>
      <c r="J25">
        <v>0.52277161623716895</v>
      </c>
      <c r="K25">
        <v>1.9570000000000001</v>
      </c>
      <c r="L25">
        <v>1.54428181487267</v>
      </c>
      <c r="M25">
        <v>1.4916</v>
      </c>
      <c r="N25">
        <v>0.93766647724200802</v>
      </c>
      <c r="O25">
        <v>0.75590000000000002</v>
      </c>
      <c r="P25">
        <v>0.350511466030481</v>
      </c>
    </row>
    <row r="26" spans="1:16" x14ac:dyDescent="0.25">
      <c r="A26">
        <v>3.2071000000000001</v>
      </c>
      <c r="B26">
        <v>0.65262487865142005</v>
      </c>
      <c r="C26">
        <v>8.3299999999999999E-2</v>
      </c>
      <c r="D26">
        <v>0.13571769502678499</v>
      </c>
      <c r="E26">
        <v>1.2071000000000001</v>
      </c>
      <c r="F26">
        <v>0.319216944720907</v>
      </c>
      <c r="G26">
        <v>1</v>
      </c>
      <c r="H26">
        <v>-0.177674663032487</v>
      </c>
      <c r="I26">
        <v>0</v>
      </c>
      <c r="J26">
        <v>-0.206113770739695</v>
      </c>
      <c r="K26">
        <v>1.3213999999999999</v>
      </c>
      <c r="L26">
        <v>1.6697173034774599</v>
      </c>
      <c r="M26">
        <v>0.66669999999999996</v>
      </c>
      <c r="N26">
        <v>0.83550683875592002</v>
      </c>
      <c r="O26">
        <v>0.66669999999999996</v>
      </c>
      <c r="P26">
        <v>0.31619682460804999</v>
      </c>
    </row>
    <row r="27" spans="1:16" x14ac:dyDescent="0.25">
      <c r="A27">
        <v>3.6787000000000001</v>
      </c>
      <c r="B27">
        <v>4.1324893881925604</v>
      </c>
      <c r="C27">
        <v>0.33329999999999999</v>
      </c>
      <c r="D27">
        <v>0.310094700118694</v>
      </c>
      <c r="E27">
        <v>0.28870000000000001</v>
      </c>
      <c r="F27">
        <v>0.95871729565189201</v>
      </c>
      <c r="G27">
        <v>1.6153999999999999</v>
      </c>
      <c r="H27">
        <v>1.77697436797203</v>
      </c>
      <c r="I27">
        <v>0.28870000000000001</v>
      </c>
      <c r="J27">
        <v>0.61842496164443095</v>
      </c>
      <c r="K27">
        <v>0.81640000000000001</v>
      </c>
      <c r="L27">
        <v>1.3814080331151699</v>
      </c>
      <c r="M27">
        <v>0</v>
      </c>
      <c r="N27">
        <v>0.75805988595099805</v>
      </c>
      <c r="O27">
        <v>0</v>
      </c>
      <c r="P27">
        <v>0.35815210593431102</v>
      </c>
    </row>
    <row r="28" spans="1:16" x14ac:dyDescent="0.25">
      <c r="A28">
        <v>4.6711999999999998</v>
      </c>
      <c r="B28">
        <v>7.6293941913085002</v>
      </c>
      <c r="C28">
        <v>0.33300000000000002</v>
      </c>
      <c r="D28">
        <v>0.32662795197966399</v>
      </c>
      <c r="E28">
        <v>0.33329999999999999</v>
      </c>
      <c r="F28">
        <v>0.970313940365506</v>
      </c>
      <c r="G28">
        <v>3.1497999999999999</v>
      </c>
      <c r="H28">
        <v>4.5543249692872401</v>
      </c>
      <c r="I28">
        <v>1.6497999999999999</v>
      </c>
      <c r="J28">
        <v>1.9390750970442401</v>
      </c>
      <c r="K28">
        <v>1.732</v>
      </c>
      <c r="L28">
        <v>1.4597315537075499</v>
      </c>
      <c r="M28">
        <v>0.86599999999999999</v>
      </c>
      <c r="N28">
        <v>0.783538753318194</v>
      </c>
      <c r="O28">
        <v>0</v>
      </c>
      <c r="P28">
        <v>0.38206369127907802</v>
      </c>
    </row>
    <row r="29" spans="1:16" x14ac:dyDescent="0.25">
      <c r="K29">
        <v>0.8165</v>
      </c>
      <c r="L29">
        <v>1.5778341138288301</v>
      </c>
      <c r="M29">
        <v>0</v>
      </c>
      <c r="N29">
        <v>0.88358782162604699</v>
      </c>
      <c r="O29">
        <v>0</v>
      </c>
      <c r="P29">
        <v>0.44326118932488201</v>
      </c>
    </row>
    <row r="30" spans="1:16" x14ac:dyDescent="0.25">
      <c r="K30">
        <v>1.385</v>
      </c>
      <c r="L30">
        <v>1.87993790651936</v>
      </c>
      <c r="M30">
        <v>0.80259999999999998</v>
      </c>
      <c r="N30">
        <v>1.07762980685958</v>
      </c>
      <c r="O30">
        <v>0.433</v>
      </c>
      <c r="P30">
        <v>0.55156650351412895</v>
      </c>
    </row>
    <row r="31" spans="1:16" x14ac:dyDescent="0.25">
      <c r="K31">
        <v>1.135</v>
      </c>
      <c r="L31">
        <v>1.7700602390900699</v>
      </c>
      <c r="M31">
        <v>0.61240000000000006</v>
      </c>
      <c r="N31">
        <v>1.0073042887636601</v>
      </c>
      <c r="O31">
        <v>0.40820000000000001</v>
      </c>
      <c r="P31">
        <v>0.51354878235198398</v>
      </c>
    </row>
    <row r="32" spans="1:16" x14ac:dyDescent="0.25">
      <c r="K32">
        <v>0.86599999999999999</v>
      </c>
      <c r="L32">
        <v>1.66935897485989</v>
      </c>
      <c r="M32">
        <v>0.57740000000000002</v>
      </c>
      <c r="N32">
        <v>0.94262362701915103</v>
      </c>
      <c r="O32">
        <v>0</v>
      </c>
      <c r="P32">
        <v>0.47744701095556902</v>
      </c>
    </row>
    <row r="33" spans="9:16" x14ac:dyDescent="0.25">
      <c r="I33">
        <v>0</v>
      </c>
      <c r="K33">
        <v>1.3213999999999999</v>
      </c>
      <c r="L33">
        <v>1.34640490573672</v>
      </c>
      <c r="M33">
        <v>0.66669999999999996</v>
      </c>
      <c r="N33">
        <v>0.779146187629561</v>
      </c>
      <c r="O33">
        <v>0.33329999999999999</v>
      </c>
      <c r="P33">
        <v>0.38469708790352097</v>
      </c>
    </row>
    <row r="34" spans="9:16" x14ac:dyDescent="0.25">
      <c r="I34">
        <v>30</v>
      </c>
      <c r="K34">
        <v>1.635</v>
      </c>
      <c r="L34">
        <v>1.7765949827949601</v>
      </c>
      <c r="M34">
        <v>0.97940000000000005</v>
      </c>
      <c r="N34">
        <v>1.04541410541184</v>
      </c>
      <c r="O34">
        <v>0.5675</v>
      </c>
      <c r="P34">
        <v>0.58332812590600203</v>
      </c>
    </row>
    <row r="35" spans="9:16" x14ac:dyDescent="0.25">
      <c r="K35">
        <v>0</v>
      </c>
      <c r="L35">
        <v>1.11702846877095</v>
      </c>
      <c r="M35">
        <v>0</v>
      </c>
      <c r="N35">
        <v>0.46332074927404399</v>
      </c>
      <c r="O35">
        <v>0</v>
      </c>
      <c r="P35">
        <v>8.3265326513591906E-2</v>
      </c>
    </row>
    <row r="36" spans="9:16" x14ac:dyDescent="0.25">
      <c r="K36">
        <v>0</v>
      </c>
      <c r="L36">
        <v>1.30555230386072</v>
      </c>
      <c r="M36">
        <v>0</v>
      </c>
      <c r="N36">
        <v>0.70033347183829797</v>
      </c>
      <c r="O36">
        <v>0</v>
      </c>
      <c r="P36">
        <v>0.306647974844308</v>
      </c>
    </row>
    <row r="37" spans="9:16" x14ac:dyDescent="0.25">
      <c r="K37">
        <v>0.94279999999999997</v>
      </c>
      <c r="L37">
        <v>1.35192839040318</v>
      </c>
      <c r="M37">
        <v>0.70709999999999995</v>
      </c>
      <c r="N37">
        <v>0.783687797560088</v>
      </c>
      <c r="O37">
        <v>0</v>
      </c>
      <c r="P37">
        <v>0.38057730457333999</v>
      </c>
    </row>
    <row r="38" spans="9:16" x14ac:dyDescent="0.25">
      <c r="K38">
        <v>1.9141999999999999</v>
      </c>
      <c r="L38">
        <v>1.6304819139995399</v>
      </c>
      <c r="M38">
        <v>0.25</v>
      </c>
      <c r="N38">
        <v>0.91587905194571195</v>
      </c>
      <c r="O38">
        <v>0</v>
      </c>
      <c r="P38">
        <v>0.46150736527592101</v>
      </c>
    </row>
    <row r="39" spans="9:16" x14ac:dyDescent="0.25">
      <c r="K39">
        <v>2.2593000000000001</v>
      </c>
      <c r="L39">
        <v>1.6697173034774599</v>
      </c>
      <c r="M39">
        <v>0.80469999999999997</v>
      </c>
      <c r="N39">
        <v>0.83550683875592002</v>
      </c>
      <c r="O39">
        <v>0.16669999999999999</v>
      </c>
      <c r="P39">
        <v>0.31619682460804999</v>
      </c>
    </row>
    <row r="40" spans="9:16" x14ac:dyDescent="0.25">
      <c r="K40">
        <v>1.7321</v>
      </c>
      <c r="L40">
        <v>1.7700602390900699</v>
      </c>
      <c r="M40">
        <v>0.86599999999999999</v>
      </c>
      <c r="N40">
        <v>1.0073042887636601</v>
      </c>
      <c r="O40">
        <v>0</v>
      </c>
      <c r="P40">
        <v>0.51354878235198398</v>
      </c>
    </row>
    <row r="41" spans="9:16" x14ac:dyDescent="0.25">
      <c r="K41">
        <v>1.7474000000000001</v>
      </c>
      <c r="L41">
        <v>1.6640336405763401</v>
      </c>
      <c r="M41">
        <v>0.75670000000000004</v>
      </c>
      <c r="N41">
        <v>0.96510826601951505</v>
      </c>
      <c r="O41">
        <v>0.49280000000000002</v>
      </c>
      <c r="P41">
        <v>0.52416019626448596</v>
      </c>
    </row>
    <row r="42" spans="9:16" x14ac:dyDescent="0.25">
      <c r="K42">
        <v>1.4783999999999999</v>
      </c>
      <c r="L42">
        <v>1.4664401657364501</v>
      </c>
      <c r="M42">
        <v>0.69689999999999996</v>
      </c>
      <c r="N42">
        <v>0.82143115628909502</v>
      </c>
      <c r="O42">
        <v>0.2041</v>
      </c>
      <c r="P42">
        <v>0.41157218627864101</v>
      </c>
    </row>
    <row r="43" spans="9:16" x14ac:dyDescent="0.25">
      <c r="K43">
        <v>1.5629</v>
      </c>
      <c r="L43">
        <v>1.35005782678727</v>
      </c>
      <c r="M43">
        <v>0.93430000000000002</v>
      </c>
      <c r="N43">
        <v>0.78024943613082198</v>
      </c>
      <c r="O43">
        <v>0.47139999999999999</v>
      </c>
      <c r="P43">
        <v>0.39073282285646499</v>
      </c>
    </row>
    <row r="44" spans="9:16" x14ac:dyDescent="0.25">
      <c r="K44">
        <v>1.7474000000000001</v>
      </c>
      <c r="L44">
        <v>1.87993790651936</v>
      </c>
      <c r="M44">
        <v>0.75670000000000004</v>
      </c>
      <c r="N44">
        <v>1.07762980685958</v>
      </c>
      <c r="O44">
        <v>0.49280000000000002</v>
      </c>
      <c r="P44">
        <v>0.55156650351412895</v>
      </c>
    </row>
    <row r="45" spans="9:16" x14ac:dyDescent="0.25">
      <c r="K45">
        <v>1.4783999999999999</v>
      </c>
      <c r="L45">
        <v>1.7700602390900699</v>
      </c>
      <c r="M45">
        <v>0.69689999999999996</v>
      </c>
      <c r="N45">
        <v>1.0073042887636601</v>
      </c>
      <c r="O45">
        <v>0.2041</v>
      </c>
      <c r="P45">
        <v>0.51354878235198398</v>
      </c>
    </row>
    <row r="46" spans="9:16" x14ac:dyDescent="0.25">
      <c r="K46">
        <v>1.3937999999999999</v>
      </c>
      <c r="L46">
        <v>1.66935897485989</v>
      </c>
      <c r="M46">
        <v>0.28870000000000001</v>
      </c>
      <c r="N46">
        <v>0.94262362701915103</v>
      </c>
      <c r="O46">
        <v>0</v>
      </c>
      <c r="P46">
        <v>0.47744701095556902</v>
      </c>
    </row>
    <row r="47" spans="9:16" x14ac:dyDescent="0.25">
      <c r="K47">
        <v>1.9974000000000001</v>
      </c>
      <c r="L47">
        <v>1.7765949827949601</v>
      </c>
      <c r="M47">
        <v>0.94689999999999996</v>
      </c>
      <c r="N47">
        <v>1.04541410541184</v>
      </c>
      <c r="O47">
        <v>0.53500000000000003</v>
      </c>
      <c r="P47">
        <v>0.58332812590600203</v>
      </c>
    </row>
    <row r="48" spans="9:16" x14ac:dyDescent="0.25">
      <c r="K48">
        <v>1.5629</v>
      </c>
      <c r="L48">
        <v>1.6640336405763401</v>
      </c>
      <c r="M48">
        <v>1.1298999999999999</v>
      </c>
      <c r="N48">
        <v>0.96510826601951505</v>
      </c>
      <c r="O48">
        <v>0.28870000000000001</v>
      </c>
      <c r="P48">
        <v>0.52416019626448596</v>
      </c>
    </row>
    <row r="49" spans="9:16" x14ac:dyDescent="0.25">
      <c r="K49">
        <v>4.3110999999999997</v>
      </c>
      <c r="L49">
        <v>3.91958374170403</v>
      </c>
      <c r="M49">
        <v>4.0549999999999997</v>
      </c>
      <c r="N49">
        <v>2.8491063447506102</v>
      </c>
      <c r="O49">
        <v>2.2852000000000001</v>
      </c>
      <c r="P49">
        <v>1.86171119340456</v>
      </c>
    </row>
    <row r="50" spans="9:16" x14ac:dyDescent="0.25">
      <c r="K50">
        <v>4.1013999999999999</v>
      </c>
      <c r="L50">
        <v>3.8542299297971701</v>
      </c>
      <c r="M50">
        <v>2.8311000000000002</v>
      </c>
      <c r="N50">
        <v>2.8191603223831998</v>
      </c>
      <c r="O50">
        <v>2.0752000000000002</v>
      </c>
      <c r="P50">
        <v>1.8669995168650599</v>
      </c>
    </row>
    <row r="51" spans="9:16" x14ac:dyDescent="0.25">
      <c r="K51">
        <v>3.5369999999999999</v>
      </c>
      <c r="L51">
        <v>3.7605372669208501</v>
      </c>
      <c r="M51">
        <v>2.3769</v>
      </c>
      <c r="N51">
        <v>2.7589463769015099</v>
      </c>
      <c r="O51">
        <v>1.8619000000000001</v>
      </c>
      <c r="P51">
        <v>1.8573380808068101</v>
      </c>
    </row>
    <row r="52" spans="9:16" x14ac:dyDescent="0.25">
      <c r="K52">
        <v>4.0323000000000002</v>
      </c>
      <c r="L52">
        <v>3.7926409494381601</v>
      </c>
      <c r="M52">
        <v>2.3302</v>
      </c>
      <c r="N52">
        <v>2.7635084536736798</v>
      </c>
      <c r="O52">
        <v>1.6755</v>
      </c>
      <c r="P52">
        <v>1.83315055346261</v>
      </c>
    </row>
    <row r="53" spans="9:16" x14ac:dyDescent="0.25">
      <c r="K53">
        <v>0</v>
      </c>
      <c r="L53">
        <v>1.11385429621667</v>
      </c>
      <c r="M53">
        <v>0</v>
      </c>
      <c r="N53">
        <v>0.55551004244298596</v>
      </c>
      <c r="O53">
        <v>0</v>
      </c>
      <c r="P53">
        <v>0.12094595038355301</v>
      </c>
    </row>
    <row r="54" spans="9:16" x14ac:dyDescent="0.25">
      <c r="K54">
        <v>2.3020999999999998</v>
      </c>
      <c r="L54">
        <v>0.44459793959340599</v>
      </c>
      <c r="M54">
        <v>1.5953999999999999</v>
      </c>
      <c r="N54">
        <v>-0.12517016143638801</v>
      </c>
      <c r="O54">
        <v>1.1052</v>
      </c>
      <c r="P54">
        <v>-0.29468064874497901</v>
      </c>
    </row>
    <row r="55" spans="9:16" x14ac:dyDescent="0.25">
      <c r="K55">
        <v>1.5</v>
      </c>
      <c r="L55">
        <v>2.2801160749899299</v>
      </c>
      <c r="M55">
        <v>1.0607</v>
      </c>
      <c r="N55">
        <v>1.67199168194472</v>
      </c>
      <c r="O55">
        <v>0.75</v>
      </c>
      <c r="P55">
        <v>0.98340909319387204</v>
      </c>
    </row>
    <row r="56" spans="9:16" x14ac:dyDescent="0.25">
      <c r="I56">
        <v>0</v>
      </c>
      <c r="K56">
        <v>2.3020999999999998</v>
      </c>
      <c r="L56">
        <v>2.1880787177648502</v>
      </c>
      <c r="M56">
        <v>1.5953999999999999</v>
      </c>
      <c r="N56">
        <v>1.50824418267775</v>
      </c>
      <c r="O56">
        <v>1.1052</v>
      </c>
      <c r="P56">
        <v>0.96187947864465495</v>
      </c>
    </row>
    <row r="57" spans="9:16" x14ac:dyDescent="0.25">
      <c r="I57">
        <v>0.95</v>
      </c>
      <c r="K57">
        <v>4.4326999999999996</v>
      </c>
      <c r="L57">
        <v>4.2072189371866902</v>
      </c>
      <c r="M57">
        <v>3.8079000000000001</v>
      </c>
      <c r="N57">
        <v>3.2172882378130598</v>
      </c>
      <c r="O57">
        <v>2.9662999999999999</v>
      </c>
      <c r="P57">
        <v>2.0976551717860001</v>
      </c>
    </row>
    <row r="58" spans="9:16" x14ac:dyDescent="0.25">
      <c r="K58">
        <v>3.4893999999999998</v>
      </c>
      <c r="L58">
        <v>3.3048575472586501</v>
      </c>
      <c r="M58">
        <v>1.9887999999999999</v>
      </c>
      <c r="N58">
        <v>2.48756016940469</v>
      </c>
      <c r="O58">
        <v>1.5034000000000001</v>
      </c>
      <c r="P58">
        <v>1.58534255622179</v>
      </c>
    </row>
    <row r="59" spans="9:16" x14ac:dyDescent="0.25">
      <c r="K59">
        <v>3.9662999999999999</v>
      </c>
      <c r="L59">
        <v>5.1716885740533298</v>
      </c>
      <c r="M59">
        <v>3.2111000000000001</v>
      </c>
      <c r="N59">
        <v>4.1227022427504698</v>
      </c>
      <c r="O59">
        <v>2.3914</v>
      </c>
      <c r="P59">
        <v>2.87611675432683</v>
      </c>
    </row>
    <row r="60" spans="9:16" x14ac:dyDescent="0.25">
      <c r="K60">
        <v>1.385</v>
      </c>
      <c r="L60">
        <v>1.4203950174179001</v>
      </c>
      <c r="M60">
        <v>0.80259999999999998</v>
      </c>
      <c r="N60">
        <v>0.86106753187271201</v>
      </c>
      <c r="O60">
        <v>0.433</v>
      </c>
      <c r="P60">
        <v>0.41286434144661999</v>
      </c>
    </row>
    <row r="61" spans="9:16" x14ac:dyDescent="0.25">
      <c r="K61">
        <v>0.70709999999999995</v>
      </c>
      <c r="L61">
        <v>1.4321319165970801</v>
      </c>
      <c r="M61">
        <v>0.35360000000000003</v>
      </c>
      <c r="N61">
        <v>0.861102848771098</v>
      </c>
      <c r="O61">
        <v>0</v>
      </c>
      <c r="P61">
        <v>0.430696776647435</v>
      </c>
    </row>
    <row r="62" spans="9:16" x14ac:dyDescent="0.25">
      <c r="K62">
        <v>2.5</v>
      </c>
      <c r="L62">
        <v>1.9020788022989601</v>
      </c>
      <c r="M62">
        <v>1.6778</v>
      </c>
      <c r="N62">
        <v>1.20238941122524</v>
      </c>
      <c r="O62">
        <v>1.25</v>
      </c>
      <c r="P62">
        <v>0.70852672192494004</v>
      </c>
    </row>
    <row r="63" spans="9:16" x14ac:dyDescent="0.25">
      <c r="K63">
        <v>1.75</v>
      </c>
      <c r="L63">
        <v>1.56493370756206</v>
      </c>
      <c r="M63">
        <v>1.2374000000000001</v>
      </c>
      <c r="N63">
        <v>0.956462181020727</v>
      </c>
      <c r="O63">
        <v>0.875</v>
      </c>
      <c r="P63">
        <v>0.51996765558046798</v>
      </c>
    </row>
    <row r="64" spans="9:16" x14ac:dyDescent="0.25">
      <c r="K64">
        <v>1.5</v>
      </c>
      <c r="L64">
        <v>1.47090481571465</v>
      </c>
      <c r="M64">
        <v>1.0607</v>
      </c>
      <c r="N64">
        <v>0.88577615032203805</v>
      </c>
      <c r="O64">
        <v>0.75</v>
      </c>
      <c r="P64">
        <v>0.46094653299710098</v>
      </c>
    </row>
    <row r="65" spans="9:16" x14ac:dyDescent="0.25">
      <c r="K65">
        <v>2</v>
      </c>
      <c r="L65">
        <v>1.6681390026085801</v>
      </c>
      <c r="M65">
        <v>1.4141999999999999</v>
      </c>
      <c r="N65">
        <v>1.0327930680708199</v>
      </c>
      <c r="O65">
        <v>1</v>
      </c>
      <c r="P65">
        <v>0.58090472792956305</v>
      </c>
    </row>
    <row r="66" spans="9:16" x14ac:dyDescent="0.25">
      <c r="K66">
        <v>1.25</v>
      </c>
      <c r="L66">
        <v>1.3860523270663601</v>
      </c>
      <c r="M66">
        <v>0.88390000000000002</v>
      </c>
      <c r="N66">
        <v>0.82073497597475797</v>
      </c>
      <c r="O66">
        <v>0</v>
      </c>
      <c r="P66">
        <v>0.40384136017946298</v>
      </c>
    </row>
    <row r="67" spans="9:16" x14ac:dyDescent="0.25">
      <c r="K67">
        <v>4.6741999999999999</v>
      </c>
      <c r="L67">
        <v>6.2789436734475599</v>
      </c>
      <c r="M67">
        <v>3.6467999999999998</v>
      </c>
      <c r="N67">
        <v>4.9975903404195297</v>
      </c>
      <c r="O67">
        <v>2.5411999999999999</v>
      </c>
      <c r="P67">
        <v>3.56341060856048</v>
      </c>
    </row>
    <row r="68" spans="9:16" x14ac:dyDescent="0.25">
      <c r="K68">
        <v>4.8224</v>
      </c>
      <c r="L68">
        <v>3.7487613580622101</v>
      </c>
      <c r="M68">
        <v>4.0827</v>
      </c>
      <c r="N68">
        <v>2.8201779802178901</v>
      </c>
      <c r="O68">
        <v>2.9137</v>
      </c>
      <c r="P68">
        <v>1.7263830593751801</v>
      </c>
    </row>
    <row r="69" spans="9:16" x14ac:dyDescent="0.25">
      <c r="K69">
        <v>0.70709999999999995</v>
      </c>
      <c r="L69">
        <v>1.33100236840644</v>
      </c>
      <c r="M69">
        <v>0.40820000000000001</v>
      </c>
      <c r="N69">
        <v>0.75992291120821598</v>
      </c>
      <c r="O69">
        <v>0</v>
      </c>
      <c r="P69">
        <v>0.36937480665958</v>
      </c>
    </row>
    <row r="70" spans="9:16" x14ac:dyDescent="0.25">
      <c r="K70">
        <v>1.3937999999999999</v>
      </c>
      <c r="L70">
        <v>1.4664401657364501</v>
      </c>
      <c r="M70">
        <v>0.28870000000000001</v>
      </c>
      <c r="N70">
        <v>0.82143115628909502</v>
      </c>
      <c r="O70">
        <v>0</v>
      </c>
      <c r="P70">
        <v>0.41157218627864101</v>
      </c>
    </row>
    <row r="71" spans="9:16" x14ac:dyDescent="0.25">
      <c r="K71">
        <v>2.3677000000000001</v>
      </c>
      <c r="L71">
        <v>2.11639487375278</v>
      </c>
      <c r="M71">
        <v>1.9081999999999999</v>
      </c>
      <c r="N71">
        <v>1.37782630873303</v>
      </c>
      <c r="O71">
        <v>0.6381</v>
      </c>
      <c r="P71">
        <v>0.67454092693335499</v>
      </c>
    </row>
    <row r="72" spans="9:16" x14ac:dyDescent="0.25">
      <c r="K72">
        <v>6.1388999999999996</v>
      </c>
      <c r="L72">
        <v>4.3532790429961397</v>
      </c>
      <c r="M72">
        <v>4.4362000000000004</v>
      </c>
      <c r="N72">
        <v>3.3711605236319202</v>
      </c>
      <c r="O72">
        <v>3.1522000000000001</v>
      </c>
      <c r="P72">
        <v>2.3425446892110799</v>
      </c>
    </row>
    <row r="73" spans="9:16" x14ac:dyDescent="0.25">
      <c r="K73">
        <v>4.7827999999999999</v>
      </c>
      <c r="L73">
        <v>4.2035138905206297</v>
      </c>
      <c r="M73">
        <v>3.8414999999999999</v>
      </c>
      <c r="N73">
        <v>3.2053672966655702</v>
      </c>
      <c r="O73">
        <v>2.0956000000000001</v>
      </c>
      <c r="P73">
        <v>2.0778135331104499</v>
      </c>
    </row>
    <row r="74" spans="9:16" x14ac:dyDescent="0.25">
      <c r="K74">
        <v>4.7827999999999999</v>
      </c>
      <c r="L74">
        <v>5.1335005158217202</v>
      </c>
      <c r="M74">
        <v>3.8414999999999999</v>
      </c>
      <c r="N74">
        <v>4.1132485566343702</v>
      </c>
      <c r="O74">
        <v>2.0956000000000001</v>
      </c>
      <c r="P74">
        <v>2.91069283114477</v>
      </c>
    </row>
    <row r="75" spans="9:16" x14ac:dyDescent="0.25">
      <c r="K75">
        <v>1.5629</v>
      </c>
      <c r="L75">
        <v>1.6640336405763401</v>
      </c>
      <c r="M75">
        <v>1.1298999999999999</v>
      </c>
      <c r="N75">
        <v>0.96510826601951505</v>
      </c>
      <c r="O75">
        <v>0.28870000000000001</v>
      </c>
      <c r="P75">
        <v>0.52416019626448596</v>
      </c>
    </row>
    <row r="76" spans="9:16" x14ac:dyDescent="0.25">
      <c r="K76">
        <v>3.3542000000000001</v>
      </c>
      <c r="L76">
        <v>1.6836257946430599</v>
      </c>
      <c r="M76">
        <v>2.5044</v>
      </c>
      <c r="N76">
        <v>1.09267746524938</v>
      </c>
      <c r="O76">
        <v>1.3716999999999999</v>
      </c>
      <c r="P76">
        <v>0.526924542145073</v>
      </c>
    </row>
    <row r="77" spans="9:16" x14ac:dyDescent="0.25">
      <c r="K77">
        <v>3.2406000000000001</v>
      </c>
      <c r="L77">
        <v>1.80537953522209</v>
      </c>
      <c r="M77">
        <v>2.1261000000000001</v>
      </c>
      <c r="N77">
        <v>1.17922315458584</v>
      </c>
      <c r="O77">
        <v>1.5202</v>
      </c>
      <c r="P77">
        <v>0.69293369208781297</v>
      </c>
    </row>
    <row r="78" spans="9:16" x14ac:dyDescent="0.25">
      <c r="I78">
        <v>0</v>
      </c>
      <c r="K78">
        <v>3.8742000000000001</v>
      </c>
      <c r="L78">
        <v>2.2801160749899299</v>
      </c>
      <c r="M78">
        <v>2.5301999999999998</v>
      </c>
      <c r="N78">
        <v>1.67199168194472</v>
      </c>
      <c r="O78">
        <v>1.6412</v>
      </c>
      <c r="P78">
        <v>0.98340909319387204</v>
      </c>
    </row>
    <row r="79" spans="9:16" x14ac:dyDescent="0.25">
      <c r="I79">
        <v>3.4</v>
      </c>
      <c r="K79">
        <v>3.3849999999999998</v>
      </c>
      <c r="L79">
        <v>1.75423378020455</v>
      </c>
      <c r="M79">
        <v>2.2168000000000001</v>
      </c>
      <c r="N79">
        <v>1.09871513134954</v>
      </c>
      <c r="O79">
        <v>1.4424999999999999</v>
      </c>
      <c r="P79">
        <v>0.62359597717672999</v>
      </c>
    </row>
    <row r="80" spans="9:16" x14ac:dyDescent="0.25">
      <c r="K80">
        <v>0</v>
      </c>
      <c r="L80">
        <v>1.42901304332931</v>
      </c>
      <c r="M80">
        <v>0</v>
      </c>
      <c r="N80">
        <v>0.79026703107320695</v>
      </c>
      <c r="O80">
        <v>0</v>
      </c>
      <c r="P80">
        <v>0.38233360086239898</v>
      </c>
    </row>
    <row r="81" spans="11:16" x14ac:dyDescent="0.25">
      <c r="K81">
        <v>0.86599999999999999</v>
      </c>
      <c r="L81">
        <v>1.4286993596413999</v>
      </c>
      <c r="M81">
        <v>0.57740000000000002</v>
      </c>
      <c r="N81">
        <v>0.85810419637240098</v>
      </c>
      <c r="O81">
        <v>0</v>
      </c>
      <c r="P81">
        <v>0.379340931028674</v>
      </c>
    </row>
    <row r="82" spans="11:16" x14ac:dyDescent="0.25">
      <c r="K82">
        <v>2.3020999999999998</v>
      </c>
      <c r="L82">
        <v>2.1321995137701801</v>
      </c>
      <c r="M82">
        <v>1.5953999999999999</v>
      </c>
      <c r="N82">
        <v>1.3303191752825001</v>
      </c>
      <c r="O82">
        <v>1.1052</v>
      </c>
      <c r="P82">
        <v>0.81128230103451404</v>
      </c>
    </row>
    <row r="83" spans="11:16" x14ac:dyDescent="0.25">
      <c r="K83">
        <v>1.5629</v>
      </c>
      <c r="L83">
        <v>1.4203950174179001</v>
      </c>
      <c r="M83">
        <v>1.1298999999999999</v>
      </c>
      <c r="N83">
        <v>0.86106753187271201</v>
      </c>
      <c r="O83">
        <v>0.28870000000000001</v>
      </c>
      <c r="P83">
        <v>0.41286434144661999</v>
      </c>
    </row>
    <row r="84" spans="11:16" x14ac:dyDescent="0.25">
      <c r="K84">
        <v>1.7071000000000001</v>
      </c>
      <c r="L84">
        <v>1.22549870098553</v>
      </c>
      <c r="M84">
        <v>1.0303</v>
      </c>
      <c r="N84">
        <v>0.55445173046261298</v>
      </c>
      <c r="O84">
        <v>0.60360000000000003</v>
      </c>
      <c r="P84">
        <v>0.31863605186340899</v>
      </c>
    </row>
    <row r="85" spans="11:16" x14ac:dyDescent="0.25">
      <c r="K85">
        <v>1.4783999999999999</v>
      </c>
      <c r="L85">
        <v>1.4038163916264801</v>
      </c>
      <c r="M85">
        <v>0.69689999999999996</v>
      </c>
      <c r="N85">
        <v>0.76376160134521898</v>
      </c>
      <c r="O85">
        <v>0.2041</v>
      </c>
      <c r="P85">
        <v>0.28392626689694</v>
      </c>
    </row>
    <row r="86" spans="11:16" x14ac:dyDescent="0.25">
      <c r="K86">
        <v>2.3020999999999998</v>
      </c>
      <c r="L86">
        <v>1.7166007442401201</v>
      </c>
      <c r="M86">
        <v>1.5953999999999999</v>
      </c>
      <c r="N86">
        <v>1.1538084337458101</v>
      </c>
      <c r="O86">
        <v>1.1052</v>
      </c>
      <c r="P86">
        <v>0.66856073434201801</v>
      </c>
    </row>
    <row r="87" spans="11:16" x14ac:dyDescent="0.25">
      <c r="K87">
        <v>2.0520999999999998</v>
      </c>
      <c r="L87">
        <v>1.5829651177916899</v>
      </c>
      <c r="M87">
        <v>0.69689999999999996</v>
      </c>
      <c r="N87">
        <v>1.01915533527917</v>
      </c>
      <c r="O87">
        <v>0.57609999999999995</v>
      </c>
      <c r="P87">
        <v>0.56412567706380401</v>
      </c>
    </row>
    <row r="88" spans="11:16" x14ac:dyDescent="0.25">
      <c r="K88">
        <v>2.3319000000000001</v>
      </c>
      <c r="L88">
        <v>1.4767615293326499</v>
      </c>
      <c r="M88">
        <v>1.5567</v>
      </c>
      <c r="N88">
        <v>0.90784895892967199</v>
      </c>
      <c r="O88">
        <v>0.77159999999999995</v>
      </c>
      <c r="P88">
        <v>0.47751908150505101</v>
      </c>
    </row>
    <row r="89" spans="11:16" x14ac:dyDescent="0.25">
      <c r="K89">
        <v>2.0819000000000001</v>
      </c>
      <c r="L89">
        <v>1.4487962887556201</v>
      </c>
      <c r="M89">
        <v>1.0912999999999999</v>
      </c>
      <c r="N89">
        <v>0.88661029349992304</v>
      </c>
      <c r="O89">
        <v>0.6371</v>
      </c>
      <c r="P89">
        <v>0.45405155166790301</v>
      </c>
    </row>
    <row r="90" spans="11:16" x14ac:dyDescent="0.25">
      <c r="K90">
        <v>1.4783999999999999</v>
      </c>
      <c r="L90">
        <v>1.41995898665491</v>
      </c>
      <c r="M90">
        <v>0.69689999999999996</v>
      </c>
      <c r="N90">
        <v>0.85676343580599001</v>
      </c>
      <c r="O90">
        <v>0.2041</v>
      </c>
      <c r="P90">
        <v>0.39514466132251602</v>
      </c>
    </row>
    <row r="91" spans="11:16" x14ac:dyDescent="0.25">
      <c r="K91">
        <v>1.4783999999999999</v>
      </c>
      <c r="L91">
        <v>1.1334505209833301</v>
      </c>
      <c r="M91">
        <v>0.69689999999999996</v>
      </c>
      <c r="N91">
        <v>0.40999114495286698</v>
      </c>
      <c r="O91">
        <v>0.2041</v>
      </c>
      <c r="P91">
        <v>8.3602092275509396E-2</v>
      </c>
    </row>
    <row r="92" spans="11:16" x14ac:dyDescent="0.25">
      <c r="K92">
        <v>3.7421000000000002</v>
      </c>
      <c r="L92">
        <v>2.5748807177985</v>
      </c>
      <c r="M92">
        <v>3.2090999999999998</v>
      </c>
      <c r="N92">
        <v>1.7631668012239601</v>
      </c>
      <c r="O92">
        <v>1.6684000000000001</v>
      </c>
      <c r="P92">
        <v>1.09430559701943</v>
      </c>
    </row>
    <row r="93" spans="11:16" x14ac:dyDescent="0.25">
      <c r="K93">
        <v>1.5629</v>
      </c>
      <c r="L93">
        <v>1.35005782678727</v>
      </c>
      <c r="M93">
        <v>0.93430000000000002</v>
      </c>
      <c r="N93">
        <v>0.78024943613082198</v>
      </c>
      <c r="O93">
        <v>0.47139999999999999</v>
      </c>
      <c r="P93">
        <v>0.39073282285646499</v>
      </c>
    </row>
    <row r="94" spans="11:16" x14ac:dyDescent="0.25">
      <c r="K94">
        <v>0.94279999999999997</v>
      </c>
      <c r="L94">
        <v>1.35192839040318</v>
      </c>
      <c r="M94">
        <v>0.94279999999999997</v>
      </c>
      <c r="N94">
        <v>0.783687797560088</v>
      </c>
      <c r="O94">
        <v>0.40820000000000001</v>
      </c>
      <c r="P94">
        <v>0.38057730457333999</v>
      </c>
    </row>
    <row r="95" spans="11:16" x14ac:dyDescent="0.25">
      <c r="K95">
        <v>2.5926</v>
      </c>
      <c r="L95">
        <v>1.14931424334536</v>
      </c>
      <c r="M95">
        <v>1.8008</v>
      </c>
      <c r="N95">
        <v>0.56698422062670795</v>
      </c>
      <c r="O95">
        <v>1.2504</v>
      </c>
      <c r="P95">
        <v>0.22804352392365301</v>
      </c>
    </row>
    <row r="96" spans="11:16" x14ac:dyDescent="0.25">
      <c r="K96">
        <v>1.7670999999999999</v>
      </c>
      <c r="L96">
        <v>2.0778481937125401</v>
      </c>
      <c r="M96">
        <v>1.1897</v>
      </c>
      <c r="N96">
        <v>1.3564604643608</v>
      </c>
      <c r="O96">
        <v>0.40820000000000001</v>
      </c>
      <c r="P96">
        <v>0.78193693444261203</v>
      </c>
    </row>
    <row r="97" spans="9:16" x14ac:dyDescent="0.25">
      <c r="K97">
        <v>1.3213999999999999</v>
      </c>
      <c r="L97">
        <v>1.34640490573672</v>
      </c>
      <c r="M97">
        <v>0.66669999999999996</v>
      </c>
      <c r="N97">
        <v>0.779146187629561</v>
      </c>
      <c r="O97">
        <v>0.66669999999999996</v>
      </c>
      <c r="P97">
        <v>0.38469708790352097</v>
      </c>
    </row>
    <row r="98" spans="9:16" x14ac:dyDescent="0.25">
      <c r="K98">
        <v>0</v>
      </c>
      <c r="L98">
        <v>1.39656770213222</v>
      </c>
      <c r="M98">
        <v>0</v>
      </c>
      <c r="N98">
        <v>0.77765192125365501</v>
      </c>
      <c r="O98">
        <v>0</v>
      </c>
      <c r="P98">
        <v>0.38543589245155702</v>
      </c>
    </row>
    <row r="99" spans="9:16" x14ac:dyDescent="0.25">
      <c r="K99">
        <v>0.8165</v>
      </c>
      <c r="L99">
        <v>1.44661613363704</v>
      </c>
      <c r="M99">
        <v>0</v>
      </c>
      <c r="N99">
        <v>0.86508981150961595</v>
      </c>
      <c r="O99">
        <v>0</v>
      </c>
      <c r="P99">
        <v>0.36545314894227798</v>
      </c>
    </row>
    <row r="100" spans="9:16" x14ac:dyDescent="0.25">
      <c r="K100">
        <v>1.3937999999999999</v>
      </c>
      <c r="L100">
        <v>2.4406174435171599</v>
      </c>
      <c r="M100">
        <v>0.28870000000000001</v>
      </c>
      <c r="N100">
        <v>1.60678929560676</v>
      </c>
      <c r="O100">
        <v>0</v>
      </c>
      <c r="P100">
        <v>0.831212745841586</v>
      </c>
    </row>
    <row r="101" spans="9:16" x14ac:dyDescent="0.25">
      <c r="K101">
        <v>1.8937999999999999</v>
      </c>
      <c r="L101">
        <v>2.3025877215828698</v>
      </c>
      <c r="M101">
        <v>1.3067</v>
      </c>
      <c r="N101">
        <v>1.6962851735156601</v>
      </c>
      <c r="O101">
        <v>0.90100000000000002</v>
      </c>
      <c r="P101">
        <v>1.00983202696424</v>
      </c>
    </row>
    <row r="102" spans="9:16" x14ac:dyDescent="0.25">
      <c r="I102">
        <v>0</v>
      </c>
      <c r="K102">
        <v>1.6437999999999999</v>
      </c>
      <c r="L102">
        <v>1.98593556183923</v>
      </c>
      <c r="M102">
        <v>1.1298999999999999</v>
      </c>
      <c r="N102">
        <v>1.4189606546320199</v>
      </c>
      <c r="O102">
        <v>0.28870000000000001</v>
      </c>
      <c r="P102">
        <v>0.79624041318459504</v>
      </c>
    </row>
    <row r="103" spans="9:16" x14ac:dyDescent="0.25">
      <c r="I103">
        <v>16</v>
      </c>
      <c r="K103">
        <v>0.8165</v>
      </c>
      <c r="L103">
        <v>1.14931424334536</v>
      </c>
      <c r="M103">
        <v>0</v>
      </c>
      <c r="N103">
        <v>0.56698422062670795</v>
      </c>
      <c r="O103">
        <v>0</v>
      </c>
      <c r="P103">
        <v>0.22804352392365301</v>
      </c>
    </row>
    <row r="104" spans="9:16" x14ac:dyDescent="0.25">
      <c r="K104">
        <v>0.8165</v>
      </c>
      <c r="L104">
        <v>1.17941908532722</v>
      </c>
      <c r="M104">
        <v>0</v>
      </c>
      <c r="N104">
        <v>0.59311526266816605</v>
      </c>
      <c r="O104">
        <v>0</v>
      </c>
      <c r="P104">
        <v>0.21146574271363799</v>
      </c>
    </row>
    <row r="105" spans="9:16" x14ac:dyDescent="0.25">
      <c r="K105">
        <v>0.5</v>
      </c>
      <c r="L105">
        <v>1.5606111386673001</v>
      </c>
      <c r="M105">
        <v>0</v>
      </c>
      <c r="N105">
        <v>0.93284949654016103</v>
      </c>
      <c r="O105">
        <v>0</v>
      </c>
      <c r="P105">
        <v>0.49995959615777402</v>
      </c>
    </row>
    <row r="106" spans="9:16" x14ac:dyDescent="0.25">
      <c r="K106">
        <v>1.385</v>
      </c>
      <c r="L106">
        <v>1.4203950174179001</v>
      </c>
      <c r="M106">
        <v>0.80259999999999998</v>
      </c>
      <c r="N106">
        <v>0.86106753187271201</v>
      </c>
      <c r="O106">
        <v>0.433</v>
      </c>
      <c r="P106">
        <v>0.41286434144661999</v>
      </c>
    </row>
    <row r="107" spans="9:16" x14ac:dyDescent="0.25">
      <c r="K107">
        <v>2.2071000000000001</v>
      </c>
      <c r="L107">
        <v>1.0961922564889699</v>
      </c>
      <c r="M107">
        <v>1.3837999999999999</v>
      </c>
      <c r="N107">
        <v>0.53019307621005896</v>
      </c>
      <c r="O107">
        <v>0.85360000000000003</v>
      </c>
      <c r="P107">
        <v>0.226919805353267</v>
      </c>
    </row>
    <row r="108" spans="9:16" x14ac:dyDescent="0.25">
      <c r="K108">
        <v>1.2071000000000001</v>
      </c>
      <c r="L108">
        <v>1.1142377919053399</v>
      </c>
      <c r="M108">
        <v>0.67679999999999996</v>
      </c>
      <c r="N108">
        <v>0.54633673550748196</v>
      </c>
      <c r="O108">
        <v>0.35360000000000003</v>
      </c>
      <c r="P108">
        <v>0.16045897580471999</v>
      </c>
    </row>
    <row r="109" spans="9:16" x14ac:dyDescent="0.25">
      <c r="K109">
        <v>3.4571000000000001</v>
      </c>
      <c r="L109">
        <v>3.22594941447118</v>
      </c>
      <c r="M109">
        <v>2.2677999999999998</v>
      </c>
      <c r="N109">
        <v>2.05224986562513</v>
      </c>
      <c r="O109">
        <v>1.4785999999999999</v>
      </c>
      <c r="P109">
        <v>1.1768494966580501</v>
      </c>
    </row>
    <row r="110" spans="9:16" x14ac:dyDescent="0.25">
      <c r="K110">
        <v>1.9571000000000001</v>
      </c>
      <c r="L110">
        <v>2.2281050189851701</v>
      </c>
      <c r="M110">
        <v>1.2071000000000001</v>
      </c>
      <c r="N110">
        <v>1.3909422667572899</v>
      </c>
      <c r="O110">
        <v>0.72860000000000003</v>
      </c>
      <c r="P110">
        <v>0.80391745062479103</v>
      </c>
    </row>
    <row r="111" spans="9:16" x14ac:dyDescent="0.25">
      <c r="K111">
        <v>2.4571000000000001</v>
      </c>
      <c r="L111">
        <v>2.5240142046840401</v>
      </c>
      <c r="M111">
        <v>1.5607</v>
      </c>
      <c r="N111">
        <v>1.58879870764094</v>
      </c>
      <c r="O111">
        <v>0.97860000000000003</v>
      </c>
      <c r="P111">
        <v>0.92056433357296097</v>
      </c>
    </row>
    <row r="112" spans="9:16" x14ac:dyDescent="0.25">
      <c r="K112">
        <v>1.2071000000000001</v>
      </c>
      <c r="L112">
        <v>1.85306426443021</v>
      </c>
      <c r="M112">
        <v>0.67679999999999996</v>
      </c>
      <c r="N112">
        <v>1.1364940280673901</v>
      </c>
      <c r="O112">
        <v>0.35360000000000003</v>
      </c>
      <c r="P112">
        <v>0.64331674944550199</v>
      </c>
    </row>
    <row r="113" spans="9:16" x14ac:dyDescent="0.25">
      <c r="K113">
        <v>0.95709999999999995</v>
      </c>
      <c r="L113">
        <v>1.7464034859767901</v>
      </c>
      <c r="M113">
        <v>0.5</v>
      </c>
      <c r="N113">
        <v>1.0629676612069101</v>
      </c>
      <c r="O113">
        <v>0.25</v>
      </c>
      <c r="P113">
        <v>0.59361508191719703</v>
      </c>
    </row>
    <row r="114" spans="9:16" x14ac:dyDescent="0.25">
      <c r="K114">
        <v>1.885</v>
      </c>
      <c r="L114">
        <v>1.2714992681013799</v>
      </c>
      <c r="M114">
        <v>1.1560999999999999</v>
      </c>
      <c r="N114">
        <v>0.657968627474662</v>
      </c>
      <c r="O114">
        <v>0.6925</v>
      </c>
      <c r="P114">
        <v>0.28698578456635199</v>
      </c>
    </row>
    <row r="115" spans="9:16" x14ac:dyDescent="0.25">
      <c r="K115">
        <v>1.7071000000000001</v>
      </c>
      <c r="L115">
        <v>2.0939150309343999</v>
      </c>
      <c r="M115">
        <v>1.0303</v>
      </c>
      <c r="N115">
        <v>1.30048133084258</v>
      </c>
      <c r="O115">
        <v>0.60360000000000003</v>
      </c>
      <c r="P115">
        <v>0.74846793379929799</v>
      </c>
    </row>
    <row r="116" spans="9:16" x14ac:dyDescent="0.25">
      <c r="K116">
        <v>1.4571000000000001</v>
      </c>
      <c r="L116">
        <v>1.9689014460827501</v>
      </c>
      <c r="M116">
        <v>0.85360000000000003</v>
      </c>
      <c r="N116">
        <v>1.21566525127928</v>
      </c>
      <c r="O116">
        <v>0.47860000000000003</v>
      </c>
      <c r="P116">
        <v>0.69493436673953601</v>
      </c>
    </row>
    <row r="117" spans="9:16" x14ac:dyDescent="0.25">
      <c r="K117">
        <v>0.70709999999999995</v>
      </c>
      <c r="L117">
        <v>1.6489191107224901</v>
      </c>
      <c r="M117">
        <v>0.35360000000000003</v>
      </c>
      <c r="N117">
        <v>0.99508615069782902</v>
      </c>
      <c r="O117">
        <v>0</v>
      </c>
      <c r="P117">
        <v>0.54582936415462102</v>
      </c>
    </row>
    <row r="118" spans="9:16" x14ac:dyDescent="0.25">
      <c r="K118">
        <v>1.635</v>
      </c>
      <c r="L118">
        <v>1.2179038845333201</v>
      </c>
      <c r="M118">
        <v>0.97940000000000005</v>
      </c>
      <c r="N118">
        <v>0.62043870027473302</v>
      </c>
      <c r="O118">
        <v>0.5675</v>
      </c>
      <c r="P118">
        <v>0.25600217184555402</v>
      </c>
    </row>
    <row r="119" spans="9:16" x14ac:dyDescent="0.25">
      <c r="K119">
        <v>1.135</v>
      </c>
      <c r="L119">
        <v>1.1382423289130701</v>
      </c>
      <c r="M119">
        <v>0.61240000000000006</v>
      </c>
      <c r="N119">
        <v>0.56231341629294596</v>
      </c>
      <c r="O119">
        <v>0.40820000000000001</v>
      </c>
      <c r="P119">
        <v>0.19978279656638701</v>
      </c>
    </row>
    <row r="120" spans="9:16" x14ac:dyDescent="0.25">
      <c r="K120">
        <v>2.1717</v>
      </c>
      <c r="L120">
        <v>2.2231694637967299</v>
      </c>
      <c r="M120">
        <v>1.5629</v>
      </c>
      <c r="N120">
        <v>1.6201847802262199</v>
      </c>
      <c r="O120">
        <v>0.78029999999999999</v>
      </c>
      <c r="P120">
        <v>1.02416414384808</v>
      </c>
    </row>
    <row r="121" spans="9:16" x14ac:dyDescent="0.25">
      <c r="K121">
        <v>2.7071000000000001</v>
      </c>
      <c r="L121">
        <v>2.68573340233216</v>
      </c>
      <c r="M121">
        <v>1.7375</v>
      </c>
      <c r="N121">
        <v>1.6961942126098799</v>
      </c>
      <c r="O121">
        <v>1.1035999999999999</v>
      </c>
      <c r="P121">
        <v>0.98176169969563898</v>
      </c>
    </row>
    <row r="122" spans="9:16" x14ac:dyDescent="0.25">
      <c r="I122">
        <v>0</v>
      </c>
      <c r="K122">
        <v>2.2071000000000001</v>
      </c>
      <c r="L122">
        <v>2.37147141023505</v>
      </c>
      <c r="M122">
        <v>1.3838999999999999</v>
      </c>
      <c r="N122">
        <v>1.4870480590234101</v>
      </c>
      <c r="O122">
        <v>0.85360000000000003</v>
      </c>
      <c r="P122">
        <v>0.86128291721601102</v>
      </c>
    </row>
    <row r="123" spans="9:16" x14ac:dyDescent="0.25">
      <c r="I123">
        <v>7</v>
      </c>
      <c r="K123">
        <v>2.5402999999999998</v>
      </c>
      <c r="L123">
        <v>2.2797475649568701</v>
      </c>
      <c r="M123">
        <v>1.5017</v>
      </c>
      <c r="N123">
        <v>1.52649623732356</v>
      </c>
      <c r="O123">
        <v>1.0244</v>
      </c>
      <c r="P123">
        <v>0.96873340744134695</v>
      </c>
    </row>
    <row r="124" spans="9:16" x14ac:dyDescent="0.25">
      <c r="K124">
        <v>1.635</v>
      </c>
      <c r="L124">
        <v>1.2179038845333201</v>
      </c>
      <c r="M124">
        <v>0.97940000000000005</v>
      </c>
      <c r="N124">
        <v>0.62043870027473302</v>
      </c>
      <c r="O124">
        <v>0.42320000000000002</v>
      </c>
      <c r="P124">
        <v>0.25600217184555402</v>
      </c>
    </row>
    <row r="125" spans="9:16" x14ac:dyDescent="0.25">
      <c r="K125">
        <v>0.5</v>
      </c>
      <c r="L125">
        <v>1.1231851420061401</v>
      </c>
      <c r="M125">
        <v>0</v>
      </c>
      <c r="N125">
        <v>0.56933867580278397</v>
      </c>
      <c r="O125">
        <v>0</v>
      </c>
      <c r="P125">
        <v>0.15100389656706201</v>
      </c>
    </row>
    <row r="126" spans="9:16" x14ac:dyDescent="0.25">
      <c r="K126">
        <v>1.135</v>
      </c>
      <c r="L126">
        <v>1.1382423289130701</v>
      </c>
      <c r="M126">
        <v>0.61240000000000006</v>
      </c>
      <c r="N126">
        <v>0.56231341629294596</v>
      </c>
      <c r="O126">
        <v>0.40820000000000001</v>
      </c>
      <c r="P126">
        <v>0.19978279656638701</v>
      </c>
    </row>
    <row r="127" spans="9:16" x14ac:dyDescent="0.25">
      <c r="K127">
        <v>0.57740000000000002</v>
      </c>
      <c r="L127">
        <v>1.2033857350053101</v>
      </c>
      <c r="M127">
        <v>0</v>
      </c>
      <c r="N127">
        <v>0.64185963898022103</v>
      </c>
      <c r="O127">
        <v>0</v>
      </c>
      <c r="P127">
        <v>0.25564953542503599</v>
      </c>
    </row>
    <row r="128" spans="9:16" x14ac:dyDescent="0.25">
      <c r="K128">
        <v>1.3391</v>
      </c>
      <c r="L128">
        <v>1.1734849047820299</v>
      </c>
      <c r="M128">
        <v>0.75670000000000004</v>
      </c>
      <c r="N128">
        <v>0.58855362978137005</v>
      </c>
      <c r="O128">
        <v>0.34849999999999998</v>
      </c>
      <c r="P128">
        <v>0.22693450895506001</v>
      </c>
    </row>
    <row r="129" spans="11:16" x14ac:dyDescent="0.25">
      <c r="K129">
        <v>1.5707</v>
      </c>
      <c r="L129">
        <v>1.4435518765067601</v>
      </c>
      <c r="M129">
        <v>0.97140000000000004</v>
      </c>
      <c r="N129">
        <v>0.86979105029691095</v>
      </c>
      <c r="O129">
        <v>0.33329999999999999</v>
      </c>
      <c r="P129">
        <v>0.447422003099123</v>
      </c>
    </row>
    <row r="130" spans="11:16" x14ac:dyDescent="0.25">
      <c r="K130">
        <v>1.0206</v>
      </c>
      <c r="L130">
        <v>1.45499721092557</v>
      </c>
      <c r="M130">
        <v>1.2246999999999999</v>
      </c>
      <c r="N130">
        <v>0.87473065891102597</v>
      </c>
      <c r="O130">
        <v>0</v>
      </c>
      <c r="P130">
        <v>0.43606313134185698</v>
      </c>
    </row>
    <row r="131" spans="11:16" x14ac:dyDescent="0.25">
      <c r="K131">
        <v>1.3332999999999999</v>
      </c>
      <c r="L131">
        <v>1.1240003810299699</v>
      </c>
      <c r="M131">
        <v>0</v>
      </c>
      <c r="N131">
        <v>0.37061598643921401</v>
      </c>
      <c r="O131">
        <v>0</v>
      </c>
      <c r="P131">
        <v>0.224958386889307</v>
      </c>
    </row>
    <row r="132" spans="11:16" x14ac:dyDescent="0.25">
      <c r="K132">
        <v>0</v>
      </c>
      <c r="L132">
        <v>0.67255916649524405</v>
      </c>
      <c r="M132">
        <v>0</v>
      </c>
      <c r="N132">
        <v>5.9207847040246599E-2</v>
      </c>
      <c r="O132">
        <v>0</v>
      </c>
      <c r="P132">
        <v>3.3972265242466597E-2</v>
      </c>
    </row>
    <row r="133" spans="11:16" x14ac:dyDescent="0.25">
      <c r="K133">
        <v>1.25</v>
      </c>
      <c r="L133">
        <v>1.2515758874485901</v>
      </c>
      <c r="M133">
        <v>0.88390000000000002</v>
      </c>
      <c r="N133">
        <v>0.70293023144465006</v>
      </c>
      <c r="O133">
        <v>0</v>
      </c>
      <c r="P133">
        <v>0.27477669093467699</v>
      </c>
    </row>
    <row r="134" spans="11:16" x14ac:dyDescent="0.25">
      <c r="K134">
        <v>3.4662999999999999</v>
      </c>
      <c r="L134">
        <v>2.3657509780593302</v>
      </c>
      <c r="M134">
        <v>2.8576000000000001</v>
      </c>
      <c r="N134">
        <v>1.7643960627661299</v>
      </c>
      <c r="O134">
        <v>2.3165</v>
      </c>
      <c r="P134">
        <v>1.12261576681845</v>
      </c>
    </row>
    <row r="135" spans="11:16" x14ac:dyDescent="0.25">
      <c r="K135">
        <v>1.8937999999999999</v>
      </c>
      <c r="L135">
        <v>2.3025877215828698</v>
      </c>
      <c r="M135">
        <v>1.3067</v>
      </c>
      <c r="N135">
        <v>1.6962851735156601</v>
      </c>
      <c r="O135">
        <v>0.90100000000000002</v>
      </c>
      <c r="P135">
        <v>1.00983202696424</v>
      </c>
    </row>
    <row r="136" spans="11:16" x14ac:dyDescent="0.25">
      <c r="K136">
        <v>3.4662999999999999</v>
      </c>
      <c r="L136">
        <v>3.0199614034098401</v>
      </c>
      <c r="M136">
        <v>2.8576000000000001</v>
      </c>
      <c r="N136">
        <v>1.93388464243257</v>
      </c>
      <c r="O136">
        <v>2.3165</v>
      </c>
      <c r="P136">
        <v>1.26770024118168</v>
      </c>
    </row>
    <row r="137" spans="11:16" x14ac:dyDescent="0.25">
      <c r="K137">
        <v>0</v>
      </c>
      <c r="L137">
        <v>0.86992383780738103</v>
      </c>
      <c r="M137">
        <v>0</v>
      </c>
      <c r="N137">
        <v>0.32814203314797402</v>
      </c>
      <c r="O137">
        <v>0</v>
      </c>
      <c r="P137">
        <v>6.5151742900339898E-2</v>
      </c>
    </row>
    <row r="146" spans="9:9" x14ac:dyDescent="0.25">
      <c r="I146">
        <v>0</v>
      </c>
    </row>
    <row r="147" spans="9:9" x14ac:dyDescent="0.25">
      <c r="I147">
        <v>6.5</v>
      </c>
    </row>
    <row r="169" spans="9:9" x14ac:dyDescent="0.25">
      <c r="I169">
        <v>0</v>
      </c>
    </row>
    <row r="170" spans="9:9" x14ac:dyDescent="0.25">
      <c r="I170">
        <v>5</v>
      </c>
    </row>
    <row r="192" spans="9:9" x14ac:dyDescent="0.25">
      <c r="I192">
        <v>0</v>
      </c>
    </row>
    <row r="193" spans="9:9" x14ac:dyDescent="0.25">
      <c r="I193">
        <v>3.5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6145" r:id="rId3">
          <objectPr defaultSize="0" autoPict="0" r:id="rId4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47625</xdr:rowOff>
              </to>
            </anchor>
          </objectPr>
        </oleObject>
      </mc:Choice>
      <mc:Fallback>
        <oleObject progId="Equation.DSMT4" shapeId="6145" r:id="rId3"/>
      </mc:Fallback>
    </mc:AlternateContent>
    <mc:AlternateContent xmlns:mc="http://schemas.openxmlformats.org/markup-compatibility/2006">
      <mc:Choice Requires="x14">
        <oleObject progId="Equation.DSMT4" shapeId="6146" r:id="rId5">
          <objectPr defaultSize="0" autoPict="0" r:id="rId6">
            <anchor moveWithCells="1" siz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352425</xdr:colOff>
                <xdr:row>1</xdr:row>
                <xdr:rowOff>47625</xdr:rowOff>
              </to>
            </anchor>
          </objectPr>
        </oleObject>
      </mc:Choice>
      <mc:Fallback>
        <oleObject progId="Equation.DSMT4" shapeId="6146" r:id="rId5"/>
      </mc:Fallback>
    </mc:AlternateContent>
    <mc:AlternateContent xmlns:mc="http://schemas.openxmlformats.org/markup-compatibility/2006">
      <mc:Choice Requires="x14">
        <oleObject progId="Equation.DSMT4" shapeId="6147" r:id="rId7">
          <objectPr defaultSize="0" autoPict="0" r:id="rId8">
            <anchor moveWithCells="1" sizeWithCells="1">
              <from>
                <xdr:col>4</xdr:col>
                <xdr:colOff>0</xdr:colOff>
                <xdr:row>0</xdr:row>
                <xdr:rowOff>0</xdr:rowOff>
              </from>
              <to>
                <xdr:col>4</xdr:col>
                <xdr:colOff>257175</xdr:colOff>
                <xdr:row>1</xdr:row>
                <xdr:rowOff>47625</xdr:rowOff>
              </to>
            </anchor>
          </objectPr>
        </oleObject>
      </mc:Choice>
      <mc:Fallback>
        <oleObject progId="Equation.DSMT4" shapeId="6147" r:id="rId7"/>
      </mc:Fallback>
    </mc:AlternateContent>
    <mc:AlternateContent xmlns:mc="http://schemas.openxmlformats.org/markup-compatibility/2006">
      <mc:Choice Requires="x14">
        <oleObject progId="Equation.DSMT4" shapeId="6148" r:id="rId9">
          <objectPr defaultSize="0" autoPict="0" r:id="rId10">
            <anchor moveWithCells="1" siz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314325</xdr:colOff>
                <xdr:row>1</xdr:row>
                <xdr:rowOff>47625</xdr:rowOff>
              </to>
            </anchor>
          </objectPr>
        </oleObject>
      </mc:Choice>
      <mc:Fallback>
        <oleObject progId="Equation.DSMT4" shapeId="6148" r:id="rId9"/>
      </mc:Fallback>
    </mc:AlternateContent>
    <mc:AlternateContent xmlns:mc="http://schemas.openxmlformats.org/markup-compatibility/2006">
      <mc:Choice Requires="x14">
        <oleObject progId="Equation.DSMT4" shapeId="6149" r:id="rId11">
          <objectPr defaultSize="0" autoPict="0" r:id="rId12">
            <anchor moveWithCells="1" sizeWithCells="1">
              <from>
                <xdr:col>8</xdr:col>
                <xdr:colOff>0</xdr:colOff>
                <xdr:row>0</xdr:row>
                <xdr:rowOff>0</xdr:rowOff>
              </from>
              <to>
                <xdr:col>8</xdr:col>
                <xdr:colOff>314325</xdr:colOff>
                <xdr:row>1</xdr:row>
                <xdr:rowOff>47625</xdr:rowOff>
              </to>
            </anchor>
          </objectPr>
        </oleObject>
      </mc:Choice>
      <mc:Fallback>
        <oleObject progId="Equation.DSMT4" shapeId="6149" r:id="rId11"/>
      </mc:Fallback>
    </mc:AlternateContent>
    <mc:AlternateContent xmlns:mc="http://schemas.openxmlformats.org/markup-compatibility/2006">
      <mc:Choice Requires="x14">
        <oleObject progId="Equation.DSMT4" shapeId="6150" r:id="rId13">
          <objectPr defaultSize="0" autoPict="0" r:id="rId4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47625</xdr:rowOff>
              </to>
            </anchor>
          </objectPr>
        </oleObject>
      </mc:Choice>
      <mc:Fallback>
        <oleObject progId="Equation.DSMT4" shapeId="6150" r:id="rId13"/>
      </mc:Fallback>
    </mc:AlternateContent>
    <mc:AlternateContent xmlns:mc="http://schemas.openxmlformats.org/markup-compatibility/2006">
      <mc:Choice Requires="x14">
        <oleObject progId="Equation.DSMT4" shapeId="6151" r:id="rId14">
          <objectPr defaultSize="0" autoPict="0" r:id="rId6">
            <anchor moveWithCells="1" sizeWithCells="1">
              <from>
                <xdr:col>2</xdr:col>
                <xdr:colOff>0</xdr:colOff>
                <xdr:row>0</xdr:row>
                <xdr:rowOff>0</xdr:rowOff>
              </from>
              <to>
                <xdr:col>2</xdr:col>
                <xdr:colOff>352425</xdr:colOff>
                <xdr:row>1</xdr:row>
                <xdr:rowOff>47625</xdr:rowOff>
              </to>
            </anchor>
          </objectPr>
        </oleObject>
      </mc:Choice>
      <mc:Fallback>
        <oleObject progId="Equation.DSMT4" shapeId="6151" r:id="rId14"/>
      </mc:Fallback>
    </mc:AlternateContent>
    <mc:AlternateContent xmlns:mc="http://schemas.openxmlformats.org/markup-compatibility/2006">
      <mc:Choice Requires="x14">
        <oleObject progId="Equation.DSMT4" shapeId="6152" r:id="rId15">
          <objectPr defaultSize="0" autoPict="0" r:id="rId8">
            <anchor moveWithCells="1" sizeWithCells="1">
              <from>
                <xdr:col>4</xdr:col>
                <xdr:colOff>0</xdr:colOff>
                <xdr:row>0</xdr:row>
                <xdr:rowOff>0</xdr:rowOff>
              </from>
              <to>
                <xdr:col>4</xdr:col>
                <xdr:colOff>257175</xdr:colOff>
                <xdr:row>1</xdr:row>
                <xdr:rowOff>47625</xdr:rowOff>
              </to>
            </anchor>
          </objectPr>
        </oleObject>
      </mc:Choice>
      <mc:Fallback>
        <oleObject progId="Equation.DSMT4" shapeId="6152" r:id="rId15"/>
      </mc:Fallback>
    </mc:AlternateContent>
    <mc:AlternateContent xmlns:mc="http://schemas.openxmlformats.org/markup-compatibility/2006">
      <mc:Choice Requires="x14">
        <oleObject progId="Equation.DSMT4" shapeId="6153" r:id="rId16">
          <objectPr defaultSize="0" autoPict="0" r:id="rId10">
            <anchor moveWithCells="1" siz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314325</xdr:colOff>
                <xdr:row>1</xdr:row>
                <xdr:rowOff>47625</xdr:rowOff>
              </to>
            </anchor>
          </objectPr>
        </oleObject>
      </mc:Choice>
      <mc:Fallback>
        <oleObject progId="Equation.DSMT4" shapeId="6153" r:id="rId16"/>
      </mc:Fallback>
    </mc:AlternateContent>
    <mc:AlternateContent xmlns:mc="http://schemas.openxmlformats.org/markup-compatibility/2006">
      <mc:Choice Requires="x14">
        <oleObject progId="Equation.DSMT4" shapeId="6154" r:id="rId17">
          <objectPr defaultSize="0" autoPict="0" r:id="rId12">
            <anchor moveWithCells="1" sizeWithCells="1">
              <from>
                <xdr:col>8</xdr:col>
                <xdr:colOff>0</xdr:colOff>
                <xdr:row>0</xdr:row>
                <xdr:rowOff>0</xdr:rowOff>
              </from>
              <to>
                <xdr:col>8</xdr:col>
                <xdr:colOff>314325</xdr:colOff>
                <xdr:row>1</xdr:row>
                <xdr:rowOff>47625</xdr:rowOff>
              </to>
            </anchor>
          </objectPr>
        </oleObject>
      </mc:Choice>
      <mc:Fallback>
        <oleObject progId="Equation.DSMT4" shapeId="6154" r:id="rId17"/>
      </mc:Fallback>
    </mc:AlternateContent>
    <mc:AlternateContent xmlns:mc="http://schemas.openxmlformats.org/markup-compatibility/2006">
      <mc:Choice Requires="x14">
        <oleObject progId="Equation.DSMT4" shapeId="6155" r:id="rId18">
          <objectPr defaultSize="0" autoPict="0" r:id="rId19">
            <anchor moveWithCells="1" sizeWithCells="1">
              <from>
                <xdr:col>10</xdr:col>
                <xdr:colOff>0</xdr:colOff>
                <xdr:row>0</xdr:row>
                <xdr:rowOff>0</xdr:rowOff>
              </from>
              <to>
                <xdr:col>10</xdr:col>
                <xdr:colOff>257175</xdr:colOff>
                <xdr:row>1</xdr:row>
                <xdr:rowOff>47625</xdr:rowOff>
              </to>
            </anchor>
          </objectPr>
        </oleObject>
      </mc:Choice>
      <mc:Fallback>
        <oleObject progId="Equation.DSMT4" shapeId="6155" r:id="rId18"/>
      </mc:Fallback>
    </mc:AlternateContent>
    <mc:AlternateContent xmlns:mc="http://schemas.openxmlformats.org/markup-compatibility/2006">
      <mc:Choice Requires="x14">
        <oleObject progId="Equation.DSMT4" shapeId="6156" r:id="rId20">
          <objectPr defaultSize="0" autoPict="0" r:id="rId21">
            <anchor moveWithCells="1" sizeWithCells="1">
              <from>
                <xdr:col>12</xdr:col>
                <xdr:colOff>0</xdr:colOff>
                <xdr:row>0</xdr:row>
                <xdr:rowOff>0</xdr:rowOff>
              </from>
              <to>
                <xdr:col>12</xdr:col>
                <xdr:colOff>257175</xdr:colOff>
                <xdr:row>1</xdr:row>
                <xdr:rowOff>47625</xdr:rowOff>
              </to>
            </anchor>
          </objectPr>
        </oleObject>
      </mc:Choice>
      <mc:Fallback>
        <oleObject progId="Equation.DSMT4" shapeId="6156" r:id="rId20"/>
      </mc:Fallback>
    </mc:AlternateContent>
    <mc:AlternateContent xmlns:mc="http://schemas.openxmlformats.org/markup-compatibility/2006">
      <mc:Choice Requires="x14">
        <oleObject progId="Equation.DSMT4" shapeId="6157" r:id="rId22">
          <objectPr defaultSize="0" autoPict="0" r:id="rId23">
            <anchor moveWithCells="1" sizeWithCells="1">
              <from>
                <xdr:col>14</xdr:col>
                <xdr:colOff>0</xdr:colOff>
                <xdr:row>0</xdr:row>
                <xdr:rowOff>0</xdr:rowOff>
              </from>
              <to>
                <xdr:col>14</xdr:col>
                <xdr:colOff>257175</xdr:colOff>
                <xdr:row>1</xdr:row>
                <xdr:rowOff>47625</xdr:rowOff>
              </to>
            </anchor>
          </objectPr>
        </oleObject>
      </mc:Choice>
      <mc:Fallback>
        <oleObject progId="Equation.DSMT4" shapeId="6157" r:id="rId22"/>
      </mc:Fallback>
    </mc:AlternateContent>
    <mc:AlternateContent xmlns:mc="http://schemas.openxmlformats.org/markup-compatibility/2006">
      <mc:Choice Requires="x14">
        <oleObject progId="Equation.DSMT4" shapeId="6158" r:id="rId24">
          <objectPr defaultSize="0" autoPict="0" r:id="rId4">
            <anchor moveWithCells="1" siz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57150</xdr:rowOff>
              </to>
            </anchor>
          </objectPr>
        </oleObject>
      </mc:Choice>
      <mc:Fallback>
        <oleObject progId="Equation.DSMT4" shapeId="6158" r:id="rId24"/>
      </mc:Fallback>
    </mc:AlternateContent>
    <mc:AlternateContent xmlns:mc="http://schemas.openxmlformats.org/markup-compatibility/2006">
      <mc:Choice Requires="x14">
        <oleObject progId="Equation.DSMT4" shapeId="6159" r:id="rId25">
          <objectPr defaultSize="0" autoPict="0" r:id="rId6">
            <anchor moveWithCells="1" siz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352425</xdr:colOff>
                <xdr:row>55</xdr:row>
                <xdr:rowOff>57150</xdr:rowOff>
              </to>
            </anchor>
          </objectPr>
        </oleObject>
      </mc:Choice>
      <mc:Fallback>
        <oleObject progId="Equation.DSMT4" shapeId="6159" r:id="rId25"/>
      </mc:Fallback>
    </mc:AlternateContent>
    <mc:AlternateContent xmlns:mc="http://schemas.openxmlformats.org/markup-compatibility/2006">
      <mc:Choice Requires="x14">
        <oleObject progId="Equation.DSMT4" shapeId="6160" r:id="rId26">
          <objectPr defaultSize="0" autoPict="0" r:id="rId8">
            <anchor moveWithCells="1" siz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57150</xdr:rowOff>
              </to>
            </anchor>
          </objectPr>
        </oleObject>
      </mc:Choice>
      <mc:Fallback>
        <oleObject progId="Equation.DSMT4" shapeId="6160" r:id="rId26"/>
      </mc:Fallback>
    </mc:AlternateContent>
    <mc:AlternateContent xmlns:mc="http://schemas.openxmlformats.org/markup-compatibility/2006">
      <mc:Choice Requires="x14">
        <oleObject progId="Equation.DSMT4" shapeId="6161" r:id="rId27">
          <objectPr defaultSize="0" autoPict="0" r:id="rId10">
            <anchor moveWithCells="1" siz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314325</xdr:colOff>
                <xdr:row>103</xdr:row>
                <xdr:rowOff>57150</xdr:rowOff>
              </to>
            </anchor>
          </objectPr>
        </oleObject>
      </mc:Choice>
      <mc:Fallback>
        <oleObject progId="Equation.DSMT4" shapeId="6161" r:id="rId27"/>
      </mc:Fallback>
    </mc:AlternateContent>
    <mc:AlternateContent xmlns:mc="http://schemas.openxmlformats.org/markup-compatibility/2006">
      <mc:Choice Requires="x14">
        <oleObject progId="Equation.DSMT4" shapeId="6162" r:id="rId28">
          <objectPr defaultSize="0" autoPict="0" r:id="rId12">
            <anchor moveWithCells="1" sizeWithCells="1">
              <from>
                <xdr:col>0</xdr:col>
                <xdr:colOff>0</xdr:colOff>
                <xdr:row>122</xdr:row>
                <xdr:rowOff>0</xdr:rowOff>
              </from>
              <to>
                <xdr:col>0</xdr:col>
                <xdr:colOff>314325</xdr:colOff>
                <xdr:row>123</xdr:row>
                <xdr:rowOff>57150</xdr:rowOff>
              </to>
            </anchor>
          </objectPr>
        </oleObject>
      </mc:Choice>
      <mc:Fallback>
        <oleObject progId="Equation.DSMT4" shapeId="6162" r:id="rId28"/>
      </mc:Fallback>
    </mc:AlternateContent>
    <mc:AlternateContent xmlns:mc="http://schemas.openxmlformats.org/markup-compatibility/2006">
      <mc:Choice Requires="x14">
        <oleObject progId="Equation.DSMT4" shapeId="6163" r:id="rId29">
          <objectPr defaultSize="0" autoPict="0" r:id="rId19">
            <anchor moveWithCells="1" sizeWithCells="1">
              <from>
                <xdr:col>0</xdr:col>
                <xdr:colOff>0</xdr:colOff>
                <xdr:row>145</xdr:row>
                <xdr:rowOff>0</xdr:rowOff>
              </from>
              <to>
                <xdr:col>0</xdr:col>
                <xdr:colOff>257175</xdr:colOff>
                <xdr:row>146</xdr:row>
                <xdr:rowOff>57150</xdr:rowOff>
              </to>
            </anchor>
          </objectPr>
        </oleObject>
      </mc:Choice>
      <mc:Fallback>
        <oleObject progId="Equation.DSMT4" shapeId="6163" r:id="rId29"/>
      </mc:Fallback>
    </mc:AlternateContent>
    <mc:AlternateContent xmlns:mc="http://schemas.openxmlformats.org/markup-compatibility/2006">
      <mc:Choice Requires="x14">
        <oleObject progId="Equation.DSMT4" shapeId="6164" r:id="rId30">
          <objectPr defaultSize="0" autoPict="0" r:id="rId21">
            <anchor moveWithCells="1" siz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257175</xdr:colOff>
                <xdr:row>169</xdr:row>
                <xdr:rowOff>57150</xdr:rowOff>
              </to>
            </anchor>
          </objectPr>
        </oleObject>
      </mc:Choice>
      <mc:Fallback>
        <oleObject progId="Equation.DSMT4" shapeId="6164" r:id="rId30"/>
      </mc:Fallback>
    </mc:AlternateContent>
    <mc:AlternateContent xmlns:mc="http://schemas.openxmlformats.org/markup-compatibility/2006">
      <mc:Choice Requires="x14">
        <oleObject progId="Equation.DSMT4" shapeId="6165" r:id="rId31">
          <objectPr defaultSize="0" autoPict="0" r:id="rId23">
            <anchor moveWithCells="1" sizeWithCells="1">
              <from>
                <xdr:col>0</xdr:col>
                <xdr:colOff>0</xdr:colOff>
                <xdr:row>188</xdr:row>
                <xdr:rowOff>0</xdr:rowOff>
              </from>
              <to>
                <xdr:col>0</xdr:col>
                <xdr:colOff>257175</xdr:colOff>
                <xdr:row>189</xdr:row>
                <xdr:rowOff>57150</xdr:rowOff>
              </to>
            </anchor>
          </objectPr>
        </oleObject>
      </mc:Choice>
      <mc:Fallback>
        <oleObject progId="Equation.DSMT4" shapeId="6165" r:id="rId3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LCST</vt:lpstr>
      <vt:lpstr>UCST</vt:lpstr>
      <vt:lpstr>Indices of polymers</vt:lpstr>
      <vt:lpstr>Indices of solvents</vt:lpstr>
      <vt:lpstr>TPr Polymers</vt:lpstr>
      <vt:lpstr>TPr Solvents</vt:lpstr>
      <vt:lpstr>A in Y=AX</vt:lpstr>
      <vt:lpstr>Ys in Y=AX</vt:lpstr>
      <vt:lpstr>Comparing ...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2016-01-29T19:41:36Z</dcterms:created>
  <dcterms:modified xsi:type="dcterms:W3CDTF">2016-06-05T04:41:02Z</dcterms:modified>
</cp:coreProperties>
</file>