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boughter/Desktop/marta_fabs/cdrds/adimab_data/"/>
    </mc:Choice>
  </mc:AlternateContent>
  <xr:revisionPtr revIDLastSave="0" documentId="8_{D0E1C31C-FBAE-EA45-86B2-DCEAD9CEA08E}" xr6:coauthVersionLast="45" xr6:coauthVersionMax="45" xr10:uidLastSave="{00000000-0000-0000-0000-000000000000}"/>
  <bookViews>
    <workbookView xWindow="0" yWindow="460" windowWidth="27320" windowHeight="12860" xr2:uid="{00000000-000D-0000-FFFF-FFFF00000000}"/>
  </bookViews>
  <sheets>
    <sheet name="Results-12-assays" sheetId="1" r:id="rId1"/>
  </sheets>
  <definedNames>
    <definedName name="_xlnm._FilterDatabase" localSheetId="0" hidden="1">'Results-12-assays'!$A$1:$M$144</definedName>
    <definedName name="_xlnm.Print_Area" localSheetId="0">'Results-12-assays'!$A$1:$M$140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<sst xmlns="http://schemas.openxmlformats.org/spreadsheetml/2006/main" count="151" uniqueCount="151">
  <si>
    <t>Name</t>
  </si>
  <si>
    <t>HEK Titer (mg/L)</t>
  </si>
  <si>
    <t>Fab Tm by DSF (°C)</t>
  </si>
  <si>
    <t>SGAC-SINS AS100 ((NH4)2SO4 mM)</t>
  </si>
  <si>
    <r>
      <t>HIC Retention Time (Min)</t>
    </r>
    <r>
      <rPr>
        <b/>
        <vertAlign val="superscript"/>
        <sz val="11"/>
        <rFont val="Calibri"/>
        <family val="2"/>
        <scheme val="minor"/>
      </rPr>
      <t>a</t>
    </r>
  </si>
  <si>
    <r>
      <t>SMAC Retention Time (Min)</t>
    </r>
    <r>
      <rPr>
        <b/>
        <vertAlign val="superscript"/>
        <sz val="11"/>
        <rFont val="Calibri"/>
        <family val="2"/>
        <scheme val="minor"/>
      </rPr>
      <t>a</t>
    </r>
  </si>
  <si>
    <t>Slope for Accelerated Stability</t>
  </si>
  <si>
    <t>Poly-Specificity Reagent (PSR) SMP Score (0-1)</t>
  </si>
  <si>
    <t>Affinity-Capture Self-Interaction Nanoparticle Spectroscopy (AC-SINS) ∆λmax (nm) Average</t>
  </si>
  <si>
    <t>CIC Retention Time (Min)</t>
  </si>
  <si>
    <t>CSI-BLI Delta Response (nm)</t>
  </si>
  <si>
    <t>ELISA</t>
  </si>
  <si>
    <t>BVP ELISA</t>
  </si>
  <si>
    <t>abituzumab</t>
  </si>
  <si>
    <t>abrilumab</t>
  </si>
  <si>
    <t>adalimumab</t>
  </si>
  <si>
    <t>alemtuzumab</t>
  </si>
  <si>
    <t>alirocumab</t>
  </si>
  <si>
    <t>anifrolumab</t>
  </si>
  <si>
    <t>atezolizumab</t>
  </si>
  <si>
    <t>bapineuzumab</t>
  </si>
  <si>
    <t>basiliximab</t>
  </si>
  <si>
    <t>bavituximab</t>
  </si>
  <si>
    <t>belimumab</t>
  </si>
  <si>
    <t>benralizumab</t>
  </si>
  <si>
    <t>bevacizumab</t>
  </si>
  <si>
    <t>bimagrumab</t>
  </si>
  <si>
    <t>blosozumab</t>
  </si>
  <si>
    <t>bococizumab</t>
  </si>
  <si>
    <t>brentuximab</t>
  </si>
  <si>
    <t>briakinumab</t>
  </si>
  <si>
    <t>brodalumab</t>
  </si>
  <si>
    <t>canakinumab</t>
  </si>
  <si>
    <t>carlumab</t>
  </si>
  <si>
    <t>certolizumab</t>
  </si>
  <si>
    <t>cetuximab</t>
  </si>
  <si>
    <t>cixutumumab</t>
  </si>
  <si>
    <t>clazakizumab</t>
  </si>
  <si>
    <t>codrituzumab</t>
  </si>
  <si>
    <t>crenezumab</t>
  </si>
  <si>
    <t>dacetuzumab</t>
  </si>
  <si>
    <t>daclizumab</t>
  </si>
  <si>
    <t>dalotuzumab</t>
  </si>
  <si>
    <t>daratumumab</t>
  </si>
  <si>
    <t>denosumab</t>
  </si>
  <si>
    <t>dinutuximab</t>
  </si>
  <si>
    <t>drozitumab</t>
  </si>
  <si>
    <t>duligotuzumab</t>
  </si>
  <si>
    <t>dupilumab</t>
  </si>
  <si>
    <t>eculizumab</t>
  </si>
  <si>
    <t>efalizumab</t>
  </si>
  <si>
    <t>eldelumab</t>
  </si>
  <si>
    <t>elotuzumab</t>
  </si>
  <si>
    <t>emibetuzumab</t>
  </si>
  <si>
    <t>enokizumab</t>
  </si>
  <si>
    <t>epratuzumab</t>
  </si>
  <si>
    <t>etrolizumab</t>
  </si>
  <si>
    <t>evolocumab</t>
  </si>
  <si>
    <t>farletuzumab</t>
  </si>
  <si>
    <t>fasinumab</t>
  </si>
  <si>
    <t>fezakinumab</t>
  </si>
  <si>
    <t>ficlatuzumab</t>
  </si>
  <si>
    <t>figitumumab</t>
  </si>
  <si>
    <t>fletikumab</t>
  </si>
  <si>
    <t>foralumab</t>
  </si>
  <si>
    <t>fresolimumab</t>
  </si>
  <si>
    <t>fulranumab</t>
  </si>
  <si>
    <t>galiximab</t>
  </si>
  <si>
    <t>ganitumab</t>
  </si>
  <si>
    <t>gantenerumab</t>
  </si>
  <si>
    <t>gemtuzumab</t>
  </si>
  <si>
    <t>gevokizumab</t>
  </si>
  <si>
    <t>girentuximab</t>
  </si>
  <si>
    <t>glembatumumab</t>
  </si>
  <si>
    <t>golimumab</t>
  </si>
  <si>
    <t>guselkumab</t>
  </si>
  <si>
    <t>ibalizumab</t>
  </si>
  <si>
    <t>imgatuzumab</t>
  </si>
  <si>
    <t>infliximab</t>
  </si>
  <si>
    <t>inotuzumab</t>
  </si>
  <si>
    <t>ipilimumab</t>
  </si>
  <si>
    <t>ixekizumab</t>
  </si>
  <si>
    <t>lampalizumab</t>
  </si>
  <si>
    <t>lebrikizumab</t>
  </si>
  <si>
    <t>lenzilumab</t>
  </si>
  <si>
    <t>lintuzumab</t>
  </si>
  <si>
    <t>lirilumab</t>
  </si>
  <si>
    <t>lumiliximab</t>
  </si>
  <si>
    <t>matuzumab</t>
  </si>
  <si>
    <t>mavrilimumab</t>
  </si>
  <si>
    <t>mepolizumab</t>
  </si>
  <si>
    <t>mogamulizumab</t>
  </si>
  <si>
    <t>motavizumab</t>
  </si>
  <si>
    <t>muromonab</t>
  </si>
  <si>
    <t>natalizumab</t>
  </si>
  <si>
    <t>necitumumab</t>
  </si>
  <si>
    <t>nimotuzumab</t>
  </si>
  <si>
    <t>nivolumab</t>
  </si>
  <si>
    <t>obinutuzumab</t>
  </si>
  <si>
    <t>ocrelizumab</t>
  </si>
  <si>
    <t>ofatumumab</t>
  </si>
  <si>
    <t>olaratumab</t>
  </si>
  <si>
    <t>olokizumab</t>
  </si>
  <si>
    <t>omalizumab</t>
  </si>
  <si>
    <t>onartuzumab</t>
  </si>
  <si>
    <t>otelixizumab</t>
  </si>
  <si>
    <t>otlertuzumab</t>
  </si>
  <si>
    <t>ozanezumab</t>
  </si>
  <si>
    <t>palivizumab</t>
  </si>
  <si>
    <t>panitumumab</t>
  </si>
  <si>
    <t>panobacumab</t>
  </si>
  <si>
    <t>parsatuzumab</t>
  </si>
  <si>
    <t>patritumab</t>
  </si>
  <si>
    <t>pembrolizumab</t>
  </si>
  <si>
    <t>pertuzumab</t>
  </si>
  <si>
    <t>pinatuzumab</t>
  </si>
  <si>
    <t>polatuzumab</t>
  </si>
  <si>
    <t>ponezumab</t>
  </si>
  <si>
    <t>radretumab</t>
  </si>
  <si>
    <t>ramucirumab</t>
  </si>
  <si>
    <t>ranibizumab</t>
  </si>
  <si>
    <t>reslizumab</t>
  </si>
  <si>
    <t>rilotumumab</t>
  </si>
  <si>
    <t>rituximab</t>
  </si>
  <si>
    <t>robatumumab</t>
  </si>
  <si>
    <t>romosozumab</t>
  </si>
  <si>
    <t>sarilumab</t>
  </si>
  <si>
    <t>secukinumab</t>
  </si>
  <si>
    <t>seribantumab</t>
  </si>
  <si>
    <t>sifalimumab</t>
  </si>
  <si>
    <t>siltuximab</t>
  </si>
  <si>
    <t>simtuzumab</t>
  </si>
  <si>
    <t>sirukumab</t>
  </si>
  <si>
    <t>tabalumab</t>
  </si>
  <si>
    <t>tanezumab</t>
  </si>
  <si>
    <t>teplizumab</t>
  </si>
  <si>
    <t>tigatuzumab</t>
  </si>
  <si>
    <t>tildrakizumab</t>
  </si>
  <si>
    <t>tocilizumab</t>
  </si>
  <si>
    <t>tovetumab</t>
  </si>
  <si>
    <t>tralokinumab</t>
  </si>
  <si>
    <t>trastuzumab</t>
  </si>
  <si>
    <t>tremelimumab</t>
  </si>
  <si>
    <t>urelumab</t>
  </si>
  <si>
    <t>ustekinumab</t>
  </si>
  <si>
    <t>vedolizumab</t>
  </si>
  <si>
    <t>veltuzumab</t>
  </si>
  <si>
    <t>visilizumab</t>
  </si>
  <si>
    <t>zalutumumab</t>
  </si>
  <si>
    <t>zanolimumab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</si>
  <si>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Arbitrarily long RT of </t>
    </r>
    <r>
      <rPr>
        <b/>
        <i/>
        <sz val="11"/>
        <color theme="1"/>
        <rFont val="Calibri"/>
        <family val="2"/>
        <scheme val="minor"/>
      </rPr>
      <t>25 min</t>
    </r>
    <r>
      <rPr>
        <sz val="11"/>
        <color theme="1"/>
        <rFont val="Calibri"/>
        <family val="2"/>
        <scheme val="minor"/>
      </rPr>
      <t xml:space="preserve"> to indicate no elution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</si>
</sst>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0" fillId="0" borderId="0" xfId="0" applyNumberFormat="1"/>
    <xf numFmtId="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/>
    <xf numFmtId="2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M1"/>
    </sheetView>
  </sheetViews>
  <sheetFormatPr baseColWidth="10" defaultColWidth="8.83203125" defaultRowHeight="15" x14ac:dyDescent="0.2"/>
  <cols>
    <col min="1" max="1" width="17.6640625" style="17" bestFit="1" customWidth="1"/>
    <col min="2" max="2" width="12.83203125" style="17" customWidth="1"/>
    <col min="3" max="3" width="15" style="17" customWidth="1"/>
    <col min="4" max="4" width="19.33203125" style="17" customWidth="1"/>
    <col min="5" max="5" width="14.6640625" style="17" customWidth="1"/>
    <col min="6" max="6" width="13.1640625" style="17" customWidth="1"/>
    <col min="7" max="7" width="20" style="17" customWidth="1"/>
    <col min="8" max="8" width="18.33203125" style="17" customWidth="1"/>
    <col min="9" max="9" width="18.83203125" style="17" customWidth="1"/>
    <col min="10" max="10" width="12.83203125" style="17" customWidth="1"/>
    <col min="11" max="11" width="15.33203125" style="17" customWidth="1"/>
    <col min="12" max="12" width="8.6640625" style="17"/>
    <col min="13" max="13" width="12.6640625" style="17" customWidth="1"/>
    <col min="14" max="14" width="17.6640625" bestFit="1" customWidth="1"/>
  </cols>
  <sheetData>
    <row r="1" spans="1:14" ht="79.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4" x14ac:dyDescent="0.2">
      <c r="A2" s="4" t="s">
        <v>13</v>
      </c>
      <c r="B2" s="5">
        <v>89.555458029007099</v>
      </c>
      <c r="C2" s="5">
        <v>75.5</v>
      </c>
      <c r="D2" s="5">
        <v>900</v>
      </c>
      <c r="E2" s="5">
        <v>9.2270000000000003</v>
      </c>
      <c r="F2" s="5">
        <v>8.7249999999999996</v>
      </c>
      <c r="G2" s="6">
        <v>5.5629999999999999E-2</v>
      </c>
      <c r="H2" s="7">
        <v>0.16666613356377663</v>
      </c>
      <c r="I2" s="8">
        <v>1.4588608195349846</v>
      </c>
      <c r="J2" s="5">
        <v>8.6209999999999969</v>
      </c>
      <c r="K2" s="6">
        <v>0</v>
      </c>
      <c r="L2" s="6">
        <v>1.1373747390491518</v>
      </c>
      <c r="M2" s="6">
        <v>2.7207986688851915</v>
      </c>
      <c r="N2" s="9"/>
    </row>
    <row r="3" spans="1:14" x14ac:dyDescent="0.2">
      <c r="A3" s="10" t="s">
        <v>14</v>
      </c>
      <c r="B3" s="11">
        <v>100.223196340551</v>
      </c>
      <c r="C3" s="11">
        <v>71</v>
      </c>
      <c r="D3" s="11">
        <v>900</v>
      </c>
      <c r="E3" s="11">
        <v>9.4130000000000003</v>
      </c>
      <c r="F3" s="11">
        <v>8.6989999999999998</v>
      </c>
      <c r="G3" s="12">
        <v>2.8289999999999999E-2</v>
      </c>
      <c r="H3" s="13">
        <v>0</v>
      </c>
      <c r="I3" s="14">
        <v>-0.92852558750935932</v>
      </c>
      <c r="J3" s="11">
        <v>8.3839999999999986</v>
      </c>
      <c r="K3" s="12">
        <v>-0.02</v>
      </c>
      <c r="L3" s="12">
        <v>1.1246239957183659</v>
      </c>
      <c r="M3" s="12">
        <v>1.8183028286189689</v>
      </c>
      <c r="N3" s="9"/>
    </row>
    <row r="4" spans="1:14" x14ac:dyDescent="0.2">
      <c r="A4" s="10" t="s">
        <v>15</v>
      </c>
      <c r="B4" s="11">
        <v>134.92863821367499</v>
      </c>
      <c r="C4" s="11">
        <v>71</v>
      </c>
      <c r="D4" s="11">
        <v>900</v>
      </c>
      <c r="E4" s="11">
        <v>8.8160000000000007</v>
      </c>
      <c r="F4" s="11">
        <v>8.6720000000000006</v>
      </c>
      <c r="G4" s="12">
        <v>5.0689999999999999E-2</v>
      </c>
      <c r="H4" s="13">
        <v>0</v>
      </c>
      <c r="I4" s="14">
        <v>1.062328361664409</v>
      </c>
      <c r="J4" s="11">
        <v>8.865000000000002</v>
      </c>
      <c r="K4" s="12">
        <v>-0.01</v>
      </c>
      <c r="L4" s="12">
        <v>1.0755145072525718</v>
      </c>
      <c r="M4" s="12">
        <v>1.4881863560732114</v>
      </c>
      <c r="N4" s="9"/>
    </row>
    <row r="5" spans="1:14" x14ac:dyDescent="0.2">
      <c r="A5" s="10" t="s">
        <v>16</v>
      </c>
      <c r="B5" s="11">
        <v>144.65354280185099</v>
      </c>
      <c r="C5" s="11">
        <v>74.5</v>
      </c>
      <c r="D5" s="11">
        <v>1000</v>
      </c>
      <c r="E5" s="11">
        <v>8.7690000000000001</v>
      </c>
      <c r="F5" s="11">
        <v>8.6720000000000006</v>
      </c>
      <c r="G5" s="12">
        <v>6.4310000000000006E-2</v>
      </c>
      <c r="H5" s="13">
        <v>0</v>
      </c>
      <c r="I5" s="14">
        <v>-0.78919898546090816</v>
      </c>
      <c r="J5" s="11">
        <v>8.5139999999999976</v>
      </c>
      <c r="K5" s="12">
        <v>-0.02</v>
      </c>
      <c r="L5" s="12">
        <v>1.1614913553524202</v>
      </c>
      <c r="M5" s="12">
        <v>1.4642262895174707</v>
      </c>
      <c r="N5" s="9"/>
    </row>
    <row r="6" spans="1:14" x14ac:dyDescent="0.2">
      <c r="A6" s="10" t="s">
        <v>17</v>
      </c>
      <c r="B6" s="11">
        <v>69.232345115025595</v>
      </c>
      <c r="C6" s="11">
        <v>71.5</v>
      </c>
      <c r="D6" s="11">
        <v>900</v>
      </c>
      <c r="E6" s="11">
        <v>9.0359999999999996</v>
      </c>
      <c r="F6" s="11">
        <v>8.6809999999999992</v>
      </c>
      <c r="G6" s="12">
        <v>2.92E-2</v>
      </c>
      <c r="H6" s="13">
        <v>0</v>
      </c>
      <c r="I6" s="14">
        <v>1.2305105389538458</v>
      </c>
      <c r="J6" s="11">
        <v>8.7569999999999997</v>
      </c>
      <c r="K6" s="12">
        <v>-0.01</v>
      </c>
      <c r="L6" s="12">
        <v>1.1962236913634507</v>
      </c>
      <c r="M6" s="12">
        <v>2.1797004991680531</v>
      </c>
      <c r="N6" s="9"/>
    </row>
    <row r="7" spans="1:14" x14ac:dyDescent="0.2">
      <c r="A7" s="10" t="s">
        <v>18</v>
      </c>
      <c r="B7" s="11">
        <v>82.046820982102005</v>
      </c>
      <c r="C7" s="11">
        <v>62.5</v>
      </c>
      <c r="D7" s="11">
        <v>700</v>
      </c>
      <c r="E7" s="11">
        <v>8.7989999999999995</v>
      </c>
      <c r="F7" s="11">
        <v>8.6289999999999996</v>
      </c>
      <c r="G7" s="12">
        <v>7.0800000000000002E-2</v>
      </c>
      <c r="H7" s="13">
        <v>0</v>
      </c>
      <c r="I7" s="14">
        <v>-0.56139713358546273</v>
      </c>
      <c r="J7" s="11">
        <v>8.488999999999999</v>
      </c>
      <c r="K7" s="12">
        <v>-0.02</v>
      </c>
      <c r="L7" s="12">
        <v>1.1574496761527551</v>
      </c>
      <c r="M7" s="12">
        <v>1.6232945091514144</v>
      </c>
      <c r="N7" s="9"/>
    </row>
    <row r="8" spans="1:14" x14ac:dyDescent="0.2">
      <c r="A8" s="10" t="s">
        <v>19</v>
      </c>
      <c r="B8" s="11">
        <v>164.08580430091399</v>
      </c>
      <c r="C8" s="11">
        <v>73.5</v>
      </c>
      <c r="D8" s="11">
        <v>300</v>
      </c>
      <c r="E8" s="11">
        <v>13.353</v>
      </c>
      <c r="F8" s="11">
        <v>19.283000000000001</v>
      </c>
      <c r="G8" s="12">
        <v>5.5599999999999997E-2</v>
      </c>
      <c r="H8" s="13">
        <v>6.5812384161221954E-2</v>
      </c>
      <c r="I8" s="14">
        <v>14.97112171419135</v>
      </c>
      <c r="J8" s="11">
        <v>10.759999999999996</v>
      </c>
      <c r="K8" s="12">
        <v>0.06</v>
      </c>
      <c r="L8" s="12">
        <v>1.2947458411000836</v>
      </c>
      <c r="M8" s="12">
        <v>6.1973782771535575</v>
      </c>
      <c r="N8" s="9"/>
    </row>
    <row r="9" spans="1:14" x14ac:dyDescent="0.2">
      <c r="A9" s="10" t="s">
        <v>20</v>
      </c>
      <c r="B9" s="11">
        <v>151.09164957315301</v>
      </c>
      <c r="C9" s="11">
        <v>73</v>
      </c>
      <c r="D9" s="11">
        <v>1000</v>
      </c>
      <c r="E9" s="11">
        <v>8.8550000000000004</v>
      </c>
      <c r="F9" s="11">
        <v>8.6549999999999994</v>
      </c>
      <c r="G9" s="12">
        <v>7.0169999999999996E-2</v>
      </c>
      <c r="H9" s="13">
        <v>0</v>
      </c>
      <c r="I9" s="14">
        <v>-0.73425558037736838</v>
      </c>
      <c r="J9" s="11">
        <v>8.6189999999999998</v>
      </c>
      <c r="K9" s="12">
        <v>0.06</v>
      </c>
      <c r="L9" s="12">
        <v>1.2089498235875755</v>
      </c>
      <c r="M9" s="12">
        <v>3.548752079866889</v>
      </c>
      <c r="N9" s="9"/>
    </row>
    <row r="10" spans="1:14" x14ac:dyDescent="0.2">
      <c r="A10" s="10" t="s">
        <v>21</v>
      </c>
      <c r="B10" s="11">
        <v>107.46158763287499</v>
      </c>
      <c r="C10" s="11">
        <v>60.5</v>
      </c>
      <c r="D10" s="11">
        <v>0</v>
      </c>
      <c r="E10" s="11">
        <v>9.5779999999999994</v>
      </c>
      <c r="F10" s="11">
        <v>8.5760000000000005</v>
      </c>
      <c r="G10" s="12">
        <v>4.7600000000000003E-2</v>
      </c>
      <c r="H10" s="13">
        <v>0.39716368784365835</v>
      </c>
      <c r="I10" s="14">
        <v>28.757059110614296</v>
      </c>
      <c r="J10" s="11">
        <v>9.4489999999999963</v>
      </c>
      <c r="K10" s="12">
        <v>0</v>
      </c>
      <c r="L10" s="12">
        <v>1.2013275867288382</v>
      </c>
      <c r="M10" s="12">
        <v>2.1385767790262173</v>
      </c>
      <c r="N10" s="9"/>
    </row>
    <row r="11" spans="1:14" x14ac:dyDescent="0.2">
      <c r="A11" s="10" t="s">
        <v>22</v>
      </c>
      <c r="B11" s="11">
        <v>45.110273883245561</v>
      </c>
      <c r="C11" s="11">
        <v>59.5</v>
      </c>
      <c r="D11" s="11">
        <v>0</v>
      </c>
      <c r="E11" s="11">
        <v>11.499000000000001</v>
      </c>
      <c r="F11" s="11">
        <v>12.689</v>
      </c>
      <c r="G11" s="12">
        <v>4.0399999999999998E-2</v>
      </c>
      <c r="H11" s="13">
        <v>0.55703687314205774</v>
      </c>
      <c r="I11" s="14">
        <v>29.851202382637435</v>
      </c>
      <c r="J11" s="11">
        <v>11.394999999999996</v>
      </c>
      <c r="K11" s="12">
        <v>-0.01</v>
      </c>
      <c r="L11" s="12">
        <v>1.3154556972115918</v>
      </c>
      <c r="M11" s="12">
        <v>1.6928838951310858</v>
      </c>
      <c r="N11" s="9"/>
    </row>
    <row r="12" spans="1:14" x14ac:dyDescent="0.2">
      <c r="A12" s="10" t="s">
        <v>23</v>
      </c>
      <c r="B12" s="11">
        <v>10.472727445909699</v>
      </c>
      <c r="C12" s="11">
        <v>60</v>
      </c>
      <c r="D12" s="11">
        <v>800</v>
      </c>
      <c r="E12" s="11">
        <v>10.461</v>
      </c>
      <c r="F12" s="11">
        <v>9.2669999999999995</v>
      </c>
      <c r="G12" s="12">
        <v>0.13039999999999999</v>
      </c>
      <c r="H12" s="13">
        <v>0</v>
      </c>
      <c r="I12" s="14">
        <v>0.77125195078421072</v>
      </c>
      <c r="J12" s="11">
        <v>8.5879999999999992</v>
      </c>
      <c r="K12" s="12">
        <v>-0.03</v>
      </c>
      <c r="L12" s="12">
        <v>3.6095347235354525</v>
      </c>
      <c r="M12" s="12">
        <v>12.228951747088184</v>
      </c>
      <c r="N12" s="9"/>
    </row>
    <row r="13" spans="1:14" x14ac:dyDescent="0.2">
      <c r="A13" s="10" t="s">
        <v>24</v>
      </c>
      <c r="B13" s="11">
        <v>146.71268373026251</v>
      </c>
      <c r="C13" s="11">
        <v>76</v>
      </c>
      <c r="D13" s="11">
        <v>800</v>
      </c>
      <c r="E13" s="11">
        <v>9.4670000000000005</v>
      </c>
      <c r="F13" s="11">
        <v>9.09</v>
      </c>
      <c r="G13" s="12">
        <v>2.4299999999999999E-2</v>
      </c>
      <c r="H13" s="13">
        <v>0.35371181341918362</v>
      </c>
      <c r="I13" s="14">
        <v>5.977932685387823</v>
      </c>
      <c r="J13" s="11">
        <v>9.6280000000000001</v>
      </c>
      <c r="K13" s="12">
        <v>-0.01</v>
      </c>
      <c r="L13" s="12">
        <v>1.2312629702928908</v>
      </c>
      <c r="M13" s="12">
        <v>1.4247191011235956</v>
      </c>
      <c r="N13" s="9"/>
    </row>
    <row r="14" spans="1:14" x14ac:dyDescent="0.2">
      <c r="A14" s="10" t="s">
        <v>25</v>
      </c>
      <c r="B14" s="11">
        <v>49.978577826999299</v>
      </c>
      <c r="C14" s="11">
        <v>63.5</v>
      </c>
      <c r="D14" s="11">
        <v>700</v>
      </c>
      <c r="E14" s="11">
        <v>11.772</v>
      </c>
      <c r="F14" s="11">
        <v>11.07</v>
      </c>
      <c r="G14" s="12">
        <v>0.2198</v>
      </c>
      <c r="H14" s="13">
        <v>0</v>
      </c>
      <c r="I14" s="14">
        <v>0.79021986791459098</v>
      </c>
      <c r="J14" s="11">
        <v>9.8219999999999992</v>
      </c>
      <c r="K14" s="12">
        <v>-0.02</v>
      </c>
      <c r="L14" s="12">
        <v>1.2859140710563495</v>
      </c>
      <c r="M14" s="12">
        <v>2.7846921797004995</v>
      </c>
      <c r="N14" s="9"/>
    </row>
    <row r="15" spans="1:14" x14ac:dyDescent="0.2">
      <c r="A15" s="10" t="s">
        <v>26</v>
      </c>
      <c r="B15" s="11">
        <v>150.238850504352</v>
      </c>
      <c r="C15" s="11">
        <v>72</v>
      </c>
      <c r="D15" s="11">
        <v>0</v>
      </c>
      <c r="E15" s="11">
        <v>10.125</v>
      </c>
      <c r="F15" s="11">
        <v>8.8290000000000006</v>
      </c>
      <c r="G15" s="12">
        <v>9.1259999999999994E-2</v>
      </c>
      <c r="H15" s="13">
        <v>0.69655556186758627</v>
      </c>
      <c r="I15" s="14">
        <v>29.645094900130431</v>
      </c>
      <c r="J15" s="11">
        <v>12.328000000000001</v>
      </c>
      <c r="K15" s="12">
        <v>0.1</v>
      </c>
      <c r="L15" s="12">
        <v>1.5486084368278836</v>
      </c>
      <c r="M15" s="12">
        <v>5.3277870216306153</v>
      </c>
      <c r="N15" s="9"/>
    </row>
    <row r="16" spans="1:14" x14ac:dyDescent="0.2">
      <c r="A16" s="10" t="s">
        <v>27</v>
      </c>
      <c r="B16" s="11">
        <v>120.00975163795999</v>
      </c>
      <c r="C16" s="11">
        <v>70.5</v>
      </c>
      <c r="D16" s="11">
        <v>600</v>
      </c>
      <c r="E16" s="11">
        <v>9.2409999999999997</v>
      </c>
      <c r="F16" s="11">
        <v>8.6259999999999994</v>
      </c>
      <c r="G16" s="12">
        <v>0.12520000000000001</v>
      </c>
      <c r="H16" s="13">
        <v>0.2082434217055435</v>
      </c>
      <c r="I16" s="14">
        <v>11.472475883134644</v>
      </c>
      <c r="J16" s="11">
        <v>8.8660000000000014</v>
      </c>
      <c r="K16" s="12">
        <v>0.46</v>
      </c>
      <c r="L16" s="12">
        <v>13.177765048787677</v>
      </c>
      <c r="M16" s="12">
        <v>12.847920133111479</v>
      </c>
      <c r="N16" s="9"/>
    </row>
    <row r="17" spans="1:14" x14ac:dyDescent="0.2">
      <c r="A17" s="10" t="s">
        <v>28</v>
      </c>
      <c r="B17" s="11">
        <v>95.786921439911694</v>
      </c>
      <c r="C17" s="11">
        <v>67</v>
      </c>
      <c r="D17" s="11">
        <v>0</v>
      </c>
      <c r="E17" s="11">
        <v>10.179</v>
      </c>
      <c r="F17" s="11">
        <v>9.1080000000000005</v>
      </c>
      <c r="G17" s="12">
        <v>6.7000000000000004E-2</v>
      </c>
      <c r="H17" s="13">
        <v>0.76018428676981165</v>
      </c>
      <c r="I17" s="14">
        <v>29.645094900130431</v>
      </c>
      <c r="J17" s="11">
        <v>10.595000000000001</v>
      </c>
      <c r="K17" s="12">
        <v>0.5</v>
      </c>
      <c r="L17" s="12">
        <v>13.49645762735782</v>
      </c>
      <c r="M17" s="12">
        <v>18.877204658901832</v>
      </c>
      <c r="N17" s="9"/>
    </row>
    <row r="18" spans="1:14" x14ac:dyDescent="0.2">
      <c r="A18" s="10" t="s">
        <v>29</v>
      </c>
      <c r="B18" s="11">
        <v>268.06198217482199</v>
      </c>
      <c r="C18" s="11">
        <v>72</v>
      </c>
      <c r="D18" s="11">
        <v>800</v>
      </c>
      <c r="E18" s="11">
        <v>10.535</v>
      </c>
      <c r="F18" s="11">
        <v>8.6829999999999998</v>
      </c>
      <c r="G18" s="12">
        <v>-3.0860000000000002E-3</v>
      </c>
      <c r="H18" s="13">
        <v>0.24748767877156461</v>
      </c>
      <c r="I18" s="14">
        <v>-0.54242655103431636</v>
      </c>
      <c r="J18" s="11">
        <v>8.5509999999999966</v>
      </c>
      <c r="K18" s="12">
        <v>-0.03</v>
      </c>
      <c r="L18" s="12">
        <v>4.2116000678914594</v>
      </c>
      <c r="M18" s="12">
        <v>2.2429284525790347</v>
      </c>
      <c r="N18" s="9"/>
    </row>
    <row r="19" spans="1:14" x14ac:dyDescent="0.2">
      <c r="A19" s="10" t="s">
        <v>30</v>
      </c>
      <c r="B19" s="11">
        <v>121.99223381709</v>
      </c>
      <c r="C19" s="11">
        <v>71.5</v>
      </c>
      <c r="D19" s="11">
        <v>0</v>
      </c>
      <c r="E19" s="11">
        <v>9.359</v>
      </c>
      <c r="F19" s="11">
        <v>8.7370000000000001</v>
      </c>
      <c r="G19" s="12">
        <v>0.10539999999999999</v>
      </c>
      <c r="H19" s="13">
        <v>0.5560592534086306</v>
      </c>
      <c r="I19" s="14">
        <v>29.645094900130431</v>
      </c>
      <c r="J19" s="11">
        <v>10.394</v>
      </c>
      <c r="K19" s="12">
        <v>0.02</v>
      </c>
      <c r="L19" s="12">
        <v>4.8299959366211747</v>
      </c>
      <c r="M19" s="12">
        <v>10.217637271214642</v>
      </c>
      <c r="N19" s="9"/>
    </row>
    <row r="20" spans="1:14" x14ac:dyDescent="0.2">
      <c r="A20" s="10" t="s">
        <v>31</v>
      </c>
      <c r="B20" s="11">
        <v>150.86258566485</v>
      </c>
      <c r="C20" s="11">
        <v>74.5</v>
      </c>
      <c r="D20" s="11">
        <v>900</v>
      </c>
      <c r="E20" s="11">
        <v>9.0790000000000006</v>
      </c>
      <c r="F20" s="11">
        <v>8.7430000000000003</v>
      </c>
      <c r="G20" s="12">
        <v>1.7170000000000001E-2</v>
      </c>
      <c r="H20" s="13">
        <v>0.2654903000693104</v>
      </c>
      <c r="I20" s="14">
        <v>11.207608587538333</v>
      </c>
      <c r="J20" s="11">
        <v>8.9710000000000019</v>
      </c>
      <c r="K20" s="12">
        <v>-0.01</v>
      </c>
      <c r="L20" s="12">
        <v>1.4751250398765592</v>
      </c>
      <c r="M20" s="12">
        <v>2.9257903494176376</v>
      </c>
      <c r="N20" s="9"/>
    </row>
    <row r="21" spans="1:14" x14ac:dyDescent="0.2">
      <c r="A21" s="10" t="s">
        <v>32</v>
      </c>
      <c r="B21" s="11">
        <v>45.724928956131301</v>
      </c>
      <c r="C21" s="11">
        <v>72</v>
      </c>
      <c r="D21" s="11">
        <v>800</v>
      </c>
      <c r="E21" s="11">
        <v>9.3209999999999997</v>
      </c>
      <c r="F21" s="11">
        <v>8.7270000000000003</v>
      </c>
      <c r="G21" s="12">
        <v>3.7909999999999999E-2</v>
      </c>
      <c r="H21" s="13">
        <v>0</v>
      </c>
      <c r="I21" s="14">
        <v>0.66993806780684861</v>
      </c>
      <c r="J21" s="11">
        <v>8.6349999999999998</v>
      </c>
      <c r="K21" s="12">
        <v>0</v>
      </c>
      <c r="L21" s="12">
        <v>1.1954184187031964</v>
      </c>
      <c r="M21" s="12">
        <v>2.5457570715474218</v>
      </c>
      <c r="N21" s="9"/>
    </row>
    <row r="22" spans="1:14" x14ac:dyDescent="0.2">
      <c r="A22" s="10" t="s">
        <v>33</v>
      </c>
      <c r="B22" s="11">
        <v>243.32347825290901</v>
      </c>
      <c r="C22" s="11">
        <v>69.5</v>
      </c>
      <c r="D22" s="11">
        <v>700</v>
      </c>
      <c r="E22" s="11">
        <v>11.167</v>
      </c>
      <c r="F22" s="11">
        <v>9.31</v>
      </c>
      <c r="G22" s="12">
        <v>7.4910000000000004E-2</v>
      </c>
      <c r="H22" s="13">
        <v>0.21158230649501245</v>
      </c>
      <c r="I22" s="14">
        <v>-0.4380321771813363</v>
      </c>
      <c r="J22" s="11">
        <v>8.6199999999999992</v>
      </c>
      <c r="K22" s="12">
        <v>-0.02</v>
      </c>
      <c r="L22" s="12">
        <v>2.7610833976722176</v>
      </c>
      <c r="M22" s="12">
        <v>8.8792013311148086</v>
      </c>
      <c r="N22" s="9"/>
    </row>
    <row r="23" spans="1:14" x14ac:dyDescent="0.2">
      <c r="A23" s="10" t="s">
        <v>34</v>
      </c>
      <c r="B23" s="11">
        <v>186.70936860572601</v>
      </c>
      <c r="C23" s="11">
        <v>81.5</v>
      </c>
      <c r="D23" s="11">
        <v>500</v>
      </c>
      <c r="E23" s="11">
        <v>11.478</v>
      </c>
      <c r="F23" s="11">
        <v>10.815</v>
      </c>
      <c r="G23" s="12">
        <v>4.2889999999999998E-2</v>
      </c>
      <c r="H23" s="13">
        <v>0</v>
      </c>
      <c r="I23" s="14">
        <v>0.16309536708509598</v>
      </c>
      <c r="J23" s="11">
        <v>9.3139999999999983</v>
      </c>
      <c r="K23" s="12">
        <v>-0.01</v>
      </c>
      <c r="L23" s="12">
        <v>1.1438183996579112</v>
      </c>
      <c r="M23" s="12">
        <v>1.647920133111481</v>
      </c>
      <c r="N23" s="9"/>
    </row>
    <row r="24" spans="1:14" x14ac:dyDescent="0.2">
      <c r="A24" s="10" t="s">
        <v>35</v>
      </c>
      <c r="B24" s="11">
        <v>109.160445482209</v>
      </c>
      <c r="C24" s="11">
        <v>68.5</v>
      </c>
      <c r="D24" s="11">
        <v>400</v>
      </c>
      <c r="E24" s="11">
        <v>10.11</v>
      </c>
      <c r="F24" s="11">
        <v>8.91</v>
      </c>
      <c r="G24" s="12">
        <v>5.4739999999999997E-2</v>
      </c>
      <c r="H24" s="13">
        <v>0</v>
      </c>
      <c r="I24" s="14">
        <v>1.2999612612528957</v>
      </c>
      <c r="J24" s="11">
        <v>8.9060000000000006</v>
      </c>
      <c r="K24" s="12">
        <v>-0.04</v>
      </c>
      <c r="L24" s="12">
        <v>1.0932803630555306</v>
      </c>
      <c r="M24" s="12">
        <v>1.0855241264559068</v>
      </c>
      <c r="N24" s="9"/>
    </row>
    <row r="25" spans="1:14" x14ac:dyDescent="0.2">
      <c r="A25" s="10" t="s">
        <v>36</v>
      </c>
      <c r="B25" s="11">
        <v>154.25963021996901</v>
      </c>
      <c r="C25" s="11">
        <v>73.5</v>
      </c>
      <c r="D25" s="11">
        <v>0</v>
      </c>
      <c r="E25" s="11">
        <v>11.76</v>
      </c>
      <c r="F25" s="11">
        <v>10.723000000000001</v>
      </c>
      <c r="G25" s="12">
        <v>0.16170000000000001</v>
      </c>
      <c r="H25" s="13">
        <v>0.65702389353988822</v>
      </c>
      <c r="I25" s="14">
        <v>29.645094900130431</v>
      </c>
      <c r="J25" s="11">
        <v>9.6639999999999997</v>
      </c>
      <c r="K25" s="12">
        <v>0.38</v>
      </c>
      <c r="L25" s="12">
        <v>3.7663443197715445</v>
      </c>
      <c r="M25" s="12">
        <v>11.904159733777041</v>
      </c>
      <c r="N25" s="9"/>
    </row>
    <row r="26" spans="1:14" x14ac:dyDescent="0.2">
      <c r="A26" s="10" t="s">
        <v>37</v>
      </c>
      <c r="B26" s="11">
        <v>113.477346572884</v>
      </c>
      <c r="C26" s="11">
        <v>69.5</v>
      </c>
      <c r="D26" s="11">
        <v>800</v>
      </c>
      <c r="E26" s="11">
        <v>9.5679999999999996</v>
      </c>
      <c r="F26" s="11">
        <v>8.8710000000000004</v>
      </c>
      <c r="G26" s="12">
        <v>5.3060000000000003E-2</v>
      </c>
      <c r="H26" s="13">
        <v>0</v>
      </c>
      <c r="I26" s="14">
        <v>0.93004571093149069</v>
      </c>
      <c r="J26" s="11">
        <v>8.729000000000001</v>
      </c>
      <c r="K26" s="12">
        <v>-0.03</v>
      </c>
      <c r="L26" s="12">
        <v>1.2815538046885984</v>
      </c>
      <c r="M26" s="12">
        <v>4.1151414309484196</v>
      </c>
      <c r="N26" s="9"/>
    </row>
    <row r="27" spans="1:14" x14ac:dyDescent="0.2">
      <c r="A27" s="10" t="s">
        <v>38</v>
      </c>
      <c r="B27" s="11">
        <v>66.347407560354</v>
      </c>
      <c r="C27" s="11">
        <v>73</v>
      </c>
      <c r="D27" s="11">
        <v>1000</v>
      </c>
      <c r="E27" s="11">
        <v>8.8360000000000003</v>
      </c>
      <c r="F27" s="11">
        <v>8.5920000000000005</v>
      </c>
      <c r="G27" s="12">
        <v>0.255</v>
      </c>
      <c r="H27" s="13">
        <v>0.14798660301481634</v>
      </c>
      <c r="I27" s="14">
        <v>-0.28571893838238765</v>
      </c>
      <c r="J27" s="11">
        <v>8.4539999999999988</v>
      </c>
      <c r="K27" s="12">
        <v>-0.01</v>
      </c>
      <c r="L27" s="12">
        <v>9.4188650437539856</v>
      </c>
      <c r="M27" s="12">
        <v>14.874542429284528</v>
      </c>
      <c r="N27" s="9"/>
    </row>
    <row r="28" spans="1:14" x14ac:dyDescent="0.2">
      <c r="A28" s="10" t="s">
        <v>39</v>
      </c>
      <c r="B28" s="11">
        <v>149.265976775631</v>
      </c>
      <c r="C28" s="11">
        <v>72</v>
      </c>
      <c r="D28" s="11">
        <v>700</v>
      </c>
      <c r="E28" s="11">
        <v>10.031000000000001</v>
      </c>
      <c r="F28" s="11">
        <v>8.7029999999999994</v>
      </c>
      <c r="G28" s="12">
        <v>4.786E-2</v>
      </c>
      <c r="H28" s="13">
        <v>0.10493606776312797</v>
      </c>
      <c r="I28" s="14">
        <v>6.3707998849852503</v>
      </c>
      <c r="J28" s="11">
        <v>8.8989999999999991</v>
      </c>
      <c r="K28" s="12">
        <v>0</v>
      </c>
      <c r="L28" s="12">
        <v>1.1333962139863132</v>
      </c>
      <c r="M28" s="12">
        <v>2.7806988352745425</v>
      </c>
      <c r="N28" s="9"/>
    </row>
    <row r="29" spans="1:14" x14ac:dyDescent="0.2">
      <c r="A29" s="10" t="s">
        <v>40</v>
      </c>
      <c r="B29" s="11">
        <v>128.4522155567586</v>
      </c>
      <c r="C29" s="11">
        <v>68</v>
      </c>
      <c r="D29" s="11">
        <v>1000</v>
      </c>
      <c r="E29" s="11">
        <v>8.4659999999999993</v>
      </c>
      <c r="F29" s="11">
        <v>8.6140000000000008</v>
      </c>
      <c r="G29" s="12">
        <v>3.3E-3</v>
      </c>
      <c r="H29" s="13">
        <v>0</v>
      </c>
      <c r="I29" s="14">
        <v>-1.467616676150868E-2</v>
      </c>
      <c r="J29" s="11">
        <v>8.4669999999999987</v>
      </c>
      <c r="K29" s="12">
        <v>-0.04</v>
      </c>
      <c r="L29" s="12">
        <v>1.0793259925499534</v>
      </c>
      <c r="M29" s="12">
        <v>1.3352059925093631</v>
      </c>
      <c r="N29" s="9"/>
    </row>
    <row r="30" spans="1:14" x14ac:dyDescent="0.2">
      <c r="A30" s="10" t="s">
        <v>41</v>
      </c>
      <c r="B30" s="11">
        <v>245.10792344452</v>
      </c>
      <c r="C30" s="11">
        <v>74</v>
      </c>
      <c r="D30" s="11">
        <v>900</v>
      </c>
      <c r="E30" s="11">
        <v>9.2859999999999996</v>
      </c>
      <c r="F30" s="11">
        <v>8.7509999999999994</v>
      </c>
      <c r="G30" s="12">
        <v>2.794E-2</v>
      </c>
      <c r="H30" s="13">
        <v>0</v>
      </c>
      <c r="I30" s="14">
        <v>-0.11058643018373004</v>
      </c>
      <c r="J30" s="11">
        <v>8.4760000000000009</v>
      </c>
      <c r="K30" s="12">
        <v>-0.02</v>
      </c>
      <c r="L30" s="12">
        <v>1.1803655455457376</v>
      </c>
      <c r="M30" s="12">
        <v>1.4143094841930115</v>
      </c>
      <c r="N30" s="9"/>
    </row>
    <row r="31" spans="1:14" x14ac:dyDescent="0.2">
      <c r="A31" s="10" t="s">
        <v>42</v>
      </c>
      <c r="B31" s="11">
        <v>82.417340192030807</v>
      </c>
      <c r="C31" s="11">
        <v>77</v>
      </c>
      <c r="D31" s="11">
        <v>800</v>
      </c>
      <c r="E31" s="11">
        <v>9.891</v>
      </c>
      <c r="F31" s="11">
        <v>8.7040000000000006</v>
      </c>
      <c r="G31" s="12">
        <v>0.14660000000000001</v>
      </c>
      <c r="H31" s="13">
        <v>0.39964812495337587</v>
      </c>
      <c r="I31" s="14">
        <v>13.680590019875657</v>
      </c>
      <c r="J31" s="11">
        <v>9.1180000000000003</v>
      </c>
      <c r="K31" s="12">
        <v>0.14000000000000001</v>
      </c>
      <c r="L31" s="12">
        <v>2.8986549663190946</v>
      </c>
      <c r="M31" s="12">
        <v>8.2535773710482534</v>
      </c>
      <c r="N31" s="9"/>
    </row>
    <row r="32" spans="1:14" x14ac:dyDescent="0.2">
      <c r="A32" s="10" t="s">
        <v>43</v>
      </c>
      <c r="B32" s="11">
        <v>233.33429841854999</v>
      </c>
      <c r="C32" s="11">
        <v>71</v>
      </c>
      <c r="D32" s="11">
        <v>800</v>
      </c>
      <c r="E32" s="11">
        <v>9.5139999999999993</v>
      </c>
      <c r="F32" s="11">
        <v>8.9260000000000002</v>
      </c>
      <c r="G32" s="12">
        <v>6.3630000000000006E-2</v>
      </c>
      <c r="H32" s="13">
        <v>0</v>
      </c>
      <c r="I32" s="14">
        <v>1.8092304761087199</v>
      </c>
      <c r="J32" s="11">
        <v>8.8549999999999986</v>
      </c>
      <c r="K32" s="12">
        <v>0</v>
      </c>
      <c r="L32" s="12">
        <v>1.2135841080988004</v>
      </c>
      <c r="M32" s="12">
        <v>3.1514143094841929</v>
      </c>
      <c r="N32" s="9"/>
    </row>
    <row r="33" spans="1:14" x14ac:dyDescent="0.2">
      <c r="A33" s="10" t="s">
        <v>44</v>
      </c>
      <c r="B33" s="11">
        <v>134.16784639303</v>
      </c>
      <c r="C33" s="11">
        <v>69.5</v>
      </c>
      <c r="D33" s="11">
        <v>1000</v>
      </c>
      <c r="E33" s="11">
        <v>8.5009999999999994</v>
      </c>
      <c r="F33" s="11">
        <v>8.6029999999999998</v>
      </c>
      <c r="G33" s="12">
        <v>1.043E-2</v>
      </c>
      <c r="H33" s="13">
        <v>0</v>
      </c>
      <c r="I33" s="14">
        <v>5.9079248822836199</v>
      </c>
      <c r="J33" s="11">
        <v>8.8109999999999999</v>
      </c>
      <c r="K33" s="13">
        <v>0.11</v>
      </c>
      <c r="L33" s="12">
        <v>5.9179657260383891</v>
      </c>
      <c r="M33" s="12">
        <v>17.749750415973381</v>
      </c>
      <c r="N33" s="9"/>
    </row>
    <row r="34" spans="1:14" x14ac:dyDescent="0.2">
      <c r="A34" s="10" t="s">
        <v>45</v>
      </c>
      <c r="B34" s="11">
        <v>76.428819794754602</v>
      </c>
      <c r="C34" s="11">
        <v>69</v>
      </c>
      <c r="D34" s="11">
        <v>800</v>
      </c>
      <c r="E34" s="11">
        <v>9.8330000000000002</v>
      </c>
      <c r="F34" s="11">
        <v>8.9629999999999992</v>
      </c>
      <c r="G34" s="12">
        <v>9.7999999999999997E-3</v>
      </c>
      <c r="H34" s="13">
        <v>0.30274084370926152</v>
      </c>
      <c r="I34" s="14">
        <v>3.6352056959403432</v>
      </c>
      <c r="J34" s="11">
        <v>9.4049999999999994</v>
      </c>
      <c r="K34" s="12">
        <v>-0.02</v>
      </c>
      <c r="L34" s="12">
        <v>1.0308868202823889</v>
      </c>
      <c r="M34" s="12">
        <v>1.6917602996254679</v>
      </c>
      <c r="N34" s="9"/>
    </row>
    <row r="35" spans="1:14" x14ac:dyDescent="0.2">
      <c r="A35" s="10" t="s">
        <v>46</v>
      </c>
      <c r="B35" s="11">
        <v>22.068896017821899</v>
      </c>
      <c r="C35" s="11">
        <v>63</v>
      </c>
      <c r="D35" s="11">
        <v>0</v>
      </c>
      <c r="E35" s="11">
        <v>9.2899999999999991</v>
      </c>
      <c r="F35" s="11">
        <v>8.7159999999999993</v>
      </c>
      <c r="G35" s="12">
        <v>2.8289999999999999E-2</v>
      </c>
      <c r="H35" s="13">
        <v>0</v>
      </c>
      <c r="I35" s="14">
        <v>29.645094900130431</v>
      </c>
      <c r="J35" s="11">
        <v>8.7899999999999974</v>
      </c>
      <c r="K35" s="12">
        <v>0.04</v>
      </c>
      <c r="L35" s="12">
        <v>1.096796901037131</v>
      </c>
      <c r="M35" s="12">
        <v>1.4795341098169716</v>
      </c>
      <c r="N35" s="9"/>
    </row>
    <row r="36" spans="1:14" x14ac:dyDescent="0.2">
      <c r="A36" s="10" t="s">
        <v>47</v>
      </c>
      <c r="B36" s="11">
        <v>192.582804385907</v>
      </c>
      <c r="C36" s="11">
        <v>67.5</v>
      </c>
      <c r="D36" s="11">
        <v>0</v>
      </c>
      <c r="E36" s="11">
        <v>10.206</v>
      </c>
      <c r="F36" s="11">
        <v>8.9380000000000006</v>
      </c>
      <c r="G36" s="12">
        <v>5.5140000000000002E-2</v>
      </c>
      <c r="H36" s="13">
        <v>0.3344399631930372</v>
      </c>
      <c r="I36" s="14">
        <v>29.645094900130431</v>
      </c>
      <c r="J36" s="11">
        <v>9.5299999999999994</v>
      </c>
      <c r="K36" s="12">
        <v>0.6</v>
      </c>
      <c r="L36" s="12">
        <v>8.5397476957286269</v>
      </c>
      <c r="M36" s="12">
        <v>9.630615640599002</v>
      </c>
      <c r="N36" s="9"/>
    </row>
    <row r="37" spans="1:14" x14ac:dyDescent="0.2">
      <c r="A37" s="10" t="s">
        <v>48</v>
      </c>
      <c r="B37" s="11">
        <v>163.54914732220101</v>
      </c>
      <c r="C37" s="11">
        <v>76.5</v>
      </c>
      <c r="D37" s="11">
        <v>700</v>
      </c>
      <c r="E37" s="11">
        <v>10.159000000000001</v>
      </c>
      <c r="F37" s="11">
        <v>9.0090000000000003</v>
      </c>
      <c r="G37" s="12">
        <v>2.8740000000000002E-2</v>
      </c>
      <c r="H37" s="13">
        <v>0.14687611364834163</v>
      </c>
      <c r="I37" s="14">
        <v>10.804212296248883</v>
      </c>
      <c r="J37" s="11">
        <v>9.7519999999999971</v>
      </c>
      <c r="K37" s="12">
        <v>-0.01</v>
      </c>
      <c r="L37" s="12">
        <v>8.694358141880139</v>
      </c>
      <c r="M37" s="12">
        <v>19.270549084858573</v>
      </c>
      <c r="N37" s="9"/>
    </row>
    <row r="38" spans="1:14" x14ac:dyDescent="0.2">
      <c r="A38" s="10" t="s">
        <v>49</v>
      </c>
      <c r="B38" s="11">
        <v>226.46853178009201</v>
      </c>
      <c r="C38" s="11">
        <v>66</v>
      </c>
      <c r="D38" s="11">
        <v>700</v>
      </c>
      <c r="E38" s="11">
        <v>10.41</v>
      </c>
      <c r="F38" s="11">
        <v>9.2769999999999992</v>
      </c>
      <c r="G38" s="12">
        <v>8.0000000000000002E-3</v>
      </c>
      <c r="H38" s="13">
        <v>0</v>
      </c>
      <c r="I38" s="14">
        <v>4.3333000000000003E-2</v>
      </c>
      <c r="J38" s="11">
        <v>8.4989999999999988</v>
      </c>
      <c r="K38" s="12">
        <v>-0.04</v>
      </c>
      <c r="L38" s="12">
        <v>0.95942806785303247</v>
      </c>
      <c r="M38" s="12">
        <v>2.9955056179775199</v>
      </c>
      <c r="N38" s="9"/>
    </row>
    <row r="39" spans="1:14" x14ac:dyDescent="0.2">
      <c r="A39" s="10" t="s">
        <v>50</v>
      </c>
      <c r="B39" s="11">
        <v>166.99234368291479</v>
      </c>
      <c r="C39" s="11">
        <v>72.5</v>
      </c>
      <c r="D39" s="11">
        <v>900</v>
      </c>
      <c r="E39" s="11">
        <v>8.6679999999999993</v>
      </c>
      <c r="F39" s="11">
        <v>8.641</v>
      </c>
      <c r="G39" s="12">
        <v>0</v>
      </c>
      <c r="H39" s="13">
        <v>0</v>
      </c>
      <c r="I39" s="14">
        <v>0.68127554907584698</v>
      </c>
      <c r="J39" s="11">
        <v>8.541999999999998</v>
      </c>
      <c r="K39" s="12">
        <v>-0.02</v>
      </c>
      <c r="L39" s="12">
        <v>0.98291027021951249</v>
      </c>
      <c r="M39" s="12">
        <v>1.238202247191011</v>
      </c>
      <c r="N39" s="9"/>
    </row>
    <row r="40" spans="1:14" x14ac:dyDescent="0.2">
      <c r="A40" s="10" t="s">
        <v>51</v>
      </c>
      <c r="B40" s="11">
        <v>89.253053372854495</v>
      </c>
      <c r="C40" s="11">
        <v>59.5</v>
      </c>
      <c r="D40" s="11">
        <v>500</v>
      </c>
      <c r="E40" s="11">
        <v>12.422000000000001</v>
      </c>
      <c r="F40" s="15">
        <v>25</v>
      </c>
      <c r="G40" s="12">
        <v>9.98E-2</v>
      </c>
      <c r="H40" s="13">
        <v>0</v>
      </c>
      <c r="I40" s="14">
        <v>1.2125200258514</v>
      </c>
      <c r="J40" s="11">
        <v>10.155999999999997</v>
      </c>
      <c r="K40" s="12">
        <v>-0.02</v>
      </c>
      <c r="L40" s="12">
        <v>1.1090934181246197</v>
      </c>
      <c r="M40" s="12">
        <v>1.7470881863560732</v>
      </c>
      <c r="N40" s="9"/>
    </row>
    <row r="41" spans="1:14" x14ac:dyDescent="0.2">
      <c r="A41" s="10" t="s">
        <v>52</v>
      </c>
      <c r="B41" s="11">
        <v>213.190600445939</v>
      </c>
      <c r="C41" s="11">
        <v>83.5</v>
      </c>
      <c r="D41" s="11">
        <v>700</v>
      </c>
      <c r="E41" s="11">
        <v>10.314</v>
      </c>
      <c r="F41" s="11">
        <v>9.2880000000000003</v>
      </c>
      <c r="G41" s="12">
        <v>0</v>
      </c>
      <c r="H41" s="13">
        <v>0</v>
      </c>
      <c r="I41" s="14">
        <v>-0.22446891023006735</v>
      </c>
      <c r="J41" s="11">
        <v>8.4689999999999994</v>
      </c>
      <c r="K41" s="12">
        <v>-0.03</v>
      </c>
      <c r="L41" s="12">
        <v>0.97804176798499187</v>
      </c>
      <c r="M41" s="12">
        <v>1.2647940074906368</v>
      </c>
      <c r="N41" s="9"/>
    </row>
    <row r="42" spans="1:14" x14ac:dyDescent="0.2">
      <c r="A42" s="10" t="s">
        <v>53</v>
      </c>
      <c r="B42" s="11">
        <v>98.748918101849299</v>
      </c>
      <c r="C42" s="11">
        <v>71.5</v>
      </c>
      <c r="D42" s="11">
        <v>0</v>
      </c>
      <c r="E42" s="11">
        <v>9.6379999999999999</v>
      </c>
      <c r="F42" s="11">
        <v>8.6839999999999993</v>
      </c>
      <c r="G42" s="12">
        <v>4.1140000000000003E-2</v>
      </c>
      <c r="H42" s="13">
        <v>0.64314276901183587</v>
      </c>
      <c r="I42" s="14">
        <v>29.645094900130431</v>
      </c>
      <c r="J42" s="11">
        <v>9.5280000000000005</v>
      </c>
      <c r="K42" s="12">
        <v>0.06</v>
      </c>
      <c r="L42" s="12">
        <v>3.3000830869543307</v>
      </c>
      <c r="M42" s="12">
        <v>8.3294509151414307</v>
      </c>
      <c r="N42" s="9"/>
    </row>
    <row r="43" spans="1:14" x14ac:dyDescent="0.2">
      <c r="A43" s="10" t="s">
        <v>54</v>
      </c>
      <c r="B43" s="11">
        <v>239.819012639097</v>
      </c>
      <c r="C43" s="11">
        <v>68</v>
      </c>
      <c r="D43" s="11">
        <v>600</v>
      </c>
      <c r="E43" s="11">
        <v>12.933999999999999</v>
      </c>
      <c r="F43" s="11">
        <v>10.881</v>
      </c>
      <c r="G43" s="12">
        <v>8.9660000000000004E-2</v>
      </c>
      <c r="H43" s="13">
        <v>0.1258283523473987</v>
      </c>
      <c r="I43" s="14">
        <v>1.5335529590210266</v>
      </c>
      <c r="J43" s="11">
        <v>9.0280000000000005</v>
      </c>
      <c r="K43" s="12">
        <v>-0.02</v>
      </c>
      <c r="L43" s="12">
        <v>1.1734171887827547</v>
      </c>
      <c r="M43" s="12">
        <v>3.2392678868552416</v>
      </c>
      <c r="N43" s="9"/>
    </row>
    <row r="44" spans="1:14" x14ac:dyDescent="0.2">
      <c r="A44" s="10" t="s">
        <v>55</v>
      </c>
      <c r="B44" s="11">
        <v>78.2305721688696</v>
      </c>
      <c r="C44" s="11">
        <v>65</v>
      </c>
      <c r="D44" s="11">
        <v>900</v>
      </c>
      <c r="E44" s="11">
        <v>9.1890000000000001</v>
      </c>
      <c r="F44" s="11">
        <v>8.6289999999999996</v>
      </c>
      <c r="G44" s="12">
        <v>2.6290000000000001E-2</v>
      </c>
      <c r="H44" s="13">
        <v>0.13091472438610505</v>
      </c>
      <c r="I44" s="14">
        <v>3.0141872185730136</v>
      </c>
      <c r="J44" s="11">
        <v>8.6889999999999983</v>
      </c>
      <c r="K44" s="12">
        <v>-0.01</v>
      </c>
      <c r="L44" s="12">
        <v>1.4745521259964696</v>
      </c>
      <c r="M44" s="12">
        <v>2.3427620632279536</v>
      </c>
      <c r="N44" s="9"/>
    </row>
    <row r="45" spans="1:14" x14ac:dyDescent="0.2">
      <c r="A45" s="10" t="s">
        <v>56</v>
      </c>
      <c r="B45" s="11">
        <v>173.84245607564799</v>
      </c>
      <c r="C45" s="11">
        <v>76</v>
      </c>
      <c r="D45" s="11">
        <v>900</v>
      </c>
      <c r="E45" s="11">
        <v>9.3219999999999992</v>
      </c>
      <c r="F45" s="11">
        <v>8.77</v>
      </c>
      <c r="G45" s="12">
        <v>0.2009</v>
      </c>
      <c r="H45" s="13">
        <v>0.42037807473349359</v>
      </c>
      <c r="I45" s="14">
        <v>2.01764560912522</v>
      </c>
      <c r="J45" s="11">
        <v>8.7679999999999989</v>
      </c>
      <c r="K45" s="12">
        <v>-0.03</v>
      </c>
      <c r="L45" s="12">
        <v>2.1820713477556102</v>
      </c>
      <c r="M45" s="12">
        <v>4.2289517470881863</v>
      </c>
      <c r="N45" s="9"/>
    </row>
    <row r="46" spans="1:14" x14ac:dyDescent="0.2">
      <c r="A46" s="10" t="s">
        <v>57</v>
      </c>
      <c r="B46" s="11">
        <v>260.677127753984</v>
      </c>
      <c r="C46" s="11">
        <v>65</v>
      </c>
      <c r="D46" s="11">
        <v>700</v>
      </c>
      <c r="E46" s="11">
        <v>10.355</v>
      </c>
      <c r="F46" s="11">
        <v>9.1300000000000008</v>
      </c>
      <c r="G46" s="12">
        <v>2.98E-2</v>
      </c>
      <c r="H46" s="13">
        <v>0.20433296002462253</v>
      </c>
      <c r="I46" s="14">
        <v>2.2364306078807168</v>
      </c>
      <c r="J46" s="11">
        <v>9.2539999999999996</v>
      </c>
      <c r="K46" s="12">
        <v>-0.01</v>
      </c>
      <c r="L46" s="12">
        <v>1.7544526538610825</v>
      </c>
      <c r="M46" s="12">
        <v>1.7544093178036606</v>
      </c>
      <c r="N46" s="9"/>
    </row>
    <row r="47" spans="1:14" x14ac:dyDescent="0.2">
      <c r="A47" s="10" t="s">
        <v>58</v>
      </c>
      <c r="B47" s="11">
        <v>220.817623863655</v>
      </c>
      <c r="C47" s="11">
        <v>75.5</v>
      </c>
      <c r="D47" s="11">
        <v>800</v>
      </c>
      <c r="E47" s="11">
        <v>9.4909999999999997</v>
      </c>
      <c r="F47" s="11">
        <v>9.0649999999999995</v>
      </c>
      <c r="G47" s="12">
        <v>6.0289999999999996E-3</v>
      </c>
      <c r="H47" s="13">
        <v>0</v>
      </c>
      <c r="I47" s="14">
        <v>-0.50192527482863569</v>
      </c>
      <c r="J47" s="11">
        <v>8.6869999999999994</v>
      </c>
      <c r="K47" s="12">
        <v>-0.01</v>
      </c>
      <c r="L47" s="12">
        <v>1.073797051762033</v>
      </c>
      <c r="M47" s="12">
        <v>1.3217970049916803</v>
      </c>
      <c r="N47" s="9"/>
    </row>
    <row r="48" spans="1:14" x14ac:dyDescent="0.2">
      <c r="A48" s="10" t="s">
        <v>59</v>
      </c>
      <c r="B48" s="11">
        <v>110.37448729273</v>
      </c>
      <c r="C48" s="11">
        <v>71</v>
      </c>
      <c r="D48" s="11">
        <v>900</v>
      </c>
      <c r="E48" s="11">
        <v>10.026</v>
      </c>
      <c r="F48" s="11">
        <v>8.7149999999999999</v>
      </c>
      <c r="G48" s="12">
        <v>6.6570000000000004E-2</v>
      </c>
      <c r="H48" s="13">
        <v>0</v>
      </c>
      <c r="I48" s="14">
        <v>-0.67192707154754139</v>
      </c>
      <c r="J48" s="11">
        <v>8.3589999999999964</v>
      </c>
      <c r="K48" s="12">
        <v>-0.02</v>
      </c>
      <c r="L48" s="12">
        <v>1.1568614093693428</v>
      </c>
      <c r="M48" s="12">
        <v>2.5271214642262896</v>
      </c>
      <c r="N48" s="9"/>
    </row>
    <row r="49" spans="1:14" ht="16" x14ac:dyDescent="0.2">
      <c r="A49" s="10" t="s">
        <v>60</v>
      </c>
      <c r="B49" s="11">
        <v>141.45349362402999</v>
      </c>
      <c r="C49" s="11">
        <v>69</v>
      </c>
      <c r="D49" s="11">
        <v>600</v>
      </c>
      <c r="E49" s="11">
        <v>11.798</v>
      </c>
      <c r="F49" s="11">
        <v>13.709</v>
      </c>
      <c r="G49" s="12">
        <v>6.9320000000000007E-2</v>
      </c>
      <c r="H49" s="16">
        <v>0.26471190300265457</v>
      </c>
      <c r="I49" s="14">
        <v>2.5018396062184003</v>
      </c>
      <c r="J49" s="11">
        <v>11.259999999999996</v>
      </c>
      <c r="K49" s="12">
        <v>-1.5800000000000002E-2</v>
      </c>
      <c r="L49" s="12">
        <v>1.145612600241716</v>
      </c>
      <c r="M49" s="12">
        <v>2.146422628951747</v>
      </c>
      <c r="N49" s="9"/>
    </row>
    <row r="50" spans="1:14" x14ac:dyDescent="0.2">
      <c r="A50" s="10" t="s">
        <v>61</v>
      </c>
      <c r="B50" s="11">
        <v>249.025765193707</v>
      </c>
      <c r="C50" s="11">
        <v>75</v>
      </c>
      <c r="D50" s="11">
        <v>900</v>
      </c>
      <c r="E50" s="11">
        <v>9.4209999999999994</v>
      </c>
      <c r="F50" s="11">
        <v>8.8819999999999997</v>
      </c>
      <c r="G50" s="12">
        <v>4.614E-2</v>
      </c>
      <c r="H50" s="13">
        <v>0</v>
      </c>
      <c r="I50" s="14">
        <v>-0.89378580804717644</v>
      </c>
      <c r="J50" s="11">
        <v>8.4880000000000013</v>
      </c>
      <c r="K50" s="12">
        <v>-0.02</v>
      </c>
      <c r="L50" s="12">
        <v>1.1338843592183554</v>
      </c>
      <c r="M50" s="12">
        <v>1.2332778702163063</v>
      </c>
      <c r="N50" s="9"/>
    </row>
    <row r="51" spans="1:14" x14ac:dyDescent="0.2">
      <c r="A51" s="10" t="s">
        <v>62</v>
      </c>
      <c r="B51" s="11">
        <v>119.916767611708</v>
      </c>
      <c r="C51" s="11">
        <v>66.5</v>
      </c>
      <c r="D51" s="11">
        <v>0</v>
      </c>
      <c r="E51" s="11">
        <v>10.744999999999999</v>
      </c>
      <c r="F51" s="11">
        <v>9.86</v>
      </c>
      <c r="G51" s="12">
        <v>6.4460000000000003E-2</v>
      </c>
      <c r="H51" s="13">
        <v>0.37895750408777384</v>
      </c>
      <c r="I51" s="14">
        <v>29.645094900130431</v>
      </c>
      <c r="J51" s="11">
        <v>10.532999999999999</v>
      </c>
      <c r="K51" s="12">
        <v>0.02</v>
      </c>
      <c r="L51" s="12">
        <v>2.8937620368919248</v>
      </c>
      <c r="M51" s="12">
        <v>5.6505823627287857</v>
      </c>
      <c r="N51" s="9"/>
    </row>
    <row r="52" spans="1:14" x14ac:dyDescent="0.2">
      <c r="A52" s="10" t="s">
        <v>63</v>
      </c>
      <c r="B52" s="11">
        <v>220.37622521936899</v>
      </c>
      <c r="C52" s="11">
        <v>71.5</v>
      </c>
      <c r="D52" s="11">
        <v>700</v>
      </c>
      <c r="E52" s="11">
        <v>11.038</v>
      </c>
      <c r="F52" s="11">
        <v>9.1430000000000007</v>
      </c>
      <c r="G52" s="12">
        <v>1.8970000000000001E-2</v>
      </c>
      <c r="H52" s="13">
        <v>0</v>
      </c>
      <c r="I52" s="14">
        <v>-0.12545780929341765</v>
      </c>
      <c r="J52" s="11">
        <v>8.4739999999999984</v>
      </c>
      <c r="K52" s="12">
        <v>-0.02</v>
      </c>
      <c r="L52" s="12">
        <v>1.0244512245576589</v>
      </c>
      <c r="M52" s="12">
        <v>1.4083194675540764</v>
      </c>
      <c r="N52" s="9"/>
    </row>
    <row r="53" spans="1:14" x14ac:dyDescent="0.2">
      <c r="A53" s="10" t="s">
        <v>64</v>
      </c>
      <c r="B53" s="11">
        <v>174.43508752837599</v>
      </c>
      <c r="C53" s="11">
        <v>66</v>
      </c>
      <c r="D53" s="11">
        <v>0</v>
      </c>
      <c r="E53" s="11">
        <v>9.8420000000000005</v>
      </c>
      <c r="F53" s="11">
        <v>8.5739999999999998</v>
      </c>
      <c r="G53" s="12">
        <v>3.7659999999999999E-2</v>
      </c>
      <c r="H53" s="13">
        <v>0.37171538406104226</v>
      </c>
      <c r="I53" s="14">
        <v>28.085284038746863</v>
      </c>
      <c r="J53" s="11">
        <v>9.3239999999999998</v>
      </c>
      <c r="K53" s="12">
        <v>0</v>
      </c>
      <c r="L53" s="12">
        <v>4.7676337613416369</v>
      </c>
      <c r="M53" s="12">
        <v>4.7114808652246261</v>
      </c>
      <c r="N53" s="9"/>
    </row>
    <row r="54" spans="1:14" x14ac:dyDescent="0.2">
      <c r="A54" s="10" t="s">
        <v>65</v>
      </c>
      <c r="B54" s="11">
        <v>166.03655737543801</v>
      </c>
      <c r="C54" s="11">
        <v>74</v>
      </c>
      <c r="D54" s="11">
        <v>700</v>
      </c>
      <c r="E54" s="11">
        <v>10.875</v>
      </c>
      <c r="F54" s="11">
        <v>9.1449999999999996</v>
      </c>
      <c r="G54" s="12">
        <v>5.5259999999999997E-2</v>
      </c>
      <c r="H54" s="13">
        <v>0</v>
      </c>
      <c r="I54" s="14">
        <v>-0.51508332133088353</v>
      </c>
      <c r="J54" s="11">
        <v>8.4659999999999993</v>
      </c>
      <c r="K54" s="12">
        <v>-0.02</v>
      </c>
      <c r="L54" s="12">
        <v>1.3001810808363088</v>
      </c>
      <c r="M54" s="12">
        <v>3.5128119800332778</v>
      </c>
      <c r="N54" s="9"/>
    </row>
    <row r="55" spans="1:14" x14ac:dyDescent="0.2">
      <c r="A55" s="10" t="s">
        <v>66</v>
      </c>
      <c r="B55" s="11">
        <v>142.01892421522399</v>
      </c>
      <c r="C55" s="11">
        <v>68.5</v>
      </c>
      <c r="D55" s="11">
        <v>900</v>
      </c>
      <c r="E55" s="11">
        <v>9.3279999999999994</v>
      </c>
      <c r="F55" s="11">
        <v>9.3420000000000005</v>
      </c>
      <c r="G55" s="12">
        <v>7.2289999999999993E-2</v>
      </c>
      <c r="H55" s="13">
        <v>0.18767856144527562</v>
      </c>
      <c r="I55" s="14">
        <v>11.560721017420292</v>
      </c>
      <c r="J55" s="11">
        <v>9.3459999999999983</v>
      </c>
      <c r="K55" s="12">
        <v>0</v>
      </c>
      <c r="L55" s="12">
        <v>1.8493078235489149</v>
      </c>
      <c r="M55" s="12">
        <v>6.9231281198003325</v>
      </c>
      <c r="N55" s="9"/>
    </row>
    <row r="56" spans="1:14" x14ac:dyDescent="0.2">
      <c r="A56" s="10" t="s">
        <v>67</v>
      </c>
      <c r="B56" s="11">
        <v>174.116871715928</v>
      </c>
      <c r="C56" s="11">
        <v>67.5</v>
      </c>
      <c r="D56" s="11">
        <v>600</v>
      </c>
      <c r="E56" s="11">
        <v>12.198</v>
      </c>
      <c r="F56" s="11">
        <v>14.77</v>
      </c>
      <c r="G56" s="12">
        <v>3.1350000000000003E-2</v>
      </c>
      <c r="H56" s="13">
        <v>0</v>
      </c>
      <c r="I56" s="14">
        <v>1.0937136443025857</v>
      </c>
      <c r="J56" s="11">
        <v>8.8699999999999992</v>
      </c>
      <c r="K56" s="12">
        <v>-0.02</v>
      </c>
      <c r="L56" s="12">
        <v>1.2136630416667959</v>
      </c>
      <c r="M56" s="12">
        <v>3.8103161397670551</v>
      </c>
      <c r="N56" s="9"/>
    </row>
    <row r="57" spans="1:14" x14ac:dyDescent="0.2">
      <c r="A57" s="10" t="s">
        <v>68</v>
      </c>
      <c r="B57" s="11">
        <v>229.439869516154</v>
      </c>
      <c r="C57" s="11">
        <v>78.5</v>
      </c>
      <c r="D57" s="11">
        <v>800</v>
      </c>
      <c r="E57" s="11">
        <v>9.3339999999999996</v>
      </c>
      <c r="F57" s="11">
        <v>8.77</v>
      </c>
      <c r="G57" s="12">
        <v>1.174E-2</v>
      </c>
      <c r="H57" s="13">
        <v>0.5528448378515598</v>
      </c>
      <c r="I57" s="14">
        <v>4.77483289417163</v>
      </c>
      <c r="J57" s="11">
        <v>9.4820000000000011</v>
      </c>
      <c r="K57" s="12">
        <v>-0.01</v>
      </c>
      <c r="L57" s="12">
        <v>1.2951557781599401</v>
      </c>
      <c r="M57" s="12">
        <v>4.9071547420965054</v>
      </c>
      <c r="N57" s="9"/>
    </row>
    <row r="58" spans="1:14" x14ac:dyDescent="0.2">
      <c r="A58" s="10" t="s">
        <v>69</v>
      </c>
      <c r="B58" s="11">
        <v>162.65901137397</v>
      </c>
      <c r="C58" s="11">
        <v>77.5</v>
      </c>
      <c r="D58" s="11">
        <v>1000</v>
      </c>
      <c r="E58" s="11">
        <v>9.0039999999999996</v>
      </c>
      <c r="F58" s="11">
        <v>8.4870000000000001</v>
      </c>
      <c r="G58" s="12">
        <v>6.6710000000000005E-2</v>
      </c>
      <c r="H58" s="13">
        <v>0.55260003716088546</v>
      </c>
      <c r="I58" s="14">
        <v>6.9579894161747262</v>
      </c>
      <c r="J58" s="11">
        <v>8.7090000000000014</v>
      </c>
      <c r="K58" s="12">
        <v>0.1</v>
      </c>
      <c r="L58" s="12">
        <v>13.820190243915357</v>
      </c>
      <c r="M58" s="12">
        <v>22.746089850249582</v>
      </c>
      <c r="N58" s="9"/>
    </row>
    <row r="59" spans="1:14" x14ac:dyDescent="0.2">
      <c r="A59" s="10" t="s">
        <v>70</v>
      </c>
      <c r="B59" s="11">
        <v>171.29978462248201</v>
      </c>
      <c r="C59" s="11">
        <v>72.5</v>
      </c>
      <c r="D59" s="11">
        <v>500</v>
      </c>
      <c r="E59" s="11">
        <v>12.259</v>
      </c>
      <c r="F59" s="11">
        <v>13.930999999999999</v>
      </c>
      <c r="G59" s="12">
        <v>4.5339999999999998E-2</v>
      </c>
      <c r="H59" s="13">
        <v>0</v>
      </c>
      <c r="I59" s="14">
        <v>1.0200510475198838</v>
      </c>
      <c r="J59" s="11">
        <v>9.1059999999999999</v>
      </c>
      <c r="K59" s="12">
        <v>-0.01</v>
      </c>
      <c r="L59" s="12">
        <v>1.080083574769414</v>
      </c>
      <c r="M59" s="12">
        <v>1.6978369384359402</v>
      </c>
      <c r="N59" s="9"/>
    </row>
    <row r="60" spans="1:14" x14ac:dyDescent="0.2">
      <c r="A60" s="10" t="s">
        <v>71</v>
      </c>
      <c r="B60" s="11">
        <v>136.360640752103</v>
      </c>
      <c r="C60" s="11">
        <v>71.5</v>
      </c>
      <c r="D60" s="11">
        <v>1000</v>
      </c>
      <c r="E60" s="11">
        <v>8.8279999999999994</v>
      </c>
      <c r="F60" s="11">
        <v>8.6069999999999993</v>
      </c>
      <c r="G60" s="12">
        <v>7.1290000000000006E-2</v>
      </c>
      <c r="H60" s="13">
        <v>0</v>
      </c>
      <c r="I60" s="14">
        <v>-0.51477006600096764</v>
      </c>
      <c r="J60" s="11">
        <v>8.5789999999999988</v>
      </c>
      <c r="K60" s="12">
        <v>-0.03</v>
      </c>
      <c r="L60" s="12">
        <v>1.1800797913129024</v>
      </c>
      <c r="M60" s="12">
        <v>1.9314475873544092</v>
      </c>
      <c r="N60" s="9"/>
    </row>
    <row r="61" spans="1:14" x14ac:dyDescent="0.2">
      <c r="A61" s="10" t="s">
        <v>72</v>
      </c>
      <c r="B61" s="11">
        <v>30.721829915697001</v>
      </c>
      <c r="C61" s="11">
        <v>63</v>
      </c>
      <c r="D61" s="11">
        <v>1000</v>
      </c>
      <c r="E61" s="11">
        <v>9.0809999999999995</v>
      </c>
      <c r="F61" s="11">
        <v>8.6829999999999998</v>
      </c>
      <c r="G61" s="12">
        <v>3.1539999999999999E-2</v>
      </c>
      <c r="H61" s="13">
        <v>0</v>
      </c>
      <c r="I61" s="14">
        <v>-0.75182110587884987</v>
      </c>
      <c r="J61" s="11">
        <v>8.5240000000000009</v>
      </c>
      <c r="K61" s="12">
        <v>-0.04</v>
      </c>
      <c r="L61" s="12">
        <v>1.0901430323375536</v>
      </c>
      <c r="M61" s="12">
        <v>1.3936772046589021</v>
      </c>
      <c r="N61" s="9"/>
    </row>
    <row r="62" spans="1:14" x14ac:dyDescent="0.2">
      <c r="A62" s="10" t="s">
        <v>73</v>
      </c>
      <c r="B62" s="11">
        <v>152.7123452567094</v>
      </c>
      <c r="C62" s="11">
        <v>70.5</v>
      </c>
      <c r="D62" s="11">
        <v>0</v>
      </c>
      <c r="E62" s="11">
        <v>13.68</v>
      </c>
      <c r="F62" s="15">
        <v>25</v>
      </c>
      <c r="G62" s="12">
        <v>0.30299999999999999</v>
      </c>
      <c r="H62" s="13">
        <v>0.16610666927408901</v>
      </c>
      <c r="I62" s="14">
        <v>28.880634956572568</v>
      </c>
      <c r="J62" s="11">
        <v>13.5</v>
      </c>
      <c r="K62" s="12">
        <v>0.01</v>
      </c>
      <c r="L62" s="12">
        <v>1.0632913221183808</v>
      </c>
      <c r="M62" s="12">
        <v>2.2153558052434459</v>
      </c>
      <c r="N62" s="9"/>
    </row>
    <row r="63" spans="1:14" x14ac:dyDescent="0.2">
      <c r="A63" s="10" t="s">
        <v>74</v>
      </c>
      <c r="B63" s="11">
        <v>163.23832305710701</v>
      </c>
      <c r="C63" s="11">
        <v>70</v>
      </c>
      <c r="D63" s="11">
        <v>0</v>
      </c>
      <c r="E63" s="11">
        <v>11.359</v>
      </c>
      <c r="F63" s="11">
        <v>12.747</v>
      </c>
      <c r="G63" s="12">
        <v>6.2740000000000004E-2</v>
      </c>
      <c r="H63" s="13">
        <v>0.23400782072645826</v>
      </c>
      <c r="I63" s="14">
        <v>22.965397316589065</v>
      </c>
      <c r="J63" s="11">
        <v>11.23</v>
      </c>
      <c r="K63" s="12">
        <v>-0.01</v>
      </c>
      <c r="L63" s="12">
        <v>1.3092959757129294</v>
      </c>
      <c r="M63" s="12">
        <v>2.712146422628952</v>
      </c>
      <c r="N63" s="9"/>
    </row>
    <row r="64" spans="1:14" x14ac:dyDescent="0.2">
      <c r="A64" s="10" t="s">
        <v>75</v>
      </c>
      <c r="B64" s="11">
        <v>167.34012857944299</v>
      </c>
      <c r="C64" s="11">
        <v>69.5</v>
      </c>
      <c r="D64" s="11">
        <v>700</v>
      </c>
      <c r="E64" s="11">
        <v>11.403</v>
      </c>
      <c r="F64" s="11">
        <v>9.1950000000000003</v>
      </c>
      <c r="G64" s="12">
        <v>0.19309999999999999</v>
      </c>
      <c r="H64" s="13">
        <v>0.46933863293249334</v>
      </c>
      <c r="I64" s="14">
        <v>3.3671961867062934</v>
      </c>
      <c r="J64" s="11">
        <v>10.109</v>
      </c>
      <c r="K64" s="12">
        <v>0.02</v>
      </c>
      <c r="L64" s="12">
        <v>1.5411759381531069</v>
      </c>
      <c r="M64" s="12">
        <v>5.8675540765391014</v>
      </c>
      <c r="N64" s="9"/>
    </row>
    <row r="65" spans="1:14" x14ac:dyDescent="0.2">
      <c r="A65" s="10" t="s">
        <v>76</v>
      </c>
      <c r="B65" s="11">
        <v>133.28263303176061</v>
      </c>
      <c r="C65" s="11">
        <v>72</v>
      </c>
      <c r="D65" s="11">
        <v>800</v>
      </c>
      <c r="E65" s="11">
        <v>10.237</v>
      </c>
      <c r="F65" s="11">
        <v>9.7710000000000008</v>
      </c>
      <c r="G65" s="12">
        <v>3.9300000000000002E-2</v>
      </c>
      <c r="H65" s="13">
        <v>0</v>
      </c>
      <c r="I65" s="14">
        <v>-0.33930425681300336</v>
      </c>
      <c r="J65" s="11">
        <v>8.6599999999999966</v>
      </c>
      <c r="K65" s="12">
        <v>-0.03</v>
      </c>
      <c r="L65" s="12">
        <v>0.99314224433004972</v>
      </c>
      <c r="M65" s="12">
        <v>1.1262172284644194</v>
      </c>
      <c r="N65" s="9"/>
    </row>
    <row r="66" spans="1:14" x14ac:dyDescent="0.2">
      <c r="A66" s="10" t="s">
        <v>77</v>
      </c>
      <c r="B66" s="11">
        <v>187.708496613097</v>
      </c>
      <c r="C66" s="11">
        <v>71.5</v>
      </c>
      <c r="D66" s="11">
        <v>800</v>
      </c>
      <c r="E66" s="11">
        <v>10.09</v>
      </c>
      <c r="F66" s="11">
        <v>8.8979999999999997</v>
      </c>
      <c r="G66" s="12">
        <v>6.5430000000000002E-2</v>
      </c>
      <c r="H66" s="13">
        <v>0</v>
      </c>
      <c r="I66" s="14">
        <v>0.89387376573786836</v>
      </c>
      <c r="J66" s="11">
        <v>8.9940000000000015</v>
      </c>
      <c r="K66" s="12">
        <v>-0.01</v>
      </c>
      <c r="L66" s="12">
        <v>5.0149408555757722</v>
      </c>
      <c r="M66" s="12">
        <v>11.774376039933443</v>
      </c>
      <c r="N66" s="9"/>
    </row>
    <row r="67" spans="1:14" x14ac:dyDescent="0.2">
      <c r="A67" s="10" t="s">
        <v>78</v>
      </c>
      <c r="B67" s="11">
        <v>6.58114599258111</v>
      </c>
      <c r="C67" s="11">
        <v>64.5</v>
      </c>
      <c r="D67" s="11">
        <v>0</v>
      </c>
      <c r="E67" s="11">
        <v>10.36</v>
      </c>
      <c r="F67" s="11">
        <v>8.8879999999999999</v>
      </c>
      <c r="G67" s="12">
        <v>0.1812</v>
      </c>
      <c r="H67" s="13">
        <v>0</v>
      </c>
      <c r="I67" s="14">
        <v>29.645094900130431</v>
      </c>
      <c r="J67" s="11">
        <v>9.0109999999999992</v>
      </c>
      <c r="K67" s="12">
        <v>0.05</v>
      </c>
      <c r="L67" s="12">
        <v>1.03683210868708</v>
      </c>
      <c r="M67" s="12">
        <v>1.3717138103161397</v>
      </c>
      <c r="N67" s="9"/>
    </row>
    <row r="68" spans="1:14" x14ac:dyDescent="0.2">
      <c r="A68" s="10" t="s">
        <v>79</v>
      </c>
      <c r="B68" s="11">
        <v>169.76706173402499</v>
      </c>
      <c r="C68" s="11">
        <v>83</v>
      </c>
      <c r="D68" s="11">
        <v>800</v>
      </c>
      <c r="E68" s="11">
        <v>9.7170000000000005</v>
      </c>
      <c r="F68" s="11">
        <v>9.0519999999999996</v>
      </c>
      <c r="G68" s="12">
        <v>2.5170000000000001E-2</v>
      </c>
      <c r="H68" s="13">
        <v>0.25000825885386629</v>
      </c>
      <c r="I68" s="14">
        <v>4.0296708128556267</v>
      </c>
      <c r="J68" s="11">
        <v>9.2949999999999964</v>
      </c>
      <c r="K68" s="12">
        <v>0.01</v>
      </c>
      <c r="L68" s="12">
        <v>3.1802048553141451</v>
      </c>
      <c r="M68" s="12">
        <v>5.3956738768718804</v>
      </c>
      <c r="N68" s="9"/>
    </row>
    <row r="69" spans="1:14" x14ac:dyDescent="0.2">
      <c r="A69" s="10" t="s">
        <v>80</v>
      </c>
      <c r="B69" s="11">
        <v>169.561868339531</v>
      </c>
      <c r="C69" s="11">
        <v>73</v>
      </c>
      <c r="D69" s="11">
        <v>400</v>
      </c>
      <c r="E69" s="11">
        <v>11.57</v>
      </c>
      <c r="F69" s="11">
        <v>12.981</v>
      </c>
      <c r="G69" s="12">
        <v>3.9629999999999999E-2</v>
      </c>
      <c r="H69" s="13">
        <v>0.22963113892764184</v>
      </c>
      <c r="I69" s="14">
        <v>10.413098751574681</v>
      </c>
      <c r="J69" s="11">
        <v>10.941000000000003</v>
      </c>
      <c r="K69" s="12">
        <v>0.01</v>
      </c>
      <c r="L69" s="12">
        <v>1.0524254712559482</v>
      </c>
      <c r="M69" s="12">
        <v>1.6918469217970049</v>
      </c>
      <c r="N69" s="9"/>
    </row>
    <row r="70" spans="1:14" x14ac:dyDescent="0.2">
      <c r="A70" s="10" t="s">
        <v>81</v>
      </c>
      <c r="B70" s="11">
        <v>97.277432742242397</v>
      </c>
      <c r="C70" s="11">
        <v>83</v>
      </c>
      <c r="D70" s="11">
        <v>500</v>
      </c>
      <c r="E70" s="11">
        <v>10.936</v>
      </c>
      <c r="F70" s="11">
        <v>9.0820000000000007</v>
      </c>
      <c r="G70" s="12">
        <v>0.16139999999999999</v>
      </c>
      <c r="H70" s="13">
        <v>0.80981725171109997</v>
      </c>
      <c r="I70" s="14">
        <v>19.952342859717298</v>
      </c>
      <c r="J70" s="11">
        <v>9.6359999999999975</v>
      </c>
      <c r="K70" s="12">
        <v>0.11</v>
      </c>
      <c r="L70" s="12">
        <v>8.7974597576518345</v>
      </c>
      <c r="M70" s="12">
        <v>10.398668885191348</v>
      </c>
      <c r="N70" s="9"/>
    </row>
    <row r="71" spans="1:14" x14ac:dyDescent="0.2">
      <c r="A71" s="10" t="s">
        <v>82</v>
      </c>
      <c r="B71" s="11">
        <v>187.075401757929</v>
      </c>
      <c r="C71" s="11">
        <v>67</v>
      </c>
      <c r="D71" s="11">
        <v>800</v>
      </c>
      <c r="E71" s="11">
        <v>9.25</v>
      </c>
      <c r="F71" s="11">
        <v>8.7650000000000006</v>
      </c>
      <c r="G71" s="12">
        <v>8.7489999999999998E-2</v>
      </c>
      <c r="H71" s="13">
        <v>0</v>
      </c>
      <c r="I71" s="14">
        <v>0.49417672258675766</v>
      </c>
      <c r="J71" s="11">
        <v>8.4550000000000001</v>
      </c>
      <c r="K71" s="12">
        <v>-0.03</v>
      </c>
      <c r="L71" s="12">
        <v>1.108847668199257</v>
      </c>
      <c r="M71" s="12">
        <v>1.3404326123128121</v>
      </c>
      <c r="N71" s="9"/>
    </row>
    <row r="72" spans="1:14" x14ac:dyDescent="0.2">
      <c r="A72" s="10" t="s">
        <v>83</v>
      </c>
      <c r="B72" s="11">
        <v>61.607125235924002</v>
      </c>
      <c r="C72" s="11">
        <v>66</v>
      </c>
      <c r="D72" s="11">
        <v>500</v>
      </c>
      <c r="E72" s="11">
        <v>12.381</v>
      </c>
      <c r="F72" s="11">
        <v>15.71</v>
      </c>
      <c r="G72" s="12">
        <v>4.7000000000000002E-3</v>
      </c>
      <c r="H72" s="13">
        <v>0</v>
      </c>
      <c r="I72" s="14">
        <v>0.25532621011882334</v>
      </c>
      <c r="J72" s="11">
        <v>9.0709999999999962</v>
      </c>
      <c r="K72" s="12">
        <v>-0.04</v>
      </c>
      <c r="L72" s="12">
        <v>0.96225409676112295</v>
      </c>
      <c r="M72" s="12">
        <v>1.4561797752808987</v>
      </c>
      <c r="N72" s="9"/>
    </row>
    <row r="73" spans="1:14" x14ac:dyDescent="0.2">
      <c r="A73" s="10" t="s">
        <v>84</v>
      </c>
      <c r="B73" s="11">
        <v>184.74275801652999</v>
      </c>
      <c r="C73" s="11">
        <v>74</v>
      </c>
      <c r="D73" s="11">
        <v>0</v>
      </c>
      <c r="E73" s="11">
        <v>8.7219999999999995</v>
      </c>
      <c r="F73" s="11">
        <v>8.6050000000000004</v>
      </c>
      <c r="G73" s="12">
        <v>3.2770000000000001E-2</v>
      </c>
      <c r="H73" s="13">
        <v>0.65512848458937023</v>
      </c>
      <c r="I73" s="14">
        <v>29.645094900130431</v>
      </c>
      <c r="J73" s="11">
        <v>10.121999999999998</v>
      </c>
      <c r="K73" s="12">
        <v>0.02</v>
      </c>
      <c r="L73" s="12">
        <v>14.459031329082327</v>
      </c>
      <c r="M73" s="12">
        <v>19.604658901830284</v>
      </c>
      <c r="N73" s="9"/>
    </row>
    <row r="74" spans="1:14" x14ac:dyDescent="0.2">
      <c r="A74" s="10" t="s">
        <v>85</v>
      </c>
      <c r="B74" s="11">
        <v>229.970847955366</v>
      </c>
      <c r="C74" s="11">
        <v>75.5</v>
      </c>
      <c r="D74" s="11">
        <v>700</v>
      </c>
      <c r="E74" s="11">
        <v>10.874000000000001</v>
      </c>
      <c r="F74" s="11">
        <v>9.4280000000000008</v>
      </c>
      <c r="G74" s="12">
        <v>4.8000000000000001E-2</v>
      </c>
      <c r="H74" s="13">
        <v>0</v>
      </c>
      <c r="I74" s="14">
        <v>0.88598810848789566</v>
      </c>
      <c r="J74" s="11">
        <v>8.9330000000000016</v>
      </c>
      <c r="K74" s="12">
        <v>-0.02</v>
      </c>
      <c r="L74" s="12">
        <v>1.045706347729163</v>
      </c>
      <c r="M74" s="12">
        <v>1.2545757071547421</v>
      </c>
      <c r="N74" s="9"/>
    </row>
    <row r="75" spans="1:14" x14ac:dyDescent="0.2">
      <c r="A75" s="10" t="s">
        <v>86</v>
      </c>
      <c r="B75" s="11">
        <v>270.48029654805401</v>
      </c>
      <c r="C75" s="11">
        <v>70</v>
      </c>
      <c r="D75" s="11">
        <v>300</v>
      </c>
      <c r="E75" s="15">
        <v>25</v>
      </c>
      <c r="F75" s="15">
        <v>25</v>
      </c>
      <c r="G75" s="12">
        <v>1.74E-3</v>
      </c>
      <c r="H75" s="13">
        <v>0.18291384199503324</v>
      </c>
      <c r="I75" s="14">
        <v>20.998948134543898</v>
      </c>
      <c r="J75" s="11">
        <v>10.561999999999999</v>
      </c>
      <c r="K75" s="12">
        <v>0.04</v>
      </c>
      <c r="L75" s="12">
        <v>1.2695558152902904</v>
      </c>
      <c r="M75" s="12">
        <v>3.5494176372712145</v>
      </c>
      <c r="N75" s="9"/>
    </row>
    <row r="76" spans="1:14" x14ac:dyDescent="0.2">
      <c r="A76" s="10" t="s">
        <v>87</v>
      </c>
      <c r="B76" s="11">
        <v>86.273039374093301</v>
      </c>
      <c r="C76" s="11">
        <v>64.5</v>
      </c>
      <c r="D76" s="11">
        <v>800</v>
      </c>
      <c r="E76" s="11">
        <v>9.5449999999999999</v>
      </c>
      <c r="F76" s="11">
        <v>8.782</v>
      </c>
      <c r="G76" s="12">
        <v>6.6860000000000003E-2</v>
      </c>
      <c r="H76" s="13">
        <v>0.14489693438450779</v>
      </c>
      <c r="I76" s="14">
        <v>1.4435487891722294</v>
      </c>
      <c r="J76" s="11">
        <v>8.8149999999999995</v>
      </c>
      <c r="K76" s="12">
        <v>-0.02</v>
      </c>
      <c r="L76" s="12">
        <v>1.1379105646124137</v>
      </c>
      <c r="M76" s="12">
        <v>2.2183028286189685</v>
      </c>
      <c r="N76" s="9"/>
    </row>
    <row r="77" spans="1:14" x14ac:dyDescent="0.2">
      <c r="A77" s="10" t="s">
        <v>88</v>
      </c>
      <c r="B77" s="11">
        <v>224.32882062992701</v>
      </c>
      <c r="C77" s="11">
        <v>72</v>
      </c>
      <c r="D77" s="11">
        <v>900</v>
      </c>
      <c r="E77" s="11">
        <v>9.84</v>
      </c>
      <c r="F77" s="11">
        <v>8.8339999999999996</v>
      </c>
      <c r="G77" s="12">
        <v>1.6400000000000001E-2</v>
      </c>
      <c r="H77" s="13">
        <v>0</v>
      </c>
      <c r="I77" s="14">
        <v>-0.92720789225283162</v>
      </c>
      <c r="J77" s="11">
        <v>8.6349999999999998</v>
      </c>
      <c r="K77" s="12">
        <v>-0.03</v>
      </c>
      <c r="L77" s="12">
        <v>1.0598553668783508</v>
      </c>
      <c r="M77" s="12">
        <v>1.0276206322795345</v>
      </c>
      <c r="N77" s="9"/>
    </row>
    <row r="78" spans="1:14" x14ac:dyDescent="0.2">
      <c r="A78" s="10" t="s">
        <v>89</v>
      </c>
      <c r="B78" s="11">
        <v>150.548852590834</v>
      </c>
      <c r="C78" s="11">
        <v>68.5</v>
      </c>
      <c r="D78" s="11">
        <v>700</v>
      </c>
      <c r="E78" s="11">
        <v>10.295999999999999</v>
      </c>
      <c r="F78" s="11">
        <v>8.6709999999999994</v>
      </c>
      <c r="G78" s="12">
        <v>4.9029999999999997E-2</v>
      </c>
      <c r="H78" s="13">
        <v>0</v>
      </c>
      <c r="I78" s="14">
        <v>-0.77875365957152065</v>
      </c>
      <c r="J78" s="11">
        <v>8.4960000000000004</v>
      </c>
      <c r="K78" s="12">
        <v>-0.01</v>
      </c>
      <c r="L78" s="12">
        <v>1.2130818227431415</v>
      </c>
      <c r="M78" s="12">
        <v>2.1617304492512481</v>
      </c>
      <c r="N78" s="9"/>
    </row>
    <row r="79" spans="1:14" x14ac:dyDescent="0.2">
      <c r="A79" s="10" t="s">
        <v>90</v>
      </c>
      <c r="B79" s="11">
        <v>221.47517657762899</v>
      </c>
      <c r="C79" s="11">
        <v>78.5</v>
      </c>
      <c r="D79" s="11">
        <v>900</v>
      </c>
      <c r="E79" s="11">
        <v>9.2379999999999995</v>
      </c>
      <c r="F79" s="11">
        <v>8.8160000000000007</v>
      </c>
      <c r="G79" s="12">
        <v>4.4510000000000001E-2</v>
      </c>
      <c r="H79" s="13">
        <v>0</v>
      </c>
      <c r="I79" s="14">
        <v>-0.95663706873483134</v>
      </c>
      <c r="J79" s="11">
        <v>8.4079999999999995</v>
      </c>
      <c r="K79" s="12">
        <v>-0.04</v>
      </c>
      <c r="L79" s="12">
        <v>1.1311912601063929</v>
      </c>
      <c r="M79" s="12">
        <v>1.0515806988352745</v>
      </c>
      <c r="N79" s="9"/>
    </row>
    <row r="80" spans="1:14" x14ac:dyDescent="0.2">
      <c r="A80" s="10" t="s">
        <v>91</v>
      </c>
      <c r="B80" s="11">
        <v>89.767929466502594</v>
      </c>
      <c r="C80" s="11">
        <v>68.5</v>
      </c>
      <c r="D80" s="11">
        <v>800</v>
      </c>
      <c r="E80" s="11">
        <v>9.641</v>
      </c>
      <c r="F80" s="11">
        <v>8.82</v>
      </c>
      <c r="G80" s="12">
        <v>3.6310000000000002E-2</v>
      </c>
      <c r="H80" s="13">
        <v>0</v>
      </c>
      <c r="I80" s="14">
        <v>-0.51176152116886264</v>
      </c>
      <c r="J80" s="11">
        <v>8.6309999999999985</v>
      </c>
      <c r="K80" s="12">
        <v>-0.02</v>
      </c>
      <c r="L80" s="12">
        <v>1.1182820677553225</v>
      </c>
      <c r="M80" s="12">
        <v>2.1657237936772047</v>
      </c>
      <c r="N80" s="9"/>
    </row>
    <row r="81" spans="1:14" x14ac:dyDescent="0.2">
      <c r="A81" s="10" t="s">
        <v>92</v>
      </c>
      <c r="B81" s="11">
        <v>133.55159497065799</v>
      </c>
      <c r="C81" s="11">
        <v>86</v>
      </c>
      <c r="D81" s="11">
        <v>800</v>
      </c>
      <c r="E81" s="11">
        <v>9.6890000000000001</v>
      </c>
      <c r="F81" s="11">
        <v>8.82</v>
      </c>
      <c r="G81" s="12">
        <v>4.4540000000000003E-2</v>
      </c>
      <c r="H81" s="13">
        <v>0</v>
      </c>
      <c r="I81" s="14">
        <v>2.5227630302447666</v>
      </c>
      <c r="J81" s="11">
        <v>8.6600000000000019</v>
      </c>
      <c r="K81" s="12">
        <v>-0.01</v>
      </c>
      <c r="L81" s="12">
        <v>1.2295402838692799</v>
      </c>
      <c r="M81" s="12">
        <v>5.3603993344425955</v>
      </c>
      <c r="N81" s="9"/>
    </row>
    <row r="82" spans="1:14" x14ac:dyDescent="0.2">
      <c r="A82" s="10" t="s">
        <v>93</v>
      </c>
      <c r="B82" s="11">
        <v>113.522880356409</v>
      </c>
      <c r="C82" s="11">
        <v>74.5</v>
      </c>
      <c r="D82" s="11">
        <v>1000</v>
      </c>
      <c r="E82" s="11">
        <v>8.8989999999999991</v>
      </c>
      <c r="F82" s="11">
        <v>8.5779999999999994</v>
      </c>
      <c r="G82" s="12">
        <v>3.8289999999999998E-2</v>
      </c>
      <c r="H82" s="13">
        <v>0.17589163469089858</v>
      </c>
      <c r="I82" s="14">
        <v>2.3115126503978032</v>
      </c>
      <c r="J82" s="11">
        <v>9.0479999999999965</v>
      </c>
      <c r="K82" s="12">
        <v>0.01</v>
      </c>
      <c r="L82" s="12">
        <v>1.4088970075281371</v>
      </c>
      <c r="M82" s="12">
        <v>3.9374376039933447</v>
      </c>
      <c r="N82" s="9"/>
    </row>
    <row r="83" spans="1:14" x14ac:dyDescent="0.2">
      <c r="A83" s="10" t="s">
        <v>94</v>
      </c>
      <c r="B83" s="11">
        <v>251.74570499427401</v>
      </c>
      <c r="C83" s="11">
        <v>79.5</v>
      </c>
      <c r="D83" s="11">
        <v>900</v>
      </c>
      <c r="E83" s="11">
        <v>9.6999999999999993</v>
      </c>
      <c r="F83" s="11">
        <v>8.843</v>
      </c>
      <c r="G83" s="12">
        <v>1.8769999999999998E-2</v>
      </c>
      <c r="H83" s="13">
        <v>0</v>
      </c>
      <c r="I83" s="14">
        <v>0.82288388156382375</v>
      </c>
      <c r="J83" s="11">
        <v>8.7639999999999976</v>
      </c>
      <c r="K83" s="12">
        <v>-0.01</v>
      </c>
      <c r="L83" s="12">
        <v>1.0639936735398734</v>
      </c>
      <c r="M83" s="12">
        <v>1.5247920133111483</v>
      </c>
      <c r="N83" s="9"/>
    </row>
    <row r="84" spans="1:14" x14ac:dyDescent="0.2">
      <c r="A84" s="10" t="s">
        <v>95</v>
      </c>
      <c r="B84" s="11">
        <v>198.599891054805</v>
      </c>
      <c r="C84" s="11">
        <v>76.5</v>
      </c>
      <c r="D84" s="11">
        <v>600</v>
      </c>
      <c r="E84" s="11">
        <v>10.807</v>
      </c>
      <c r="F84" s="11">
        <v>9.9</v>
      </c>
      <c r="G84" s="12">
        <v>2.0400000000000001E-2</v>
      </c>
      <c r="H84" s="13">
        <v>0</v>
      </c>
      <c r="I84" s="14">
        <v>1.3005776956421913</v>
      </c>
      <c r="J84" s="11">
        <v>8.770999999999999</v>
      </c>
      <c r="K84" s="12">
        <v>-0.02</v>
      </c>
      <c r="L84" s="12">
        <v>1.0454558317710321</v>
      </c>
      <c r="M84" s="12">
        <v>1.3104825291181363</v>
      </c>
      <c r="N84" s="9"/>
    </row>
    <row r="85" spans="1:14" x14ac:dyDescent="0.2">
      <c r="A85" s="10" t="s">
        <v>96</v>
      </c>
      <c r="B85" s="11">
        <v>15.1316498281991</v>
      </c>
      <c r="C85" s="11">
        <v>65.5</v>
      </c>
      <c r="D85" s="11">
        <v>900</v>
      </c>
      <c r="E85" s="15">
        <v>25</v>
      </c>
      <c r="F85" s="11">
        <v>8.8840000000000003</v>
      </c>
      <c r="G85" s="12">
        <v>4.3569999999999998E-2</v>
      </c>
      <c r="H85" s="13">
        <v>0</v>
      </c>
      <c r="I85" s="14">
        <v>-0.58550463135706321</v>
      </c>
      <c r="J85" s="11">
        <v>8.4640000000000004</v>
      </c>
      <c r="K85" s="12">
        <v>-0.02</v>
      </c>
      <c r="L85" s="12">
        <v>1.3186788480077605</v>
      </c>
      <c r="M85" s="12">
        <v>3.424292845257904</v>
      </c>
      <c r="N85" s="9"/>
    </row>
    <row r="86" spans="1:14" x14ac:dyDescent="0.2">
      <c r="A86" s="10" t="s">
        <v>97</v>
      </c>
      <c r="B86" s="11">
        <v>178.80922851051301</v>
      </c>
      <c r="C86" s="11">
        <v>66</v>
      </c>
      <c r="D86" s="11">
        <v>900</v>
      </c>
      <c r="E86" s="11">
        <v>9.0229999999999997</v>
      </c>
      <c r="F86" s="11">
        <v>8.6549999999999994</v>
      </c>
      <c r="G86" s="12">
        <v>2.743E-2</v>
      </c>
      <c r="H86" s="13">
        <v>0.13517545913870355</v>
      </c>
      <c r="I86" s="14">
        <v>2.4180401288815534</v>
      </c>
      <c r="J86" s="11">
        <v>8.8529999999999998</v>
      </c>
      <c r="K86" s="12">
        <v>-0.01</v>
      </c>
      <c r="L86" s="12">
        <v>1.153877024631619</v>
      </c>
      <c r="M86" s="12">
        <v>1.3244592346089852</v>
      </c>
      <c r="N86" s="9"/>
    </row>
    <row r="87" spans="1:14" x14ac:dyDescent="0.2">
      <c r="A87" s="10" t="s">
        <v>98</v>
      </c>
      <c r="B87" s="11">
        <v>176.44144831610501</v>
      </c>
      <c r="C87" s="11">
        <v>73</v>
      </c>
      <c r="D87" s="11">
        <v>600</v>
      </c>
      <c r="E87" s="11">
        <v>10.641</v>
      </c>
      <c r="F87" s="11">
        <v>8.9640000000000004</v>
      </c>
      <c r="G87" s="12">
        <v>1.2800000000000001E-2</v>
      </c>
      <c r="H87" s="13">
        <v>0.11278530198519128</v>
      </c>
      <c r="I87" s="14">
        <v>1.83157297498583</v>
      </c>
      <c r="J87" s="11">
        <v>8.7999999999999989</v>
      </c>
      <c r="K87" s="12">
        <v>-0.01</v>
      </c>
      <c r="L87" s="12">
        <v>0.95055753757200978</v>
      </c>
      <c r="M87" s="12">
        <v>1.6295880149812734</v>
      </c>
      <c r="N87" s="9"/>
    </row>
    <row r="88" spans="1:14" x14ac:dyDescent="0.2">
      <c r="A88" s="10" t="s">
        <v>99</v>
      </c>
      <c r="B88" s="11">
        <v>137.77441412022799</v>
      </c>
      <c r="C88" s="11">
        <v>70.5</v>
      </c>
      <c r="D88" s="11">
        <v>300</v>
      </c>
      <c r="E88" s="11">
        <v>9.9109999999999996</v>
      </c>
      <c r="F88" s="11">
        <v>8.83</v>
      </c>
      <c r="G88" s="12">
        <v>2.3699999999999999E-2</v>
      </c>
      <c r="H88" s="13">
        <v>0</v>
      </c>
      <c r="I88" s="14">
        <v>17.881993695976401</v>
      </c>
      <c r="J88" s="11">
        <v>9.5319999999999983</v>
      </c>
      <c r="K88" s="12">
        <v>0.01</v>
      </c>
      <c r="L88" s="12">
        <v>1.1284919906404223</v>
      </c>
      <c r="M88" s="12">
        <v>1.6726591760299625</v>
      </c>
      <c r="N88" s="9"/>
    </row>
    <row r="89" spans="1:14" x14ac:dyDescent="0.2">
      <c r="A89" s="10" t="s">
        <v>100</v>
      </c>
      <c r="B89" s="11">
        <v>249.75216725992499</v>
      </c>
      <c r="C89" s="11">
        <v>68</v>
      </c>
      <c r="D89" s="11">
        <v>800</v>
      </c>
      <c r="E89" s="11">
        <v>9.7289999999999992</v>
      </c>
      <c r="F89" s="11">
        <v>9.5239999999999991</v>
      </c>
      <c r="G89" s="12">
        <v>2.8740000000000002E-2</v>
      </c>
      <c r="H89" s="13">
        <v>0</v>
      </c>
      <c r="I89" s="14">
        <v>1.2096991584336332</v>
      </c>
      <c r="J89" s="11">
        <v>9.2479999999999993</v>
      </c>
      <c r="K89" s="12">
        <v>-0.02</v>
      </c>
      <c r="L89" s="12">
        <v>1.1221425835603067</v>
      </c>
      <c r="M89" s="12">
        <v>1.1767054908485857</v>
      </c>
      <c r="N89" s="9"/>
    </row>
    <row r="90" spans="1:14" x14ac:dyDescent="0.2">
      <c r="A90" s="10" t="s">
        <v>101</v>
      </c>
      <c r="B90" s="11">
        <v>141.93604769860599</v>
      </c>
      <c r="C90" s="11">
        <v>62.5</v>
      </c>
      <c r="D90" s="11">
        <v>700</v>
      </c>
      <c r="E90" s="11">
        <v>10.609</v>
      </c>
      <c r="F90" s="11">
        <v>8.9570000000000007</v>
      </c>
      <c r="G90" s="12">
        <v>0.28849999999999998</v>
      </c>
      <c r="H90" s="13">
        <v>0.48314257453880055</v>
      </c>
      <c r="I90" s="14">
        <v>0.31039455210388162</v>
      </c>
      <c r="J90" s="11">
        <v>9.4169999999999998</v>
      </c>
      <c r="K90" s="12">
        <v>-0.02</v>
      </c>
      <c r="L90" s="12">
        <v>1.3160671759946407</v>
      </c>
      <c r="M90" s="12">
        <v>2.5843594009983359</v>
      </c>
      <c r="N90" s="9"/>
    </row>
    <row r="91" spans="1:14" x14ac:dyDescent="0.2">
      <c r="A91" s="10" t="s">
        <v>102</v>
      </c>
      <c r="B91" s="11">
        <v>115.258271448835</v>
      </c>
      <c r="C91" s="11">
        <v>69</v>
      </c>
      <c r="D91" s="11">
        <v>700</v>
      </c>
      <c r="E91" s="11">
        <v>9.9079999999999995</v>
      </c>
      <c r="F91" s="11">
        <v>8.9730000000000008</v>
      </c>
      <c r="G91" s="12">
        <v>4.4690000000000001E-2</v>
      </c>
      <c r="H91" s="13">
        <v>0</v>
      </c>
      <c r="I91" s="14">
        <v>-0.50261506195018468</v>
      </c>
      <c r="J91" s="11">
        <v>8.7490000000000006</v>
      </c>
      <c r="K91" s="12">
        <v>-0.03</v>
      </c>
      <c r="L91" s="12">
        <v>1.10536901058665</v>
      </c>
      <c r="M91" s="12">
        <v>1.2292845257903493</v>
      </c>
      <c r="N91" s="9"/>
    </row>
    <row r="92" spans="1:14" x14ac:dyDescent="0.2">
      <c r="A92" s="10" t="s">
        <v>103</v>
      </c>
      <c r="B92" s="11">
        <v>150.447109488797</v>
      </c>
      <c r="C92" s="11">
        <v>77.5</v>
      </c>
      <c r="D92" s="11">
        <v>800</v>
      </c>
      <c r="E92" s="11">
        <v>9.5190000000000001</v>
      </c>
      <c r="F92" s="11">
        <v>8.7439999999999998</v>
      </c>
      <c r="G92" s="12">
        <v>4.5109999999999997E-2</v>
      </c>
      <c r="H92" s="13">
        <v>0</v>
      </c>
      <c r="I92" s="14">
        <v>-0.43827842410936041</v>
      </c>
      <c r="J92" s="11">
        <v>8.5379999999999985</v>
      </c>
      <c r="K92" s="12">
        <v>-0.02</v>
      </c>
      <c r="L92" s="12">
        <v>1.116104955964963</v>
      </c>
      <c r="M92" s="12">
        <v>1.1660565723793677</v>
      </c>
      <c r="N92" s="9"/>
    </row>
    <row r="93" spans="1:14" x14ac:dyDescent="0.2">
      <c r="A93" s="10" t="s">
        <v>104</v>
      </c>
      <c r="B93" s="11">
        <v>147.933138230081</v>
      </c>
      <c r="C93" s="11">
        <v>80</v>
      </c>
      <c r="D93" s="11">
        <v>800</v>
      </c>
      <c r="E93" s="11">
        <v>9.9190000000000005</v>
      </c>
      <c r="F93" s="11">
        <v>8.8689999999999998</v>
      </c>
      <c r="G93" s="12">
        <v>4.3110000000000002E-2</v>
      </c>
      <c r="H93" s="13">
        <v>0</v>
      </c>
      <c r="I93" s="14">
        <v>-4.6662042564851992E-2</v>
      </c>
      <c r="J93" s="11">
        <v>8.9109999999999996</v>
      </c>
      <c r="K93" s="12">
        <v>-0.02</v>
      </c>
      <c r="L93" s="12">
        <v>1.1192805146585436</v>
      </c>
      <c r="M93" s="12">
        <v>1.1866888519134775</v>
      </c>
      <c r="N93" s="9"/>
    </row>
    <row r="94" spans="1:14" x14ac:dyDescent="0.2">
      <c r="A94" s="10" t="s">
        <v>105</v>
      </c>
      <c r="B94" s="11">
        <v>152.08245276904699</v>
      </c>
      <c r="C94" s="11">
        <v>75.5</v>
      </c>
      <c r="D94" s="11">
        <v>1000</v>
      </c>
      <c r="E94" s="11">
        <v>9.0820000000000007</v>
      </c>
      <c r="F94" s="11">
        <v>8.7200000000000006</v>
      </c>
      <c r="G94" s="12">
        <v>8.8139999999999996E-2</v>
      </c>
      <c r="H94" s="13">
        <v>0</v>
      </c>
      <c r="I94" s="14">
        <v>4.4382874963086971</v>
      </c>
      <c r="J94" s="11">
        <v>8.7189999999999994</v>
      </c>
      <c r="K94" s="12">
        <v>-0.02</v>
      </c>
      <c r="L94" s="12">
        <v>1.1278218851815427</v>
      </c>
      <c r="M94" s="12">
        <v>1.3976705490848589</v>
      </c>
      <c r="N94" s="9"/>
    </row>
    <row r="95" spans="1:14" x14ac:dyDescent="0.2">
      <c r="A95" s="10" t="s">
        <v>106</v>
      </c>
      <c r="B95" s="11">
        <v>149.600653819379</v>
      </c>
      <c r="C95" s="11">
        <v>68.5</v>
      </c>
      <c r="D95" s="11">
        <v>600</v>
      </c>
      <c r="E95" s="11">
        <v>10.959</v>
      </c>
      <c r="F95" s="11">
        <v>10.266999999999999</v>
      </c>
      <c r="G95" s="12">
        <v>7.2289999999999993E-2</v>
      </c>
      <c r="H95" s="13">
        <v>0</v>
      </c>
      <c r="I95" s="14">
        <v>2.2609834310984502</v>
      </c>
      <c r="J95" s="11">
        <v>9.516</v>
      </c>
      <c r="K95" s="12">
        <v>-0.03</v>
      </c>
      <c r="L95" s="12">
        <v>1.171753052308772</v>
      </c>
      <c r="M95" s="12">
        <v>1.7816971713810317</v>
      </c>
      <c r="N95" s="9"/>
    </row>
    <row r="96" spans="1:14" x14ac:dyDescent="0.2">
      <c r="A96" s="10" t="s">
        <v>107</v>
      </c>
      <c r="B96" s="11">
        <v>97.0746878906631</v>
      </c>
      <c r="C96" s="11">
        <v>67</v>
      </c>
      <c r="D96" s="11">
        <v>0</v>
      </c>
      <c r="E96" s="11">
        <v>10.034000000000001</v>
      </c>
      <c r="F96" s="11">
        <v>8.6319999999999997</v>
      </c>
      <c r="G96" s="12">
        <v>5.5690000000000003E-2</v>
      </c>
      <c r="H96" s="13">
        <v>0.77131402318188091</v>
      </c>
      <c r="I96" s="14">
        <v>27.692332066403335</v>
      </c>
      <c r="J96" s="11">
        <v>9.0459999999999976</v>
      </c>
      <c r="K96" s="12">
        <v>0.45</v>
      </c>
      <c r="L96" s="12">
        <v>2.0293580052025075</v>
      </c>
      <c r="M96" s="12">
        <v>4.4525790349417633</v>
      </c>
      <c r="N96" s="9"/>
    </row>
    <row r="97" spans="1:14" x14ac:dyDescent="0.2">
      <c r="A97" s="10" t="s">
        <v>108</v>
      </c>
      <c r="B97" s="11">
        <v>243.11969793127699</v>
      </c>
      <c r="C97" s="11">
        <v>79.5</v>
      </c>
      <c r="D97" s="11">
        <v>900</v>
      </c>
      <c r="E97" s="11">
        <v>9.3320000000000007</v>
      </c>
      <c r="F97" s="11">
        <v>8.7050000000000001</v>
      </c>
      <c r="G97" s="12">
        <v>3.6659999999999998E-2</v>
      </c>
      <c r="H97" s="13">
        <v>0</v>
      </c>
      <c r="I97" s="14">
        <v>-0.85268466907348195</v>
      </c>
      <c r="J97" s="11">
        <v>8.4909999999999979</v>
      </c>
      <c r="K97" s="12">
        <v>-0.03</v>
      </c>
      <c r="L97" s="12">
        <v>1.1188467277896599</v>
      </c>
      <c r="M97" s="12">
        <v>2.8765391014975039</v>
      </c>
      <c r="N97" s="9"/>
    </row>
    <row r="98" spans="1:14" x14ac:dyDescent="0.2">
      <c r="A98" s="10" t="s">
        <v>109</v>
      </c>
      <c r="B98" s="11">
        <v>179.58785735722</v>
      </c>
      <c r="C98" s="11">
        <v>78.5</v>
      </c>
      <c r="D98" s="11">
        <v>900</v>
      </c>
      <c r="E98" s="11">
        <v>9.4789999999999992</v>
      </c>
      <c r="F98" s="11">
        <v>8.7989999999999995</v>
      </c>
      <c r="G98" s="12">
        <v>3.6310000000000002E-2</v>
      </c>
      <c r="H98" s="13">
        <v>0</v>
      </c>
      <c r="I98" s="14">
        <v>-1.0846051804108647</v>
      </c>
      <c r="J98" s="11">
        <v>8.42</v>
      </c>
      <c r="K98" s="12">
        <v>-0.03</v>
      </c>
      <c r="L98" s="12">
        <v>1.0620884253110507</v>
      </c>
      <c r="M98" s="12">
        <v>1.1826955074875207</v>
      </c>
      <c r="N98" s="9"/>
    </row>
    <row r="99" spans="1:14" x14ac:dyDescent="0.2">
      <c r="A99" s="10" t="s">
        <v>110</v>
      </c>
      <c r="B99" s="11">
        <v>107.597685805881</v>
      </c>
      <c r="C99" s="11">
        <v>69</v>
      </c>
      <c r="D99" s="11">
        <v>900</v>
      </c>
      <c r="E99" s="11">
        <v>9.827</v>
      </c>
      <c r="F99" s="11">
        <v>8.85</v>
      </c>
      <c r="G99" s="12">
        <v>2.0709999999999999E-2</v>
      </c>
      <c r="H99" s="13">
        <v>0</v>
      </c>
      <c r="I99" s="14">
        <v>-0.41557666008956523</v>
      </c>
      <c r="J99" s="11">
        <v>8.9920000000000027</v>
      </c>
      <c r="K99" s="12">
        <v>-0.01</v>
      </c>
      <c r="L99" s="12">
        <v>1.2126667783228731</v>
      </c>
      <c r="M99" s="12">
        <v>1.896838602329451</v>
      </c>
      <c r="N99" s="9"/>
    </row>
    <row r="100" spans="1:14" x14ac:dyDescent="0.2">
      <c r="A100" s="10" t="s">
        <v>111</v>
      </c>
      <c r="B100" s="11">
        <v>40.019327466259099</v>
      </c>
      <c r="C100" s="11">
        <v>64.5</v>
      </c>
      <c r="D100" s="11">
        <v>900</v>
      </c>
      <c r="E100" s="11">
        <v>9.109</v>
      </c>
      <c r="F100" s="11">
        <v>8.7810000000000006</v>
      </c>
      <c r="G100" s="12">
        <v>8.6540000000000006E-2</v>
      </c>
      <c r="H100" s="13">
        <v>0.13444361072719918</v>
      </c>
      <c r="I100" s="14">
        <v>7.4003586294040362</v>
      </c>
      <c r="J100" s="11">
        <v>8.650999999999998</v>
      </c>
      <c r="K100" s="12">
        <v>0.12</v>
      </c>
      <c r="L100" s="12">
        <v>10.046526919824307</v>
      </c>
      <c r="M100" s="12">
        <v>17.395673876871882</v>
      </c>
      <c r="N100" s="9"/>
    </row>
    <row r="101" spans="1:14" x14ac:dyDescent="0.2">
      <c r="A101" s="10" t="s">
        <v>112</v>
      </c>
      <c r="B101" s="11">
        <v>68.774420074496902</v>
      </c>
      <c r="C101" s="11">
        <v>71.5</v>
      </c>
      <c r="D101" s="11">
        <v>600</v>
      </c>
      <c r="E101" s="11">
        <v>10.15</v>
      </c>
      <c r="F101" s="11">
        <v>9.3209999999999997</v>
      </c>
      <c r="G101" s="12">
        <v>5.3710000000000001E-2</v>
      </c>
      <c r="H101" s="13">
        <v>0.52007272515047898</v>
      </c>
      <c r="I101" s="14">
        <v>13.086408099747162</v>
      </c>
      <c r="J101" s="11">
        <v>9.4449999999999985</v>
      </c>
      <c r="K101" s="12">
        <v>0.04</v>
      </c>
      <c r="L101" s="12">
        <v>2.3462165193857492</v>
      </c>
      <c r="M101" s="12">
        <v>4.3460898502495837</v>
      </c>
      <c r="N101" s="9"/>
    </row>
    <row r="102" spans="1:14" x14ac:dyDescent="0.2">
      <c r="A102" s="10" t="s">
        <v>113</v>
      </c>
      <c r="B102" s="11">
        <v>64.908983256190297</v>
      </c>
      <c r="C102" s="11">
        <v>66</v>
      </c>
      <c r="D102" s="11">
        <v>500</v>
      </c>
      <c r="E102" s="11">
        <v>11.073</v>
      </c>
      <c r="F102" s="11">
        <v>13.477</v>
      </c>
      <c r="G102" s="12">
        <v>3.3399999999999999E-2</v>
      </c>
      <c r="H102" s="13">
        <v>0.3004254416492691</v>
      </c>
      <c r="I102" s="14">
        <v>5.6223469265840569</v>
      </c>
      <c r="J102" s="11">
        <v>10.917999999999999</v>
      </c>
      <c r="K102" s="12">
        <v>0.01</v>
      </c>
      <c r="L102" s="12">
        <v>1.2770624602017013</v>
      </c>
      <c r="M102" s="12">
        <v>2.2342762063227957</v>
      </c>
      <c r="N102" s="9"/>
    </row>
    <row r="103" spans="1:14" x14ac:dyDescent="0.2">
      <c r="A103" s="10" t="s">
        <v>114</v>
      </c>
      <c r="B103" s="11">
        <v>31.426915083695999</v>
      </c>
      <c r="C103" s="11">
        <v>78.5</v>
      </c>
      <c r="D103" s="11">
        <v>700</v>
      </c>
      <c r="E103" s="11">
        <v>10.112</v>
      </c>
      <c r="F103" s="11">
        <v>8.9130000000000003</v>
      </c>
      <c r="G103" s="12">
        <v>3.9170000000000003E-2</v>
      </c>
      <c r="H103" s="13">
        <v>0</v>
      </c>
      <c r="I103" s="14">
        <v>-0.20382479031722259</v>
      </c>
      <c r="J103" s="11">
        <v>8.5969999999999995</v>
      </c>
      <c r="K103" s="12">
        <v>-0.04</v>
      </c>
      <c r="L103" s="12">
        <v>1.2135825800677662</v>
      </c>
      <c r="M103" s="12">
        <v>1.6918469217970049</v>
      </c>
      <c r="N103" s="9"/>
    </row>
    <row r="104" spans="1:14" x14ac:dyDescent="0.2">
      <c r="A104" s="10" t="s">
        <v>115</v>
      </c>
      <c r="B104" s="11">
        <v>130.58085675549401</v>
      </c>
      <c r="C104" s="11">
        <v>79</v>
      </c>
      <c r="D104" s="11">
        <v>800</v>
      </c>
      <c r="E104" s="11">
        <v>9.2240000000000002</v>
      </c>
      <c r="F104" s="11">
        <v>8.827</v>
      </c>
      <c r="G104" s="12">
        <v>6.8459999999999993E-2</v>
      </c>
      <c r="H104" s="13">
        <v>1.1366283122060918E-2</v>
      </c>
      <c r="I104" s="14">
        <v>0.5895214803654546</v>
      </c>
      <c r="J104" s="11">
        <v>8.7740000000000009</v>
      </c>
      <c r="K104" s="12">
        <v>-0.02</v>
      </c>
      <c r="L104" s="12">
        <v>1.2721713049670622</v>
      </c>
      <c r="M104" s="12">
        <v>2.4851913477537435</v>
      </c>
      <c r="N104" s="9"/>
    </row>
    <row r="105" spans="1:14" x14ac:dyDescent="0.2">
      <c r="A105" s="10" t="s">
        <v>116</v>
      </c>
      <c r="B105" s="11">
        <v>225.055164066148</v>
      </c>
      <c r="C105" s="11">
        <v>74</v>
      </c>
      <c r="D105" s="11">
        <v>1000</v>
      </c>
      <c r="E105" s="11">
        <v>8.7629999999999999</v>
      </c>
      <c r="F105" s="11">
        <v>8.67</v>
      </c>
      <c r="G105" s="12">
        <v>5.9310000000000002E-2</v>
      </c>
      <c r="H105" s="13">
        <v>0</v>
      </c>
      <c r="I105" s="14">
        <v>-1.0031675074379403</v>
      </c>
      <c r="J105" s="11">
        <v>8.2639999999999976</v>
      </c>
      <c r="K105" s="12">
        <v>-0.05</v>
      </c>
      <c r="L105" s="12">
        <v>1.3625371953152638</v>
      </c>
      <c r="M105" s="12">
        <v>3.622628951747088</v>
      </c>
      <c r="N105" s="9"/>
    </row>
    <row r="106" spans="1:14" x14ac:dyDescent="0.2">
      <c r="A106" s="10" t="s">
        <v>117</v>
      </c>
      <c r="B106" s="11">
        <v>16.957860306190302</v>
      </c>
      <c r="C106" s="11">
        <v>61</v>
      </c>
      <c r="D106" s="11">
        <v>800</v>
      </c>
      <c r="E106" s="11">
        <v>10.499000000000001</v>
      </c>
      <c r="F106" s="11">
        <v>9.0039999999999996</v>
      </c>
      <c r="G106" s="12">
        <v>0.15679999999999999</v>
      </c>
      <c r="H106" s="13">
        <v>7.4359340542329247E-2</v>
      </c>
      <c r="I106" s="14">
        <v>-0.23990762026247781</v>
      </c>
      <c r="J106" s="11">
        <v>8.6789999999999967</v>
      </c>
      <c r="K106" s="12">
        <v>-0.03</v>
      </c>
      <c r="L106" s="12">
        <v>3.1300631943623132</v>
      </c>
      <c r="M106" s="12">
        <v>6.6236272878535774</v>
      </c>
      <c r="N106" s="9"/>
    </row>
    <row r="107" spans="1:14" x14ac:dyDescent="0.2">
      <c r="A107" s="10" t="s">
        <v>118</v>
      </c>
      <c r="B107" s="11">
        <v>151.17179709055901</v>
      </c>
      <c r="C107" s="11">
        <v>77</v>
      </c>
      <c r="D107" s="11">
        <v>900</v>
      </c>
      <c r="E107" s="11">
        <v>9.5139999999999993</v>
      </c>
      <c r="F107" s="11">
        <v>8.69</v>
      </c>
      <c r="G107" s="12">
        <v>1.743E-3</v>
      </c>
      <c r="H107" s="13">
        <v>0.13367731686379669</v>
      </c>
      <c r="I107" s="14">
        <v>3.3846985292954401</v>
      </c>
      <c r="J107" s="11">
        <v>8.8580000000000023</v>
      </c>
      <c r="K107" s="12">
        <v>0</v>
      </c>
      <c r="L107" s="12">
        <v>1.2595038815101831</v>
      </c>
      <c r="M107" s="12">
        <v>3.2865224625623961</v>
      </c>
      <c r="N107" s="9"/>
    </row>
    <row r="108" spans="1:14" x14ac:dyDescent="0.2">
      <c r="A108" s="10" t="s">
        <v>119</v>
      </c>
      <c r="B108" s="11">
        <v>90.668095963243402</v>
      </c>
      <c r="C108" s="11">
        <v>66</v>
      </c>
      <c r="D108" s="11">
        <v>900</v>
      </c>
      <c r="E108" s="11">
        <v>9.43</v>
      </c>
      <c r="F108" s="11">
        <v>8.7050000000000001</v>
      </c>
      <c r="G108" s="12">
        <v>2.4340000000000001E-2</v>
      </c>
      <c r="H108" s="13">
        <v>0</v>
      </c>
      <c r="I108" s="14">
        <v>1.5844281616750638E-2</v>
      </c>
      <c r="J108" s="11">
        <v>8.581999999999999</v>
      </c>
      <c r="K108" s="12">
        <v>-0.02</v>
      </c>
      <c r="L108" s="12">
        <v>1.0548930060222366</v>
      </c>
      <c r="M108" s="12">
        <v>1.2499168053244594</v>
      </c>
      <c r="N108" s="9"/>
    </row>
    <row r="109" spans="1:14" x14ac:dyDescent="0.2">
      <c r="A109" s="10" t="s">
        <v>120</v>
      </c>
      <c r="B109" s="11">
        <v>41.447866176127597</v>
      </c>
      <c r="C109" s="11">
        <v>65</v>
      </c>
      <c r="D109" s="11">
        <v>300</v>
      </c>
      <c r="E109" s="11">
        <v>12.141999999999999</v>
      </c>
      <c r="F109" s="11">
        <v>18.059000000000001</v>
      </c>
      <c r="G109" s="12">
        <v>9.4200000000000006E-2</v>
      </c>
      <c r="H109" s="13">
        <v>0</v>
      </c>
      <c r="I109" s="14">
        <v>7.9252734389376593</v>
      </c>
      <c r="J109" s="11">
        <v>10.057999999999998</v>
      </c>
      <c r="K109" s="12">
        <v>0.02</v>
      </c>
      <c r="L109" s="12">
        <v>1.6071237071180915</v>
      </c>
      <c r="M109" s="12">
        <v>3.1381031613976704</v>
      </c>
      <c r="N109" s="9"/>
    </row>
    <row r="110" spans="1:14" x14ac:dyDescent="0.2">
      <c r="A110" s="10" t="s">
        <v>121</v>
      </c>
      <c r="B110" s="11">
        <v>191.56852636743</v>
      </c>
      <c r="C110" s="11">
        <v>75.5</v>
      </c>
      <c r="D110" s="11">
        <v>700</v>
      </c>
      <c r="E110" s="11">
        <v>9.8239999999999998</v>
      </c>
      <c r="F110" s="11">
        <v>8.9</v>
      </c>
      <c r="G110" s="12">
        <v>6.2170000000000003E-2</v>
      </c>
      <c r="H110" s="13">
        <v>0.23029010270794259</v>
      </c>
      <c r="I110" s="14">
        <v>1.7393013527342458</v>
      </c>
      <c r="J110" s="11">
        <v>8.863999999999999</v>
      </c>
      <c r="K110" s="12">
        <v>0</v>
      </c>
      <c r="L110" s="12">
        <v>1.2514632393209744</v>
      </c>
      <c r="M110" s="12">
        <v>2.0232945091514143</v>
      </c>
      <c r="N110" s="9"/>
    </row>
    <row r="111" spans="1:14" x14ac:dyDescent="0.2">
      <c r="A111" s="10" t="s">
        <v>122</v>
      </c>
      <c r="B111" s="11">
        <v>173.0777953220001</v>
      </c>
      <c r="C111" s="11">
        <v>79</v>
      </c>
      <c r="D111" s="11">
        <v>500</v>
      </c>
      <c r="E111" s="11">
        <v>12.632999999999999</v>
      </c>
      <c r="F111" s="11">
        <v>17.684000000000001</v>
      </c>
      <c r="G111" s="12">
        <v>1.2727999999999999</v>
      </c>
      <c r="H111" s="13">
        <v>0.16002193426347533</v>
      </c>
      <c r="I111" s="14">
        <v>2.1265795851744866</v>
      </c>
      <c r="J111" s="11">
        <v>10.393000000000001</v>
      </c>
      <c r="K111" s="12">
        <v>0</v>
      </c>
      <c r="L111" s="12">
        <v>1.130870798292275</v>
      </c>
      <c r="M111" s="12">
        <v>2.3730337078651687</v>
      </c>
      <c r="N111" s="9"/>
    </row>
    <row r="112" spans="1:14" x14ac:dyDescent="0.2">
      <c r="A112" s="10" t="s">
        <v>123</v>
      </c>
      <c r="B112" s="11">
        <v>164.141012459454</v>
      </c>
      <c r="C112" s="11">
        <v>69</v>
      </c>
      <c r="D112" s="11">
        <v>700</v>
      </c>
      <c r="E112" s="11">
        <v>10.797000000000001</v>
      </c>
      <c r="F112" s="11">
        <v>9.109</v>
      </c>
      <c r="G112" s="12">
        <v>2.5000000000000001E-2</v>
      </c>
      <c r="H112" s="13">
        <v>0.38386574676405544</v>
      </c>
      <c r="I112" s="14">
        <v>2.1331376064923999</v>
      </c>
      <c r="J112" s="11">
        <v>10.146999999999998</v>
      </c>
      <c r="K112" s="12">
        <v>-0.01</v>
      </c>
      <c r="L112" s="12">
        <v>1.1902969075892453</v>
      </c>
      <c r="M112" s="12">
        <v>2.9291181364392682</v>
      </c>
      <c r="N112" s="9"/>
    </row>
    <row r="113" spans="1:14" x14ac:dyDescent="0.2">
      <c r="A113" s="10" t="s">
        <v>124</v>
      </c>
      <c r="B113" s="11">
        <v>117.115691209503</v>
      </c>
      <c r="C113" s="11">
        <v>80</v>
      </c>
      <c r="D113" s="11">
        <v>0</v>
      </c>
      <c r="E113" s="11">
        <v>9.5069999999999997</v>
      </c>
      <c r="F113" s="11">
        <v>8.9689999999999994</v>
      </c>
      <c r="G113" s="12">
        <v>4.5339999999999998E-2</v>
      </c>
      <c r="H113" s="13">
        <v>0.26665650765234039</v>
      </c>
      <c r="I113" s="14">
        <v>29.645094900130431</v>
      </c>
      <c r="J113" s="11">
        <v>9.7520000000000007</v>
      </c>
      <c r="K113" s="12">
        <v>0.14000000000000001</v>
      </c>
      <c r="L113" s="12">
        <v>5.2193513156492184</v>
      </c>
      <c r="M113" s="12">
        <v>8.2462562396006653</v>
      </c>
      <c r="N113" s="9"/>
    </row>
    <row r="114" spans="1:14" x14ac:dyDescent="0.2">
      <c r="A114" s="10" t="s">
        <v>125</v>
      </c>
      <c r="B114" s="11">
        <v>227.687243355563</v>
      </c>
      <c r="C114" s="11">
        <v>76</v>
      </c>
      <c r="D114" s="11">
        <v>1000</v>
      </c>
      <c r="E114" s="11">
        <v>9.18</v>
      </c>
      <c r="F114" s="11">
        <v>8.6479999999999997</v>
      </c>
      <c r="G114" s="12">
        <v>2.8309999999999998E-2</v>
      </c>
      <c r="H114" s="13">
        <v>0</v>
      </c>
      <c r="I114" s="14">
        <v>-1.019466113704991</v>
      </c>
      <c r="J114" s="11">
        <v>8.4269999999999978</v>
      </c>
      <c r="K114" s="12">
        <v>-0.03</v>
      </c>
      <c r="L114" s="12">
        <v>1.0073451432896823</v>
      </c>
      <c r="M114" s="12">
        <v>1.4682196339434277</v>
      </c>
      <c r="N114" s="9"/>
    </row>
    <row r="115" spans="1:14" x14ac:dyDescent="0.2">
      <c r="A115" s="10" t="s">
        <v>126</v>
      </c>
      <c r="B115" s="11">
        <v>181.786077494252</v>
      </c>
      <c r="C115" s="11">
        <v>64</v>
      </c>
      <c r="D115" s="11">
        <v>900</v>
      </c>
      <c r="E115" s="11">
        <v>8.9890000000000008</v>
      </c>
      <c r="F115" s="11">
        <v>8.6869999999999994</v>
      </c>
      <c r="G115" s="12">
        <v>4.9860000000000002E-2</v>
      </c>
      <c r="H115" s="13">
        <v>0</v>
      </c>
      <c r="I115" s="14">
        <v>1.1138239186948327</v>
      </c>
      <c r="J115" s="11">
        <v>8.7100000000000009</v>
      </c>
      <c r="K115" s="12">
        <v>-0.01</v>
      </c>
      <c r="L115" s="12">
        <v>1.1869120226240375</v>
      </c>
      <c r="M115" s="12">
        <v>2.1683860232945098</v>
      </c>
      <c r="N115" s="9"/>
    </row>
    <row r="116" spans="1:14" x14ac:dyDescent="0.2">
      <c r="A116" s="10" t="s">
        <v>127</v>
      </c>
      <c r="B116" s="11">
        <v>148.95879574117899</v>
      </c>
      <c r="C116" s="11">
        <v>72</v>
      </c>
      <c r="D116" s="11">
        <v>800</v>
      </c>
      <c r="E116" s="11">
        <v>11.388999999999999</v>
      </c>
      <c r="F116" s="11">
        <v>8.9060000000000006</v>
      </c>
      <c r="G116" s="12">
        <v>4.9200000000000001E-2</v>
      </c>
      <c r="H116" s="13">
        <v>0</v>
      </c>
      <c r="I116" s="14">
        <v>-0.58471296966153252</v>
      </c>
      <c r="J116" s="11">
        <v>8.3609999999999989</v>
      </c>
      <c r="K116" s="12">
        <v>-0.04</v>
      </c>
      <c r="L116" s="12">
        <v>1.0888623977969765</v>
      </c>
      <c r="M116" s="12">
        <v>1.6947565543071159</v>
      </c>
      <c r="N116" s="9"/>
    </row>
    <row r="117" spans="1:14" x14ac:dyDescent="0.2">
      <c r="A117" s="10" t="s">
        <v>128</v>
      </c>
      <c r="B117" s="11">
        <v>189.98313993707501</v>
      </c>
      <c r="C117" s="11">
        <v>77.5</v>
      </c>
      <c r="D117" s="11">
        <v>300</v>
      </c>
      <c r="E117" s="11">
        <v>10.417999999999999</v>
      </c>
      <c r="F117" s="11">
        <v>8.9979999999999993</v>
      </c>
      <c r="G117" s="12">
        <v>0.15440000000000001</v>
      </c>
      <c r="H117" s="13">
        <v>0</v>
      </c>
      <c r="I117" s="14">
        <v>21.208263762430331</v>
      </c>
      <c r="J117" s="11">
        <v>9.7870000000000008</v>
      </c>
      <c r="K117" s="12">
        <v>0.01</v>
      </c>
      <c r="L117" s="12">
        <v>1.2374308746890108</v>
      </c>
      <c r="M117" s="12">
        <v>2.9737104825291185</v>
      </c>
      <c r="N117" s="9"/>
    </row>
    <row r="118" spans="1:14" x14ac:dyDescent="0.2">
      <c r="A118" s="10" t="s">
        <v>129</v>
      </c>
      <c r="B118" s="11">
        <v>158.63274163779801</v>
      </c>
      <c r="C118" s="11">
        <v>67</v>
      </c>
      <c r="D118" s="11">
        <v>800</v>
      </c>
      <c r="E118" s="11">
        <v>9.6509999999999998</v>
      </c>
      <c r="F118" s="11">
        <v>8.7729999999999997</v>
      </c>
      <c r="G118" s="12">
        <v>1.3140000000000001E-2</v>
      </c>
      <c r="H118" s="13">
        <v>6.0620218678356444E-2</v>
      </c>
      <c r="I118" s="14">
        <v>2.1004838375769133</v>
      </c>
      <c r="J118" s="11">
        <v>9.0199999999999978</v>
      </c>
      <c r="K118" s="12">
        <v>-0.02</v>
      </c>
      <c r="L118" s="12">
        <v>2.5954190810692452</v>
      </c>
      <c r="M118" s="12">
        <v>2.4971713810316141</v>
      </c>
      <c r="N118" s="9"/>
    </row>
    <row r="119" spans="1:14" x14ac:dyDescent="0.2">
      <c r="A119" s="10" t="s">
        <v>130</v>
      </c>
      <c r="B119" s="11">
        <v>95.667173250328787</v>
      </c>
      <c r="C119" s="11">
        <v>64.5</v>
      </c>
      <c r="D119" s="11">
        <v>600</v>
      </c>
      <c r="E119" s="11">
        <v>10.999000000000001</v>
      </c>
      <c r="F119" s="11">
        <v>12.076000000000001</v>
      </c>
      <c r="G119" s="12">
        <v>1.3299999999999999E-2</v>
      </c>
      <c r="H119" s="13">
        <v>0</v>
      </c>
      <c r="I119" s="14">
        <v>2.6376578268219601</v>
      </c>
      <c r="J119" s="11">
        <v>9.4199999999999982</v>
      </c>
      <c r="K119" s="12">
        <v>-0.01</v>
      </c>
      <c r="L119" s="12">
        <v>1.1753257510105992</v>
      </c>
      <c r="M119" s="12">
        <v>1.5498127340823968</v>
      </c>
      <c r="N119" s="9"/>
    </row>
    <row r="120" spans="1:14" x14ac:dyDescent="0.2">
      <c r="A120" s="10" t="s">
        <v>131</v>
      </c>
      <c r="B120" s="11">
        <v>191.43536575902999</v>
      </c>
      <c r="C120" s="11">
        <v>66.5</v>
      </c>
      <c r="D120" s="11">
        <v>800</v>
      </c>
      <c r="E120" s="11">
        <v>10.407</v>
      </c>
      <c r="F120" s="11">
        <v>9.5709999999999997</v>
      </c>
      <c r="G120" s="12">
        <v>0.1421</v>
      </c>
      <c r="H120" s="13">
        <v>0.33687521946111343</v>
      </c>
      <c r="I120" s="14">
        <v>0.88068582471653978</v>
      </c>
      <c r="J120" s="11">
        <v>9.0980000000000008</v>
      </c>
      <c r="K120" s="12">
        <v>0</v>
      </c>
      <c r="L120" s="12">
        <v>6.0080559248886471</v>
      </c>
      <c r="M120" s="12">
        <v>10.411314475873544</v>
      </c>
      <c r="N120" s="9"/>
    </row>
    <row r="121" spans="1:14" x14ac:dyDescent="0.2">
      <c r="A121" s="10" t="s">
        <v>132</v>
      </c>
      <c r="B121" s="11">
        <v>109.80671187862001</v>
      </c>
      <c r="C121" s="11">
        <v>68</v>
      </c>
      <c r="D121" s="11">
        <v>0</v>
      </c>
      <c r="E121" s="11">
        <v>11.26</v>
      </c>
      <c r="F121" s="11">
        <v>10.756</v>
      </c>
      <c r="G121" s="12">
        <v>3.9690000000000003E-2</v>
      </c>
      <c r="H121" s="13">
        <v>0.35987393630698411</v>
      </c>
      <c r="I121" s="14">
        <v>29.645094900130431</v>
      </c>
      <c r="J121" s="11">
        <v>10.790000000000001</v>
      </c>
      <c r="K121" s="12">
        <v>0.08</v>
      </c>
      <c r="L121" s="12">
        <v>2.1745394240741476</v>
      </c>
      <c r="M121" s="12">
        <v>9.6579034941763737</v>
      </c>
      <c r="N121" s="9"/>
    </row>
    <row r="122" spans="1:14" x14ac:dyDescent="0.2">
      <c r="A122" s="10" t="s">
        <v>133</v>
      </c>
      <c r="B122" s="11">
        <v>121.595499055525</v>
      </c>
      <c r="C122" s="11">
        <v>64</v>
      </c>
      <c r="D122" s="11">
        <v>700</v>
      </c>
      <c r="E122" s="11">
        <v>10.847</v>
      </c>
      <c r="F122" s="11">
        <v>9.8699999999999992</v>
      </c>
      <c r="G122" s="12">
        <v>6.1800000000000001E-2</v>
      </c>
      <c r="H122" s="13">
        <v>0</v>
      </c>
      <c r="I122" s="14">
        <v>1.9553606921790134</v>
      </c>
      <c r="J122" s="11">
        <v>9.1269999999999971</v>
      </c>
      <c r="K122" s="12">
        <v>-0.01</v>
      </c>
      <c r="L122" s="12">
        <v>1.2603857827328724</v>
      </c>
      <c r="M122" s="12">
        <v>3.6818635607321126</v>
      </c>
      <c r="N122" s="9"/>
    </row>
    <row r="123" spans="1:14" x14ac:dyDescent="0.2">
      <c r="A123" s="10" t="s">
        <v>134</v>
      </c>
      <c r="B123" s="11">
        <v>48.863765987914903</v>
      </c>
      <c r="C123" s="11">
        <v>75.5</v>
      </c>
      <c r="D123" s="11">
        <v>700</v>
      </c>
      <c r="E123" s="11">
        <v>12.385999999999999</v>
      </c>
      <c r="F123" s="11">
        <v>10.689</v>
      </c>
      <c r="G123" s="12">
        <v>1.66E-2</v>
      </c>
      <c r="H123" s="13">
        <v>0.22961169870509723</v>
      </c>
      <c r="I123" s="14">
        <v>2.1711741920663168</v>
      </c>
      <c r="J123" s="11">
        <v>9.2479999999999958</v>
      </c>
      <c r="K123" s="12">
        <v>-0.01</v>
      </c>
      <c r="L123" s="12">
        <v>1.3963581317475169</v>
      </c>
      <c r="M123" s="12">
        <v>4.8277153558052426</v>
      </c>
      <c r="N123" s="9"/>
    </row>
    <row r="124" spans="1:14" x14ac:dyDescent="0.2">
      <c r="A124" s="10" t="s">
        <v>135</v>
      </c>
      <c r="B124" s="11">
        <v>150.87516484725199</v>
      </c>
      <c r="C124" s="11">
        <v>64.5</v>
      </c>
      <c r="D124" s="11">
        <v>1000</v>
      </c>
      <c r="E124" s="11">
        <v>8.7859999999999996</v>
      </c>
      <c r="F124" s="11">
        <v>8.6470000000000002</v>
      </c>
      <c r="G124" s="12">
        <v>6.1260000000000002E-2</v>
      </c>
      <c r="H124" s="13">
        <v>0.31128235021137368</v>
      </c>
      <c r="I124" s="14">
        <v>11.16712056040071</v>
      </c>
      <c r="J124" s="11">
        <v>9.3649999999999967</v>
      </c>
      <c r="K124" s="12">
        <v>0.02</v>
      </c>
      <c r="L124" s="12">
        <v>1.6739762600577706</v>
      </c>
      <c r="M124" s="12">
        <v>3.8449251247920126</v>
      </c>
      <c r="N124" s="9"/>
    </row>
    <row r="125" spans="1:14" x14ac:dyDescent="0.2">
      <c r="A125" s="10" t="s">
        <v>136</v>
      </c>
      <c r="B125" s="11">
        <v>178.96780048852619</v>
      </c>
      <c r="C125" s="11">
        <v>64.5</v>
      </c>
      <c r="D125" s="11">
        <v>700</v>
      </c>
      <c r="E125" s="11">
        <v>10.02</v>
      </c>
      <c r="F125" s="11">
        <v>8.7319999999999993</v>
      </c>
      <c r="G125" s="12">
        <v>2.8999999999999998E-3</v>
      </c>
      <c r="H125" s="13">
        <v>0.1287699032014038</v>
      </c>
      <c r="I125" s="14">
        <v>5.48928624336508</v>
      </c>
      <c r="J125" s="11">
        <v>8.6999999999999993</v>
      </c>
      <c r="K125" s="12">
        <v>-0.01</v>
      </c>
      <c r="L125" s="12">
        <v>1.1729393976465865</v>
      </c>
      <c r="M125" s="12">
        <v>1.702621722846442</v>
      </c>
      <c r="N125" s="9"/>
    </row>
    <row r="126" spans="1:14" x14ac:dyDescent="0.2">
      <c r="A126" s="10" t="s">
        <v>137</v>
      </c>
      <c r="B126" s="11">
        <v>181.88807290858199</v>
      </c>
      <c r="C126" s="11">
        <v>77.5</v>
      </c>
      <c r="D126" s="11">
        <v>600</v>
      </c>
      <c r="E126" s="11">
        <v>11.079000000000001</v>
      </c>
      <c r="F126" s="11">
        <v>9.8680000000000003</v>
      </c>
      <c r="G126" s="12">
        <v>-5.0000000000000001E-3</v>
      </c>
      <c r="H126" s="13">
        <v>0</v>
      </c>
      <c r="I126" s="14">
        <v>0.8149033177938515</v>
      </c>
      <c r="J126" s="11">
        <v>8.7279999999999962</v>
      </c>
      <c r="K126" s="12">
        <v>-0.01</v>
      </c>
      <c r="L126" s="12">
        <v>1.1862533869555876</v>
      </c>
      <c r="M126" s="12">
        <v>1.7690515806988354</v>
      </c>
      <c r="N126" s="9"/>
    </row>
    <row r="127" spans="1:14" x14ac:dyDescent="0.2">
      <c r="A127" s="10" t="s">
        <v>138</v>
      </c>
      <c r="B127" s="11">
        <v>139.64946705554101</v>
      </c>
      <c r="C127" s="11">
        <v>91.5</v>
      </c>
      <c r="D127" s="11">
        <v>900</v>
      </c>
      <c r="E127" s="11">
        <v>9.0879999999999992</v>
      </c>
      <c r="F127" s="11">
        <v>8.7769999999999992</v>
      </c>
      <c r="G127" s="12">
        <v>4.5159999999999999E-2</v>
      </c>
      <c r="H127" s="13">
        <v>0</v>
      </c>
      <c r="I127" s="14">
        <v>1.3182827059504583</v>
      </c>
      <c r="J127" s="11">
        <v>8.9019999999999992</v>
      </c>
      <c r="K127" s="12">
        <v>0</v>
      </c>
      <c r="L127" s="12">
        <v>1.1355501222768061</v>
      </c>
      <c r="M127" s="12">
        <v>2.8079866888519134</v>
      </c>
      <c r="N127" s="9"/>
    </row>
    <row r="128" spans="1:14" x14ac:dyDescent="0.2">
      <c r="A128" s="10" t="s">
        <v>139</v>
      </c>
      <c r="B128" s="11">
        <v>277.18075197634948</v>
      </c>
      <c r="C128" s="11">
        <v>63.5</v>
      </c>
      <c r="D128" s="11">
        <v>900</v>
      </c>
      <c r="E128" s="11">
        <v>8.673</v>
      </c>
      <c r="F128" s="11">
        <v>8.6340000000000003</v>
      </c>
      <c r="G128" s="12">
        <v>1.3100000000000001E-2</v>
      </c>
      <c r="H128" s="13">
        <v>0</v>
      </c>
      <c r="I128" s="14">
        <v>2.24515352101381</v>
      </c>
      <c r="J128" s="11">
        <v>8.8079999999999998</v>
      </c>
      <c r="K128" s="12">
        <v>-0.01</v>
      </c>
      <c r="L128" s="12">
        <v>1.3521453590768024</v>
      </c>
      <c r="M128" s="12">
        <v>2.951685393258427</v>
      </c>
      <c r="N128" s="9"/>
    </row>
    <row r="129" spans="1:14" x14ac:dyDescent="0.2">
      <c r="A129" s="10" t="s">
        <v>140</v>
      </c>
      <c r="B129" s="11">
        <v>121.42705305554399</v>
      </c>
      <c r="C129" s="11">
        <v>63</v>
      </c>
      <c r="D129" s="11">
        <v>800</v>
      </c>
      <c r="E129" s="11">
        <v>10.262</v>
      </c>
      <c r="F129" s="11">
        <v>8.9870000000000001</v>
      </c>
      <c r="G129" s="12">
        <v>7.7429999999999999E-3</v>
      </c>
      <c r="H129" s="13">
        <v>0.15739400145432031</v>
      </c>
      <c r="I129" s="14">
        <v>4.8136871111403563</v>
      </c>
      <c r="J129" s="11">
        <v>8.7999999999999989</v>
      </c>
      <c r="K129" s="12">
        <v>0.09</v>
      </c>
      <c r="L129" s="12">
        <v>1.2862877834978765</v>
      </c>
      <c r="M129" s="12">
        <v>2.3154742096505823</v>
      </c>
      <c r="N129" s="9"/>
    </row>
    <row r="130" spans="1:14" x14ac:dyDescent="0.2">
      <c r="A130" s="10" t="s">
        <v>141</v>
      </c>
      <c r="B130" s="11">
        <v>159.47762678388099</v>
      </c>
      <c r="C130" s="11">
        <v>78.5</v>
      </c>
      <c r="D130" s="11">
        <v>800</v>
      </c>
      <c r="E130" s="11">
        <v>9.657</v>
      </c>
      <c r="F130" s="11">
        <v>8.7520000000000007</v>
      </c>
      <c r="G130" s="12">
        <v>4.3830000000000001E-2</v>
      </c>
      <c r="H130" s="13">
        <v>0</v>
      </c>
      <c r="I130" s="14">
        <v>2.0381268958261267</v>
      </c>
      <c r="J130" s="11">
        <v>8.8430000000000017</v>
      </c>
      <c r="K130" s="12">
        <v>-0.02</v>
      </c>
      <c r="L130" s="12">
        <v>1.0634546075337579</v>
      </c>
      <c r="M130" s="12">
        <v>1.3364392678868553</v>
      </c>
      <c r="N130" s="9"/>
    </row>
    <row r="131" spans="1:14" x14ac:dyDescent="0.2">
      <c r="A131" s="10" t="s">
        <v>142</v>
      </c>
      <c r="B131" s="11">
        <v>229.59251071140301</v>
      </c>
      <c r="C131" s="11">
        <v>75</v>
      </c>
      <c r="D131" s="11">
        <v>0</v>
      </c>
      <c r="E131" s="11">
        <v>11.557</v>
      </c>
      <c r="F131" s="11">
        <v>19.315999999999999</v>
      </c>
      <c r="G131" s="12">
        <v>1.7569999999999999E-2</v>
      </c>
      <c r="H131" s="13">
        <v>0.14549710334871435</v>
      </c>
      <c r="I131" s="14">
        <v>29.645094900130431</v>
      </c>
      <c r="J131" s="11">
        <v>11.241999999999999</v>
      </c>
      <c r="K131" s="12">
        <v>0</v>
      </c>
      <c r="L131" s="12">
        <v>1.2112385448287972</v>
      </c>
      <c r="M131" s="12">
        <v>1.9653910149750415</v>
      </c>
      <c r="N131" s="9"/>
    </row>
    <row r="132" spans="1:14" x14ac:dyDescent="0.2">
      <c r="A132" s="10" t="s">
        <v>143</v>
      </c>
      <c r="B132" s="11">
        <v>143.92395841092701</v>
      </c>
      <c r="C132" s="11">
        <v>66</v>
      </c>
      <c r="D132" s="11">
        <v>0</v>
      </c>
      <c r="E132" s="11">
        <v>11.161</v>
      </c>
      <c r="F132" s="11">
        <v>12.984999999999999</v>
      </c>
      <c r="G132" s="12">
        <v>1.389E-2</v>
      </c>
      <c r="H132" s="13">
        <v>0</v>
      </c>
      <c r="I132" s="14">
        <v>29.645094900130431</v>
      </c>
      <c r="J132" s="11">
        <v>9.368999999999998</v>
      </c>
      <c r="K132" s="12">
        <v>7.0000000000000007E-2</v>
      </c>
      <c r="L132" s="12">
        <v>1.1463753799390732</v>
      </c>
      <c r="M132" s="12">
        <v>1.5314475873544091</v>
      </c>
      <c r="N132" s="9"/>
    </row>
    <row r="133" spans="1:14" x14ac:dyDescent="0.2">
      <c r="A133" s="10" t="s">
        <v>144</v>
      </c>
      <c r="B133" s="11">
        <v>152.72292825307599</v>
      </c>
      <c r="C133" s="11">
        <v>69.5</v>
      </c>
      <c r="D133" s="11">
        <v>1000</v>
      </c>
      <c r="E133" s="11">
        <v>8.7829999999999995</v>
      </c>
      <c r="F133" s="11">
        <v>8.64</v>
      </c>
      <c r="G133" s="12">
        <v>2.2540000000000001E-2</v>
      </c>
      <c r="H133" s="13">
        <v>0.15365337079491923</v>
      </c>
      <c r="I133" s="14">
        <v>0.42423559218055429</v>
      </c>
      <c r="J133" s="11">
        <v>8.6329999999999973</v>
      </c>
      <c r="K133" s="12">
        <v>-0.01</v>
      </c>
      <c r="L133" s="12">
        <v>2.1845324642123738</v>
      </c>
      <c r="M133" s="12">
        <v>5.0742096505823628</v>
      </c>
      <c r="N133" s="9"/>
    </row>
    <row r="134" spans="1:14" x14ac:dyDescent="0.2">
      <c r="A134" s="10" t="s">
        <v>145</v>
      </c>
      <c r="B134" s="11">
        <v>221.76203745438801</v>
      </c>
      <c r="C134" s="11">
        <v>80.5</v>
      </c>
      <c r="D134" s="11">
        <v>600</v>
      </c>
      <c r="E134" s="11">
        <v>10.942</v>
      </c>
      <c r="F134" s="11">
        <v>12.307</v>
      </c>
      <c r="G134" s="12">
        <v>6.9059999999999996E-2</v>
      </c>
      <c r="H134" s="13">
        <v>0</v>
      </c>
      <c r="I134" s="14">
        <v>0.38817844296818271</v>
      </c>
      <c r="J134" s="11">
        <v>8.9860000000000007</v>
      </c>
      <c r="K134" s="12">
        <v>-0.02</v>
      </c>
      <c r="L134" s="12">
        <v>1.1526713187714972</v>
      </c>
      <c r="M134" s="12">
        <v>1.584026622296173</v>
      </c>
      <c r="N134" s="9"/>
    </row>
    <row r="135" spans="1:14" x14ac:dyDescent="0.2">
      <c r="A135" s="10" t="s">
        <v>146</v>
      </c>
      <c r="B135" s="11">
        <v>224.95351742260829</v>
      </c>
      <c r="C135" s="11">
        <v>70</v>
      </c>
      <c r="D135" s="11">
        <v>700</v>
      </c>
      <c r="E135" s="11">
        <v>11.092000000000001</v>
      </c>
      <c r="F135" s="11">
        <v>9.7249999999999996</v>
      </c>
      <c r="G135" s="12">
        <v>3.9899999999999998E-2</v>
      </c>
      <c r="H135" s="13">
        <v>0</v>
      </c>
      <c r="I135" s="14">
        <v>4.8318713108722369</v>
      </c>
      <c r="J135" s="11">
        <v>8.791999999999998</v>
      </c>
      <c r="K135" s="12">
        <v>-0.02</v>
      </c>
      <c r="L135" s="12">
        <v>0.88880915233890523</v>
      </c>
      <c r="M135" s="12">
        <v>1.2112359550561798</v>
      </c>
      <c r="N135" s="9"/>
    </row>
    <row r="136" spans="1:14" x14ac:dyDescent="0.2">
      <c r="A136" s="10" t="s">
        <v>147</v>
      </c>
      <c r="B136" s="11">
        <v>242.00637676747601</v>
      </c>
      <c r="C136" s="11">
        <v>71</v>
      </c>
      <c r="D136" s="11">
        <v>0</v>
      </c>
      <c r="E136" s="11">
        <v>9.0069999999999997</v>
      </c>
      <c r="F136" s="11">
        <v>8.6950000000000003</v>
      </c>
      <c r="G136" s="12">
        <v>5.7599999999999998E-2</v>
      </c>
      <c r="H136" s="13">
        <v>0.41807054928373549</v>
      </c>
      <c r="I136" s="14">
        <v>21.988193058351637</v>
      </c>
      <c r="J136" s="11">
        <v>9.145999999999999</v>
      </c>
      <c r="K136" s="12">
        <v>0.01</v>
      </c>
      <c r="L136" s="12">
        <v>1.8807718205977446</v>
      </c>
      <c r="M136" s="12">
        <v>4.7993344425956739</v>
      </c>
      <c r="N136" s="9"/>
    </row>
    <row r="137" spans="1:14" x14ac:dyDescent="0.2">
      <c r="A137" s="10" t="s">
        <v>148</v>
      </c>
      <c r="B137" s="11">
        <v>200.50668960649301</v>
      </c>
      <c r="C137" s="11">
        <v>72.5</v>
      </c>
      <c r="D137" s="11">
        <v>900</v>
      </c>
      <c r="E137" s="11">
        <v>9.3350000000000009</v>
      </c>
      <c r="F137" s="11">
        <v>8.7379999999999995</v>
      </c>
      <c r="G137" s="12">
        <v>4.9829999999999999E-2</v>
      </c>
      <c r="H137" s="13">
        <v>0</v>
      </c>
      <c r="I137" s="14">
        <v>-0.79679015001855802</v>
      </c>
      <c r="J137" s="11">
        <v>8.4149999999999974</v>
      </c>
      <c r="K137" s="12">
        <v>-0.03</v>
      </c>
      <c r="L137" s="12">
        <v>1.2843634959160908</v>
      </c>
      <c r="M137" s="12">
        <v>2.896505823627288</v>
      </c>
      <c r="N137" s="9"/>
    </row>
    <row r="138" spans="1:14" x14ac:dyDescent="0.2">
      <c r="A138" s="10" t="s">
        <v>149</v>
      </c>
      <c r="B138" s="11">
        <v>116.36768786399401</v>
      </c>
      <c r="C138" s="11">
        <v>80.5</v>
      </c>
      <c r="D138" s="11">
        <v>700</v>
      </c>
      <c r="E138" s="11">
        <v>9.5860000000000003</v>
      </c>
      <c r="F138" s="11">
        <v>8.7680000000000007</v>
      </c>
      <c r="G138" s="12">
        <v>2.5690000000000001E-2</v>
      </c>
      <c r="H138" s="13">
        <v>0.12712772521052765</v>
      </c>
      <c r="I138" s="14">
        <v>1.4579366607851665</v>
      </c>
      <c r="J138" s="11">
        <v>8.6099999999999977</v>
      </c>
      <c r="K138" s="12">
        <v>-0.01</v>
      </c>
      <c r="L138" s="12">
        <v>1.1022619931841995</v>
      </c>
      <c r="M138" s="12">
        <v>1.4555740432612314</v>
      </c>
      <c r="N138" s="9"/>
    </row>
    <row r="139" spans="1:14" x14ac:dyDescent="0.2">
      <c r="L139" s="18"/>
    </row>
    <row r="140" spans="1:14" ht="16.5" customHeight="1" x14ac:dyDescent="0.2">
      <c r="A140" s="20" t="s">
        <v>150</v>
      </c>
      <c r="B140" s="21"/>
      <c r="C140" s="21"/>
      <c r="D140" s="21"/>
      <c r="E140" s="21"/>
      <c r="F140" s="21"/>
      <c r="H140" s="19"/>
      <c r="I140" s="19"/>
      <c r="L140" s="18"/>
    </row>
    <row r="141" spans="1:14" x14ac:dyDescent="0.2">
      <c r="H141" s="19"/>
      <c r="I141" s="19"/>
      <c r="L141" s="18"/>
    </row>
    <row r="142" spans="1:14" x14ac:dyDescent="0.2">
      <c r="H142" s="19"/>
      <c r="I142" s="19"/>
      <c r="L142" s="18"/>
    </row>
    <row r="143" spans="1:14" x14ac:dyDescent="0.2">
      <c r="H143" s="19"/>
      <c r="I143" s="19"/>
      <c r="L143" s="18"/>
    </row>
    <row r="144" spans="1:14" x14ac:dyDescent="0.2">
      <c r="H144" s="19"/>
      <c r="I144" s="19"/>
      <c r="L144" s="18"/>
    </row>
  </sheetData>
  <mergeCells count="1">
    <mergeCell ref="A140:F140"/>
  </mergeCells>
  <conditionalFormatting sqref="A1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Results-12-assays</vt:lpstr>
      <vt:lpstr>'Results-12-assays'!Print_Area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mvasquez</dc:creator>
  <cp:lastModifiedBy>Microsoft Office User</cp:lastModifiedBy>
  <dcterms:created xsi:type="dcterms:W3CDTF">2016-11-06T22:10:05Z</dcterms:created>
  <dcterms:modified xsi:type="dcterms:W3CDTF">2020-02-13T18:00:31Z</dcterms:modified>
</cp:coreProperties>
</file>