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/>
  <mc:AlternateContent xmlns:mc="http://schemas.openxmlformats.org/markup-compatibility/2006">
    <mc:Choice Requires="x15">
      <x15ac:absPath xmlns:x15ac="http://schemas.microsoft.com/office/spreadsheetml/2010/11/ac" url="C:\Users\rubenelportero\Desktop\Making Devices\Projects\Bytes Counter\v1\"/>
    </mc:Choice>
  </mc:AlternateContent>
  <xr:revisionPtr revIDLastSave="0" documentId="13_ncr:1_{C01A5185-59C8-4644-8559-23EE895BDFA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0" i="1" l="1"/>
</calcChain>
</file>

<file path=xl/sharedStrings.xml><?xml version="1.0" encoding="utf-8"?>
<sst xmlns="http://schemas.openxmlformats.org/spreadsheetml/2006/main" count="118" uniqueCount="75">
  <si>
    <t>Item #</t>
  </si>
  <si>
    <r>
      <rPr>
        <b/>
        <sz val="10"/>
        <color rgb="FFFF0000"/>
        <rFont val="Arial"/>
        <charset val="134"/>
      </rPr>
      <t>*</t>
    </r>
    <r>
      <rPr>
        <b/>
        <sz val="10"/>
        <rFont val="Arial"/>
        <charset val="134"/>
      </rPr>
      <t>Designator</t>
    </r>
  </si>
  <si>
    <r>
      <rPr>
        <b/>
        <sz val="10"/>
        <color rgb="FFFF0000"/>
        <rFont val="Arial"/>
        <charset val="134"/>
      </rPr>
      <t>*</t>
    </r>
    <r>
      <rPr>
        <b/>
        <sz val="10"/>
        <rFont val="Arial"/>
        <charset val="134"/>
      </rPr>
      <t>Qty</t>
    </r>
  </si>
  <si>
    <t>Manufacturer</t>
  </si>
  <si>
    <r>
      <rPr>
        <b/>
        <sz val="10"/>
        <color rgb="FFFF0000"/>
        <rFont val="Arial"/>
        <charset val="134"/>
      </rPr>
      <t>*</t>
    </r>
    <r>
      <rPr>
        <b/>
        <sz val="10"/>
        <rFont val="Arial"/>
        <charset val="134"/>
      </rPr>
      <t>Mfg Part #</t>
    </r>
  </si>
  <si>
    <t>Description / Value</t>
  </si>
  <si>
    <r>
      <rPr>
        <b/>
        <sz val="10"/>
        <color rgb="FFFF0000"/>
        <rFont val="Arial"/>
        <charset val="134"/>
      </rPr>
      <t>*</t>
    </r>
    <r>
      <rPr>
        <b/>
        <sz val="10"/>
        <rFont val="Arial"/>
        <charset val="134"/>
      </rPr>
      <t xml:space="preserve">Package/Footprint </t>
    </r>
  </si>
  <si>
    <t>Type</t>
  </si>
  <si>
    <t>Your Instructions / Notes</t>
  </si>
  <si>
    <t>U1</t>
  </si>
  <si>
    <t>SMD</t>
  </si>
  <si>
    <t>Microchip</t>
  </si>
  <si>
    <t>0805</t>
  </si>
  <si>
    <t>thru-hole</t>
  </si>
  <si>
    <t>Bytes Counter v1 BOM  (Sample Bill of Materials)</t>
  </si>
  <si>
    <t>MicroProcessor</t>
  </si>
  <si>
    <t>Green LED</t>
  </si>
  <si>
    <t>2032 Battery Holder</t>
  </si>
  <si>
    <t>Display</t>
  </si>
  <si>
    <t>Buttons</t>
  </si>
  <si>
    <t>20-SSOP</t>
  </si>
  <si>
    <t>PIC18LF14K50T-I/SS</t>
  </si>
  <si>
    <t>IC1</t>
  </si>
  <si>
    <t>TOGIALED</t>
  </si>
  <si>
    <t>LED1</t>
  </si>
  <si>
    <t>TJ-S2012SW8TGLC2G-A5</t>
  </si>
  <si>
    <t>It can be replaced for other parts</t>
  </si>
  <si>
    <t>It has to be the official part</t>
  </si>
  <si>
    <t>TOSHIBA</t>
  </si>
  <si>
    <t>2SC2712</t>
  </si>
  <si>
    <t>NPN transistor 150mA</t>
  </si>
  <si>
    <t>SOT23-3</t>
  </si>
  <si>
    <t>Q1,Q2,Q3,Q4,Q5</t>
  </si>
  <si>
    <t>RTT052200FTP</t>
  </si>
  <si>
    <t>RALEC</t>
  </si>
  <si>
    <t>220 Ohm Resistor / 125mW</t>
  </si>
  <si>
    <t>R3, R14</t>
  </si>
  <si>
    <t>RC0805FR-7W100RL</t>
  </si>
  <si>
    <t>YAGEO</t>
  </si>
  <si>
    <t>R4, R6, R8, R10</t>
  </si>
  <si>
    <t>100 Ohm Resistor / 250mW</t>
  </si>
  <si>
    <t>4.7k Ohm Resistor / 125mW</t>
  </si>
  <si>
    <t>RTT054701FTP</t>
  </si>
  <si>
    <t>R1, R5, R7, R9, R13</t>
  </si>
  <si>
    <t>RT0805CRD0710KL</t>
  </si>
  <si>
    <t>10K Ohm Resistor / 125mW</t>
  </si>
  <si>
    <t>R2,  R11, R12, R15, R16</t>
  </si>
  <si>
    <t>TMB12A05</t>
  </si>
  <si>
    <t>Jiangsu Huaneng Elec</t>
  </si>
  <si>
    <t xml:space="preserve">Buzzer  </t>
  </si>
  <si>
    <t>2POS</t>
  </si>
  <si>
    <t>LS1</t>
  </si>
  <si>
    <t>AC0805KRX7R9BB104</t>
  </si>
  <si>
    <t>100nF Capacitor 50V</t>
  </si>
  <si>
    <t>Diptronics</t>
  </si>
  <si>
    <t>4POS</t>
  </si>
  <si>
    <t>AAA-BAT-029-K01</t>
  </si>
  <si>
    <t>LOTES</t>
  </si>
  <si>
    <t>U2</t>
  </si>
  <si>
    <t>FJ3461AH</t>
  </si>
  <si>
    <t xml:space="preserve">Shenzhen Zhihao Elec </t>
  </si>
  <si>
    <t>12POS</t>
  </si>
  <si>
    <t>SOD-323-2</t>
  </si>
  <si>
    <t>D1, D2</t>
  </si>
  <si>
    <t>Total:</t>
  </si>
  <si>
    <t>BAS170WS-E3-08</t>
  </si>
  <si>
    <t>Vishay Intertech</t>
  </si>
  <si>
    <t>70V Schottky diode</t>
  </si>
  <si>
    <t>DTS-21K-V</t>
  </si>
  <si>
    <t>C1, C2, C3</t>
  </si>
  <si>
    <t>S1, S2</t>
  </si>
  <si>
    <t>Layer</t>
  </si>
  <si>
    <t>Bottom</t>
  </si>
  <si>
    <t>top</t>
  </si>
  <si>
    <t>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</si>
</sst>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charset val="134"/>
    </font>
    <font>
      <b/>
      <sz val="11"/>
      <color theme="1"/>
      <name val="Arial"/>
      <charset val="134"/>
    </font>
    <font>
      <b/>
      <sz val="10"/>
      <name val="Arial"/>
      <charset val="134"/>
    </font>
    <font>
      <b/>
      <sz val="10"/>
      <color rgb="FFFF0000"/>
      <name val="Arial"/>
      <charset val="134"/>
    </font>
    <font>
      <sz val="10"/>
      <name val="Arial"/>
      <charset val="134"/>
    </font>
    <font>
      <u/>
      <sz val="11"/>
      <color theme="10"/>
      <name val="宋体"/>
      <charset val="134"/>
    </font>
    <font>
      <sz val="12"/>
      <color rgb="FF333333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top"/>
      <protection locked="0"/>
    </xf>
  </cellStyleXfs>
  <cellXfs count="26">
    <xf numFmtId="0" fontId="0" fillId="0" borderId="0" xfId="0">
      <alignment vertical="center"/>
    </xf>
    <xf numFmtId="0" fontId="2" fillId="0" borderId="0" xfId="0" applyFont="1" applyFill="1">
      <alignment vertical="center"/>
    </xf>
    <xf numFmtId="0" fontId="2" fillId="0" borderId="0" xfId="0" applyFo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7" fillId="0" borderId="0" xfId="1" applyAlignment="1" applyProtection="1">
      <alignment horizontal="left" vertical="center"/>
    </xf>
    <xf numFmtId="0" fontId="6" fillId="0" borderId="1" xfId="0" applyFont="1" applyBorder="1" applyAlignment="1">
      <alignment horizontal="center"/>
    </xf>
    <xf numFmtId="0" fontId="8" fillId="0" borderId="0" xfId="0" applyFont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9" fillId="0" borderId="1" xfId="0" applyFont="1" applyFill="1" applyBorder="1" applyAlignment="1">
      <alignment horizontal="center"/>
    </xf>
    <xf numFmtId="49" fontId="10" fillId="0" borderId="1" xfId="0" applyNumberFormat="1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49" fontId="6" fillId="0" borderId="1" xfId="0" applyNumberFormat="1" applyFont="1" applyBorder="1" applyAlignment="1">
      <alignment horizontal="center"/>
    </xf>
    <xf numFmtId="49" fontId="10" fillId="0" borderId="1" xfId="0" applyNumberFormat="1" applyFont="1" applyFill="1" applyBorder="1" applyAlignment="1">
      <alignment horizontal="center"/>
    </xf>
    <xf numFmtId="0" fontId="9" fillId="0" borderId="0" xfId="0" applyFont="1" applyAlignment="1">
      <alignment horizontal="right" vertical="center"/>
    </xf>
    <xf numFmtId="0" fontId="2" fillId="0" borderId="0" xfId="0" applyFont="1" applyAlignment="1">
      <alignment horizontal="center" vertical="center"/>
    </xf>
    <xf numFmtId="49" fontId="6" fillId="0" borderId="1" xfId="0" applyNumberFormat="1" applyFont="1" applyFill="1" applyBorder="1" applyAlignment="1">
      <alignment horizontal="center"/>
    </xf>
    <xf numFmtId="0" fontId="10" fillId="0" borderId="1" xfId="0" applyFont="1" applyFill="1" applyBorder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Fill="1" applyAlignment="1">
      <alignment horizontal="center"/>
    </xf>
    <xf numFmtId="0" fontId="2" fillId="0" borderId="0" xfId="0" applyFont="1" applyAlignment="1">
      <alignment horizontal="right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274464</xdr:colOff>
      <xdr:row>1</xdr:row>
      <xdr:rowOff>53390</xdr:rowOff>
    </xdr:from>
    <xdr:to>
      <xdr:col>1</xdr:col>
      <xdr:colOff>931689</xdr:colOff>
      <xdr:row>3</xdr:row>
      <xdr:rowOff>4894</xdr:rowOff>
    </xdr:to>
    <xdr:pic>
      <xdr:nvPicPr>
        <xdr:cNvPr id="2" name="图片 1" descr="pcbway-400x400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74464" y="230283"/>
          <a:ext cx="1255939" cy="373325"/>
        </a:xfrm>
        <a:prstGeom prst="rect">
          <a:avLst/>
        </a:prstGeom>
      </xdr:spPr>
    </xdr:pic>
    <xdr:clientData/>
  </xdr:twoCellAnchor>
  <xdr:twoCellAnchor editAs="oneCell">
    <xdr:from>
      <xdr:col>1</xdr:col>
      <xdr:colOff>1074964</xdr:colOff>
      <xdr:row>0</xdr:row>
      <xdr:rowOff>149679</xdr:rowOff>
    </xdr:from>
    <xdr:to>
      <xdr:col>1</xdr:col>
      <xdr:colOff>1569715</xdr:colOff>
      <xdr:row>3</xdr:row>
      <xdr:rowOff>40822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C5CFFC7-44F4-BE9C-D63E-E59F6FFF74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73678" y="149679"/>
          <a:ext cx="494751" cy="4898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22"/>
  <sheetViews>
    <sheetView tabSelected="1" zoomScale="70" zoomScaleNormal="70" workbookViewId="0">
      <selection activeCell="J16" sqref="J16"/>
    </sheetView>
  </sheetViews>
  <sheetFormatPr defaultColWidth="9" defaultRowHeight="14.25"/>
  <cols>
    <col min="1" max="1" width="9" style="2"/>
    <col min="2" max="2" width="26.7109375" style="2" customWidth="1"/>
    <col min="3" max="4" width="20" style="2" customWidth="1"/>
    <col min="5" max="5" width="23" style="2" customWidth="1"/>
    <col min="6" max="6" width="29.85546875" style="2" customWidth="1"/>
    <col min="7" max="7" width="41.5703125" style="2" customWidth="1"/>
    <col min="8" max="8" width="20.85546875" style="2" customWidth="1"/>
    <col min="9" max="9" width="13.5703125" style="2" customWidth="1"/>
    <col min="10" max="10" width="67.85546875" style="2" customWidth="1"/>
    <col min="11" max="16384" width="9" style="2"/>
  </cols>
  <sheetData>
    <row r="2" spans="1:11" ht="19.5" customHeight="1">
      <c r="A2" s="23"/>
      <c r="B2" s="23"/>
      <c r="E2" s="22" t="s">
        <v>14</v>
      </c>
      <c r="F2" s="22"/>
      <c r="G2" s="22"/>
    </row>
    <row r="3" spans="1:11">
      <c r="A3" s="23"/>
      <c r="B3" s="23"/>
      <c r="E3" s="22"/>
      <c r="F3" s="22"/>
      <c r="G3" s="22"/>
    </row>
    <row r="4" spans="1:11">
      <c r="E4" s="22"/>
      <c r="F4" s="22"/>
      <c r="G4" s="22"/>
    </row>
    <row r="6" spans="1:11" ht="28.5" customHeight="1">
      <c r="A6" s="3" t="s">
        <v>0</v>
      </c>
      <c r="B6" s="4" t="s">
        <v>1</v>
      </c>
      <c r="C6" s="5" t="s">
        <v>2</v>
      </c>
      <c r="D6" s="5" t="s">
        <v>71</v>
      </c>
      <c r="E6" s="3" t="s">
        <v>3</v>
      </c>
      <c r="F6" s="5" t="s">
        <v>4</v>
      </c>
      <c r="G6" s="3" t="s">
        <v>5</v>
      </c>
      <c r="H6" s="4" t="s">
        <v>6</v>
      </c>
      <c r="I6" s="3" t="s">
        <v>7</v>
      </c>
      <c r="J6" s="3" t="s">
        <v>8</v>
      </c>
      <c r="K6" s="4" t="s">
        <v>74</v>
      </c>
    </row>
    <row r="7" spans="1:11">
      <c r="A7" s="6">
        <v>1</v>
      </c>
      <c r="B7" s="6" t="s">
        <v>22</v>
      </c>
      <c r="C7" s="6">
        <v>1</v>
      </c>
      <c r="D7" s="6" t="s">
        <v>73</v>
      </c>
      <c r="E7" s="6" t="s">
        <v>11</v>
      </c>
      <c r="F7" s="6" t="s">
        <v>21</v>
      </c>
      <c r="G7" s="7" t="s">
        <v>15</v>
      </c>
      <c r="H7" s="9" t="s">
        <v>20</v>
      </c>
      <c r="I7" s="9" t="s">
        <v>10</v>
      </c>
      <c r="J7" s="9" t="s">
        <v>27</v>
      </c>
      <c r="K7" s="9"/>
    </row>
    <row r="8" spans="1:11" s="1" customFormat="1">
      <c r="A8" s="7">
        <v>2</v>
      </c>
      <c r="B8" s="7" t="s">
        <v>24</v>
      </c>
      <c r="C8" s="7">
        <v>1</v>
      </c>
      <c r="D8" s="6" t="s">
        <v>73</v>
      </c>
      <c r="E8" s="7" t="s">
        <v>23</v>
      </c>
      <c r="F8" s="7" t="s">
        <v>25</v>
      </c>
      <c r="G8" s="7" t="s">
        <v>16</v>
      </c>
      <c r="H8" s="16" t="s">
        <v>12</v>
      </c>
      <c r="I8" s="7" t="s">
        <v>10</v>
      </c>
      <c r="J8" s="7" t="s">
        <v>26</v>
      </c>
      <c r="K8" s="16"/>
    </row>
    <row r="9" spans="1:11">
      <c r="A9" s="6">
        <v>3</v>
      </c>
      <c r="B9" s="6" t="s">
        <v>32</v>
      </c>
      <c r="C9" s="6">
        <v>5</v>
      </c>
      <c r="D9" s="6" t="s">
        <v>73</v>
      </c>
      <c r="E9" s="6" t="s">
        <v>28</v>
      </c>
      <c r="F9" s="7" t="s">
        <v>29</v>
      </c>
      <c r="G9" s="7" t="s">
        <v>30</v>
      </c>
      <c r="H9" s="9" t="s">
        <v>31</v>
      </c>
      <c r="I9" s="9" t="s">
        <v>10</v>
      </c>
      <c r="J9" s="7" t="s">
        <v>26</v>
      </c>
      <c r="K9" s="9"/>
    </row>
    <row r="10" spans="1:11">
      <c r="A10" s="6">
        <v>4</v>
      </c>
      <c r="B10" s="6" t="s">
        <v>36</v>
      </c>
      <c r="C10" s="6">
        <v>2</v>
      </c>
      <c r="D10" s="6" t="s">
        <v>73</v>
      </c>
      <c r="E10" s="6" t="s">
        <v>34</v>
      </c>
      <c r="F10" s="7" t="s">
        <v>33</v>
      </c>
      <c r="G10" s="7" t="s">
        <v>35</v>
      </c>
      <c r="H10" s="16" t="s">
        <v>12</v>
      </c>
      <c r="I10" s="9" t="s">
        <v>10</v>
      </c>
      <c r="J10" s="7" t="s">
        <v>26</v>
      </c>
      <c r="K10" s="16"/>
    </row>
    <row r="11" spans="1:11" ht="15">
      <c r="A11" s="6">
        <v>5</v>
      </c>
      <c r="B11" s="11" t="s">
        <v>39</v>
      </c>
      <c r="C11" s="6">
        <v>4</v>
      </c>
      <c r="D11" s="6" t="s">
        <v>73</v>
      </c>
      <c r="E11" s="10" t="s">
        <v>38</v>
      </c>
      <c r="F11" s="7" t="s">
        <v>37</v>
      </c>
      <c r="G11" s="13" t="s">
        <v>40</v>
      </c>
      <c r="H11" s="16" t="s">
        <v>12</v>
      </c>
      <c r="I11" s="9" t="s">
        <v>10</v>
      </c>
      <c r="J11" s="7" t="s">
        <v>26</v>
      </c>
      <c r="K11" s="16"/>
    </row>
    <row r="12" spans="1:11">
      <c r="A12" s="6">
        <v>6</v>
      </c>
      <c r="B12" s="11" t="s">
        <v>43</v>
      </c>
      <c r="C12" s="6">
        <v>5</v>
      </c>
      <c r="D12" s="6" t="s">
        <v>73</v>
      </c>
      <c r="E12" s="11" t="s">
        <v>34</v>
      </c>
      <c r="F12" s="6" t="s">
        <v>42</v>
      </c>
      <c r="G12" s="7" t="s">
        <v>41</v>
      </c>
      <c r="H12" s="16" t="s">
        <v>12</v>
      </c>
      <c r="I12" s="9" t="s">
        <v>10</v>
      </c>
      <c r="J12" s="7" t="s">
        <v>26</v>
      </c>
      <c r="K12" s="16"/>
    </row>
    <row r="13" spans="1:11" ht="15">
      <c r="A13" s="6">
        <v>7</v>
      </c>
      <c r="B13" s="11" t="s">
        <v>46</v>
      </c>
      <c r="C13" s="12">
        <v>5</v>
      </c>
      <c r="D13" s="6" t="s">
        <v>73</v>
      </c>
      <c r="E13" s="11" t="s">
        <v>38</v>
      </c>
      <c r="F13" s="6" t="s">
        <v>44</v>
      </c>
      <c r="G13" s="7" t="s">
        <v>45</v>
      </c>
      <c r="H13" s="16" t="s">
        <v>12</v>
      </c>
      <c r="I13" s="9" t="s">
        <v>10</v>
      </c>
      <c r="J13" s="7" t="s">
        <v>26</v>
      </c>
      <c r="K13" s="16"/>
    </row>
    <row r="14" spans="1:11">
      <c r="A14" s="6">
        <v>8</v>
      </c>
      <c r="B14" s="11" t="s">
        <v>69</v>
      </c>
      <c r="C14" s="6">
        <v>3</v>
      </c>
      <c r="D14" s="6" t="s">
        <v>73</v>
      </c>
      <c r="E14" s="11" t="s">
        <v>38</v>
      </c>
      <c r="F14" s="6" t="s">
        <v>52</v>
      </c>
      <c r="G14" s="13" t="s">
        <v>53</v>
      </c>
      <c r="H14" s="16" t="s">
        <v>12</v>
      </c>
      <c r="I14" s="9" t="s">
        <v>10</v>
      </c>
      <c r="J14" s="7" t="s">
        <v>26</v>
      </c>
      <c r="K14" s="16"/>
    </row>
    <row r="15" spans="1:11">
      <c r="A15" s="7">
        <v>9</v>
      </c>
      <c r="B15" s="13" t="s">
        <v>63</v>
      </c>
      <c r="C15" s="7">
        <v>2</v>
      </c>
      <c r="D15" s="7" t="s">
        <v>73</v>
      </c>
      <c r="E15" s="7" t="s">
        <v>65</v>
      </c>
      <c r="F15" s="13" t="s">
        <v>66</v>
      </c>
      <c r="G15" s="13" t="s">
        <v>67</v>
      </c>
      <c r="H15" s="20" t="s">
        <v>62</v>
      </c>
      <c r="I15" s="21" t="s">
        <v>10</v>
      </c>
      <c r="J15" s="7" t="s">
        <v>26</v>
      </c>
      <c r="K15" s="20"/>
    </row>
    <row r="16" spans="1:11" s="1" customFormat="1">
      <c r="A16" s="7">
        <v>10</v>
      </c>
      <c r="B16" s="13" t="s">
        <v>70</v>
      </c>
      <c r="C16" s="7">
        <v>2</v>
      </c>
      <c r="D16" s="6" t="s">
        <v>73</v>
      </c>
      <c r="E16" s="7" t="s">
        <v>54</v>
      </c>
      <c r="F16" s="13" t="s">
        <v>68</v>
      </c>
      <c r="G16" s="13" t="s">
        <v>19</v>
      </c>
      <c r="H16" s="17" t="s">
        <v>55</v>
      </c>
      <c r="I16" s="21" t="s">
        <v>13</v>
      </c>
      <c r="J16" s="7" t="s">
        <v>26</v>
      </c>
      <c r="K16" s="17"/>
    </row>
    <row r="17" spans="1:11" ht="15">
      <c r="A17" s="7">
        <v>11</v>
      </c>
      <c r="B17" s="13" t="s">
        <v>58</v>
      </c>
      <c r="C17" s="7">
        <v>1</v>
      </c>
      <c r="D17" s="7" t="s">
        <v>72</v>
      </c>
      <c r="E17" s="7" t="s">
        <v>56</v>
      </c>
      <c r="F17" s="13" t="s">
        <v>57</v>
      </c>
      <c r="G17" s="24" t="s">
        <v>17</v>
      </c>
      <c r="H17" s="17" t="s">
        <v>50</v>
      </c>
      <c r="I17" s="21" t="s">
        <v>13</v>
      </c>
      <c r="J17" s="7" t="s">
        <v>26</v>
      </c>
      <c r="K17" s="17"/>
    </row>
    <row r="18" spans="1:11">
      <c r="A18" s="6">
        <v>12</v>
      </c>
      <c r="B18" s="11" t="s">
        <v>9</v>
      </c>
      <c r="C18" s="6">
        <v>1</v>
      </c>
      <c r="D18" s="6" t="s">
        <v>73</v>
      </c>
      <c r="E18" s="6" t="s">
        <v>59</v>
      </c>
      <c r="F18" s="11" t="s">
        <v>60</v>
      </c>
      <c r="G18" s="13" t="s">
        <v>18</v>
      </c>
      <c r="H18" s="14" t="s">
        <v>61</v>
      </c>
      <c r="I18" s="15" t="s">
        <v>13</v>
      </c>
      <c r="J18" s="7" t="s">
        <v>26</v>
      </c>
      <c r="K18" s="14"/>
    </row>
    <row r="19" spans="1:11">
      <c r="A19" s="6">
        <v>13</v>
      </c>
      <c r="B19" s="11" t="s">
        <v>51</v>
      </c>
      <c r="C19" s="6">
        <v>1</v>
      </c>
      <c r="D19" s="6" t="s">
        <v>73</v>
      </c>
      <c r="E19" s="11" t="s">
        <v>48</v>
      </c>
      <c r="F19" s="13" t="s">
        <v>47</v>
      </c>
      <c r="G19" s="13" t="s">
        <v>49</v>
      </c>
      <c r="H19" s="14" t="s">
        <v>50</v>
      </c>
      <c r="I19" s="15" t="s">
        <v>13</v>
      </c>
      <c r="J19" s="7" t="s">
        <v>26</v>
      </c>
      <c r="K19" s="14"/>
    </row>
    <row r="20" spans="1:11">
      <c r="B20" s="18" t="s">
        <v>64</v>
      </c>
      <c r="C20" s="19">
        <f>SUM(C7:C19)</f>
        <v>33</v>
      </c>
      <c r="D20" s="19"/>
      <c r="J20" s="25" t="s">
        <v>64</v>
      </c>
    </row>
    <row r="22" spans="1:11">
      <c r="A22" s="8"/>
      <c r="B22" s="8"/>
      <c r="C22" s="8"/>
      <c r="D22" s="8"/>
      <c r="E22" s="8"/>
      <c r="F22" s="8"/>
      <c r="G22" s="8"/>
      <c r="H22" s="8"/>
      <c r="I22" s="8"/>
      <c r="J22" s="8"/>
    </row>
  </sheetData>
  <mergeCells count="2">
    <mergeCell ref="E2:G4"/>
    <mergeCell ref="A2:B3"/>
  </mergeCells>
  <pageMargins left="0.69930555555555596" right="0.69930555555555596" top="0.75" bottom="0.75" header="0.3" footer="0.3"/>
  <pageSetup paperSize="9" orientation="portrait" horizontalDpi="2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  <pageSetup paperSize="9" orientation="portrait" horizontalDpi="2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  <pageSetup paperSize="9" orientation="portrait" horizontalDpi="2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rubenelportero</cp:lastModifiedBy>
  <dcterms:created xsi:type="dcterms:W3CDTF">2006-09-13T11:21:00Z</dcterms:created>
  <dcterms:modified xsi:type="dcterms:W3CDTF">2022-08-19T08:01:05Z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