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Dylan\Desktop\NGIMASEM-master\"/>
    </mc:Choice>
  </mc:AlternateContent>
  <bookViews>
    <workbookView xWindow="3015" yWindow="465" windowWidth="45825" windowHeight="26745" tabRatio="500" activeTab="2" xr2:uid="{00000000-000D-0000-FFFF-FFFF00000000}"/>
  </bookViews>
  <sheets>
    <sheet name="ETU-10" sheetId="2" r:id="rId1"/>
    <sheet name="IG-110" sheetId="1" r:id="rId2"/>
    <sheet name="PerpExtrusion" sheetId="8" r:id="rId3"/>
    <sheet name="ParExtrusion" sheetId="7" r:id="rId4"/>
    <sheet name="Combined" sheetId="9" r:id="rId5"/>
    <sheet name="Conductivity" sheetId="3" r:id="rId6"/>
  </sheets>
  <definedNames>
    <definedName name="_xlnm._FilterDatabase" localSheetId="5" hidden="1">Conductivity!$A$1:$F$77</definedName>
    <definedName name="_xlnm._FilterDatabase" localSheetId="0" hidden="1">'ETU-10'!$A$491:$E$567</definedName>
    <definedName name="_xlnm._FilterDatabase" localSheetId="1" hidden="1">'IG-110'!$A$226:$E$248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16" i="8" l="1"/>
  <c r="N652" i="9" l="1"/>
  <c r="N651" i="9"/>
  <c r="N650" i="9"/>
  <c r="N649" i="9"/>
  <c r="N648" i="9"/>
  <c r="N647" i="9"/>
  <c r="N646" i="9"/>
  <c r="N645" i="9"/>
  <c r="N644" i="9"/>
  <c r="N643" i="9"/>
  <c r="N642" i="9"/>
  <c r="N641" i="9"/>
  <c r="N640" i="9"/>
  <c r="N639" i="9"/>
  <c r="N638" i="9"/>
  <c r="N637" i="9"/>
  <c r="N636" i="9"/>
  <c r="N635" i="9"/>
  <c r="N634" i="9"/>
  <c r="N633" i="9"/>
  <c r="N632" i="9"/>
  <c r="N631" i="9"/>
  <c r="N630" i="9"/>
  <c r="N629" i="9"/>
  <c r="N628" i="9"/>
  <c r="N627" i="9"/>
  <c r="N626" i="9"/>
  <c r="N625" i="9"/>
  <c r="N624" i="9"/>
  <c r="N623" i="9"/>
  <c r="N622" i="9"/>
  <c r="N621" i="9"/>
  <c r="N620" i="9"/>
  <c r="N619" i="9"/>
  <c r="N618" i="9"/>
  <c r="N617" i="9"/>
  <c r="N616" i="9"/>
  <c r="N615" i="9"/>
  <c r="Q402" i="9"/>
  <c r="W290" i="9"/>
  <c r="W289" i="9"/>
  <c r="W288" i="9"/>
  <c r="W287" i="9"/>
  <c r="W286" i="9"/>
  <c r="W285" i="9"/>
  <c r="W284" i="9"/>
  <c r="W283" i="9"/>
  <c r="W282" i="9"/>
  <c r="W281" i="9"/>
  <c r="W280" i="9"/>
  <c r="W279" i="9"/>
  <c r="W278" i="9"/>
  <c r="W277" i="9"/>
  <c r="W276" i="9"/>
  <c r="W275" i="9"/>
  <c r="W274" i="9"/>
  <c r="W273" i="9"/>
  <c r="W272" i="9"/>
  <c r="W271" i="9"/>
  <c r="W270" i="9"/>
  <c r="W269" i="9"/>
  <c r="W268" i="9"/>
  <c r="W267" i="9"/>
  <c r="W266" i="9"/>
  <c r="W265" i="9"/>
  <c r="W264" i="9"/>
  <c r="W263" i="9"/>
  <c r="W262" i="9"/>
  <c r="W261" i="9"/>
  <c r="W260" i="9"/>
  <c r="W259" i="9"/>
  <c r="W258" i="9"/>
  <c r="W257" i="9"/>
  <c r="W256" i="9"/>
  <c r="W255" i="9"/>
  <c r="W254" i="9"/>
  <c r="W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8" i="9"/>
  <c r="N217" i="9"/>
  <c r="N216" i="9"/>
  <c r="N215" i="9"/>
  <c r="Q2" i="9"/>
  <c r="W286" i="8"/>
  <c r="W287" i="8"/>
  <c r="W288" i="8"/>
  <c r="W289" i="8"/>
  <c r="W290" i="8"/>
  <c r="W278" i="8"/>
  <c r="W279" i="8"/>
  <c r="W280" i="8"/>
  <c r="W281" i="8"/>
  <c r="W282" i="8"/>
  <c r="W283" i="8"/>
  <c r="W284" i="8"/>
  <c r="W270" i="8"/>
  <c r="W271" i="8"/>
  <c r="W272" i="8"/>
  <c r="W273" i="8"/>
  <c r="W274" i="8"/>
  <c r="W275" i="8"/>
  <c r="W276" i="8"/>
  <c r="W262" i="8"/>
  <c r="W263" i="8"/>
  <c r="W264" i="8"/>
  <c r="W265" i="8"/>
  <c r="W266" i="8"/>
  <c r="W267" i="8"/>
  <c r="W268" i="8"/>
  <c r="W254" i="8"/>
  <c r="W255" i="8"/>
  <c r="W256" i="8"/>
  <c r="W257" i="8"/>
  <c r="W258" i="8"/>
  <c r="W259" i="8"/>
  <c r="W260" i="8"/>
  <c r="N248" i="8"/>
  <c r="N249" i="8"/>
  <c r="N250" i="8"/>
  <c r="N251" i="8"/>
  <c r="N252" i="8"/>
  <c r="N240" i="8"/>
  <c r="N241" i="8"/>
  <c r="N242" i="8"/>
  <c r="N243" i="8"/>
  <c r="N244" i="8"/>
  <c r="N245" i="8"/>
  <c r="N246" i="8"/>
  <c r="N232" i="8"/>
  <c r="N233" i="8"/>
  <c r="N234" i="8"/>
  <c r="N235" i="8"/>
  <c r="N236" i="8"/>
  <c r="N237" i="8"/>
  <c r="N238" i="8"/>
  <c r="N224" i="8"/>
  <c r="N225" i="8"/>
  <c r="N226" i="8"/>
  <c r="N227" i="8"/>
  <c r="N228" i="8"/>
  <c r="N229" i="8"/>
  <c r="N230" i="8"/>
  <c r="N217" i="8"/>
  <c r="N218" i="8"/>
  <c r="N219" i="8"/>
  <c r="N220" i="8"/>
  <c r="N221" i="8"/>
  <c r="N222" i="8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27" i="1"/>
  <c r="C186" i="1"/>
  <c r="C163" i="1"/>
  <c r="C121" i="1"/>
  <c r="C106" i="1"/>
  <c r="C73" i="1"/>
  <c r="C35" i="1"/>
  <c r="C16" i="1"/>
  <c r="F67" i="3"/>
  <c r="F68" i="3"/>
  <c r="F69" i="3"/>
  <c r="F70" i="3"/>
  <c r="F71" i="3"/>
  <c r="F51" i="3"/>
  <c r="F52" i="3"/>
  <c r="F53" i="3"/>
  <c r="F54" i="3"/>
  <c r="F55" i="3"/>
  <c r="F56" i="3"/>
  <c r="F57" i="3"/>
  <c r="F35" i="3"/>
  <c r="F36" i="3"/>
  <c r="F37" i="3"/>
  <c r="F38" i="3"/>
  <c r="F39" i="3"/>
  <c r="F40" i="3"/>
  <c r="F41" i="3"/>
  <c r="F19" i="3"/>
  <c r="F20" i="3"/>
  <c r="F21" i="3"/>
  <c r="F22" i="3"/>
  <c r="F23" i="3"/>
  <c r="F24" i="3"/>
  <c r="F25" i="3"/>
  <c r="F3" i="3"/>
  <c r="F4" i="3"/>
  <c r="F5" i="3"/>
  <c r="F6" i="3"/>
  <c r="F7" i="3"/>
  <c r="F8" i="3"/>
  <c r="F9" i="3"/>
  <c r="N248" i="7"/>
  <c r="N249" i="7"/>
  <c r="N250" i="7"/>
  <c r="N251" i="7"/>
  <c r="N252" i="7"/>
  <c r="N240" i="7"/>
  <c r="N241" i="7"/>
  <c r="N242" i="7"/>
  <c r="N243" i="7"/>
  <c r="N244" i="7"/>
  <c r="N245" i="7"/>
  <c r="N246" i="7"/>
  <c r="N232" i="7"/>
  <c r="N233" i="7"/>
  <c r="N234" i="7"/>
  <c r="N235" i="7"/>
  <c r="N236" i="7"/>
  <c r="N237" i="7"/>
  <c r="N238" i="7"/>
  <c r="N224" i="7"/>
  <c r="N225" i="7"/>
  <c r="N226" i="7"/>
  <c r="N227" i="7"/>
  <c r="N228" i="7"/>
  <c r="N229" i="7"/>
  <c r="N230" i="7"/>
  <c r="N216" i="7"/>
  <c r="N217" i="7"/>
  <c r="N218" i="7"/>
  <c r="N219" i="7"/>
  <c r="N220" i="7"/>
  <c r="N221" i="7"/>
  <c r="N222" i="7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492" i="2"/>
  <c r="C414" i="2"/>
  <c r="C375" i="2"/>
  <c r="C335" i="2"/>
  <c r="C258" i="2"/>
  <c r="C134" i="2"/>
  <c r="C5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16" i="2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9" i="3"/>
  <c r="C8" i="3"/>
  <c r="C7" i="3"/>
  <c r="C6" i="3"/>
  <c r="C5" i="3"/>
  <c r="C4" i="3"/>
  <c r="C3" i="3"/>
  <c r="C2" i="3"/>
  <c r="F77" i="3"/>
  <c r="F76" i="3"/>
  <c r="F75" i="3"/>
  <c r="F74" i="3"/>
  <c r="F73" i="3"/>
  <c r="F65" i="3"/>
  <c r="F64" i="3"/>
  <c r="F63" i="3"/>
  <c r="F62" i="3"/>
  <c r="F61" i="3"/>
  <c r="F60" i="3"/>
  <c r="F59" i="3"/>
  <c r="F49" i="3"/>
  <c r="F48" i="3"/>
  <c r="F47" i="3"/>
  <c r="F46" i="3"/>
  <c r="F45" i="3"/>
  <c r="F44" i="3"/>
  <c r="F43" i="3"/>
  <c r="F33" i="3"/>
  <c r="F32" i="3"/>
  <c r="F31" i="3"/>
  <c r="F30" i="3"/>
  <c r="F29" i="3"/>
  <c r="F28" i="3"/>
  <c r="F27" i="3"/>
  <c r="F17" i="3"/>
  <c r="F16" i="3"/>
  <c r="F15" i="3"/>
  <c r="F14" i="3"/>
  <c r="F13" i="3"/>
  <c r="F12" i="3"/>
  <c r="F11" i="3"/>
</calcChain>
</file>

<file path=xl/sharedStrings.xml><?xml version="1.0" encoding="utf-8"?>
<sst xmlns="http://schemas.openxmlformats.org/spreadsheetml/2006/main" count="2557" uniqueCount="87">
  <si>
    <t>Un-Irradiated</t>
  </si>
  <si>
    <t>Density</t>
  </si>
  <si>
    <t>Toyo</t>
  </si>
  <si>
    <t>ORNL</t>
  </si>
  <si>
    <t>Young's Modulus (GPA)</t>
  </si>
  <si>
    <t>Young's Modulus (Sonic Velocity, GPA)</t>
  </si>
  <si>
    <t>Thermal Conductivity (W/m/K)</t>
  </si>
  <si>
    <t>AX (Against Grain)</t>
  </si>
  <si>
    <t>TR (With Grain)</t>
  </si>
  <si>
    <t>Compressive Strength (MPa)</t>
  </si>
  <si>
    <t>Tensile Strength (MPa)</t>
  </si>
  <si>
    <t>CTE (x10-6/ºC) (Toyo 350-450ºC, ORNL RT-400ºC)</t>
  </si>
  <si>
    <t>Flexural Strength (Mpa) (Toyo 3pt, ORNL 4pt)</t>
  </si>
  <si>
    <t>Irradiated</t>
  </si>
  <si>
    <t>Temperature</t>
  </si>
  <si>
    <t>Fluence (x10^25 n/m^2 [E&gt;0.1])</t>
  </si>
  <si>
    <t>Ibiden</t>
  </si>
  <si>
    <t>CTE (x10-6/ºC) (ORNL RT-400ºC)</t>
  </si>
  <si>
    <t>1.77-1.78</t>
  </si>
  <si>
    <t>9.7-9.8</t>
  </si>
  <si>
    <t>Shear Modulus (GPA)</t>
  </si>
  <si>
    <t>61-64</t>
  </si>
  <si>
    <t>Flexural Strength (MPa)</t>
  </si>
  <si>
    <t>Equibiaxial Flexural Strength (MPa)</t>
  </si>
  <si>
    <t>3.78-4.12</t>
  </si>
  <si>
    <t>3.70-3.82</t>
  </si>
  <si>
    <t>94-99</t>
  </si>
  <si>
    <t>100-101</t>
  </si>
  <si>
    <t>Electrical Resistivity (µΩm)</t>
  </si>
  <si>
    <t>Dynamic Young's Modulus Change (ΔE/E0) AX</t>
  </si>
  <si>
    <t>Dynamic Young's Modulus Change (ΔE/E0) TR</t>
  </si>
  <si>
    <t>Sonic Velocity Young's Modulus Change (ΔE/E0) TR</t>
  </si>
  <si>
    <t>Sonic Velocity Young's Modulus Change (ΔE/E0) AX</t>
  </si>
  <si>
    <t>Flexural Strength Change (ΔS/S0) AX</t>
  </si>
  <si>
    <t>Flexural Strength Change (ΔS/S0) TR</t>
  </si>
  <si>
    <t>Compression Strength Change (ΔS/S0) AX</t>
  </si>
  <si>
    <t>Compression Strength Change (ΔS/S0) TR</t>
  </si>
  <si>
    <t>CTE Change (ΔCTEmean/CTE0-mean) AX</t>
  </si>
  <si>
    <t>CTE Change (ΔCTEmean/CTE0-mean) TR</t>
  </si>
  <si>
    <t>ThC Change (ΔThC/ThC0) AX</t>
  </si>
  <si>
    <t>Electrical Resistivity Change (Δ⍴/⍴0) AX</t>
  </si>
  <si>
    <t>Mean CTE (x10^-6 K^-1) AX</t>
  </si>
  <si>
    <t>Mean CTE (x10^-6 K^-1) TR</t>
  </si>
  <si>
    <t>ThC (W/m-K) AX</t>
  </si>
  <si>
    <t>From Katoh, et al., "Results of High-Fluence Neutron Irradiation on Ibiden Nuclear Graphite ETU-10", INGSM-18</t>
  </si>
  <si>
    <t>From Campbell, et al., "High Dose Irradiation Behavior of IG-110", INGSM-18</t>
  </si>
  <si>
    <t>Dynamic Shear Modulus Change (ΔG/G0) AX</t>
  </si>
  <si>
    <t>Dynamic Shear Modulus Change (ΔG/G0) TR</t>
  </si>
  <si>
    <t>Temperature(C)</t>
  </si>
  <si>
    <t>Fluence(dpa)</t>
  </si>
  <si>
    <t>ThermalConductivity(W/cmK)</t>
  </si>
  <si>
    <t>ThermalConductivityChange(K/K0-1)(%)</t>
  </si>
  <si>
    <t>Orientation</t>
  </si>
  <si>
    <t>Against Grain</t>
  </si>
  <si>
    <t>With Grain</t>
  </si>
  <si>
    <t>Fluence (dpa)</t>
  </si>
  <si>
    <t>LinearDimensionalChangesDl/l0(%)</t>
  </si>
  <si>
    <t>Pre-Irrad.BulkDensity(g/cm3)</t>
  </si>
  <si>
    <t>DV/V0(%)</t>
  </si>
  <si>
    <t>Pre-Irrad.Eo(GPa)</t>
  </si>
  <si>
    <t>E/EoPre-Irrad.</t>
  </si>
  <si>
    <t>R0(Ω⋅μm)</t>
  </si>
  <si>
    <t>DR/R0(%)</t>
  </si>
  <si>
    <t>Pre-Irrad.CTE0(10-6/K)</t>
  </si>
  <si>
    <t>DCTE/CTE0(%)</t>
  </si>
  <si>
    <t>Volume Change (ΔV/V0) (%)</t>
  </si>
  <si>
    <t>Length Change (ΔL/L0) (%) AX</t>
  </si>
  <si>
    <t>Length Change (ΔL/L0) (%) TR</t>
  </si>
  <si>
    <t>Graphite Grade</t>
  </si>
  <si>
    <t>Pre-Irrad.Go(GPa)</t>
  </si>
  <si>
    <t>G/GoPre-Irrad.</t>
  </si>
  <si>
    <t>MeanCTE(10-6/K)</t>
  </si>
  <si>
    <t>Pre-Irrad.ThC0(10-6/K)</t>
  </si>
  <si>
    <t>DThC/ThC0(%)</t>
  </si>
  <si>
    <t>EquibiaxialS/SoPre-Irrad.</t>
  </si>
  <si>
    <t>ETU-10</t>
  </si>
  <si>
    <t>IG-110</t>
  </si>
  <si>
    <t>ThC Change (ΔThC/ThC0) TR</t>
  </si>
  <si>
    <t>Pre-Irrad.FlexuralStrength</t>
  </si>
  <si>
    <t>Pre-Irrad.EquibiaxialStrength</t>
  </si>
  <si>
    <t>FlexuralS/SoPre-Irrad.</t>
  </si>
  <si>
    <t>Pre-Irrad.CompressionStrength</t>
  </si>
  <si>
    <t>CompressionS/SoPre-Irrad.</t>
  </si>
  <si>
    <t>Equibiaxial Strength Change (ΔS/S0) TR</t>
  </si>
  <si>
    <t>Orientation(withregardtoextrudingdirection)</t>
  </si>
  <si>
    <t>perpendicular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</si>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</sst>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3" fillId="0" borderId="0" xfId="0" applyFont="1"/>
    <xf numFmtId="0" fontId="4" fillId="0" borderId="0" xfId="0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4" fillId="2" borderId="0" xfId="0" applyFont="1" applyFill="1"/>
    <xf numFmtId="0" fontId="0" fillId="0" borderId="0" xfId="0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567"/>
  <sheetViews>
    <sheetView topLeftCell="A456" workbookViewId="0">
      <selection activeCell="E500" sqref="E500:E567"/>
    </sheetView>
  </sheetViews>
  <sheetFormatPr defaultColWidth="11" defaultRowHeight="15.75" x14ac:dyDescent="0.25"/>
  <cols>
    <col min="1" max="1" width="29.5" bestFit="1" customWidth="1"/>
    <col min="2" max="2" width="27" bestFit="1" customWidth="1"/>
    <col min="3" max="3" width="27" customWidth="1"/>
    <col min="4" max="4" width="41.375" bestFit="1" customWidth="1"/>
    <col min="5" max="5" width="41.125" bestFit="1" customWidth="1"/>
    <col min="6" max="6" width="22" bestFit="1" customWidth="1"/>
  </cols>
  <sheetData>
    <row r="1" spans="1:6" x14ac:dyDescent="0.25">
      <c r="A1" t="s">
        <v>44</v>
      </c>
    </row>
    <row r="2" spans="1:6" x14ac:dyDescent="0.25">
      <c r="B2" s="8" t="s">
        <v>0</v>
      </c>
      <c r="C2" s="8"/>
      <c r="D2" s="8"/>
      <c r="E2" s="8"/>
      <c r="F2" s="8"/>
    </row>
    <row r="3" spans="1:6" x14ac:dyDescent="0.25">
      <c r="B3" s="8" t="s">
        <v>16</v>
      </c>
      <c r="C3" s="8"/>
      <c r="D3" s="8"/>
      <c r="E3" s="8" t="s">
        <v>3</v>
      </c>
      <c r="F3" s="8"/>
    </row>
    <row r="4" spans="1:6" x14ac:dyDescent="0.25">
      <c r="B4" t="s">
        <v>7</v>
      </c>
      <c r="D4" t="s">
        <v>8</v>
      </c>
      <c r="E4" t="s">
        <v>7</v>
      </c>
      <c r="F4" t="s">
        <v>8</v>
      </c>
    </row>
    <row r="5" spans="1:6" x14ac:dyDescent="0.25">
      <c r="A5" t="s">
        <v>1</v>
      </c>
      <c r="B5" t="s">
        <v>18</v>
      </c>
      <c r="D5" t="s">
        <v>18</v>
      </c>
      <c r="E5">
        <v>1.76</v>
      </c>
      <c r="F5">
        <v>1.76</v>
      </c>
    </row>
    <row r="6" spans="1:6" x14ac:dyDescent="0.25">
      <c r="A6" t="s">
        <v>4</v>
      </c>
      <c r="B6" t="s">
        <v>19</v>
      </c>
      <c r="D6" t="s">
        <v>19</v>
      </c>
      <c r="E6">
        <v>9.0299999999999994</v>
      </c>
      <c r="F6">
        <v>10.31</v>
      </c>
    </row>
    <row r="7" spans="1:6" x14ac:dyDescent="0.25">
      <c r="A7" t="s">
        <v>20</v>
      </c>
      <c r="E7">
        <v>3.57</v>
      </c>
      <c r="F7">
        <v>4.08</v>
      </c>
    </row>
    <row r="8" spans="1:6" x14ac:dyDescent="0.25">
      <c r="A8" t="s">
        <v>17</v>
      </c>
      <c r="B8" t="s">
        <v>24</v>
      </c>
      <c r="D8" t="s">
        <v>25</v>
      </c>
      <c r="E8">
        <v>4.0199999999999996</v>
      </c>
      <c r="F8">
        <v>3.63</v>
      </c>
    </row>
    <row r="9" spans="1:6" x14ac:dyDescent="0.25">
      <c r="A9" t="s">
        <v>6</v>
      </c>
      <c r="B9" t="s">
        <v>26</v>
      </c>
      <c r="D9" t="s">
        <v>27</v>
      </c>
      <c r="E9">
        <v>82.79</v>
      </c>
      <c r="F9">
        <v>88.41</v>
      </c>
    </row>
    <row r="10" spans="1:6" x14ac:dyDescent="0.25">
      <c r="A10" t="s">
        <v>28</v>
      </c>
      <c r="E10">
        <v>15.07</v>
      </c>
      <c r="F10">
        <v>13.27</v>
      </c>
    </row>
    <row r="11" spans="1:6" x14ac:dyDescent="0.25">
      <c r="A11" t="s">
        <v>23</v>
      </c>
      <c r="F11">
        <v>68.760000000000005</v>
      </c>
    </row>
    <row r="12" spans="1:6" x14ac:dyDescent="0.25">
      <c r="A12" t="s">
        <v>22</v>
      </c>
      <c r="B12" t="s">
        <v>21</v>
      </c>
      <c r="D12" t="s">
        <v>21</v>
      </c>
      <c r="E12">
        <v>49.67</v>
      </c>
      <c r="F12">
        <v>45.24</v>
      </c>
    </row>
    <row r="14" spans="1:6" x14ac:dyDescent="0.25">
      <c r="B14" t="s">
        <v>13</v>
      </c>
    </row>
    <row r="15" spans="1:6" x14ac:dyDescent="0.25">
      <c r="A15" t="s">
        <v>14</v>
      </c>
      <c r="B15" t="s">
        <v>15</v>
      </c>
      <c r="C15" t="s">
        <v>55</v>
      </c>
      <c r="D15" t="s">
        <v>65</v>
      </c>
    </row>
    <row r="16" spans="1:6" x14ac:dyDescent="0.25">
      <c r="A16">
        <v>342</v>
      </c>
      <c r="B16">
        <v>0</v>
      </c>
      <c r="C16">
        <f t="shared" ref="C16:C53" si="0">B16/1.37</f>
        <v>0</v>
      </c>
      <c r="D16">
        <v>0</v>
      </c>
    </row>
    <row r="17" spans="1:4" x14ac:dyDescent="0.25">
      <c r="A17">
        <v>342</v>
      </c>
      <c r="B17">
        <v>8.2866741321388506</v>
      </c>
      <c r="C17">
        <f t="shared" si="0"/>
        <v>6.0486672497363871</v>
      </c>
      <c r="D17">
        <v>-2.9274120417604301</v>
      </c>
    </row>
    <row r="18" spans="1:4" x14ac:dyDescent="0.25">
      <c r="A18">
        <v>342</v>
      </c>
      <c r="B18">
        <v>16.909294512877899</v>
      </c>
      <c r="C18">
        <f t="shared" si="0"/>
        <v>12.342550739326933</v>
      </c>
      <c r="D18">
        <v>-4.1147674560027596</v>
      </c>
    </row>
    <row r="19" spans="1:4" x14ac:dyDescent="0.25">
      <c r="A19">
        <v>342</v>
      </c>
      <c r="B19">
        <v>23.105636431504202</v>
      </c>
      <c r="C19">
        <f t="shared" si="0"/>
        <v>16.865428052192847</v>
      </c>
      <c r="D19">
        <v>-4.8972732961488097</v>
      </c>
    </row>
    <row r="20" spans="1:4" x14ac:dyDescent="0.25">
      <c r="A20">
        <v>342</v>
      </c>
      <c r="B20">
        <v>28.6114221724524</v>
      </c>
      <c r="C20">
        <f t="shared" si="0"/>
        <v>20.884249760914159</v>
      </c>
      <c r="D20">
        <v>-5.3422246813047902</v>
      </c>
    </row>
    <row r="21" spans="1:4" x14ac:dyDescent="0.25">
      <c r="A21">
        <v>342</v>
      </c>
      <c r="B21">
        <v>35.796939156401599</v>
      </c>
      <c r="C21">
        <f t="shared" si="0"/>
        <v>26.129152668906276</v>
      </c>
      <c r="D21">
        <v>-4.5714174083300199</v>
      </c>
    </row>
    <row r="22" spans="1:4" x14ac:dyDescent="0.25">
      <c r="A22">
        <v>342</v>
      </c>
      <c r="B22">
        <v>38.111235535647602</v>
      </c>
      <c r="C22">
        <f t="shared" si="0"/>
        <v>27.818420099012847</v>
      </c>
      <c r="D22">
        <v>-4.1321628044296199</v>
      </c>
    </row>
    <row r="23" spans="1:4" x14ac:dyDescent="0.25">
      <c r="A23">
        <v>342</v>
      </c>
      <c r="B23">
        <v>42.702500933183998</v>
      </c>
      <c r="C23">
        <f t="shared" si="0"/>
        <v>31.16970871035328</v>
      </c>
      <c r="D23">
        <v>-2.1394211591311301</v>
      </c>
    </row>
    <row r="24" spans="1:4" x14ac:dyDescent="0.25">
      <c r="A24">
        <v>448</v>
      </c>
      <c r="B24">
        <v>0</v>
      </c>
      <c r="C24">
        <f t="shared" si="0"/>
        <v>0</v>
      </c>
      <c r="D24">
        <v>0</v>
      </c>
    </row>
    <row r="25" spans="1:4" x14ac:dyDescent="0.25">
      <c r="A25">
        <v>448</v>
      </c>
      <c r="B25">
        <v>8.3053378126166404</v>
      </c>
      <c r="C25">
        <f t="shared" si="0"/>
        <v>6.0622903741727301</v>
      </c>
      <c r="D25">
        <v>-3.4338811023775802</v>
      </c>
    </row>
    <row r="26" spans="1:4" x14ac:dyDescent="0.25">
      <c r="A26">
        <v>448</v>
      </c>
      <c r="B26">
        <v>16.7973124300111</v>
      </c>
      <c r="C26">
        <f t="shared" si="0"/>
        <v>12.260811992708831</v>
      </c>
      <c r="D26">
        <v>-5.3505732386138396</v>
      </c>
    </row>
    <row r="27" spans="1:4" x14ac:dyDescent="0.25">
      <c r="A27">
        <v>448</v>
      </c>
      <c r="B27">
        <v>23.105636431504202</v>
      </c>
      <c r="C27">
        <f t="shared" si="0"/>
        <v>16.865428052192847</v>
      </c>
      <c r="D27">
        <v>-5.3497212421251703</v>
      </c>
    </row>
    <row r="28" spans="1:4" x14ac:dyDescent="0.25">
      <c r="A28">
        <v>448</v>
      </c>
      <c r="B28">
        <v>28.6114221724524</v>
      </c>
      <c r="C28">
        <f t="shared" si="0"/>
        <v>20.884249760914159</v>
      </c>
      <c r="D28">
        <v>-3.9443631168703401</v>
      </c>
    </row>
    <row r="29" spans="1:4" x14ac:dyDescent="0.25">
      <c r="A29">
        <v>448</v>
      </c>
      <c r="B29">
        <v>35.796939156401599</v>
      </c>
      <c r="C29">
        <f t="shared" si="0"/>
        <v>26.129152668906276</v>
      </c>
      <c r="D29">
        <v>-3.1330381173902402</v>
      </c>
    </row>
    <row r="30" spans="1:4" x14ac:dyDescent="0.25">
      <c r="A30">
        <v>448</v>
      </c>
      <c r="B30">
        <v>38.111235535647602</v>
      </c>
      <c r="C30">
        <f t="shared" si="0"/>
        <v>27.818420099012847</v>
      </c>
      <c r="D30">
        <v>-0.68815605147520598</v>
      </c>
    </row>
    <row r="31" spans="1:4" x14ac:dyDescent="0.25">
      <c r="A31">
        <v>448</v>
      </c>
      <c r="B31">
        <v>42.702500933183998</v>
      </c>
      <c r="C31">
        <f t="shared" si="0"/>
        <v>31.16970871035328</v>
      </c>
      <c r="D31">
        <v>0.96018491852783705</v>
      </c>
    </row>
    <row r="32" spans="1:4" x14ac:dyDescent="0.25">
      <c r="A32" s="1">
        <v>512</v>
      </c>
      <c r="B32" s="1">
        <v>0</v>
      </c>
      <c r="C32">
        <f t="shared" si="0"/>
        <v>0</v>
      </c>
      <c r="D32" s="1">
        <v>0</v>
      </c>
    </row>
    <row r="33" spans="1:4" x14ac:dyDescent="0.25">
      <c r="A33" s="1">
        <v>512</v>
      </c>
      <c r="B33" s="1">
        <v>5.8044046285927502</v>
      </c>
      <c r="C33">
        <f t="shared" si="0"/>
        <v>4.2367916997027368</v>
      </c>
      <c r="D33" s="1">
        <v>-2.63737025486164</v>
      </c>
    </row>
    <row r="34" spans="1:4" x14ac:dyDescent="0.25">
      <c r="A34" s="1">
        <v>512</v>
      </c>
      <c r="B34" s="1">
        <v>13.512504665920099</v>
      </c>
      <c r="C34">
        <f t="shared" si="0"/>
        <v>9.863142091912481</v>
      </c>
      <c r="D34" s="1">
        <v>-4.4596268986382501</v>
      </c>
    </row>
    <row r="35" spans="1:4" x14ac:dyDescent="0.25">
      <c r="A35" s="1">
        <v>512</v>
      </c>
      <c r="B35" s="1">
        <v>19.6901829040686</v>
      </c>
      <c r="C35">
        <f t="shared" si="0"/>
        <v>14.372396280342043</v>
      </c>
      <c r="D35" s="1">
        <v>-5.3636884390000104</v>
      </c>
    </row>
    <row r="36" spans="1:4" x14ac:dyDescent="0.25">
      <c r="A36" s="1">
        <v>512</v>
      </c>
      <c r="B36" s="1">
        <v>23.5908921239268</v>
      </c>
      <c r="C36">
        <f t="shared" si="0"/>
        <v>17.21962928753781</v>
      </c>
      <c r="D36" s="1">
        <v>-5.52523251879024</v>
      </c>
    </row>
    <row r="37" spans="1:4" x14ac:dyDescent="0.25">
      <c r="A37" s="1">
        <v>512</v>
      </c>
      <c r="B37" s="1">
        <v>27.603583426651699</v>
      </c>
      <c r="C37">
        <f t="shared" si="0"/>
        <v>20.148601041351604</v>
      </c>
      <c r="D37" s="1">
        <v>-4.2551351378602096</v>
      </c>
    </row>
    <row r="38" spans="1:4" x14ac:dyDescent="0.25">
      <c r="A38" s="1">
        <v>512</v>
      </c>
      <c r="B38" s="1">
        <v>32.101530421799097</v>
      </c>
      <c r="C38">
        <f t="shared" si="0"/>
        <v>23.431774030510287</v>
      </c>
      <c r="D38" s="1">
        <v>-3.24158448660594</v>
      </c>
    </row>
    <row r="39" spans="1:4" x14ac:dyDescent="0.25">
      <c r="A39" s="1">
        <v>512</v>
      </c>
      <c r="B39" s="1">
        <v>34.397163120567299</v>
      </c>
      <c r="C39">
        <f t="shared" si="0"/>
        <v>25.107418336180508</v>
      </c>
      <c r="D39" s="1">
        <v>-3.59242807025946</v>
      </c>
    </row>
    <row r="40" spans="1:4" x14ac:dyDescent="0.25">
      <c r="A40" s="1">
        <v>598</v>
      </c>
      <c r="B40" s="1">
        <v>0</v>
      </c>
      <c r="C40">
        <f t="shared" si="0"/>
        <v>0</v>
      </c>
      <c r="D40" s="1">
        <v>0</v>
      </c>
    </row>
    <row r="41" spans="1:4" x14ac:dyDescent="0.25">
      <c r="A41" s="1">
        <v>598</v>
      </c>
      <c r="B41">
        <v>3.9007092198581499</v>
      </c>
      <c r="C41">
        <f t="shared" si="0"/>
        <v>2.8472330071957295</v>
      </c>
      <c r="D41">
        <v>-0.854847399992815</v>
      </c>
    </row>
    <row r="42" spans="1:4" x14ac:dyDescent="0.25">
      <c r="A42" s="1">
        <v>598</v>
      </c>
      <c r="B42">
        <v>7.8014184397163104</v>
      </c>
      <c r="C42">
        <f t="shared" si="0"/>
        <v>5.6944660143914669</v>
      </c>
      <c r="D42">
        <v>-2.7316419018426901</v>
      </c>
    </row>
    <row r="43" spans="1:4" x14ac:dyDescent="0.25">
      <c r="A43" s="1">
        <v>598</v>
      </c>
      <c r="B43">
        <v>13.8111235535647</v>
      </c>
      <c r="C43">
        <f t="shared" si="0"/>
        <v>10.081112082893942</v>
      </c>
      <c r="D43">
        <v>-4.1219388465656399</v>
      </c>
    </row>
    <row r="44" spans="1:4" x14ac:dyDescent="0.25">
      <c r="A44" s="1">
        <v>598</v>
      </c>
      <c r="B44">
        <v>15.714818962299301</v>
      </c>
      <c r="C44">
        <f t="shared" si="0"/>
        <v>11.470670775400949</v>
      </c>
      <c r="D44">
        <v>-3.7907869687389102</v>
      </c>
    </row>
    <row r="45" spans="1:4" x14ac:dyDescent="0.25">
      <c r="A45" s="1">
        <v>598</v>
      </c>
      <c r="B45">
        <v>18.402388951101099</v>
      </c>
      <c r="C45">
        <f t="shared" si="0"/>
        <v>13.432400694234378</v>
      </c>
      <c r="D45">
        <v>-4.1145658000291103</v>
      </c>
    </row>
    <row r="46" spans="1:4" x14ac:dyDescent="0.25">
      <c r="A46" s="1">
        <v>598</v>
      </c>
      <c r="B46">
        <v>23.012318029115299</v>
      </c>
      <c r="C46">
        <f t="shared" si="0"/>
        <v>16.797312430011164</v>
      </c>
      <c r="D46">
        <v>-2.37168094748059</v>
      </c>
    </row>
    <row r="47" spans="1:4" x14ac:dyDescent="0.25">
      <c r="A47" s="1">
        <v>598</v>
      </c>
      <c r="B47">
        <v>25.307950727883501</v>
      </c>
      <c r="C47">
        <f t="shared" si="0"/>
        <v>18.472956735681386</v>
      </c>
      <c r="D47">
        <v>-2.35786499258599</v>
      </c>
    </row>
    <row r="48" spans="1:4" x14ac:dyDescent="0.25">
      <c r="A48" s="1">
        <v>667</v>
      </c>
      <c r="B48">
        <v>0</v>
      </c>
      <c r="C48">
        <f t="shared" si="0"/>
        <v>0</v>
      </c>
      <c r="D48">
        <v>0</v>
      </c>
    </row>
    <row r="49" spans="1:5" x14ac:dyDescent="0.25">
      <c r="A49" s="1">
        <v>667</v>
      </c>
      <c r="B49">
        <v>4.5166106756252304</v>
      </c>
      <c r="C49">
        <f t="shared" si="0"/>
        <v>3.2967961135950583</v>
      </c>
      <c r="D49">
        <v>-1.06410580384797</v>
      </c>
    </row>
    <row r="50" spans="1:5" x14ac:dyDescent="0.25">
      <c r="A50" s="1">
        <v>667</v>
      </c>
      <c r="B50">
        <v>9.0145576707726693</v>
      </c>
      <c r="C50">
        <f t="shared" si="0"/>
        <v>6.5799691027537728</v>
      </c>
      <c r="D50">
        <v>-3.3459969083618502</v>
      </c>
    </row>
    <row r="51" spans="1:5" x14ac:dyDescent="0.25">
      <c r="A51" s="1">
        <v>667</v>
      </c>
      <c r="B51">
        <v>13.8111235535647</v>
      </c>
      <c r="C51">
        <f t="shared" si="0"/>
        <v>10.081112082893942</v>
      </c>
      <c r="D51">
        <v>-4.4595865674435196</v>
      </c>
    </row>
    <row r="52" spans="1:5" x14ac:dyDescent="0.25">
      <c r="A52" s="1">
        <v>667</v>
      </c>
      <c r="B52">
        <v>16.200074654721899</v>
      </c>
      <c r="C52">
        <f t="shared" si="0"/>
        <v>11.82487201074591</v>
      </c>
      <c r="D52">
        <v>-2.8588137209245099</v>
      </c>
    </row>
    <row r="53" spans="1:5" x14ac:dyDescent="0.25">
      <c r="A53" s="1">
        <v>667</v>
      </c>
      <c r="B53">
        <v>18.514371033967802</v>
      </c>
      <c r="C53">
        <f t="shared" si="0"/>
        <v>13.514139440852409</v>
      </c>
      <c r="D53">
        <v>-3.3514668266470702</v>
      </c>
    </row>
    <row r="55" spans="1:5" x14ac:dyDescent="0.25">
      <c r="A55" t="s">
        <v>14</v>
      </c>
      <c r="B55" t="s">
        <v>15</v>
      </c>
      <c r="C55" t="s">
        <v>55</v>
      </c>
      <c r="D55" t="s">
        <v>66</v>
      </c>
      <c r="E55" t="s">
        <v>67</v>
      </c>
    </row>
    <row r="56" spans="1:5" x14ac:dyDescent="0.25">
      <c r="A56">
        <v>342</v>
      </c>
      <c r="B56">
        <v>0</v>
      </c>
      <c r="C56">
        <f t="shared" ref="C56:C119" si="1">B56/1.37</f>
        <v>0</v>
      </c>
      <c r="D56">
        <v>0</v>
      </c>
    </row>
    <row r="57" spans="1:5" x14ac:dyDescent="0.25">
      <c r="A57">
        <v>342</v>
      </c>
      <c r="B57">
        <v>8.3265125412071601</v>
      </c>
      <c r="C57">
        <f t="shared" si="1"/>
        <v>6.0777463804431822</v>
      </c>
      <c r="D57">
        <v>-0.81044566163929499</v>
      </c>
    </row>
    <row r="58" spans="1:5" x14ac:dyDescent="0.25">
      <c r="A58">
        <v>342</v>
      </c>
      <c r="B58">
        <v>16.913873312820002</v>
      </c>
      <c r="C58">
        <f t="shared" si="1"/>
        <v>12.345892929065693</v>
      </c>
      <c r="D58">
        <v>-1.1315969611438701</v>
      </c>
    </row>
    <row r="59" spans="1:5" x14ac:dyDescent="0.25">
      <c r="A59">
        <v>342</v>
      </c>
      <c r="B59">
        <v>23.120344933238101</v>
      </c>
      <c r="C59">
        <f t="shared" si="1"/>
        <v>16.876164184845329</v>
      </c>
      <c r="D59">
        <v>-1.05810284340821</v>
      </c>
    </row>
    <row r="60" spans="1:5" x14ac:dyDescent="0.25">
      <c r="A60">
        <v>342</v>
      </c>
      <c r="B60">
        <v>28.623604446112701</v>
      </c>
      <c r="C60">
        <f t="shared" si="1"/>
        <v>20.893141931469124</v>
      </c>
      <c r="D60">
        <v>-1.27222273529552</v>
      </c>
    </row>
    <row r="61" spans="1:5" x14ac:dyDescent="0.25">
      <c r="A61">
        <v>342</v>
      </c>
      <c r="B61">
        <v>35.811239582024498</v>
      </c>
      <c r="C61">
        <f t="shared" si="1"/>
        <v>26.139590935784302</v>
      </c>
      <c r="D61">
        <v>-0.71795770223665001</v>
      </c>
    </row>
    <row r="62" spans="1:5" x14ac:dyDescent="0.25">
      <c r="A62">
        <v>342</v>
      </c>
      <c r="B62">
        <v>38.120307278501897</v>
      </c>
      <c r="C62">
        <f t="shared" si="1"/>
        <v>27.825041809125469</v>
      </c>
      <c r="D62">
        <v>-0.66625735307815404</v>
      </c>
    </row>
    <row r="63" spans="1:5" x14ac:dyDescent="0.25">
      <c r="A63">
        <v>342</v>
      </c>
      <c r="B63">
        <v>42.725124785813897</v>
      </c>
      <c r="C63">
        <f t="shared" si="1"/>
        <v>31.186222471397002</v>
      </c>
      <c r="D63">
        <v>0.55302203039886699</v>
      </c>
    </row>
    <row r="64" spans="1:5" x14ac:dyDescent="0.25">
      <c r="A64">
        <v>342</v>
      </c>
      <c r="B64">
        <v>0</v>
      </c>
      <c r="C64">
        <f t="shared" si="1"/>
        <v>0</v>
      </c>
      <c r="E64">
        <v>0</v>
      </c>
    </row>
    <row r="65" spans="1:5" x14ac:dyDescent="0.25">
      <c r="A65">
        <v>342</v>
      </c>
      <c r="B65">
        <v>8.3068329869758202</v>
      </c>
      <c r="C65">
        <f t="shared" si="1"/>
        <v>6.0633817423181169</v>
      </c>
      <c r="E65">
        <v>-1.0722499259787099</v>
      </c>
    </row>
    <row r="66" spans="1:5" x14ac:dyDescent="0.25">
      <c r="A66">
        <v>342</v>
      </c>
      <c r="B66">
        <v>16.912050030856999</v>
      </c>
      <c r="C66">
        <f t="shared" si="1"/>
        <v>12.344562066318977</v>
      </c>
      <c r="E66">
        <v>-1.52644690305649</v>
      </c>
    </row>
    <row r="67" spans="1:5" x14ac:dyDescent="0.25">
      <c r="A67">
        <v>342</v>
      </c>
      <c r="B67">
        <v>23.1161632756925</v>
      </c>
      <c r="C67">
        <f t="shared" si="1"/>
        <v>16.873111880067516</v>
      </c>
      <c r="E67">
        <v>-1.9636826014904101</v>
      </c>
    </row>
    <row r="68" spans="1:5" x14ac:dyDescent="0.25">
      <c r="A68">
        <v>342</v>
      </c>
      <c r="B68">
        <v>28.601348515194399</v>
      </c>
      <c r="C68">
        <f t="shared" si="1"/>
        <v>20.876896726419268</v>
      </c>
      <c r="E68">
        <v>-2.0919671349462501</v>
      </c>
    </row>
    <row r="69" spans="1:5" x14ac:dyDescent="0.25">
      <c r="A69">
        <v>342</v>
      </c>
      <c r="B69">
        <v>35.805591371595497</v>
      </c>
      <c r="C69">
        <f t="shared" si="1"/>
        <v>26.135468154449267</v>
      </c>
      <c r="E69">
        <v>-1.94113415272681</v>
      </c>
    </row>
    <row r="70" spans="1:5" x14ac:dyDescent="0.25">
      <c r="A70">
        <v>342</v>
      </c>
      <c r="B70">
        <v>38.115273434821397</v>
      </c>
      <c r="C70">
        <f t="shared" si="1"/>
        <v>27.821367470672552</v>
      </c>
      <c r="E70">
        <v>-1.7563865405325401</v>
      </c>
    </row>
    <row r="71" spans="1:5" x14ac:dyDescent="0.25">
      <c r="A71">
        <v>342</v>
      </c>
      <c r="B71">
        <v>42.734855562377398</v>
      </c>
      <c r="C71">
        <f t="shared" si="1"/>
        <v>31.193325228012696</v>
      </c>
      <c r="E71">
        <v>-1.33968099700228</v>
      </c>
    </row>
    <row r="72" spans="1:5" x14ac:dyDescent="0.25">
      <c r="A72">
        <v>448</v>
      </c>
      <c r="B72">
        <v>0</v>
      </c>
      <c r="C72">
        <f t="shared" si="1"/>
        <v>0</v>
      </c>
      <c r="D72">
        <v>0</v>
      </c>
    </row>
    <row r="73" spans="1:5" x14ac:dyDescent="0.25">
      <c r="A73">
        <v>448</v>
      </c>
      <c r="B73">
        <v>8.3070311697978791</v>
      </c>
      <c r="C73">
        <f t="shared" si="1"/>
        <v>6.0635264013123198</v>
      </c>
      <c r="D73">
        <v>-1.02933145403169</v>
      </c>
    </row>
    <row r="74" spans="1:5" x14ac:dyDescent="0.25">
      <c r="A74">
        <v>448</v>
      </c>
      <c r="B74">
        <v>16.820013928288699</v>
      </c>
      <c r="C74">
        <f t="shared" si="1"/>
        <v>12.277382429407808</v>
      </c>
      <c r="D74">
        <v>-1.45778527525413</v>
      </c>
    </row>
    <row r="75" spans="1:5" x14ac:dyDescent="0.25">
      <c r="A75">
        <v>448</v>
      </c>
      <c r="B75">
        <v>23.119889112747401</v>
      </c>
      <c r="C75">
        <f t="shared" si="1"/>
        <v>16.875831469158687</v>
      </c>
      <c r="D75">
        <v>-1.1568153288863701</v>
      </c>
    </row>
    <row r="76" spans="1:5" x14ac:dyDescent="0.25">
      <c r="A76">
        <v>448</v>
      </c>
      <c r="B76">
        <v>28.629589567339099</v>
      </c>
      <c r="C76">
        <f t="shared" si="1"/>
        <v>20.897510633094232</v>
      </c>
      <c r="D76">
        <v>2.39151175045773E-2</v>
      </c>
    </row>
    <row r="77" spans="1:5" x14ac:dyDescent="0.25">
      <c r="A77">
        <v>448</v>
      </c>
      <c r="B77">
        <v>35.835021520672598</v>
      </c>
      <c r="C77">
        <f t="shared" si="1"/>
        <v>26.156950015089485</v>
      </c>
      <c r="D77">
        <v>0.43225893140615201</v>
      </c>
    </row>
    <row r="78" spans="1:5" x14ac:dyDescent="0.25">
      <c r="A78">
        <v>448</v>
      </c>
      <c r="B78">
        <v>38.130751513224901</v>
      </c>
      <c r="C78">
        <f t="shared" si="1"/>
        <v>27.832665338120364</v>
      </c>
      <c r="D78">
        <v>1.59554611852997</v>
      </c>
    </row>
    <row r="79" spans="1:5" x14ac:dyDescent="0.25">
      <c r="A79">
        <v>448</v>
      </c>
      <c r="B79">
        <v>42.7323980953838</v>
      </c>
      <c r="C79">
        <f t="shared" si="1"/>
        <v>31.191531456484523</v>
      </c>
      <c r="D79">
        <v>2.1281299508546199</v>
      </c>
    </row>
    <row r="80" spans="1:5" x14ac:dyDescent="0.25">
      <c r="A80">
        <v>448</v>
      </c>
      <c r="B80">
        <v>0</v>
      </c>
      <c r="C80">
        <f t="shared" si="1"/>
        <v>0</v>
      </c>
      <c r="E80">
        <v>0</v>
      </c>
    </row>
    <row r="81" spans="1:5" x14ac:dyDescent="0.25">
      <c r="A81">
        <v>448</v>
      </c>
      <c r="B81">
        <v>8.3061195288163692</v>
      </c>
      <c r="C81">
        <f t="shared" si="1"/>
        <v>6.0628609699389555</v>
      </c>
      <c r="E81">
        <v>-1.2267564249879901</v>
      </c>
    </row>
    <row r="82" spans="1:5" x14ac:dyDescent="0.25">
      <c r="A82">
        <v>448</v>
      </c>
      <c r="B82">
        <v>16.817497006448399</v>
      </c>
      <c r="C82">
        <f t="shared" si="1"/>
        <v>12.275545260181312</v>
      </c>
      <c r="E82">
        <v>-2.0028498689813299</v>
      </c>
    </row>
    <row r="83" spans="1:5" x14ac:dyDescent="0.25">
      <c r="A83">
        <v>448</v>
      </c>
      <c r="B83">
        <v>23.115251634711001</v>
      </c>
      <c r="C83">
        <f t="shared" si="1"/>
        <v>16.872446448694159</v>
      </c>
      <c r="E83">
        <v>-2.1611075724467201</v>
      </c>
    </row>
    <row r="84" spans="1:5" x14ac:dyDescent="0.25">
      <c r="A84">
        <v>448</v>
      </c>
      <c r="B84">
        <v>28.620235338137501</v>
      </c>
      <c r="C84">
        <f t="shared" si="1"/>
        <v>20.890682728567519</v>
      </c>
      <c r="E84">
        <v>-2.0018367583949201</v>
      </c>
    </row>
    <row r="85" spans="1:5" x14ac:dyDescent="0.25">
      <c r="A85">
        <v>448</v>
      </c>
      <c r="B85">
        <v>35.8247556504895</v>
      </c>
      <c r="C85">
        <f t="shared" si="1"/>
        <v>26.149456679189413</v>
      </c>
      <c r="E85">
        <v>-1.79091791544965</v>
      </c>
    </row>
    <row r="86" spans="1:5" x14ac:dyDescent="0.25">
      <c r="A86">
        <v>448</v>
      </c>
      <c r="B86">
        <v>38.118166904023603</v>
      </c>
      <c r="C86">
        <f t="shared" si="1"/>
        <v>27.823479491988028</v>
      </c>
      <c r="E86">
        <v>-1.1297768501059999</v>
      </c>
    </row>
    <row r="87" spans="1:5" x14ac:dyDescent="0.25">
      <c r="A87">
        <v>448</v>
      </c>
      <c r="B87">
        <v>42.719932395875702</v>
      </c>
      <c r="C87">
        <f t="shared" si="1"/>
        <v>31.182432405748685</v>
      </c>
      <c r="E87">
        <v>-0.57144193461314297</v>
      </c>
    </row>
    <row r="88" spans="1:5" x14ac:dyDescent="0.25">
      <c r="A88">
        <v>512</v>
      </c>
      <c r="B88">
        <v>0</v>
      </c>
      <c r="C88">
        <f t="shared" si="1"/>
        <v>0</v>
      </c>
      <c r="D88">
        <v>0</v>
      </c>
    </row>
    <row r="89" spans="1:5" x14ac:dyDescent="0.25">
      <c r="A89">
        <v>512</v>
      </c>
      <c r="B89">
        <v>5.8148029091652802</v>
      </c>
      <c r="C89">
        <f t="shared" si="1"/>
        <v>4.2443816855221019</v>
      </c>
      <c r="D89">
        <v>-0.746283576629171</v>
      </c>
    </row>
    <row r="90" spans="1:5" x14ac:dyDescent="0.25">
      <c r="A90">
        <v>512</v>
      </c>
      <c r="B90">
        <v>13.5151568240489</v>
      </c>
      <c r="C90">
        <f t="shared" si="1"/>
        <v>9.8650779737583196</v>
      </c>
      <c r="D90">
        <v>-1.15763976942617</v>
      </c>
    </row>
    <row r="91" spans="1:5" x14ac:dyDescent="0.25">
      <c r="A91">
        <v>512</v>
      </c>
      <c r="B91">
        <v>19.7214104433627</v>
      </c>
      <c r="C91">
        <f t="shared" si="1"/>
        <v>14.395190104644305</v>
      </c>
      <c r="D91">
        <v>-1.13135597083224</v>
      </c>
    </row>
    <row r="92" spans="1:5" x14ac:dyDescent="0.25">
      <c r="A92">
        <v>512</v>
      </c>
      <c r="B92">
        <v>23.599729361538099</v>
      </c>
      <c r="C92">
        <f t="shared" si="1"/>
        <v>17.226079825940218</v>
      </c>
      <c r="D92">
        <v>-1.24261105075343</v>
      </c>
    </row>
    <row r="93" spans="1:5" x14ac:dyDescent="0.25">
      <c r="A93">
        <v>512</v>
      </c>
      <c r="B93">
        <v>27.631441783994202</v>
      </c>
      <c r="C93">
        <f t="shared" si="1"/>
        <v>20.168935608754889</v>
      </c>
      <c r="D93">
        <v>-0.13496884367854101</v>
      </c>
    </row>
    <row r="94" spans="1:5" x14ac:dyDescent="0.25">
      <c r="A94">
        <v>512</v>
      </c>
      <c r="B94">
        <v>32.120778160887198</v>
      </c>
      <c r="C94">
        <f t="shared" si="1"/>
        <v>23.445823475100141</v>
      </c>
      <c r="D94">
        <v>7.5716936267972296E-2</v>
      </c>
    </row>
    <row r="95" spans="1:5" x14ac:dyDescent="0.25">
      <c r="A95">
        <v>512</v>
      </c>
      <c r="B95">
        <v>34.429013489511902</v>
      </c>
      <c r="C95">
        <f t="shared" si="1"/>
        <v>25.130666780665621</v>
      </c>
      <c r="D95">
        <v>-5.2840296751029699E-2</v>
      </c>
    </row>
    <row r="96" spans="1:5" x14ac:dyDescent="0.25">
      <c r="A96">
        <v>512</v>
      </c>
      <c r="B96">
        <v>0</v>
      </c>
      <c r="C96">
        <f t="shared" si="1"/>
        <v>0</v>
      </c>
      <c r="E96">
        <v>0</v>
      </c>
    </row>
    <row r="97" spans="1:5" x14ac:dyDescent="0.25">
      <c r="A97">
        <v>512</v>
      </c>
      <c r="B97">
        <v>5.8137525402083199</v>
      </c>
      <c r="C97">
        <f t="shared" si="1"/>
        <v>4.2436149928527875</v>
      </c>
      <c r="E97">
        <v>-0.97375147794839401</v>
      </c>
    </row>
    <row r="98" spans="1:5" x14ac:dyDescent="0.25">
      <c r="A98">
        <v>512</v>
      </c>
      <c r="B98">
        <v>13.5126200839264</v>
      </c>
      <c r="C98">
        <f t="shared" si="1"/>
        <v>9.8632263386324084</v>
      </c>
      <c r="E98">
        <v>-1.70699621034807</v>
      </c>
    </row>
    <row r="99" spans="1:5" x14ac:dyDescent="0.25">
      <c r="A99">
        <v>512</v>
      </c>
      <c r="B99">
        <v>19.716495509375399</v>
      </c>
      <c r="C99">
        <f t="shared" si="1"/>
        <v>14.391602561587881</v>
      </c>
      <c r="E99">
        <v>-2.1957340751184198</v>
      </c>
    </row>
    <row r="100" spans="1:5" x14ac:dyDescent="0.25">
      <c r="A100">
        <v>512</v>
      </c>
      <c r="B100">
        <v>23.613721068776101</v>
      </c>
      <c r="C100">
        <f t="shared" si="1"/>
        <v>17.236292750931458</v>
      </c>
      <c r="E100">
        <v>-2.2125669312935798</v>
      </c>
    </row>
    <row r="101" spans="1:5" x14ac:dyDescent="0.25">
      <c r="A101">
        <v>512</v>
      </c>
      <c r="B101">
        <v>27.6223451924612</v>
      </c>
      <c r="C101">
        <f t="shared" si="1"/>
        <v>20.162295760920582</v>
      </c>
      <c r="E101">
        <v>-2.1049267060469101</v>
      </c>
    </row>
    <row r="102" spans="1:5" x14ac:dyDescent="0.25">
      <c r="A102">
        <v>512</v>
      </c>
      <c r="B102">
        <v>32.112613028618</v>
      </c>
      <c r="C102">
        <f t="shared" si="1"/>
        <v>23.439863524538683</v>
      </c>
      <c r="E102">
        <v>-1.69252410794939</v>
      </c>
    </row>
    <row r="103" spans="1:5" x14ac:dyDescent="0.25">
      <c r="A103">
        <v>512</v>
      </c>
      <c r="B103">
        <v>34.420947448653799</v>
      </c>
      <c r="C103">
        <f t="shared" si="1"/>
        <v>25.12477915960131</v>
      </c>
      <c r="E103">
        <v>-1.79962210499487</v>
      </c>
    </row>
    <row r="104" spans="1:5" x14ac:dyDescent="0.25">
      <c r="A104">
        <v>598</v>
      </c>
      <c r="B104">
        <v>0</v>
      </c>
      <c r="C104">
        <f t="shared" si="1"/>
        <v>0</v>
      </c>
      <c r="D104">
        <v>0</v>
      </c>
    </row>
    <row r="105" spans="1:5" x14ac:dyDescent="0.25">
      <c r="A105">
        <v>598</v>
      </c>
      <c r="B105">
        <v>3.91516110479788</v>
      </c>
      <c r="C105">
        <f t="shared" si="1"/>
        <v>2.8577818283196201</v>
      </c>
      <c r="D105">
        <v>-0.13271273043212001</v>
      </c>
    </row>
    <row r="106" spans="1:5" x14ac:dyDescent="0.25">
      <c r="A106">
        <v>598</v>
      </c>
      <c r="B106">
        <v>7.8287367470192297</v>
      </c>
      <c r="C106">
        <f t="shared" si="1"/>
        <v>5.7144063846855691</v>
      </c>
      <c r="D106">
        <v>-0.60877165097785202</v>
      </c>
    </row>
    <row r="107" spans="1:5" x14ac:dyDescent="0.25">
      <c r="A107">
        <v>598</v>
      </c>
      <c r="B107">
        <v>13.8123914205863</v>
      </c>
      <c r="C107">
        <f t="shared" si="1"/>
        <v>10.08203753327467</v>
      </c>
      <c r="D107">
        <v>-0.78851554328055096</v>
      </c>
    </row>
    <row r="108" spans="1:5" x14ac:dyDescent="0.25">
      <c r="A108">
        <v>598</v>
      </c>
      <c r="B108">
        <v>15.7151446952602</v>
      </c>
      <c r="C108">
        <f t="shared" si="1"/>
        <v>11.470908536686277</v>
      </c>
      <c r="D108">
        <v>-0.72826637990933396</v>
      </c>
    </row>
    <row r="109" spans="1:5" x14ac:dyDescent="0.25">
      <c r="A109">
        <v>598</v>
      </c>
      <c r="B109">
        <v>18.411620172315999</v>
      </c>
      <c r="C109">
        <f t="shared" si="1"/>
        <v>13.439138811909487</v>
      </c>
      <c r="D109">
        <v>-0.77953706870958706</v>
      </c>
    </row>
    <row r="110" spans="1:5" x14ac:dyDescent="0.25">
      <c r="A110">
        <v>598</v>
      </c>
      <c r="B110">
        <v>23.015704403186302</v>
      </c>
      <c r="C110">
        <f t="shared" si="1"/>
        <v>16.799784235902408</v>
      </c>
      <c r="D110">
        <v>0.280943968563449</v>
      </c>
    </row>
    <row r="111" spans="1:5" x14ac:dyDescent="0.25">
      <c r="A111">
        <v>598</v>
      </c>
      <c r="B111">
        <v>25.323345183344799</v>
      </c>
      <c r="C111">
        <f t="shared" si="1"/>
        <v>18.484193564485253</v>
      </c>
      <c r="D111">
        <v>2.3631319703375699E-2</v>
      </c>
    </row>
    <row r="112" spans="1:5" x14ac:dyDescent="0.25">
      <c r="A112">
        <v>598</v>
      </c>
      <c r="B112">
        <v>0</v>
      </c>
      <c r="C112">
        <f t="shared" si="1"/>
        <v>0</v>
      </c>
      <c r="E112">
        <v>0</v>
      </c>
    </row>
    <row r="113" spans="1:5" x14ac:dyDescent="0.25">
      <c r="A113">
        <v>598</v>
      </c>
      <c r="B113">
        <v>3.91407109927651</v>
      </c>
      <c r="C113">
        <f t="shared" si="1"/>
        <v>2.8569862038514668</v>
      </c>
      <c r="E113">
        <v>-0.368764326140748</v>
      </c>
    </row>
    <row r="114" spans="1:5" x14ac:dyDescent="0.25">
      <c r="A114">
        <v>598</v>
      </c>
      <c r="B114">
        <v>7.8265567359764798</v>
      </c>
      <c r="C114">
        <f t="shared" si="1"/>
        <v>5.7128151357492545</v>
      </c>
      <c r="E114">
        <v>-1.08087484239511</v>
      </c>
    </row>
    <row r="115" spans="1:5" x14ac:dyDescent="0.25">
      <c r="A115">
        <v>598</v>
      </c>
      <c r="B115">
        <v>13.808209763040701</v>
      </c>
      <c r="C115">
        <f t="shared" si="1"/>
        <v>10.078985228496862</v>
      </c>
      <c r="E115">
        <v>-1.69409530136274</v>
      </c>
    </row>
    <row r="116" spans="1:5" x14ac:dyDescent="0.25">
      <c r="A116">
        <v>598</v>
      </c>
      <c r="B116">
        <v>15.7113395850765</v>
      </c>
      <c r="C116">
        <f t="shared" si="1"/>
        <v>11.468131083997445</v>
      </c>
      <c r="E116">
        <v>-1.5523010412921801</v>
      </c>
    </row>
    <row r="117" spans="1:5" x14ac:dyDescent="0.25">
      <c r="A117">
        <v>598</v>
      </c>
      <c r="B117">
        <v>18.425829880658199</v>
      </c>
      <c r="C117">
        <f t="shared" si="1"/>
        <v>13.449510861794305</v>
      </c>
      <c r="E117">
        <v>-1.7022826301080101</v>
      </c>
    </row>
    <row r="118" spans="1:5" x14ac:dyDescent="0.25">
      <c r="A118">
        <v>598</v>
      </c>
      <c r="B118">
        <v>23.045253461956602</v>
      </c>
      <c r="C118">
        <f t="shared" si="1"/>
        <v>16.821352891939124</v>
      </c>
      <c r="E118">
        <v>-1.31991186413536</v>
      </c>
    </row>
    <row r="119" spans="1:5" x14ac:dyDescent="0.25">
      <c r="A119">
        <v>598</v>
      </c>
      <c r="B119">
        <v>25.3176969729159</v>
      </c>
      <c r="C119">
        <f t="shared" si="1"/>
        <v>18.480070783150293</v>
      </c>
      <c r="E119">
        <v>-1.1995451307867899</v>
      </c>
    </row>
    <row r="120" spans="1:5" x14ac:dyDescent="0.25">
      <c r="A120">
        <v>667</v>
      </c>
      <c r="B120">
        <v>0</v>
      </c>
      <c r="C120">
        <f t="shared" ref="C120:C131" si="2">B120/1.37</f>
        <v>0</v>
      </c>
      <c r="D120">
        <v>0</v>
      </c>
    </row>
    <row r="121" spans="1:5" x14ac:dyDescent="0.25">
      <c r="A121">
        <v>667</v>
      </c>
      <c r="B121">
        <v>4.5054882768915201</v>
      </c>
      <c r="C121">
        <f t="shared" si="2"/>
        <v>3.2886775743733723</v>
      </c>
      <c r="D121">
        <v>-0.29146034183365799</v>
      </c>
    </row>
    <row r="122" spans="1:5" x14ac:dyDescent="0.25">
      <c r="A122">
        <v>667</v>
      </c>
      <c r="B122">
        <v>9.0096487288751899</v>
      </c>
      <c r="C122">
        <f t="shared" si="2"/>
        <v>6.5763859334855397</v>
      </c>
      <c r="D122">
        <v>-0.87047286024979698</v>
      </c>
    </row>
    <row r="123" spans="1:5" x14ac:dyDescent="0.25">
      <c r="A123">
        <v>667</v>
      </c>
      <c r="B123">
        <v>13.8483616027916</v>
      </c>
      <c r="C123">
        <f t="shared" si="2"/>
        <v>10.108293140723795</v>
      </c>
      <c r="D123">
        <v>-0.99881288489581099</v>
      </c>
    </row>
    <row r="124" spans="1:5" x14ac:dyDescent="0.25">
      <c r="A124">
        <v>667</v>
      </c>
      <c r="B124">
        <v>16.215100500490902</v>
      </c>
      <c r="C124">
        <f t="shared" si="2"/>
        <v>11.835839781380219</v>
      </c>
      <c r="D124">
        <v>-0.457837199153519</v>
      </c>
    </row>
    <row r="125" spans="1:5" x14ac:dyDescent="0.25">
      <c r="A125">
        <v>667</v>
      </c>
      <c r="B125">
        <v>18.5063119247</v>
      </c>
      <c r="C125">
        <f t="shared" si="2"/>
        <v>13.508256879343065</v>
      </c>
      <c r="D125">
        <v>-0.27309117242182801</v>
      </c>
    </row>
    <row r="126" spans="1:5" x14ac:dyDescent="0.25">
      <c r="A126">
        <v>667</v>
      </c>
      <c r="B126">
        <v>0</v>
      </c>
      <c r="C126">
        <f t="shared" si="2"/>
        <v>0</v>
      </c>
      <c r="E126">
        <v>0</v>
      </c>
    </row>
    <row r="127" spans="1:5" x14ac:dyDescent="0.25">
      <c r="A127">
        <v>667</v>
      </c>
      <c r="B127">
        <v>4.5235427319819097</v>
      </c>
      <c r="C127">
        <f t="shared" si="2"/>
        <v>3.3018560087459194</v>
      </c>
      <c r="E127">
        <v>-0.38158754745982998</v>
      </c>
    </row>
    <row r="128" spans="1:5" x14ac:dyDescent="0.25">
      <c r="A128">
        <v>667</v>
      </c>
      <c r="B128">
        <v>9.0079245383232003</v>
      </c>
      <c r="C128">
        <f t="shared" si="2"/>
        <v>6.5751274002359121</v>
      </c>
      <c r="E128">
        <v>-1.2438635661888899</v>
      </c>
    </row>
    <row r="129" spans="1:5" x14ac:dyDescent="0.25">
      <c r="A129">
        <v>667</v>
      </c>
      <c r="B129">
        <v>13.826363309542099</v>
      </c>
      <c r="C129">
        <f t="shared" si="2"/>
        <v>10.092235992366495</v>
      </c>
      <c r="E129">
        <v>-1.7627632710154</v>
      </c>
    </row>
    <row r="130" spans="1:5" x14ac:dyDescent="0.25">
      <c r="A130">
        <v>667</v>
      </c>
      <c r="B130">
        <v>16.211652119386901</v>
      </c>
      <c r="C130">
        <f t="shared" si="2"/>
        <v>11.833322714880948</v>
      </c>
      <c r="E130">
        <v>-1.2046186110317201</v>
      </c>
    </row>
    <row r="131" spans="1:5" x14ac:dyDescent="0.25">
      <c r="A131">
        <v>667</v>
      </c>
      <c r="B131">
        <v>18.500445713166801</v>
      </c>
      <c r="C131">
        <f t="shared" si="2"/>
        <v>13.503974973114452</v>
      </c>
      <c r="E131">
        <v>-1.5434779420537099</v>
      </c>
    </row>
    <row r="133" spans="1:5" x14ac:dyDescent="0.25">
      <c r="A133" t="s">
        <v>14</v>
      </c>
      <c r="B133" t="s">
        <v>15</v>
      </c>
      <c r="C133" t="s">
        <v>55</v>
      </c>
      <c r="D133" t="s">
        <v>29</v>
      </c>
      <c r="E133" t="s">
        <v>30</v>
      </c>
    </row>
    <row r="134" spans="1:5" x14ac:dyDescent="0.25">
      <c r="A134">
        <v>342</v>
      </c>
      <c r="B134">
        <v>0</v>
      </c>
      <c r="C134">
        <f t="shared" ref="C134:C197" si="3">B134/1.37</f>
        <v>0</v>
      </c>
      <c r="D134">
        <v>0</v>
      </c>
    </row>
    <row r="135" spans="1:5" x14ac:dyDescent="0.25">
      <c r="A135">
        <v>342</v>
      </c>
      <c r="B135">
        <v>8.3018113980777795</v>
      </c>
      <c r="C135">
        <f t="shared" si="3"/>
        <v>6.0597163489618824</v>
      </c>
      <c r="D135">
        <v>1.19955952151398</v>
      </c>
    </row>
    <row r="136" spans="1:5" x14ac:dyDescent="0.25">
      <c r="A136">
        <v>342</v>
      </c>
      <c r="B136">
        <v>16.908914345984599</v>
      </c>
      <c r="C136">
        <f t="shared" si="3"/>
        <v>12.342273245244231</v>
      </c>
      <c r="D136">
        <v>1.6002590366623901</v>
      </c>
    </row>
    <row r="137" spans="1:5" x14ac:dyDescent="0.25">
      <c r="A137">
        <v>342</v>
      </c>
      <c r="B137">
        <v>16.9061962034285</v>
      </c>
      <c r="C137">
        <f t="shared" si="3"/>
        <v>12.340289199582847</v>
      </c>
      <c r="D137">
        <v>1.38033412244651</v>
      </c>
    </row>
    <row r="138" spans="1:5" x14ac:dyDescent="0.25">
      <c r="A138">
        <v>342</v>
      </c>
      <c r="B138">
        <v>23.107046029537099</v>
      </c>
      <c r="C138">
        <f t="shared" si="3"/>
        <v>16.866456955866493</v>
      </c>
      <c r="D138">
        <v>2.0910935528910999</v>
      </c>
    </row>
    <row r="139" spans="1:5" x14ac:dyDescent="0.25">
      <c r="A139">
        <v>342</v>
      </c>
      <c r="B139">
        <v>23.1209852221326</v>
      </c>
      <c r="C139">
        <f t="shared" si="3"/>
        <v>16.876631549001896</v>
      </c>
      <c r="D139">
        <v>1.7189136257930799</v>
      </c>
    </row>
    <row r="140" spans="1:5" x14ac:dyDescent="0.25">
      <c r="A140">
        <v>342</v>
      </c>
      <c r="B140">
        <v>28.636630804221699</v>
      </c>
      <c r="C140">
        <f t="shared" si="3"/>
        <v>20.902650222059634</v>
      </c>
      <c r="D140">
        <v>2.4897976726194702</v>
      </c>
    </row>
    <row r="141" spans="1:5" x14ac:dyDescent="0.25">
      <c r="A141">
        <v>342</v>
      </c>
      <c r="B141">
        <v>28.615629087377801</v>
      </c>
      <c r="C141">
        <f t="shared" si="3"/>
        <v>20.887320501735619</v>
      </c>
      <c r="D141">
        <v>2.2905487627804901</v>
      </c>
    </row>
    <row r="142" spans="1:5" x14ac:dyDescent="0.25">
      <c r="A142">
        <v>342</v>
      </c>
      <c r="B142">
        <v>35.833296549352802</v>
      </c>
      <c r="C142">
        <f t="shared" si="3"/>
        <v>26.15569091193635</v>
      </c>
      <c r="D142">
        <v>2.7720231111813201</v>
      </c>
    </row>
    <row r="143" spans="1:5" x14ac:dyDescent="0.25">
      <c r="A143">
        <v>342</v>
      </c>
      <c r="B143">
        <v>35.829951143129897</v>
      </c>
      <c r="C143">
        <f t="shared" si="3"/>
        <v>26.153249009583863</v>
      </c>
      <c r="D143">
        <v>2.5013462936848398</v>
      </c>
    </row>
    <row r="144" spans="1:5" x14ac:dyDescent="0.25">
      <c r="A144">
        <v>342</v>
      </c>
      <c r="B144">
        <v>38.132984543758603</v>
      </c>
      <c r="C144">
        <f t="shared" si="3"/>
        <v>27.834295287415035</v>
      </c>
      <c r="D144">
        <v>2.8397787385495299</v>
      </c>
    </row>
    <row r="145" spans="1:5" x14ac:dyDescent="0.25">
      <c r="A145">
        <v>342</v>
      </c>
      <c r="B145">
        <v>38.129685601511</v>
      </c>
      <c r="C145">
        <f t="shared" si="3"/>
        <v>27.831887300372991</v>
      </c>
      <c r="D145">
        <v>2.57286132129606</v>
      </c>
    </row>
    <row r="146" spans="1:5" x14ac:dyDescent="0.25">
      <c r="A146">
        <v>342</v>
      </c>
      <c r="B146">
        <v>42.745928013362999</v>
      </c>
      <c r="C146">
        <f t="shared" si="3"/>
        <v>31.201407309024084</v>
      </c>
      <c r="D146">
        <v>2.5730348642438701</v>
      </c>
    </row>
    <row r="147" spans="1:5" x14ac:dyDescent="0.25">
      <c r="A147">
        <v>342</v>
      </c>
      <c r="B147">
        <v>42.745254285720897</v>
      </c>
      <c r="C147">
        <f t="shared" si="3"/>
        <v>31.200915537022549</v>
      </c>
      <c r="D147">
        <v>2.5185235607202801</v>
      </c>
    </row>
    <row r="148" spans="1:5" x14ac:dyDescent="0.25">
      <c r="A148">
        <v>342</v>
      </c>
      <c r="B148">
        <v>0</v>
      </c>
      <c r="C148">
        <f t="shared" si="3"/>
        <v>0</v>
      </c>
      <c r="E148">
        <v>0</v>
      </c>
    </row>
    <row r="149" spans="1:5" x14ac:dyDescent="0.25">
      <c r="A149">
        <v>342</v>
      </c>
      <c r="B149">
        <v>8.3008124226084394</v>
      </c>
      <c r="C149">
        <f t="shared" si="3"/>
        <v>6.0589871697871818</v>
      </c>
      <c r="E149">
        <v>1.11873241628933</v>
      </c>
    </row>
    <row r="150" spans="1:5" x14ac:dyDescent="0.25">
      <c r="A150">
        <v>342</v>
      </c>
      <c r="B150">
        <v>8.3157738226609403</v>
      </c>
      <c r="C150">
        <f t="shared" si="3"/>
        <v>6.0699078997525104</v>
      </c>
      <c r="E150">
        <v>0.82925929453746205</v>
      </c>
    </row>
    <row r="151" spans="1:5" x14ac:dyDescent="0.25">
      <c r="A151">
        <v>342</v>
      </c>
      <c r="B151">
        <v>16.9075436587128</v>
      </c>
      <c r="C151">
        <f t="shared" si="3"/>
        <v>12.341272743585984</v>
      </c>
      <c r="E151">
        <v>1.4893567294937</v>
      </c>
    </row>
    <row r="152" spans="1:5" x14ac:dyDescent="0.25">
      <c r="A152">
        <v>342</v>
      </c>
      <c r="B152">
        <v>23.122727621207002</v>
      </c>
      <c r="C152">
        <f t="shared" si="3"/>
        <v>16.877903373143795</v>
      </c>
      <c r="E152">
        <v>1.85989113490582</v>
      </c>
    </row>
    <row r="153" spans="1:5" x14ac:dyDescent="0.25">
      <c r="A153">
        <v>342</v>
      </c>
      <c r="B153">
        <v>23.117175176156501</v>
      </c>
      <c r="C153">
        <f t="shared" si="3"/>
        <v>16.873850493544889</v>
      </c>
      <c r="E153">
        <v>1.4106428058665399</v>
      </c>
    </row>
    <row r="154" spans="1:5" x14ac:dyDescent="0.25">
      <c r="A154">
        <v>342</v>
      </c>
      <c r="B154">
        <v>28.636305556394401</v>
      </c>
      <c r="C154">
        <f t="shared" si="3"/>
        <v>20.902412814886421</v>
      </c>
      <c r="E154">
        <v>2.4634818709184199</v>
      </c>
    </row>
    <row r="155" spans="1:5" x14ac:dyDescent="0.25">
      <c r="A155">
        <v>342</v>
      </c>
      <c r="B155">
        <v>28.634795477196601</v>
      </c>
      <c r="C155">
        <f t="shared" si="3"/>
        <v>20.901310567296786</v>
      </c>
      <c r="E155">
        <v>2.34130136302071</v>
      </c>
    </row>
    <row r="156" spans="1:5" x14ac:dyDescent="0.25">
      <c r="A156">
        <v>342</v>
      </c>
      <c r="B156">
        <v>35.830601638784401</v>
      </c>
      <c r="C156">
        <f t="shared" si="3"/>
        <v>26.153723823930218</v>
      </c>
      <c r="E156">
        <v>2.55397789708694</v>
      </c>
    </row>
    <row r="157" spans="1:5" x14ac:dyDescent="0.25">
      <c r="A157">
        <v>342</v>
      </c>
      <c r="B157">
        <v>35.828557223870398</v>
      </c>
      <c r="C157">
        <f t="shared" si="3"/>
        <v>26.152231550270361</v>
      </c>
      <c r="E157">
        <v>2.3885642863946499</v>
      </c>
    </row>
    <row r="158" spans="1:5" x14ac:dyDescent="0.25">
      <c r="A158">
        <v>342</v>
      </c>
      <c r="B158">
        <v>38.126828067028903</v>
      </c>
      <c r="C158">
        <f t="shared" si="3"/>
        <v>27.829801508780218</v>
      </c>
      <c r="E158">
        <v>2.34165820635116</v>
      </c>
    </row>
    <row r="159" spans="1:5" x14ac:dyDescent="0.25">
      <c r="A159">
        <v>342</v>
      </c>
      <c r="B159">
        <v>42.743558350621697</v>
      </c>
      <c r="C159">
        <f t="shared" si="3"/>
        <v>31.199677628191019</v>
      </c>
      <c r="E159">
        <v>2.3813054518505399</v>
      </c>
    </row>
    <row r="160" spans="1:5" x14ac:dyDescent="0.25">
      <c r="A160">
        <v>342</v>
      </c>
      <c r="B160">
        <v>42.742327055275801</v>
      </c>
      <c r="C160">
        <f t="shared" si="3"/>
        <v>31.198778872464086</v>
      </c>
      <c r="E160">
        <v>2.2816813454108602</v>
      </c>
    </row>
    <row r="161" spans="1:5" x14ac:dyDescent="0.25">
      <c r="A161">
        <v>448</v>
      </c>
      <c r="B161">
        <v>0</v>
      </c>
      <c r="C161">
        <f t="shared" si="3"/>
        <v>0</v>
      </c>
      <c r="D161">
        <v>0</v>
      </c>
    </row>
    <row r="162" spans="1:5" x14ac:dyDescent="0.25">
      <c r="A162">
        <v>448</v>
      </c>
      <c r="B162">
        <v>8.3026942136088309</v>
      </c>
      <c r="C162">
        <f t="shared" si="3"/>
        <v>6.0603607398604602</v>
      </c>
      <c r="D162">
        <v>1.2709881261311</v>
      </c>
    </row>
    <row r="163" spans="1:5" x14ac:dyDescent="0.25">
      <c r="A163">
        <v>448</v>
      </c>
      <c r="B163">
        <v>16.8021168987155</v>
      </c>
      <c r="C163">
        <f t="shared" si="3"/>
        <v>12.264318904171898</v>
      </c>
      <c r="D163">
        <v>1.95927757811175</v>
      </c>
    </row>
    <row r="164" spans="1:5" x14ac:dyDescent="0.25">
      <c r="A164">
        <v>448</v>
      </c>
      <c r="B164">
        <v>23.1375960933089</v>
      </c>
      <c r="C164">
        <f t="shared" si="3"/>
        <v>16.888756272488248</v>
      </c>
      <c r="D164">
        <v>3.0628992126679302</v>
      </c>
    </row>
    <row r="165" spans="1:5" x14ac:dyDescent="0.25">
      <c r="A165">
        <v>448</v>
      </c>
      <c r="B165">
        <v>23.129371969677599</v>
      </c>
      <c r="C165">
        <f t="shared" si="3"/>
        <v>16.882753262538394</v>
      </c>
      <c r="D165">
        <v>2.3974853696557701</v>
      </c>
    </row>
    <row r="166" spans="1:5" x14ac:dyDescent="0.25">
      <c r="A166">
        <v>448</v>
      </c>
      <c r="B166">
        <v>28.638047955468899</v>
      </c>
      <c r="C166">
        <f t="shared" si="3"/>
        <v>20.903684639028391</v>
      </c>
      <c r="D166">
        <v>2.6044593800311699</v>
      </c>
    </row>
    <row r="167" spans="1:5" x14ac:dyDescent="0.25">
      <c r="A167">
        <v>448</v>
      </c>
      <c r="B167">
        <v>28.635051029060801</v>
      </c>
      <c r="C167">
        <f t="shared" si="3"/>
        <v>20.901497101504233</v>
      </c>
      <c r="D167">
        <v>2.3619780643572499</v>
      </c>
    </row>
    <row r="168" spans="1:5" x14ac:dyDescent="0.25">
      <c r="A168">
        <v>448</v>
      </c>
      <c r="B168">
        <v>35.830787494685602</v>
      </c>
      <c r="C168">
        <f t="shared" si="3"/>
        <v>26.153859485171971</v>
      </c>
      <c r="D168">
        <v>2.5690154980589601</v>
      </c>
    </row>
    <row r="169" spans="1:5" x14ac:dyDescent="0.25">
      <c r="A169">
        <v>448</v>
      </c>
      <c r="B169">
        <v>38.126386659263403</v>
      </c>
      <c r="C169">
        <f t="shared" si="3"/>
        <v>27.82947931333095</v>
      </c>
      <c r="D169">
        <v>2.3059439040425902</v>
      </c>
    </row>
    <row r="170" spans="1:5" x14ac:dyDescent="0.25">
      <c r="A170">
        <v>448</v>
      </c>
      <c r="B170">
        <v>42.720419290913199</v>
      </c>
      <c r="C170">
        <f t="shared" si="3"/>
        <v>31.182787803586272</v>
      </c>
      <c r="D170">
        <v>2.0091241308332601</v>
      </c>
    </row>
    <row r="171" spans="1:5" x14ac:dyDescent="0.25">
      <c r="A171">
        <v>448</v>
      </c>
      <c r="B171">
        <v>0</v>
      </c>
      <c r="C171">
        <f t="shared" si="3"/>
        <v>0</v>
      </c>
      <c r="E171">
        <v>0</v>
      </c>
    </row>
    <row r="172" spans="1:5" x14ac:dyDescent="0.25">
      <c r="A172">
        <v>448</v>
      </c>
      <c r="B172">
        <v>8.3026942136088309</v>
      </c>
      <c r="C172">
        <f t="shared" si="3"/>
        <v>6.0603607398604602</v>
      </c>
      <c r="E172">
        <v>1.2709881261311</v>
      </c>
    </row>
    <row r="173" spans="1:5" x14ac:dyDescent="0.25">
      <c r="A173">
        <v>448</v>
      </c>
      <c r="B173">
        <v>16.801187619209099</v>
      </c>
      <c r="C173">
        <f t="shared" si="3"/>
        <v>12.263640597962844</v>
      </c>
      <c r="E173">
        <v>1.8840895732516101</v>
      </c>
    </row>
    <row r="174" spans="1:5" x14ac:dyDescent="0.25">
      <c r="A174">
        <v>448</v>
      </c>
      <c r="B174">
        <v>16.800258339702701</v>
      </c>
      <c r="C174">
        <f t="shared" si="3"/>
        <v>12.262962291753796</v>
      </c>
      <c r="E174">
        <v>1.80890156839148</v>
      </c>
    </row>
    <row r="175" spans="1:5" x14ac:dyDescent="0.25">
      <c r="A175">
        <v>448</v>
      </c>
      <c r="B175">
        <v>23.128187138306899</v>
      </c>
      <c r="C175">
        <f t="shared" si="3"/>
        <v>16.881888422121822</v>
      </c>
      <c r="E175">
        <v>2.3016206634590999</v>
      </c>
    </row>
    <row r="176" spans="1:5" x14ac:dyDescent="0.25">
      <c r="A176">
        <v>448</v>
      </c>
      <c r="B176">
        <v>23.119660998836</v>
      </c>
      <c r="C176">
        <f t="shared" si="3"/>
        <v>16.875664962654014</v>
      </c>
      <c r="E176">
        <v>1.61177071886739</v>
      </c>
    </row>
    <row r="177" spans="1:5" x14ac:dyDescent="0.25">
      <c r="A177">
        <v>448</v>
      </c>
      <c r="B177">
        <v>28.635469204838699</v>
      </c>
      <c r="C177">
        <f t="shared" si="3"/>
        <v>20.901802339298317</v>
      </c>
      <c r="E177">
        <v>2.3958126665443098</v>
      </c>
    </row>
    <row r="178" spans="1:5" x14ac:dyDescent="0.25">
      <c r="A178">
        <v>448</v>
      </c>
      <c r="B178">
        <v>35.829114791574199</v>
      </c>
      <c r="C178">
        <f t="shared" si="3"/>
        <v>26.152638533995763</v>
      </c>
      <c r="E178">
        <v>2.43367708931072</v>
      </c>
    </row>
    <row r="179" spans="1:5" x14ac:dyDescent="0.25">
      <c r="A179">
        <v>448</v>
      </c>
      <c r="B179">
        <v>38.141673307143101</v>
      </c>
      <c r="C179">
        <f t="shared" si="3"/>
        <v>27.840637450469416</v>
      </c>
      <c r="E179">
        <v>2.0427865839917598</v>
      </c>
    </row>
    <row r="180" spans="1:5" x14ac:dyDescent="0.25">
      <c r="A180">
        <v>448</v>
      </c>
      <c r="B180">
        <v>42.736379666435099</v>
      </c>
      <c r="C180">
        <f t="shared" si="3"/>
        <v>31.194437712726348</v>
      </c>
      <c r="E180">
        <v>1.80047811430602</v>
      </c>
    </row>
    <row r="181" spans="1:5" x14ac:dyDescent="0.25">
      <c r="A181">
        <v>448</v>
      </c>
      <c r="B181">
        <v>42.734428179471699</v>
      </c>
      <c r="C181">
        <f t="shared" si="3"/>
        <v>31.19301326968737</v>
      </c>
      <c r="E181">
        <v>1.64258330409974</v>
      </c>
    </row>
    <row r="182" spans="1:5" x14ac:dyDescent="0.25">
      <c r="A182">
        <v>512</v>
      </c>
      <c r="B182">
        <v>0</v>
      </c>
      <c r="C182">
        <f t="shared" si="3"/>
        <v>0</v>
      </c>
      <c r="D182">
        <v>0</v>
      </c>
    </row>
    <row r="183" spans="1:5" x14ac:dyDescent="0.25">
      <c r="A183">
        <v>512</v>
      </c>
      <c r="B183">
        <v>5.8135725918302299</v>
      </c>
      <c r="C183">
        <f t="shared" si="3"/>
        <v>4.2434836436717003</v>
      </c>
      <c r="D183">
        <v>0.87615770802502402</v>
      </c>
    </row>
    <row r="184" spans="1:5" x14ac:dyDescent="0.25">
      <c r="A184">
        <v>512</v>
      </c>
      <c r="B184">
        <v>13.514744180967799</v>
      </c>
      <c r="C184">
        <f t="shared" si="3"/>
        <v>9.8647767744290498</v>
      </c>
      <c r="D184">
        <v>1.47795098515243</v>
      </c>
    </row>
    <row r="185" spans="1:5" x14ac:dyDescent="0.25">
      <c r="A185">
        <v>512</v>
      </c>
      <c r="B185">
        <v>13.497180798297499</v>
      </c>
      <c r="C185">
        <f t="shared" si="3"/>
        <v>9.8519567870784659</v>
      </c>
      <c r="D185">
        <v>1.55689769329594</v>
      </c>
    </row>
    <row r="186" spans="1:5" x14ac:dyDescent="0.25">
      <c r="A186">
        <v>512</v>
      </c>
      <c r="B186">
        <v>19.731647310548901</v>
      </c>
      <c r="C186">
        <f t="shared" si="3"/>
        <v>14.40266227047365</v>
      </c>
      <c r="D186">
        <v>1.9875831995558</v>
      </c>
    </row>
    <row r="187" spans="1:5" x14ac:dyDescent="0.25">
      <c r="A187">
        <v>512</v>
      </c>
      <c r="B187">
        <v>19.730787727005499</v>
      </c>
      <c r="C187">
        <f t="shared" si="3"/>
        <v>14.402034837230289</v>
      </c>
      <c r="D187">
        <v>1.9180342950601801</v>
      </c>
    </row>
    <row r="188" spans="1:5" x14ac:dyDescent="0.25">
      <c r="A188">
        <v>512</v>
      </c>
      <c r="B188">
        <v>23.628232440682901</v>
      </c>
      <c r="C188">
        <f t="shared" si="3"/>
        <v>17.246884993199195</v>
      </c>
      <c r="D188">
        <v>2.2602860786960299</v>
      </c>
    </row>
    <row r="189" spans="1:5" x14ac:dyDescent="0.25">
      <c r="A189">
        <v>512</v>
      </c>
      <c r="B189">
        <v>27.635471528037499</v>
      </c>
      <c r="C189">
        <f t="shared" si="3"/>
        <v>20.171877027764594</v>
      </c>
      <c r="D189">
        <v>2.4860006365564602</v>
      </c>
    </row>
    <row r="190" spans="1:5" x14ac:dyDescent="0.25">
      <c r="A190">
        <v>512</v>
      </c>
      <c r="B190">
        <v>27.634263464679201</v>
      </c>
      <c r="C190">
        <f t="shared" si="3"/>
        <v>20.170995229692846</v>
      </c>
      <c r="D190">
        <v>2.3882562302382899</v>
      </c>
    </row>
    <row r="191" spans="1:5" x14ac:dyDescent="0.25">
      <c r="A191">
        <v>512</v>
      </c>
      <c r="B191">
        <v>32.122683480430503</v>
      </c>
      <c r="C191">
        <f t="shared" si="3"/>
        <v>23.447214219292334</v>
      </c>
      <c r="D191">
        <v>2.5463197046749699</v>
      </c>
    </row>
    <row r="192" spans="1:5" x14ac:dyDescent="0.25">
      <c r="A192">
        <v>512</v>
      </c>
      <c r="B192">
        <v>32.120778457442398</v>
      </c>
      <c r="C192">
        <f t="shared" si="3"/>
        <v>23.445823691563792</v>
      </c>
      <c r="D192">
        <v>2.3921842947116998</v>
      </c>
    </row>
    <row r="193" spans="1:5" x14ac:dyDescent="0.25">
      <c r="A193">
        <v>512</v>
      </c>
      <c r="B193">
        <v>34.4388661860742</v>
      </c>
      <c r="C193">
        <f t="shared" si="3"/>
        <v>25.137858529981166</v>
      </c>
      <c r="D193">
        <v>2.4486624183105201</v>
      </c>
    </row>
    <row r="194" spans="1:5" x14ac:dyDescent="0.25">
      <c r="A194">
        <v>512</v>
      </c>
      <c r="B194">
        <v>34.437890442592497</v>
      </c>
      <c r="C194">
        <f t="shared" si="3"/>
        <v>25.137146308461674</v>
      </c>
      <c r="D194">
        <v>2.3697150132073799</v>
      </c>
    </row>
    <row r="195" spans="1:5" x14ac:dyDescent="0.25">
      <c r="A195">
        <v>512</v>
      </c>
      <c r="B195">
        <v>0</v>
      </c>
      <c r="C195">
        <f t="shared" si="3"/>
        <v>0</v>
      </c>
      <c r="E195">
        <v>0</v>
      </c>
    </row>
    <row r="196" spans="1:5" x14ac:dyDescent="0.25">
      <c r="A196">
        <v>512</v>
      </c>
      <c r="B196">
        <v>5.8139907676081002</v>
      </c>
      <c r="C196">
        <f t="shared" si="3"/>
        <v>4.2437888814657665</v>
      </c>
      <c r="E196">
        <v>0.90999231021208404</v>
      </c>
    </row>
    <row r="197" spans="1:5" x14ac:dyDescent="0.25">
      <c r="A197">
        <v>512</v>
      </c>
      <c r="B197">
        <v>5.7943829700237597</v>
      </c>
      <c r="C197">
        <f t="shared" si="3"/>
        <v>4.2294766204552987</v>
      </c>
      <c r="E197">
        <v>0.82352540766330296</v>
      </c>
    </row>
    <row r="198" spans="1:5" x14ac:dyDescent="0.25">
      <c r="A198">
        <v>512</v>
      </c>
      <c r="B198">
        <v>13.532400491588801</v>
      </c>
      <c r="C198">
        <f t="shared" ref="C198:C255" si="4">B198/1.37</f>
        <v>9.877664592400583</v>
      </c>
      <c r="E198">
        <v>1.40652307749494</v>
      </c>
    </row>
    <row r="199" spans="1:5" x14ac:dyDescent="0.25">
      <c r="A199">
        <v>512</v>
      </c>
      <c r="B199">
        <v>13.511724022572199</v>
      </c>
      <c r="C199">
        <f t="shared" si="4"/>
        <v>9.862572279249779</v>
      </c>
      <c r="E199">
        <v>1.233589969357</v>
      </c>
    </row>
    <row r="200" spans="1:5" x14ac:dyDescent="0.25">
      <c r="A200">
        <v>512</v>
      </c>
      <c r="B200">
        <v>19.729719055573199</v>
      </c>
      <c r="C200">
        <f t="shared" si="4"/>
        <v>14.401254785089925</v>
      </c>
      <c r="E200">
        <v>1.83156808947103</v>
      </c>
    </row>
    <row r="201" spans="1:5" x14ac:dyDescent="0.25">
      <c r="A201">
        <v>512</v>
      </c>
      <c r="B201">
        <v>19.729115023894099</v>
      </c>
      <c r="C201">
        <f t="shared" si="4"/>
        <v>14.400813886054086</v>
      </c>
      <c r="E201">
        <v>1.78269588631194</v>
      </c>
    </row>
    <row r="202" spans="1:5" x14ac:dyDescent="0.25">
      <c r="A202">
        <v>512</v>
      </c>
      <c r="B202">
        <v>23.626118329805902</v>
      </c>
      <c r="C202">
        <f t="shared" si="4"/>
        <v>17.245341846573648</v>
      </c>
      <c r="E202">
        <v>2.0892333676392298</v>
      </c>
    </row>
    <row r="203" spans="1:5" x14ac:dyDescent="0.25">
      <c r="A203">
        <v>512</v>
      </c>
      <c r="B203">
        <v>23.624585018620401</v>
      </c>
      <c r="C203">
        <f t="shared" si="4"/>
        <v>17.244222641328758</v>
      </c>
      <c r="E203">
        <v>1.9651731596200099</v>
      </c>
    </row>
    <row r="204" spans="1:5" x14ac:dyDescent="0.25">
      <c r="A204">
        <v>512</v>
      </c>
      <c r="B204">
        <v>27.6311271463452</v>
      </c>
      <c r="C204">
        <f t="shared" si="4"/>
        <v>20.16870594623737</v>
      </c>
      <c r="E204">
        <v>2.1344967138353401</v>
      </c>
    </row>
    <row r="205" spans="1:5" x14ac:dyDescent="0.25">
      <c r="A205">
        <v>512</v>
      </c>
      <c r="B205">
        <v>27.624831277689601</v>
      </c>
      <c r="C205">
        <f t="shared" si="4"/>
        <v>20.164110421671239</v>
      </c>
      <c r="E205">
        <v>1.62509798090795</v>
      </c>
    </row>
    <row r="206" spans="1:5" x14ac:dyDescent="0.25">
      <c r="A206">
        <v>512</v>
      </c>
      <c r="B206">
        <v>32.118176474824601</v>
      </c>
      <c r="C206">
        <f t="shared" si="4"/>
        <v>23.443924434178538</v>
      </c>
      <c r="E206">
        <v>2.1816578811033298</v>
      </c>
    </row>
    <row r="207" spans="1:5" x14ac:dyDescent="0.25">
      <c r="A207">
        <v>512</v>
      </c>
      <c r="B207">
        <v>34.4167493338227</v>
      </c>
      <c r="C207">
        <f t="shared" si="4"/>
        <v>25.121714842206348</v>
      </c>
      <c r="E207">
        <v>2.1591879026393799</v>
      </c>
    </row>
    <row r="208" spans="1:5" x14ac:dyDescent="0.25">
      <c r="A208">
        <v>512</v>
      </c>
      <c r="B208">
        <v>34.4163776220201</v>
      </c>
      <c r="C208">
        <f t="shared" si="4"/>
        <v>25.1214435197227</v>
      </c>
      <c r="E208">
        <v>2.1291127006953299</v>
      </c>
    </row>
    <row r="209" spans="1:5" x14ac:dyDescent="0.25">
      <c r="A209">
        <v>598</v>
      </c>
      <c r="B209">
        <v>0</v>
      </c>
      <c r="C209">
        <f t="shared" si="4"/>
        <v>0</v>
      </c>
      <c r="D209">
        <v>0</v>
      </c>
    </row>
    <row r="210" spans="1:5" x14ac:dyDescent="0.25">
      <c r="A210">
        <v>598</v>
      </c>
      <c r="B210">
        <v>3.9019749512708999</v>
      </c>
      <c r="C210">
        <f t="shared" si="4"/>
        <v>2.8481568987378827</v>
      </c>
      <c r="D210">
        <v>0.70879261036936403</v>
      </c>
    </row>
    <row r="211" spans="1:5" x14ac:dyDescent="0.25">
      <c r="A211">
        <v>598</v>
      </c>
      <c r="B211">
        <v>3.9016032394683502</v>
      </c>
      <c r="C211">
        <f t="shared" si="4"/>
        <v>2.8478855762542699</v>
      </c>
      <c r="D211">
        <v>0.67871740842531103</v>
      </c>
    </row>
    <row r="212" spans="1:5" x14ac:dyDescent="0.25">
      <c r="A212">
        <v>598</v>
      </c>
      <c r="B212">
        <v>7.7976772658738298</v>
      </c>
      <c r="C212">
        <f t="shared" si="4"/>
        <v>5.6917352305648388</v>
      </c>
      <c r="D212">
        <v>0.91006688489247001</v>
      </c>
    </row>
    <row r="213" spans="1:5" x14ac:dyDescent="0.25">
      <c r="A213">
        <v>598</v>
      </c>
      <c r="B213">
        <v>7.7971661621453299</v>
      </c>
      <c r="C213">
        <f t="shared" si="4"/>
        <v>5.6913621621498756</v>
      </c>
      <c r="D213">
        <v>0.86871348221939704</v>
      </c>
    </row>
    <row r="214" spans="1:5" x14ac:dyDescent="0.25">
      <c r="A214">
        <v>598</v>
      </c>
      <c r="B214">
        <v>13.8131125984745</v>
      </c>
      <c r="C214">
        <f t="shared" si="4"/>
        <v>10.082563940492335</v>
      </c>
      <c r="D214">
        <v>1.61893964561925</v>
      </c>
    </row>
    <row r="215" spans="1:5" x14ac:dyDescent="0.25">
      <c r="A215">
        <v>598</v>
      </c>
      <c r="B215">
        <v>13.7932260170383</v>
      </c>
      <c r="C215">
        <f t="shared" si="4"/>
        <v>10.068048187619196</v>
      </c>
      <c r="D215">
        <v>1.5099163416124299</v>
      </c>
    </row>
    <row r="216" spans="1:5" x14ac:dyDescent="0.25">
      <c r="A216">
        <v>598</v>
      </c>
      <c r="B216">
        <v>15.7287061409112</v>
      </c>
      <c r="C216">
        <f t="shared" si="4"/>
        <v>11.480807402124963</v>
      </c>
      <c r="D216">
        <v>2.1096131641734801</v>
      </c>
    </row>
    <row r="217" spans="1:5" x14ac:dyDescent="0.25">
      <c r="A217">
        <v>598</v>
      </c>
      <c r="B217">
        <v>15.727358685626999</v>
      </c>
      <c r="C217">
        <f t="shared" si="4"/>
        <v>11.479823858121897</v>
      </c>
      <c r="D217">
        <v>2.0005905571262899</v>
      </c>
    </row>
    <row r="218" spans="1:5" x14ac:dyDescent="0.25">
      <c r="A218">
        <v>598</v>
      </c>
      <c r="B218">
        <v>18.436301374636699</v>
      </c>
      <c r="C218">
        <f t="shared" si="4"/>
        <v>13.457154288055984</v>
      </c>
      <c r="D218">
        <v>2.1811435248965498</v>
      </c>
    </row>
    <row r="219" spans="1:5" x14ac:dyDescent="0.25">
      <c r="A219">
        <v>598</v>
      </c>
      <c r="B219">
        <v>18.434303423698001</v>
      </c>
      <c r="C219">
        <f t="shared" si="4"/>
        <v>13.45569592970657</v>
      </c>
      <c r="D219">
        <v>2.0194893144472701</v>
      </c>
    </row>
    <row r="220" spans="1:5" x14ac:dyDescent="0.25">
      <c r="A220">
        <v>598</v>
      </c>
      <c r="B220">
        <v>23.034004660336699</v>
      </c>
      <c r="C220">
        <f t="shared" si="4"/>
        <v>16.813142087837004</v>
      </c>
      <c r="D220">
        <v>2.1813163708847401</v>
      </c>
    </row>
    <row r="221" spans="1:5" x14ac:dyDescent="0.25">
      <c r="A221">
        <v>598</v>
      </c>
      <c r="B221">
        <v>23.031681461570798</v>
      </c>
      <c r="C221">
        <f t="shared" si="4"/>
        <v>16.811446322314449</v>
      </c>
      <c r="D221">
        <v>1.99334635873441</v>
      </c>
    </row>
    <row r="222" spans="1:5" x14ac:dyDescent="0.25">
      <c r="A222">
        <v>598</v>
      </c>
      <c r="B222">
        <v>25.334203758470899</v>
      </c>
      <c r="C222">
        <f t="shared" si="4"/>
        <v>18.49211953173058</v>
      </c>
      <c r="D222">
        <v>2.2904254009260199</v>
      </c>
    </row>
    <row r="223" spans="1:5" x14ac:dyDescent="0.25">
      <c r="A223">
        <v>598</v>
      </c>
      <c r="B223">
        <v>25.332229039519898</v>
      </c>
      <c r="C223">
        <f t="shared" si="4"/>
        <v>18.490678131036422</v>
      </c>
      <c r="D223">
        <v>2.1306508905982402</v>
      </c>
    </row>
    <row r="224" spans="1:5" x14ac:dyDescent="0.25">
      <c r="A224">
        <v>598</v>
      </c>
      <c r="B224">
        <v>0</v>
      </c>
      <c r="C224">
        <f t="shared" si="4"/>
        <v>0</v>
      </c>
      <c r="E224">
        <v>0</v>
      </c>
    </row>
    <row r="225" spans="1:5" x14ac:dyDescent="0.25">
      <c r="A225">
        <v>598</v>
      </c>
      <c r="B225">
        <v>3.9012315276658098</v>
      </c>
      <c r="C225">
        <f t="shared" si="4"/>
        <v>2.8476142537706637</v>
      </c>
      <c r="E225">
        <v>0.64864220648125903</v>
      </c>
    </row>
    <row r="226" spans="1:5" x14ac:dyDescent="0.25">
      <c r="A226">
        <v>598</v>
      </c>
      <c r="B226">
        <v>7.7980257456887196</v>
      </c>
      <c r="C226">
        <f t="shared" si="4"/>
        <v>5.6919895953932258</v>
      </c>
      <c r="E226">
        <v>0.93826238671501905</v>
      </c>
    </row>
    <row r="227" spans="1:5" x14ac:dyDescent="0.25">
      <c r="A227">
        <v>598</v>
      </c>
      <c r="B227">
        <v>7.79667829040448</v>
      </c>
      <c r="C227">
        <f t="shared" si="4"/>
        <v>5.691006051390131</v>
      </c>
      <c r="E227">
        <v>0.82923977966782902</v>
      </c>
    </row>
    <row r="228" spans="1:5" x14ac:dyDescent="0.25">
      <c r="A228">
        <v>598</v>
      </c>
      <c r="B228">
        <v>13.792714913309799</v>
      </c>
      <c r="C228">
        <f t="shared" si="4"/>
        <v>10.067675119204232</v>
      </c>
      <c r="E228">
        <v>1.46856293893936</v>
      </c>
    </row>
    <row r="229" spans="1:5" x14ac:dyDescent="0.25">
      <c r="A229">
        <v>598</v>
      </c>
      <c r="B229">
        <v>13.792110881630601</v>
      </c>
      <c r="C229">
        <f t="shared" si="4"/>
        <v>10.06723422016832</v>
      </c>
      <c r="E229">
        <v>1.4196907357802799</v>
      </c>
    </row>
    <row r="230" spans="1:5" x14ac:dyDescent="0.25">
      <c r="A230">
        <v>598</v>
      </c>
      <c r="B230">
        <v>15.7263597101577</v>
      </c>
      <c r="C230">
        <f t="shared" si="4"/>
        <v>11.479094678947225</v>
      </c>
      <c r="E230">
        <v>1.91976345190165</v>
      </c>
    </row>
    <row r="231" spans="1:5" x14ac:dyDescent="0.25">
      <c r="A231">
        <v>598</v>
      </c>
      <c r="B231">
        <v>15.725616286552601</v>
      </c>
      <c r="C231">
        <f t="shared" si="4"/>
        <v>11.47855203398</v>
      </c>
      <c r="E231">
        <v>1.85961304801354</v>
      </c>
    </row>
    <row r="232" spans="1:5" x14ac:dyDescent="0.25">
      <c r="A232">
        <v>598</v>
      </c>
      <c r="B232">
        <v>18.4422022995021</v>
      </c>
      <c r="C232">
        <f t="shared" si="4"/>
        <v>13.461461532483284</v>
      </c>
      <c r="E232">
        <v>2.6585873557583901</v>
      </c>
    </row>
    <row r="233" spans="1:5" x14ac:dyDescent="0.25">
      <c r="A233">
        <v>598</v>
      </c>
      <c r="B233">
        <v>18.416391561212802</v>
      </c>
      <c r="C233">
        <f t="shared" si="4"/>
        <v>13.442621577527591</v>
      </c>
      <c r="E233">
        <v>2.07024052076823</v>
      </c>
    </row>
    <row r="234" spans="1:5" x14ac:dyDescent="0.25">
      <c r="A234">
        <v>598</v>
      </c>
      <c r="B234">
        <v>23.0318905494597</v>
      </c>
      <c r="C234">
        <f t="shared" si="4"/>
        <v>16.811598941211457</v>
      </c>
      <c r="E234">
        <v>2.01026365982794</v>
      </c>
    </row>
    <row r="235" spans="1:5" x14ac:dyDescent="0.25">
      <c r="A235">
        <v>598</v>
      </c>
      <c r="B235">
        <v>25.333088623063301</v>
      </c>
      <c r="C235">
        <f t="shared" si="4"/>
        <v>18.491305564279781</v>
      </c>
      <c r="E235">
        <v>2.2001997950938601</v>
      </c>
    </row>
    <row r="236" spans="1:5" x14ac:dyDescent="0.25">
      <c r="A236">
        <v>598</v>
      </c>
      <c r="B236">
        <v>25.330858352248001</v>
      </c>
      <c r="C236">
        <f t="shared" si="4"/>
        <v>18.4896776293781</v>
      </c>
      <c r="E236">
        <v>2.0197485834295499</v>
      </c>
    </row>
    <row r="237" spans="1:5" x14ac:dyDescent="0.25">
      <c r="A237">
        <v>667</v>
      </c>
      <c r="B237">
        <v>0</v>
      </c>
      <c r="C237">
        <f t="shared" si="4"/>
        <v>0</v>
      </c>
      <c r="D237">
        <v>0</v>
      </c>
    </row>
    <row r="238" spans="1:5" x14ac:dyDescent="0.25">
      <c r="A238">
        <v>667</v>
      </c>
      <c r="B238">
        <v>4.5137893462750904</v>
      </c>
      <c r="C238">
        <f t="shared" si="4"/>
        <v>3.2947367491059052</v>
      </c>
      <c r="D238">
        <v>0.71069531015865095</v>
      </c>
    </row>
    <row r="239" spans="1:5" x14ac:dyDescent="0.25">
      <c r="A239">
        <v>667</v>
      </c>
      <c r="B239">
        <v>9.0056244642122802</v>
      </c>
      <c r="C239">
        <f t="shared" si="4"/>
        <v>6.5734485140235615</v>
      </c>
      <c r="D239">
        <v>1.1450747024563099</v>
      </c>
    </row>
    <row r="240" spans="1:5" x14ac:dyDescent="0.25">
      <c r="A240">
        <v>667</v>
      </c>
      <c r="B240">
        <v>13.8139489500303</v>
      </c>
      <c r="C240">
        <f t="shared" si="4"/>
        <v>10.08317441608051</v>
      </c>
      <c r="D240">
        <v>1.68660884999337</v>
      </c>
    </row>
    <row r="241" spans="1:5" x14ac:dyDescent="0.25">
      <c r="A241">
        <v>667</v>
      </c>
      <c r="B241">
        <v>13.8122994789065</v>
      </c>
      <c r="C241">
        <f t="shared" si="4"/>
        <v>10.081970422559488</v>
      </c>
      <c r="D241">
        <v>1.55315014136664</v>
      </c>
    </row>
    <row r="242" spans="1:5" x14ac:dyDescent="0.25">
      <c r="A242">
        <v>667</v>
      </c>
      <c r="B242">
        <v>13.816016596931901</v>
      </c>
      <c r="C242">
        <f t="shared" si="4"/>
        <v>10.084683647395547</v>
      </c>
      <c r="D242">
        <v>1.85390216080717</v>
      </c>
    </row>
    <row r="243" spans="1:5" x14ac:dyDescent="0.25">
      <c r="A243">
        <v>667</v>
      </c>
      <c r="B243">
        <v>16.210909276764902</v>
      </c>
      <c r="C243">
        <f t="shared" si="4"/>
        <v>11.832780493988979</v>
      </c>
      <c r="D243">
        <v>2.12466888609588</v>
      </c>
    </row>
    <row r="244" spans="1:5" x14ac:dyDescent="0.25">
      <c r="A244">
        <v>667</v>
      </c>
      <c r="B244">
        <v>16.2254060370643</v>
      </c>
      <c r="C244">
        <f t="shared" si="4"/>
        <v>11.843362070849853</v>
      </c>
      <c r="D244">
        <v>1.7976017619139399</v>
      </c>
    </row>
    <row r="245" spans="1:5" x14ac:dyDescent="0.25">
      <c r="A245">
        <v>667</v>
      </c>
      <c r="B245">
        <v>18.5114336227264</v>
      </c>
      <c r="C245">
        <f t="shared" si="4"/>
        <v>13.511995345055766</v>
      </c>
      <c r="D245">
        <v>2.2600937178382101</v>
      </c>
    </row>
    <row r="246" spans="1:5" x14ac:dyDescent="0.25">
      <c r="A246">
        <v>667</v>
      </c>
      <c r="B246">
        <v>18.471753387804501</v>
      </c>
      <c r="C246">
        <f t="shared" si="4"/>
        <v>13.483031669930291</v>
      </c>
      <c r="D246">
        <v>2.0495659103105801</v>
      </c>
    </row>
    <row r="247" spans="1:5" x14ac:dyDescent="0.25">
      <c r="A247">
        <v>667</v>
      </c>
      <c r="B247">
        <v>0</v>
      </c>
      <c r="C247">
        <f t="shared" si="4"/>
        <v>0</v>
      </c>
      <c r="E247">
        <v>0</v>
      </c>
    </row>
    <row r="248" spans="1:5" x14ac:dyDescent="0.25">
      <c r="A248">
        <v>667</v>
      </c>
      <c r="B248">
        <v>4.5132317785712699</v>
      </c>
      <c r="C248">
        <f t="shared" si="4"/>
        <v>3.2943297653804886</v>
      </c>
      <c r="E248">
        <v>0.66558250724257195</v>
      </c>
    </row>
    <row r="249" spans="1:5" x14ac:dyDescent="0.25">
      <c r="A249">
        <v>667</v>
      </c>
      <c r="B249">
        <v>9.0049507365701604</v>
      </c>
      <c r="C249">
        <f t="shared" si="4"/>
        <v>6.5729567420220141</v>
      </c>
      <c r="E249">
        <v>1.0905633989327199</v>
      </c>
    </row>
    <row r="250" spans="1:5" x14ac:dyDescent="0.25">
      <c r="A250">
        <v>667</v>
      </c>
      <c r="B250">
        <v>13.8309779969844</v>
      </c>
      <c r="C250">
        <f t="shared" si="4"/>
        <v>10.095604377360875</v>
      </c>
      <c r="E250">
        <v>1.56442903905529</v>
      </c>
    </row>
    <row r="251" spans="1:5" x14ac:dyDescent="0.25">
      <c r="A251">
        <v>667</v>
      </c>
      <c r="B251">
        <v>13.8314426367376</v>
      </c>
      <c r="C251">
        <f t="shared" si="4"/>
        <v>10.095943530465401</v>
      </c>
      <c r="E251">
        <v>1.60202304148535</v>
      </c>
    </row>
    <row r="252" spans="1:5" x14ac:dyDescent="0.25">
      <c r="A252">
        <v>667</v>
      </c>
      <c r="B252">
        <v>16.246965321611999</v>
      </c>
      <c r="C252">
        <f t="shared" si="4"/>
        <v>11.859098774899268</v>
      </c>
      <c r="E252">
        <v>2.0419634746690001</v>
      </c>
    </row>
    <row r="253" spans="1:5" x14ac:dyDescent="0.25">
      <c r="A253">
        <v>667</v>
      </c>
      <c r="B253">
        <v>16.2229899103477</v>
      </c>
      <c r="C253">
        <f t="shared" si="4"/>
        <v>11.841598474706348</v>
      </c>
      <c r="E253">
        <v>1.6021129492776001</v>
      </c>
    </row>
    <row r="254" spans="1:5" x14ac:dyDescent="0.25">
      <c r="A254">
        <v>667</v>
      </c>
      <c r="B254">
        <v>18.526534414704901</v>
      </c>
      <c r="C254">
        <f t="shared" si="4"/>
        <v>13.523017820952482</v>
      </c>
      <c r="E254">
        <v>1.9818987968153501</v>
      </c>
    </row>
    <row r="255" spans="1:5" x14ac:dyDescent="0.25">
      <c r="A255">
        <v>667</v>
      </c>
      <c r="B255">
        <v>18.5246293917168</v>
      </c>
      <c r="C255">
        <f t="shared" si="4"/>
        <v>13.521627293223942</v>
      </c>
      <c r="E255">
        <v>1.82776338685208</v>
      </c>
    </row>
    <row r="257" spans="1:5" x14ac:dyDescent="0.25">
      <c r="A257" t="s">
        <v>14</v>
      </c>
      <c r="B257" t="s">
        <v>15</v>
      </c>
      <c r="C257" t="s">
        <v>55</v>
      </c>
      <c r="D257" t="s">
        <v>46</v>
      </c>
      <c r="E257" t="s">
        <v>47</v>
      </c>
    </row>
    <row r="258" spans="1:5" x14ac:dyDescent="0.25">
      <c r="A258">
        <v>342</v>
      </c>
      <c r="B258">
        <v>0</v>
      </c>
      <c r="C258">
        <f t="shared" ref="C258:C321" si="5">B258/1.37</f>
        <v>0</v>
      </c>
      <c r="D258">
        <v>0</v>
      </c>
    </row>
    <row r="259" spans="1:5" x14ac:dyDescent="0.25">
      <c r="A259">
        <v>342</v>
      </c>
      <c r="B259">
        <v>16.892156264091302</v>
      </c>
      <c r="C259">
        <f t="shared" si="5"/>
        <v>12.330041068679781</v>
      </c>
      <c r="D259">
        <v>1.30120575304373</v>
      </c>
    </row>
    <row r="260" spans="1:5" x14ac:dyDescent="0.25">
      <c r="A260">
        <v>342</v>
      </c>
      <c r="B260">
        <v>23.101185555388501</v>
      </c>
      <c r="C260">
        <f t="shared" si="5"/>
        <v>16.862179237509853</v>
      </c>
      <c r="D260">
        <v>1.83074106606042</v>
      </c>
    </row>
    <row r="261" spans="1:5" x14ac:dyDescent="0.25">
      <c r="A261">
        <v>342</v>
      </c>
      <c r="B261">
        <v>28.602498402976099</v>
      </c>
      <c r="C261">
        <f t="shared" si="5"/>
        <v>20.877736060566495</v>
      </c>
      <c r="D261">
        <v>2.4320832707049398</v>
      </c>
    </row>
    <row r="262" spans="1:5" x14ac:dyDescent="0.25">
      <c r="A262">
        <v>342</v>
      </c>
      <c r="B262">
        <v>35.795306158875697</v>
      </c>
      <c r="C262">
        <f t="shared" si="5"/>
        <v>26.127960699909266</v>
      </c>
      <c r="D262">
        <v>2.3302758154216101</v>
      </c>
    </row>
    <row r="263" spans="1:5" x14ac:dyDescent="0.25">
      <c r="A263">
        <v>342</v>
      </c>
      <c r="B263">
        <v>38.106540282579203</v>
      </c>
      <c r="C263">
        <f t="shared" si="5"/>
        <v>27.814992906992117</v>
      </c>
      <c r="D263">
        <v>2.3927450492259101</v>
      </c>
    </row>
    <row r="264" spans="1:5" x14ac:dyDescent="0.25">
      <c r="A264">
        <v>342</v>
      </c>
      <c r="B264">
        <v>42.710325698932799</v>
      </c>
      <c r="C264">
        <f t="shared" si="5"/>
        <v>31.175420218199122</v>
      </c>
      <c r="D264">
        <v>2.5101213738163199</v>
      </c>
    </row>
    <row r="265" spans="1:5" x14ac:dyDescent="0.25">
      <c r="A265">
        <v>342</v>
      </c>
      <c r="B265">
        <v>0</v>
      </c>
      <c r="C265">
        <f t="shared" si="5"/>
        <v>0</v>
      </c>
      <c r="E265">
        <v>0</v>
      </c>
    </row>
    <row r="266" spans="1:5" x14ac:dyDescent="0.25">
      <c r="A266">
        <v>342</v>
      </c>
      <c r="B266">
        <v>8.2976664662558193</v>
      </c>
      <c r="C266">
        <f t="shared" si="5"/>
        <v>6.0566908512816191</v>
      </c>
      <c r="E266">
        <v>0.76023809747482296</v>
      </c>
    </row>
    <row r="267" spans="1:5" x14ac:dyDescent="0.25">
      <c r="A267">
        <v>342</v>
      </c>
      <c r="B267">
        <v>16.893271832256101</v>
      </c>
      <c r="C267">
        <f t="shared" si="5"/>
        <v>12.330855352011751</v>
      </c>
      <c r="E267">
        <v>1.4807899162032101</v>
      </c>
    </row>
    <row r="268" spans="1:5" x14ac:dyDescent="0.25">
      <c r="A268">
        <v>342</v>
      </c>
      <c r="B268">
        <v>23.099318446565398</v>
      </c>
      <c r="C268">
        <f t="shared" si="5"/>
        <v>16.860816384354305</v>
      </c>
      <c r="E268">
        <v>1.5301738877198201</v>
      </c>
    </row>
    <row r="269" spans="1:5" x14ac:dyDescent="0.25">
      <c r="A269">
        <v>342</v>
      </c>
      <c r="B269">
        <v>28.602498402976099</v>
      </c>
      <c r="C269">
        <f t="shared" si="5"/>
        <v>20.877736060566495</v>
      </c>
      <c r="E269">
        <v>2.4320832707049398</v>
      </c>
    </row>
    <row r="270" spans="1:5" x14ac:dyDescent="0.25">
      <c r="A270">
        <v>342</v>
      </c>
      <c r="B270">
        <v>35.796550898090999</v>
      </c>
      <c r="C270">
        <f t="shared" si="5"/>
        <v>26.128869268679559</v>
      </c>
      <c r="E270">
        <v>2.5306539343153398</v>
      </c>
    </row>
    <row r="271" spans="1:5" x14ac:dyDescent="0.25">
      <c r="A271">
        <v>342</v>
      </c>
      <c r="B271">
        <v>38.103804204869903</v>
      </c>
      <c r="C271">
        <f t="shared" si="5"/>
        <v>27.812995769978031</v>
      </c>
      <c r="E271">
        <v>1.95229125958214</v>
      </c>
    </row>
    <row r="272" spans="1:5" x14ac:dyDescent="0.25">
      <c r="A272">
        <v>342</v>
      </c>
      <c r="B272">
        <v>42.712815177363602</v>
      </c>
      <c r="C272">
        <f t="shared" si="5"/>
        <v>31.177237355739852</v>
      </c>
      <c r="E272">
        <v>2.9108776116037798</v>
      </c>
    </row>
    <row r="273" spans="1:5" x14ac:dyDescent="0.25">
      <c r="A273">
        <v>448</v>
      </c>
      <c r="B273">
        <v>0</v>
      </c>
      <c r="C273">
        <f t="shared" si="5"/>
        <v>0</v>
      </c>
      <c r="D273">
        <v>0</v>
      </c>
    </row>
    <row r="274" spans="1:5" x14ac:dyDescent="0.25">
      <c r="A274">
        <v>448</v>
      </c>
      <c r="B274">
        <v>8.3010131707500392</v>
      </c>
      <c r="C274">
        <f t="shared" si="5"/>
        <v>6.0591337012774007</v>
      </c>
      <c r="D274">
        <v>1.2989905869532501</v>
      </c>
    </row>
    <row r="275" spans="1:5" x14ac:dyDescent="0.25">
      <c r="A275">
        <v>448</v>
      </c>
      <c r="B275">
        <v>16.784251465504202</v>
      </c>
      <c r="C275">
        <f t="shared" si="5"/>
        <v>12.251278441973868</v>
      </c>
      <c r="D275">
        <v>1.9306912764918001</v>
      </c>
    </row>
    <row r="276" spans="1:5" x14ac:dyDescent="0.25">
      <c r="A276">
        <v>448</v>
      </c>
      <c r="B276">
        <v>23.106211483541198</v>
      </c>
      <c r="C276">
        <f t="shared" si="5"/>
        <v>16.865847798205252</v>
      </c>
      <c r="D276">
        <v>2.6398149800841701</v>
      </c>
    </row>
    <row r="277" spans="1:5" x14ac:dyDescent="0.25">
      <c r="A277">
        <v>448</v>
      </c>
      <c r="B277">
        <v>28.602063918532899</v>
      </c>
      <c r="C277">
        <f t="shared" si="5"/>
        <v>20.877418918637151</v>
      </c>
      <c r="D277">
        <v>2.3621399650533599</v>
      </c>
    </row>
    <row r="278" spans="1:5" x14ac:dyDescent="0.25">
      <c r="A278">
        <v>448</v>
      </c>
      <c r="B278">
        <v>35.795400101457901</v>
      </c>
      <c r="C278">
        <f t="shared" si="5"/>
        <v>26.128029271137152</v>
      </c>
      <c r="D278">
        <v>2.3453986923192498</v>
      </c>
    </row>
    <row r="279" spans="1:5" x14ac:dyDescent="0.25">
      <c r="A279">
        <v>448</v>
      </c>
      <c r="B279">
        <v>38.106540282579203</v>
      </c>
      <c r="C279">
        <f t="shared" si="5"/>
        <v>27.814992906992117</v>
      </c>
      <c r="D279">
        <v>2.3927450492259101</v>
      </c>
    </row>
    <row r="280" spans="1:5" x14ac:dyDescent="0.25">
      <c r="A280">
        <v>448</v>
      </c>
      <c r="B280">
        <v>42.7075426499323</v>
      </c>
      <c r="C280">
        <f t="shared" si="5"/>
        <v>31.173388795571018</v>
      </c>
      <c r="D280">
        <v>2.06210614572373</v>
      </c>
    </row>
    <row r="281" spans="1:5" x14ac:dyDescent="0.25">
      <c r="A281">
        <v>448</v>
      </c>
      <c r="B281">
        <v>0</v>
      </c>
      <c r="C281">
        <f t="shared" si="5"/>
        <v>0</v>
      </c>
      <c r="E281">
        <v>0</v>
      </c>
    </row>
    <row r="282" spans="1:5" x14ac:dyDescent="0.25">
      <c r="A282">
        <v>448</v>
      </c>
      <c r="B282">
        <v>8.3002146588005399</v>
      </c>
      <c r="C282">
        <f t="shared" si="5"/>
        <v>6.0585508458398101</v>
      </c>
      <c r="E282">
        <v>1.17044613332331</v>
      </c>
    </row>
    <row r="283" spans="1:5" x14ac:dyDescent="0.25">
      <c r="A283">
        <v>448</v>
      </c>
      <c r="B283">
        <v>16.801161130317102</v>
      </c>
      <c r="C283">
        <f t="shared" si="5"/>
        <v>12.263621263005183</v>
      </c>
      <c r="E283">
        <v>1.6528091180670299</v>
      </c>
    </row>
    <row r="284" spans="1:5" x14ac:dyDescent="0.25">
      <c r="A284">
        <v>448</v>
      </c>
      <c r="B284">
        <v>23.1003753006162</v>
      </c>
      <c r="C284">
        <f t="shared" si="5"/>
        <v>16.861587810668759</v>
      </c>
      <c r="E284">
        <v>1.70030625281827</v>
      </c>
    </row>
    <row r="285" spans="1:5" x14ac:dyDescent="0.25">
      <c r="A285">
        <v>448</v>
      </c>
      <c r="B285">
        <v>28.6022165752292</v>
      </c>
      <c r="C285">
        <f t="shared" si="5"/>
        <v>20.877530346882626</v>
      </c>
      <c r="E285">
        <v>2.3867146400120198</v>
      </c>
    </row>
    <row r="286" spans="1:5" x14ac:dyDescent="0.25">
      <c r="A286">
        <v>448</v>
      </c>
      <c r="B286">
        <v>35.795611472268099</v>
      </c>
      <c r="C286">
        <f t="shared" si="5"/>
        <v>26.128183556400071</v>
      </c>
      <c r="E286">
        <v>2.3794251653389402</v>
      </c>
    </row>
    <row r="287" spans="1:5" x14ac:dyDescent="0.25">
      <c r="A287">
        <v>448</v>
      </c>
      <c r="B287">
        <v>38.104720145047303</v>
      </c>
      <c r="C287">
        <f t="shared" si="5"/>
        <v>27.813664339450582</v>
      </c>
      <c r="E287">
        <v>2.0997393093341299</v>
      </c>
    </row>
    <row r="288" spans="1:5" x14ac:dyDescent="0.25">
      <c r="A288">
        <v>448</v>
      </c>
      <c r="B288">
        <v>42.7073547647677</v>
      </c>
      <c r="C288">
        <f t="shared" si="5"/>
        <v>31.173251653115106</v>
      </c>
      <c r="E288">
        <v>2.0318603919284501</v>
      </c>
    </row>
    <row r="289" spans="1:5" x14ac:dyDescent="0.25">
      <c r="A289">
        <v>512</v>
      </c>
      <c r="B289">
        <v>0</v>
      </c>
      <c r="C289">
        <f t="shared" si="5"/>
        <v>0</v>
      </c>
      <c r="D289">
        <v>0</v>
      </c>
    </row>
    <row r="290" spans="1:5" x14ac:dyDescent="0.25">
      <c r="A290">
        <v>512</v>
      </c>
      <c r="B290">
        <v>5.7836807643168502</v>
      </c>
      <c r="C290">
        <f t="shared" si="5"/>
        <v>4.2216647914721532</v>
      </c>
      <c r="D290">
        <v>1.0588197993386399</v>
      </c>
    </row>
    <row r="291" spans="1:5" x14ac:dyDescent="0.25">
      <c r="A291">
        <v>512</v>
      </c>
      <c r="B291">
        <v>13.5016980121749</v>
      </c>
      <c r="C291">
        <f t="shared" si="5"/>
        <v>9.8552540234853279</v>
      </c>
      <c r="D291">
        <v>1.5052363595370499</v>
      </c>
    </row>
    <row r="292" spans="1:5" x14ac:dyDescent="0.25">
      <c r="A292">
        <v>512</v>
      </c>
      <c r="B292">
        <v>19.7110443596873</v>
      </c>
      <c r="C292">
        <f t="shared" si="5"/>
        <v>14.387623620209707</v>
      </c>
      <c r="D292">
        <v>2.08581138208327</v>
      </c>
    </row>
    <row r="293" spans="1:5" x14ac:dyDescent="0.25">
      <c r="A293">
        <v>512</v>
      </c>
      <c r="B293">
        <v>23.607242503381901</v>
      </c>
      <c r="C293">
        <f t="shared" si="5"/>
        <v>17.231563871081679</v>
      </c>
      <c r="D293">
        <v>2.2957885540357701</v>
      </c>
    </row>
    <row r="294" spans="1:5" x14ac:dyDescent="0.25">
      <c r="A294">
        <v>512</v>
      </c>
      <c r="B294">
        <v>27.615584604689602</v>
      </c>
      <c r="C294">
        <f t="shared" si="5"/>
        <v>20.157361025320874</v>
      </c>
      <c r="D294">
        <v>2.55870002254622</v>
      </c>
    </row>
    <row r="295" spans="1:5" x14ac:dyDescent="0.25">
      <c r="A295">
        <v>512</v>
      </c>
      <c r="B295">
        <v>32.106345351720996</v>
      </c>
      <c r="C295">
        <f t="shared" si="5"/>
        <v>23.435288577898536</v>
      </c>
      <c r="D295">
        <v>2.48136507966331</v>
      </c>
    </row>
    <row r="296" spans="1:5" x14ac:dyDescent="0.25">
      <c r="A296">
        <v>512</v>
      </c>
      <c r="B296">
        <v>34.4159941943484</v>
      </c>
      <c r="C296">
        <f t="shared" si="5"/>
        <v>25.121163645509778</v>
      </c>
      <c r="D296">
        <v>2.2886357658199299</v>
      </c>
    </row>
    <row r="297" spans="1:5" x14ac:dyDescent="0.25">
      <c r="A297">
        <v>512</v>
      </c>
      <c r="B297">
        <v>0</v>
      </c>
      <c r="C297">
        <f t="shared" si="5"/>
        <v>0</v>
      </c>
      <c r="E297">
        <v>0</v>
      </c>
    </row>
    <row r="298" spans="1:5" x14ac:dyDescent="0.25">
      <c r="A298">
        <v>512</v>
      </c>
      <c r="B298">
        <v>5.7824242822786696</v>
      </c>
      <c r="C298">
        <f t="shared" si="5"/>
        <v>4.2207476512982982</v>
      </c>
      <c r="E298">
        <v>0.85655132083270702</v>
      </c>
    </row>
    <row r="299" spans="1:5" x14ac:dyDescent="0.25">
      <c r="A299">
        <v>512</v>
      </c>
      <c r="B299">
        <v>13.5001479595671</v>
      </c>
      <c r="C299">
        <f t="shared" si="5"/>
        <v>9.8541225982241603</v>
      </c>
      <c r="E299">
        <v>1.2557088907259799</v>
      </c>
    </row>
    <row r="300" spans="1:5" x14ac:dyDescent="0.25">
      <c r="A300">
        <v>512</v>
      </c>
      <c r="B300">
        <v>19.708883680294601</v>
      </c>
      <c r="C300">
        <f t="shared" si="5"/>
        <v>14.386046481966861</v>
      </c>
      <c r="E300">
        <v>1.73798521343754</v>
      </c>
    </row>
    <row r="301" spans="1:5" x14ac:dyDescent="0.25">
      <c r="A301">
        <v>512</v>
      </c>
      <c r="B301">
        <v>23.6051522809259</v>
      </c>
      <c r="C301">
        <f t="shared" si="5"/>
        <v>17.230038161259781</v>
      </c>
      <c r="E301">
        <v>1.9593045430632801</v>
      </c>
    </row>
    <row r="302" spans="1:5" x14ac:dyDescent="0.25">
      <c r="A302">
        <v>512</v>
      </c>
      <c r="B302">
        <v>27.6141637231324</v>
      </c>
      <c r="C302">
        <f t="shared" si="5"/>
        <v>20.1563238854981</v>
      </c>
      <c r="E302">
        <v>2.32996650946941</v>
      </c>
    </row>
    <row r="303" spans="1:5" x14ac:dyDescent="0.25">
      <c r="A303">
        <v>512</v>
      </c>
      <c r="B303">
        <v>32.104489985720697</v>
      </c>
      <c r="C303">
        <f t="shared" si="5"/>
        <v>23.433934296146493</v>
      </c>
      <c r="E303">
        <v>2.1826882609349099</v>
      </c>
    </row>
    <row r="304" spans="1:5" x14ac:dyDescent="0.25">
      <c r="A304">
        <v>512</v>
      </c>
      <c r="B304">
        <v>34.4178260747031</v>
      </c>
      <c r="C304">
        <f t="shared" si="5"/>
        <v>25.122500784454814</v>
      </c>
      <c r="E304">
        <v>2.5835318653239101</v>
      </c>
    </row>
    <row r="305" spans="1:5" x14ac:dyDescent="0.25">
      <c r="A305">
        <v>598</v>
      </c>
      <c r="B305">
        <v>0</v>
      </c>
      <c r="C305">
        <f t="shared" si="5"/>
        <v>0</v>
      </c>
      <c r="D305">
        <v>0</v>
      </c>
    </row>
    <row r="306" spans="1:5" x14ac:dyDescent="0.25">
      <c r="A306">
        <v>598</v>
      </c>
      <c r="B306">
        <v>3.8812730159326598</v>
      </c>
      <c r="C306">
        <f t="shared" si="5"/>
        <v>2.8330459970311384</v>
      </c>
      <c r="D306">
        <v>0.80922046445212703</v>
      </c>
    </row>
    <row r="307" spans="1:5" x14ac:dyDescent="0.25">
      <c r="A307">
        <v>598</v>
      </c>
      <c r="B307">
        <v>7.7956725349466396</v>
      </c>
      <c r="C307">
        <f t="shared" si="5"/>
        <v>5.6902719233187149</v>
      </c>
      <c r="D307">
        <v>0.94925503532241096</v>
      </c>
    </row>
    <row r="308" spans="1:5" x14ac:dyDescent="0.25">
      <c r="A308">
        <v>598</v>
      </c>
      <c r="B308">
        <v>13.801163478881699</v>
      </c>
      <c r="C308">
        <f t="shared" si="5"/>
        <v>10.073841955388101</v>
      </c>
      <c r="D308">
        <v>1.7131871899894699</v>
      </c>
    </row>
    <row r="309" spans="1:5" x14ac:dyDescent="0.25">
      <c r="A309">
        <v>598</v>
      </c>
      <c r="B309">
        <v>15.7040526830001</v>
      </c>
      <c r="C309">
        <f t="shared" si="5"/>
        <v>11.462812177372335</v>
      </c>
      <c r="D309">
        <v>2.0402912689764001</v>
      </c>
    </row>
    <row r="310" spans="1:5" x14ac:dyDescent="0.25">
      <c r="A310">
        <v>598</v>
      </c>
      <c r="B310">
        <v>18.387487317751301</v>
      </c>
      <c r="C310">
        <f t="shared" si="5"/>
        <v>13.421523589599488</v>
      </c>
      <c r="D310">
        <v>2.0195987712310202</v>
      </c>
    </row>
    <row r="311" spans="1:5" x14ac:dyDescent="0.25">
      <c r="A311">
        <v>598</v>
      </c>
      <c r="B311">
        <v>23.0104839921839</v>
      </c>
      <c r="C311">
        <f t="shared" si="5"/>
        <v>16.795973716922553</v>
      </c>
      <c r="D311">
        <v>2.2296034213888398</v>
      </c>
    </row>
    <row r="312" spans="1:5" x14ac:dyDescent="0.25">
      <c r="A312">
        <v>598</v>
      </c>
      <c r="B312">
        <v>25.302201544416</v>
      </c>
      <c r="C312">
        <f t="shared" si="5"/>
        <v>18.468760251398539</v>
      </c>
      <c r="D312">
        <v>2.1502949797083999</v>
      </c>
    </row>
    <row r="313" spans="1:5" x14ac:dyDescent="0.25">
      <c r="A313">
        <v>598</v>
      </c>
      <c r="B313">
        <v>0</v>
      </c>
      <c r="C313">
        <f t="shared" si="5"/>
        <v>0</v>
      </c>
      <c r="E313">
        <v>0</v>
      </c>
    </row>
    <row r="314" spans="1:5" x14ac:dyDescent="0.25">
      <c r="A314">
        <v>598</v>
      </c>
      <c r="B314">
        <v>3.8989224785810901</v>
      </c>
      <c r="C314">
        <f t="shared" si="5"/>
        <v>2.8459288164825471</v>
      </c>
      <c r="E314">
        <v>0.65043096159627201</v>
      </c>
    </row>
    <row r="315" spans="1:5" x14ac:dyDescent="0.25">
      <c r="A315">
        <v>598</v>
      </c>
      <c r="B315">
        <v>7.7950031940477897</v>
      </c>
      <c r="C315">
        <f t="shared" si="5"/>
        <v>5.6897833533195543</v>
      </c>
      <c r="E315">
        <v>0.84150453742672404</v>
      </c>
    </row>
    <row r="316" spans="1:5" x14ac:dyDescent="0.25">
      <c r="A316">
        <v>598</v>
      </c>
      <c r="B316">
        <v>13.799284627235799</v>
      </c>
      <c r="C316">
        <f t="shared" si="5"/>
        <v>10.072470530829049</v>
      </c>
      <c r="E316">
        <v>1.4107296520366699</v>
      </c>
    </row>
    <row r="317" spans="1:5" x14ac:dyDescent="0.25">
      <c r="A317">
        <v>598</v>
      </c>
      <c r="B317">
        <v>15.7024908875695</v>
      </c>
      <c r="C317">
        <f t="shared" si="5"/>
        <v>11.461672180707664</v>
      </c>
      <c r="E317">
        <v>1.7888734405531299</v>
      </c>
    </row>
    <row r="318" spans="1:5" x14ac:dyDescent="0.25">
      <c r="A318">
        <v>598</v>
      </c>
      <c r="B318">
        <v>18.404761010070601</v>
      </c>
      <c r="C318">
        <f t="shared" si="5"/>
        <v>13.434132124139124</v>
      </c>
      <c r="E318">
        <v>1.8003177607845999</v>
      </c>
    </row>
    <row r="319" spans="1:5" x14ac:dyDescent="0.25">
      <c r="A319">
        <v>598</v>
      </c>
      <c r="B319">
        <v>23.0080767135127</v>
      </c>
      <c r="C319">
        <f t="shared" si="5"/>
        <v>16.794216579206349</v>
      </c>
      <c r="E319">
        <v>1.8420797008868099</v>
      </c>
    </row>
    <row r="320" spans="1:5" x14ac:dyDescent="0.25">
      <c r="A320">
        <v>598</v>
      </c>
      <c r="B320">
        <v>25.301696603036198</v>
      </c>
      <c r="C320">
        <f t="shared" si="5"/>
        <v>18.46839168104832</v>
      </c>
      <c r="E320">
        <v>2.0690095163835802</v>
      </c>
    </row>
    <row r="321" spans="1:5" x14ac:dyDescent="0.25">
      <c r="A321">
        <v>667</v>
      </c>
      <c r="B321">
        <v>0</v>
      </c>
      <c r="C321">
        <f t="shared" si="5"/>
        <v>0</v>
      </c>
      <c r="D321">
        <v>0</v>
      </c>
    </row>
    <row r="322" spans="1:5" x14ac:dyDescent="0.25">
      <c r="A322">
        <v>667</v>
      </c>
      <c r="B322">
        <v>4.4963385878551003</v>
      </c>
      <c r="C322">
        <f t="shared" ref="C322:C332" si="6">B322/1.37</f>
        <v>3.2819989692372991</v>
      </c>
      <c r="D322">
        <v>0.82247623252668001</v>
      </c>
    </row>
    <row r="323" spans="1:5" x14ac:dyDescent="0.25">
      <c r="A323">
        <v>667</v>
      </c>
      <c r="B323">
        <v>9.0083538441304594</v>
      </c>
      <c r="C323">
        <f t="shared" si="6"/>
        <v>6.5754407621390207</v>
      </c>
      <c r="D323">
        <v>1.16669218773485</v>
      </c>
    </row>
    <row r="324" spans="1:5" x14ac:dyDescent="0.25">
      <c r="A324">
        <v>667</v>
      </c>
      <c r="B324">
        <v>13.800987336539899</v>
      </c>
      <c r="C324">
        <f t="shared" si="6"/>
        <v>10.073713384335692</v>
      </c>
      <c r="D324">
        <v>1.6848317958064001</v>
      </c>
    </row>
    <row r="325" spans="1:5" x14ac:dyDescent="0.25">
      <c r="A325">
        <v>667</v>
      </c>
      <c r="B325">
        <v>16.207044754246201</v>
      </c>
      <c r="C325">
        <f t="shared" si="6"/>
        <v>11.829959674632263</v>
      </c>
      <c r="D325">
        <v>2.0119548981662398</v>
      </c>
    </row>
    <row r="326" spans="1:5" x14ac:dyDescent="0.25">
      <c r="A326">
        <v>667</v>
      </c>
      <c r="B326">
        <v>18.501627555238201</v>
      </c>
      <c r="C326">
        <f t="shared" si="6"/>
        <v>13.504837631560729</v>
      </c>
      <c r="D326">
        <v>2.3938942018638198</v>
      </c>
    </row>
    <row r="327" spans="1:5" x14ac:dyDescent="0.25">
      <c r="A327">
        <v>667</v>
      </c>
      <c r="B327">
        <v>0</v>
      </c>
      <c r="C327">
        <f t="shared" si="6"/>
        <v>0</v>
      </c>
      <c r="E327">
        <v>0</v>
      </c>
    </row>
    <row r="328" spans="1:5" x14ac:dyDescent="0.25">
      <c r="A328">
        <v>667</v>
      </c>
      <c r="B328">
        <v>4.4956575041334697</v>
      </c>
      <c r="C328">
        <f t="shared" si="6"/>
        <v>3.2815018278346493</v>
      </c>
      <c r="E328">
        <v>0.71283537501878902</v>
      </c>
    </row>
    <row r="329" spans="1:5" x14ac:dyDescent="0.25">
      <c r="A329">
        <v>667</v>
      </c>
      <c r="B329">
        <v>8.98911910040583</v>
      </c>
      <c r="C329">
        <f t="shared" si="6"/>
        <v>6.5614008032159337</v>
      </c>
      <c r="E329">
        <v>1.07028314294303</v>
      </c>
    </row>
    <row r="330" spans="1:5" x14ac:dyDescent="0.25">
      <c r="A330">
        <v>667</v>
      </c>
      <c r="B330">
        <v>13.799824797084</v>
      </c>
      <c r="C330">
        <f t="shared" si="6"/>
        <v>10.07286481538978</v>
      </c>
      <c r="E330">
        <v>1.4976861941980999</v>
      </c>
    </row>
    <row r="331" spans="1:5" x14ac:dyDescent="0.25">
      <c r="A331">
        <v>667</v>
      </c>
      <c r="B331">
        <v>16.2056121298662</v>
      </c>
      <c r="C331">
        <f t="shared" si="6"/>
        <v>11.828913963405984</v>
      </c>
      <c r="E331">
        <v>1.7813310254772201</v>
      </c>
    </row>
    <row r="332" spans="1:5" x14ac:dyDescent="0.25">
      <c r="A332">
        <v>667</v>
      </c>
      <c r="B332">
        <v>18.5009347286938</v>
      </c>
      <c r="C332">
        <f t="shared" si="6"/>
        <v>13.504331918754596</v>
      </c>
      <c r="E332">
        <v>2.2823629847437199</v>
      </c>
    </row>
    <row r="334" spans="1:5" x14ac:dyDescent="0.25">
      <c r="A334" s="2" t="s">
        <v>14</v>
      </c>
      <c r="B334" s="2" t="s">
        <v>15</v>
      </c>
      <c r="C334" t="s">
        <v>55</v>
      </c>
      <c r="E334" s="2" t="s">
        <v>83</v>
      </c>
    </row>
    <row r="335" spans="1:5" x14ac:dyDescent="0.25">
      <c r="A335">
        <v>342</v>
      </c>
      <c r="B335">
        <v>0</v>
      </c>
      <c r="C335">
        <f t="shared" ref="C335:C372" si="7">B335/1.37</f>
        <v>0</v>
      </c>
      <c r="E335">
        <v>0</v>
      </c>
    </row>
    <row r="336" spans="1:5" x14ac:dyDescent="0.25">
      <c r="A336">
        <v>342</v>
      </c>
      <c r="B336">
        <v>8.3207831325301207</v>
      </c>
      <c r="C336">
        <f t="shared" si="7"/>
        <v>6.0735643303139559</v>
      </c>
      <c r="E336">
        <v>0.47054009819967202</v>
      </c>
    </row>
    <row r="337" spans="1:5" x14ac:dyDescent="0.25">
      <c r="A337">
        <v>342</v>
      </c>
      <c r="B337">
        <v>16.9051204819277</v>
      </c>
      <c r="C337">
        <f t="shared" si="7"/>
        <v>12.339504001407079</v>
      </c>
      <c r="E337">
        <v>0.65057283142389499</v>
      </c>
    </row>
    <row r="338" spans="1:5" x14ac:dyDescent="0.25">
      <c r="A338">
        <v>342</v>
      </c>
      <c r="B338">
        <v>23.098644578313198</v>
      </c>
      <c r="C338">
        <f t="shared" si="7"/>
        <v>16.86032450971766</v>
      </c>
      <c r="E338">
        <v>0.61047463175122696</v>
      </c>
    </row>
    <row r="339" spans="1:5" x14ac:dyDescent="0.25">
      <c r="A339">
        <v>342</v>
      </c>
      <c r="B339">
        <v>28.6144578313253</v>
      </c>
      <c r="C339">
        <f t="shared" si="7"/>
        <v>20.886465570310435</v>
      </c>
      <c r="E339">
        <v>0.45008183306055599</v>
      </c>
    </row>
    <row r="340" spans="1:5" x14ac:dyDescent="0.25">
      <c r="A340">
        <v>342</v>
      </c>
      <c r="B340">
        <v>35.805722891566198</v>
      </c>
      <c r="C340">
        <f t="shared" si="7"/>
        <v>26.135564154427879</v>
      </c>
      <c r="E340">
        <v>0.54991816693944295</v>
      </c>
    </row>
    <row r="341" spans="1:5" x14ac:dyDescent="0.25">
      <c r="A341">
        <v>342</v>
      </c>
      <c r="B341">
        <v>38.102409638554199</v>
      </c>
      <c r="C341">
        <f t="shared" si="7"/>
        <v>27.811977838360729</v>
      </c>
      <c r="E341">
        <v>0.360065466448445</v>
      </c>
    </row>
    <row r="342" spans="1:5" x14ac:dyDescent="0.25">
      <c r="A342">
        <v>342</v>
      </c>
      <c r="B342">
        <v>42.714608433734902</v>
      </c>
      <c r="C342">
        <f t="shared" si="7"/>
        <v>31.178546301996278</v>
      </c>
      <c r="E342">
        <v>0.30032733224222502</v>
      </c>
    </row>
    <row r="343" spans="1:5" x14ac:dyDescent="0.25">
      <c r="A343">
        <v>448</v>
      </c>
      <c r="B343">
        <v>0</v>
      </c>
      <c r="C343">
        <f t="shared" si="7"/>
        <v>0</v>
      </c>
      <c r="E343">
        <v>0</v>
      </c>
    </row>
    <row r="344" spans="1:5" x14ac:dyDescent="0.25">
      <c r="A344">
        <v>448</v>
      </c>
      <c r="B344">
        <v>8.3207831325301207</v>
      </c>
      <c r="C344">
        <f t="shared" si="7"/>
        <v>6.0735643303139559</v>
      </c>
      <c r="E344">
        <v>0.38952536824877199</v>
      </c>
    </row>
    <row r="345" spans="1:5" x14ac:dyDescent="0.25">
      <c r="A345">
        <v>448</v>
      </c>
      <c r="B345">
        <v>16.829819277108399</v>
      </c>
      <c r="C345">
        <f t="shared" si="7"/>
        <v>12.284539618327297</v>
      </c>
      <c r="E345">
        <v>0.51963993453355095</v>
      </c>
    </row>
    <row r="346" spans="1:5" x14ac:dyDescent="0.25">
      <c r="A346">
        <v>448</v>
      </c>
      <c r="B346">
        <v>23.117469879518001</v>
      </c>
      <c r="C346">
        <f t="shared" si="7"/>
        <v>16.874065605487591</v>
      </c>
      <c r="E346">
        <v>0.530278232405892</v>
      </c>
    </row>
    <row r="347" spans="1:5" x14ac:dyDescent="0.25">
      <c r="A347">
        <v>448</v>
      </c>
      <c r="B347">
        <v>28.6144578313253</v>
      </c>
      <c r="C347">
        <f t="shared" si="7"/>
        <v>20.886465570310435</v>
      </c>
      <c r="E347">
        <v>0.31096563011456602</v>
      </c>
    </row>
    <row r="348" spans="1:5" x14ac:dyDescent="0.25">
      <c r="A348">
        <v>448</v>
      </c>
      <c r="B348">
        <v>35.805722891566198</v>
      </c>
      <c r="C348">
        <f t="shared" si="7"/>
        <v>26.135564154427879</v>
      </c>
      <c r="E348">
        <v>0.220949263502455</v>
      </c>
    </row>
    <row r="349" spans="1:5" x14ac:dyDescent="0.25">
      <c r="A349">
        <v>448</v>
      </c>
      <c r="B349">
        <v>38.121234939758999</v>
      </c>
      <c r="C349">
        <f t="shared" si="7"/>
        <v>27.825718934130656</v>
      </c>
      <c r="E349">
        <v>4.9918166939443502E-2</v>
      </c>
    </row>
    <row r="350" spans="1:5" x14ac:dyDescent="0.25">
      <c r="A350">
        <v>448</v>
      </c>
      <c r="B350">
        <v>42.714608433734902</v>
      </c>
      <c r="C350">
        <f t="shared" si="7"/>
        <v>31.178546301996278</v>
      </c>
      <c r="E350">
        <v>-0.13911620294599</v>
      </c>
    </row>
    <row r="351" spans="1:5" x14ac:dyDescent="0.25">
      <c r="A351">
        <v>512</v>
      </c>
      <c r="B351">
        <v>0</v>
      </c>
      <c r="C351">
        <f t="shared" si="7"/>
        <v>0</v>
      </c>
      <c r="E351">
        <v>0</v>
      </c>
    </row>
    <row r="352" spans="1:5" x14ac:dyDescent="0.25">
      <c r="A352">
        <v>512</v>
      </c>
      <c r="B352">
        <v>5.7981927710843397</v>
      </c>
      <c r="C352">
        <f t="shared" si="7"/>
        <v>4.2322574971418536</v>
      </c>
      <c r="E352">
        <v>0.19639934533551501</v>
      </c>
    </row>
    <row r="353" spans="1:5" x14ac:dyDescent="0.25">
      <c r="A353">
        <v>512</v>
      </c>
      <c r="B353">
        <v>13.497740963855399</v>
      </c>
      <c r="C353">
        <f t="shared" si="7"/>
        <v>9.8523656670477369</v>
      </c>
      <c r="E353">
        <v>0.22667757774140701</v>
      </c>
    </row>
    <row r="354" spans="1:5" x14ac:dyDescent="0.25">
      <c r="A354">
        <v>512</v>
      </c>
      <c r="B354">
        <v>19.710090361445701</v>
      </c>
      <c r="C354">
        <f t="shared" si="7"/>
        <v>14.386927271128247</v>
      </c>
      <c r="E354">
        <v>0.42798690671031098</v>
      </c>
    </row>
    <row r="355" spans="1:5" x14ac:dyDescent="0.25">
      <c r="A355">
        <v>512</v>
      </c>
      <c r="B355">
        <v>23.606927710843301</v>
      </c>
      <c r="C355">
        <f t="shared" si="7"/>
        <v>17.231334095506057</v>
      </c>
      <c r="E355">
        <v>0.4050736497545</v>
      </c>
    </row>
    <row r="356" spans="1:5" x14ac:dyDescent="0.25">
      <c r="A356">
        <v>512</v>
      </c>
      <c r="B356">
        <v>27.616716867469801</v>
      </c>
      <c r="C356">
        <f t="shared" si="7"/>
        <v>20.158187494503505</v>
      </c>
      <c r="E356">
        <v>0.30687397708674302</v>
      </c>
    </row>
    <row r="357" spans="1:5" x14ac:dyDescent="0.25">
      <c r="A357">
        <v>512</v>
      </c>
      <c r="B357">
        <v>32.115963855421697</v>
      </c>
      <c r="C357">
        <f t="shared" si="7"/>
        <v>23.442309383519486</v>
      </c>
      <c r="E357">
        <v>0.30687397708674302</v>
      </c>
    </row>
    <row r="358" spans="1:5" x14ac:dyDescent="0.25">
      <c r="A358">
        <v>512</v>
      </c>
      <c r="B358">
        <v>34.412650602409599</v>
      </c>
      <c r="C358">
        <f t="shared" si="7"/>
        <v>25.118723067452262</v>
      </c>
      <c r="E358">
        <v>0.28805237315875598</v>
      </c>
    </row>
    <row r="359" spans="1:5" x14ac:dyDescent="0.25">
      <c r="A359">
        <v>598</v>
      </c>
      <c r="B359">
        <v>0</v>
      </c>
      <c r="C359">
        <f t="shared" si="7"/>
        <v>0</v>
      </c>
      <c r="E359">
        <v>0</v>
      </c>
    </row>
    <row r="360" spans="1:5" x14ac:dyDescent="0.25">
      <c r="A360">
        <v>598</v>
      </c>
      <c r="B360">
        <v>3.8968373493975901</v>
      </c>
      <c r="C360">
        <f t="shared" si="7"/>
        <v>2.8444068243778027</v>
      </c>
      <c r="E360">
        <v>0.15057283142389499</v>
      </c>
    </row>
    <row r="361" spans="1:5" x14ac:dyDescent="0.25">
      <c r="A361">
        <v>598</v>
      </c>
      <c r="B361">
        <v>7.7936746987951802</v>
      </c>
      <c r="C361">
        <f t="shared" si="7"/>
        <v>5.6888136487556054</v>
      </c>
      <c r="E361">
        <v>0.180032733224222</v>
      </c>
    </row>
    <row r="362" spans="1:5" x14ac:dyDescent="0.25">
      <c r="A362">
        <v>598</v>
      </c>
      <c r="B362">
        <v>13.798945783132501</v>
      </c>
      <c r="C362">
        <f t="shared" si="7"/>
        <v>10.072223199366789</v>
      </c>
      <c r="E362">
        <v>0.39034369885433701</v>
      </c>
    </row>
    <row r="363" spans="1:5" x14ac:dyDescent="0.25">
      <c r="A363">
        <v>598</v>
      </c>
      <c r="B363">
        <v>15.700301204819199</v>
      </c>
      <c r="C363">
        <f t="shared" si="7"/>
        <v>11.460073872130801</v>
      </c>
      <c r="E363">
        <v>0.33060556464811702</v>
      </c>
    </row>
    <row r="364" spans="1:5" x14ac:dyDescent="0.25">
      <c r="A364">
        <v>598</v>
      </c>
      <c r="B364">
        <v>18.411144578313198</v>
      </c>
      <c r="C364">
        <f t="shared" si="7"/>
        <v>13.438791663002334</v>
      </c>
      <c r="E364">
        <v>0.360065466448445</v>
      </c>
    </row>
    <row r="365" spans="1:5" x14ac:dyDescent="0.25">
      <c r="A365">
        <v>598</v>
      </c>
      <c r="B365">
        <v>23.004518072289098</v>
      </c>
      <c r="C365">
        <f t="shared" si="7"/>
        <v>16.791619030867952</v>
      </c>
      <c r="E365">
        <v>0.160392798690671</v>
      </c>
    </row>
    <row r="366" spans="1:5" x14ac:dyDescent="0.25">
      <c r="A366">
        <v>598</v>
      </c>
      <c r="B366">
        <v>25.3012048192771</v>
      </c>
      <c r="C366">
        <f t="shared" si="7"/>
        <v>18.468032714800803</v>
      </c>
      <c r="E366">
        <v>0.14075286415711899</v>
      </c>
    </row>
    <row r="367" spans="1:5" x14ac:dyDescent="0.25">
      <c r="A367">
        <v>667</v>
      </c>
      <c r="B367">
        <v>0</v>
      </c>
      <c r="C367">
        <f t="shared" si="7"/>
        <v>0</v>
      </c>
      <c r="E367">
        <v>0</v>
      </c>
    </row>
    <row r="368" spans="1:5" x14ac:dyDescent="0.25">
      <c r="A368">
        <v>667</v>
      </c>
      <c r="B368">
        <v>4.4992469879517998</v>
      </c>
      <c r="C368">
        <f t="shared" si="7"/>
        <v>3.2841218890159118</v>
      </c>
      <c r="E368">
        <v>0.21522094926350199</v>
      </c>
    </row>
    <row r="369" spans="1:5" x14ac:dyDescent="0.25">
      <c r="A369">
        <v>667</v>
      </c>
      <c r="B369">
        <v>8.9984939759036102</v>
      </c>
      <c r="C369">
        <f t="shared" si="7"/>
        <v>6.5682437780318317</v>
      </c>
      <c r="E369">
        <v>0.25531914893617003</v>
      </c>
    </row>
    <row r="370" spans="1:5" x14ac:dyDescent="0.25">
      <c r="A370">
        <v>667</v>
      </c>
      <c r="B370">
        <v>13.8177710843373</v>
      </c>
      <c r="C370">
        <f t="shared" si="7"/>
        <v>10.085964295136714</v>
      </c>
      <c r="E370">
        <v>0.32405891980360002</v>
      </c>
    </row>
    <row r="371" spans="1:5" x14ac:dyDescent="0.25">
      <c r="A371">
        <v>667</v>
      </c>
      <c r="B371">
        <v>16.2085843373494</v>
      </c>
      <c r="C371">
        <f t="shared" si="7"/>
        <v>11.83108345791927</v>
      </c>
      <c r="E371">
        <v>0.244680851063829</v>
      </c>
    </row>
    <row r="372" spans="1:5" x14ac:dyDescent="0.25">
      <c r="A372">
        <v>667</v>
      </c>
      <c r="B372">
        <v>18.505271084337299</v>
      </c>
      <c r="C372">
        <f t="shared" si="7"/>
        <v>13.507497141852042</v>
      </c>
      <c r="E372">
        <v>0.35679214402618598</v>
      </c>
    </row>
    <row r="374" spans="1:5" x14ac:dyDescent="0.25">
      <c r="A374" s="2" t="s">
        <v>14</v>
      </c>
      <c r="B374" s="2" t="s">
        <v>15</v>
      </c>
      <c r="C374" t="s">
        <v>55</v>
      </c>
      <c r="D374" s="2" t="s">
        <v>40</v>
      </c>
    </row>
    <row r="375" spans="1:5" x14ac:dyDescent="0.25">
      <c r="A375">
        <v>342</v>
      </c>
      <c r="B375">
        <v>0</v>
      </c>
      <c r="C375">
        <f t="shared" ref="C375:C411" si="8">B375/1.37</f>
        <v>0</v>
      </c>
      <c r="D375">
        <v>0</v>
      </c>
    </row>
    <row r="376" spans="1:5" x14ac:dyDescent="0.25">
      <c r="A376">
        <v>342</v>
      </c>
      <c r="B376">
        <v>16.8977145153683</v>
      </c>
      <c r="C376">
        <f t="shared" si="8"/>
        <v>12.334098186400217</v>
      </c>
      <c r="D376">
        <v>0.80592105263157898</v>
      </c>
    </row>
    <row r="377" spans="1:5" x14ac:dyDescent="0.25">
      <c r="A377">
        <v>342</v>
      </c>
      <c r="B377">
        <v>23.106341796369001</v>
      </c>
      <c r="C377">
        <f t="shared" si="8"/>
        <v>16.865942917057662</v>
      </c>
      <c r="D377">
        <v>0.71546052631578905</v>
      </c>
    </row>
    <row r="378" spans="1:5" x14ac:dyDescent="0.25">
      <c r="A378">
        <v>342</v>
      </c>
      <c r="B378">
        <v>28.615317579731201</v>
      </c>
      <c r="C378">
        <f t="shared" si="8"/>
        <v>20.887093123891386</v>
      </c>
      <c r="D378">
        <v>0.69161184210526305</v>
      </c>
    </row>
    <row r="379" spans="1:5" x14ac:dyDescent="0.25">
      <c r="A379">
        <v>342</v>
      </c>
      <c r="B379">
        <v>35.8091158652025</v>
      </c>
      <c r="C379">
        <f t="shared" si="8"/>
        <v>26.138040777520072</v>
      </c>
      <c r="D379">
        <v>0.656249999999999</v>
      </c>
    </row>
    <row r="380" spans="1:5" x14ac:dyDescent="0.25">
      <c r="A380">
        <v>342</v>
      </c>
      <c r="B380">
        <v>38.118961202229301</v>
      </c>
      <c r="C380">
        <f t="shared" si="8"/>
        <v>27.824059271700218</v>
      </c>
      <c r="D380">
        <v>0.66529605263157798</v>
      </c>
    </row>
    <row r="381" spans="1:5" x14ac:dyDescent="0.25">
      <c r="A381">
        <v>342</v>
      </c>
      <c r="B381">
        <v>42.720934056079201</v>
      </c>
      <c r="C381">
        <f t="shared" si="8"/>
        <v>31.183163544583355</v>
      </c>
      <c r="D381">
        <v>0.77960526315789402</v>
      </c>
    </row>
    <row r="382" spans="1:5" x14ac:dyDescent="0.25">
      <c r="A382">
        <v>448</v>
      </c>
      <c r="B382">
        <v>0</v>
      </c>
      <c r="C382">
        <f t="shared" si="8"/>
        <v>0</v>
      </c>
      <c r="D382">
        <v>0</v>
      </c>
    </row>
    <row r="383" spans="1:5" x14ac:dyDescent="0.25">
      <c r="A383">
        <v>448</v>
      </c>
      <c r="B383">
        <v>8.3031289649720605</v>
      </c>
      <c r="C383">
        <f t="shared" si="8"/>
        <v>6.0606780766219419</v>
      </c>
      <c r="D383">
        <v>0.85690789473684204</v>
      </c>
    </row>
    <row r="384" spans="1:5" x14ac:dyDescent="0.25">
      <c r="A384">
        <v>448</v>
      </c>
      <c r="B384">
        <v>16.821009951041901</v>
      </c>
      <c r="C384">
        <f t="shared" si="8"/>
        <v>12.278109453315256</v>
      </c>
      <c r="D384">
        <v>0.72861842105263097</v>
      </c>
    </row>
    <row r="385" spans="1:4" x14ac:dyDescent="0.25">
      <c r="A385">
        <v>448</v>
      </c>
      <c r="B385">
        <v>23.1041517201751</v>
      </c>
      <c r="C385">
        <f t="shared" si="8"/>
        <v>16.864344321295693</v>
      </c>
      <c r="D385">
        <v>0.54194078947368396</v>
      </c>
    </row>
    <row r="386" spans="1:4" x14ac:dyDescent="0.25">
      <c r="A386">
        <v>448</v>
      </c>
      <c r="B386">
        <v>28.616230976437599</v>
      </c>
      <c r="C386">
        <f t="shared" si="8"/>
        <v>20.887759836815764</v>
      </c>
      <c r="D386">
        <v>0.76398026315789402</v>
      </c>
    </row>
    <row r="387" spans="1:4" x14ac:dyDescent="0.25">
      <c r="A387">
        <v>448</v>
      </c>
      <c r="B387">
        <v>35.810890761075299</v>
      </c>
      <c r="C387">
        <f t="shared" si="8"/>
        <v>26.139336321952772</v>
      </c>
      <c r="D387">
        <v>0.796874999999999</v>
      </c>
    </row>
    <row r="388" spans="1:4" x14ac:dyDescent="0.25">
      <c r="A388">
        <v>448</v>
      </c>
      <c r="B388">
        <v>38.1230507283923</v>
      </c>
      <c r="C388">
        <f t="shared" si="8"/>
        <v>27.827044327293649</v>
      </c>
      <c r="D388">
        <v>0.98930921052631504</v>
      </c>
    </row>
    <row r="389" spans="1:4" x14ac:dyDescent="0.25">
      <c r="A389">
        <v>448</v>
      </c>
      <c r="B389">
        <v>42.725490660103503</v>
      </c>
      <c r="C389">
        <f t="shared" si="8"/>
        <v>31.186489532922263</v>
      </c>
      <c r="D389">
        <v>1.140625</v>
      </c>
    </row>
    <row r="390" spans="1:4" x14ac:dyDescent="0.25">
      <c r="A390">
        <v>512</v>
      </c>
      <c r="B390">
        <v>0</v>
      </c>
      <c r="C390">
        <f t="shared" si="8"/>
        <v>0</v>
      </c>
      <c r="D390">
        <v>0</v>
      </c>
    </row>
    <row r="391" spans="1:4" x14ac:dyDescent="0.25">
      <c r="A391">
        <v>512</v>
      </c>
      <c r="B391">
        <v>5.8046879670778599</v>
      </c>
      <c r="C391">
        <f t="shared" si="8"/>
        <v>4.2369985161152259</v>
      </c>
      <c r="D391">
        <v>0.90542763157894701</v>
      </c>
    </row>
    <row r="392" spans="1:4" x14ac:dyDescent="0.25">
      <c r="A392">
        <v>512</v>
      </c>
      <c r="B392">
        <v>13.5091684270312</v>
      </c>
      <c r="C392">
        <f t="shared" si="8"/>
        <v>9.8607068810446705</v>
      </c>
      <c r="D392">
        <v>0.83141447368420995</v>
      </c>
    </row>
    <row r="393" spans="1:4" x14ac:dyDescent="0.25">
      <c r="A393">
        <v>512</v>
      </c>
      <c r="B393">
        <v>19.7169445883736</v>
      </c>
      <c r="C393">
        <f t="shared" si="8"/>
        <v>14.391930356477079</v>
      </c>
      <c r="D393">
        <v>0.67351973684210498</v>
      </c>
    </row>
    <row r="394" spans="1:4" x14ac:dyDescent="0.25">
      <c r="A394">
        <v>512</v>
      </c>
      <c r="B394">
        <v>23.616899416754599</v>
      </c>
      <c r="C394">
        <f t="shared" si="8"/>
        <v>17.238612712959561</v>
      </c>
      <c r="D394">
        <v>0.66694078947368396</v>
      </c>
    </row>
    <row r="395" spans="1:4" x14ac:dyDescent="0.25">
      <c r="A395">
        <v>512</v>
      </c>
      <c r="B395">
        <v>27.613217597666999</v>
      </c>
      <c r="C395">
        <f t="shared" si="8"/>
        <v>20.155633282968612</v>
      </c>
      <c r="D395">
        <v>0.79523026315789402</v>
      </c>
    </row>
    <row r="396" spans="1:4" x14ac:dyDescent="0.25">
      <c r="A396">
        <v>512</v>
      </c>
      <c r="B396">
        <v>32.118910135049802</v>
      </c>
      <c r="C396">
        <f t="shared" si="8"/>
        <v>23.444459952591096</v>
      </c>
      <c r="D396">
        <v>0.78125</v>
      </c>
    </row>
    <row r="397" spans="1:4" x14ac:dyDescent="0.25">
      <c r="A397">
        <v>512</v>
      </c>
      <c r="B397">
        <v>34.428516743391903</v>
      </c>
      <c r="C397">
        <f t="shared" si="8"/>
        <v>25.130304192256862</v>
      </c>
      <c r="D397">
        <v>0.77138157894736803</v>
      </c>
    </row>
    <row r="398" spans="1:4" x14ac:dyDescent="0.25">
      <c r="A398">
        <v>598</v>
      </c>
      <c r="B398">
        <v>0</v>
      </c>
      <c r="C398">
        <f t="shared" si="8"/>
        <v>0</v>
      </c>
      <c r="D398">
        <v>0</v>
      </c>
    </row>
    <row r="399" spans="1:4" x14ac:dyDescent="0.25">
      <c r="A399">
        <v>598</v>
      </c>
      <c r="B399">
        <v>3.8931770096388201</v>
      </c>
      <c r="C399">
        <f t="shared" si="8"/>
        <v>2.841735043531985</v>
      </c>
      <c r="D399">
        <v>0.95641447368420995</v>
      </c>
    </row>
    <row r="400" spans="1:4" x14ac:dyDescent="0.25">
      <c r="A400">
        <v>598</v>
      </c>
      <c r="B400">
        <v>7.7921976822973704</v>
      </c>
      <c r="C400">
        <f t="shared" si="8"/>
        <v>5.687735534523628</v>
      </c>
      <c r="D400">
        <v>0.87582236842105199</v>
      </c>
    </row>
    <row r="401" spans="1:5" x14ac:dyDescent="0.25">
      <c r="A401">
        <v>598</v>
      </c>
      <c r="B401">
        <v>13.8117103270292</v>
      </c>
      <c r="C401">
        <f t="shared" si="8"/>
        <v>10.081540384692845</v>
      </c>
      <c r="D401">
        <v>0.80180921052631504</v>
      </c>
    </row>
    <row r="402" spans="1:5" x14ac:dyDescent="0.25">
      <c r="A402">
        <v>598</v>
      </c>
      <c r="B402">
        <v>15.703396424134899</v>
      </c>
      <c r="C402">
        <f t="shared" si="8"/>
        <v>11.462333156302845</v>
      </c>
      <c r="D402">
        <v>0.68009868421052599</v>
      </c>
    </row>
    <row r="403" spans="1:5" x14ac:dyDescent="0.25">
      <c r="A403">
        <v>598</v>
      </c>
      <c r="B403">
        <v>18.429553448653799</v>
      </c>
      <c r="C403">
        <f t="shared" si="8"/>
        <v>13.452228794637808</v>
      </c>
      <c r="D403">
        <v>0.67351973684210498</v>
      </c>
    </row>
    <row r="404" spans="1:5" x14ac:dyDescent="0.25">
      <c r="A404">
        <v>598</v>
      </c>
      <c r="B404">
        <v>23.013787723283901</v>
      </c>
      <c r="C404">
        <f t="shared" si="8"/>
        <v>16.798385199477298</v>
      </c>
      <c r="D404">
        <v>0.88240131578947301</v>
      </c>
    </row>
    <row r="405" spans="1:5" x14ac:dyDescent="0.25">
      <c r="A405">
        <v>598</v>
      </c>
      <c r="B405">
        <v>25.324463420952899</v>
      </c>
      <c r="C405">
        <f t="shared" si="8"/>
        <v>18.485009796315982</v>
      </c>
      <c r="D405">
        <v>0.95723684210526305</v>
      </c>
    </row>
    <row r="406" spans="1:5" x14ac:dyDescent="0.25">
      <c r="A406">
        <v>667</v>
      </c>
      <c r="B406">
        <v>0</v>
      </c>
      <c r="C406">
        <f t="shared" si="8"/>
        <v>0</v>
      </c>
      <c r="D406">
        <v>0</v>
      </c>
    </row>
    <row r="407" spans="1:5" x14ac:dyDescent="0.25">
      <c r="A407">
        <v>667</v>
      </c>
      <c r="B407">
        <v>4.4984476407793403</v>
      </c>
      <c r="C407">
        <f t="shared" si="8"/>
        <v>3.2835384239265255</v>
      </c>
      <c r="D407">
        <v>0.91200657894736803</v>
      </c>
    </row>
    <row r="408" spans="1:5" x14ac:dyDescent="0.25">
      <c r="A408">
        <v>667</v>
      </c>
      <c r="B408">
        <v>9.0034862691564097</v>
      </c>
      <c r="C408">
        <f t="shared" si="8"/>
        <v>6.5718877877054078</v>
      </c>
      <c r="D408">
        <v>0.84621710526315697</v>
      </c>
    </row>
    <row r="409" spans="1:5" x14ac:dyDescent="0.25">
      <c r="A409">
        <v>667</v>
      </c>
      <c r="B409">
        <v>13.811627290964999</v>
      </c>
      <c r="C409">
        <f t="shared" si="8"/>
        <v>10.081479774427006</v>
      </c>
      <c r="D409">
        <v>0.79523026315789402</v>
      </c>
    </row>
    <row r="410" spans="1:5" x14ac:dyDescent="0.25">
      <c r="A410">
        <v>667</v>
      </c>
      <c r="B410">
        <v>16.2166008190677</v>
      </c>
      <c r="C410">
        <f t="shared" si="8"/>
        <v>11.836934904428977</v>
      </c>
      <c r="D410">
        <v>0.84128289473684204</v>
      </c>
    </row>
    <row r="411" spans="1:5" x14ac:dyDescent="0.25">
      <c r="A411">
        <v>667</v>
      </c>
      <c r="B411">
        <v>18.506475982648698</v>
      </c>
      <c r="C411">
        <f t="shared" si="8"/>
        <v>13.508376629670583</v>
      </c>
      <c r="D411">
        <v>0.76809210526315697</v>
      </c>
    </row>
    <row r="413" spans="1:5" x14ac:dyDescent="0.25">
      <c r="A413" s="2" t="s">
        <v>14</v>
      </c>
      <c r="B413" s="2" t="s">
        <v>15</v>
      </c>
      <c r="C413" t="s">
        <v>55</v>
      </c>
      <c r="D413" s="2" t="s">
        <v>41</v>
      </c>
      <c r="E413" s="2" t="s">
        <v>42</v>
      </c>
    </row>
    <row r="414" spans="1:5" x14ac:dyDescent="0.25">
      <c r="A414">
        <v>342</v>
      </c>
      <c r="B414">
        <v>0</v>
      </c>
      <c r="C414">
        <f t="shared" ref="C414:C477" si="9">B414/1.37</f>
        <v>0</v>
      </c>
      <c r="D414">
        <v>3.9260869565217398</v>
      </c>
    </row>
    <row r="415" spans="1:5" x14ac:dyDescent="0.25">
      <c r="A415">
        <v>342</v>
      </c>
      <c r="B415">
        <v>8.2989110026286106</v>
      </c>
      <c r="C415">
        <f t="shared" si="9"/>
        <v>6.0575992719916858</v>
      </c>
      <c r="D415">
        <v>5.9789825140002302</v>
      </c>
    </row>
    <row r="416" spans="1:5" x14ac:dyDescent="0.25">
      <c r="A416">
        <v>342</v>
      </c>
      <c r="B416">
        <v>16.898235073225599</v>
      </c>
      <c r="C416">
        <f t="shared" si="9"/>
        <v>12.334478155639122</v>
      </c>
      <c r="D416">
        <v>5.4362520204411497</v>
      </c>
    </row>
    <row r="417" spans="1:5" x14ac:dyDescent="0.25">
      <c r="A417">
        <v>342</v>
      </c>
      <c r="B417">
        <v>23.0942546000751</v>
      </c>
      <c r="C417">
        <f t="shared" si="9"/>
        <v>16.857120146040216</v>
      </c>
      <c r="D417">
        <v>4.4411386308347902</v>
      </c>
    </row>
    <row r="418" spans="1:5" x14ac:dyDescent="0.25">
      <c r="A418">
        <v>342</v>
      </c>
      <c r="B418">
        <v>28.595568907247401</v>
      </c>
      <c r="C418">
        <f t="shared" si="9"/>
        <v>20.872678034487151</v>
      </c>
      <c r="D418">
        <v>2.3633561364267099</v>
      </c>
    </row>
    <row r="419" spans="1:5" x14ac:dyDescent="0.25">
      <c r="A419">
        <v>342</v>
      </c>
      <c r="B419">
        <v>35.786706721742398</v>
      </c>
      <c r="C419">
        <f t="shared" si="9"/>
        <v>26.121683738498099</v>
      </c>
      <c r="D419">
        <v>3.1118075397149298</v>
      </c>
    </row>
    <row r="420" spans="1:5" x14ac:dyDescent="0.25">
      <c r="A420">
        <v>342</v>
      </c>
      <c r="B420">
        <v>38.096132181749901</v>
      </c>
      <c r="C420">
        <f t="shared" si="9"/>
        <v>27.807395753102117</v>
      </c>
      <c r="D420">
        <v>3.1033127071462401</v>
      </c>
    </row>
    <row r="421" spans="1:5" x14ac:dyDescent="0.25">
      <c r="A421">
        <v>342</v>
      </c>
      <c r="B421">
        <v>42.696207285016897</v>
      </c>
      <c r="C421">
        <f t="shared" si="9"/>
        <v>31.165114806581673</v>
      </c>
      <c r="D421">
        <v>2.8645822788943498</v>
      </c>
    </row>
    <row r="422" spans="1:5" x14ac:dyDescent="0.25">
      <c r="A422">
        <v>342</v>
      </c>
      <c r="B422">
        <v>0</v>
      </c>
      <c r="C422">
        <f t="shared" si="9"/>
        <v>0</v>
      </c>
      <c r="E422">
        <v>3.5130434782608702</v>
      </c>
    </row>
    <row r="423" spans="1:5" x14ac:dyDescent="0.25">
      <c r="A423">
        <v>342</v>
      </c>
      <c r="B423">
        <v>8.2989110026286106</v>
      </c>
      <c r="C423">
        <f t="shared" si="9"/>
        <v>6.0575992719916858</v>
      </c>
      <c r="E423">
        <v>5.7181129487828297</v>
      </c>
    </row>
    <row r="424" spans="1:5" x14ac:dyDescent="0.25">
      <c r="A424">
        <v>342</v>
      </c>
      <c r="B424">
        <v>16.898235073225599</v>
      </c>
      <c r="C424">
        <f t="shared" si="9"/>
        <v>12.334478155639122</v>
      </c>
      <c r="E424">
        <v>5.0449476726150602</v>
      </c>
    </row>
    <row r="425" spans="1:5" x14ac:dyDescent="0.25">
      <c r="A425">
        <v>342</v>
      </c>
      <c r="B425">
        <v>23.0942546000751</v>
      </c>
      <c r="C425">
        <f t="shared" si="9"/>
        <v>16.857120146040216</v>
      </c>
      <c r="E425">
        <v>4.2585299351826098</v>
      </c>
    </row>
    <row r="426" spans="1:5" x14ac:dyDescent="0.25">
      <c r="A426">
        <v>342</v>
      </c>
      <c r="B426">
        <v>28.595568907247401</v>
      </c>
      <c r="C426">
        <f t="shared" si="9"/>
        <v>20.872678034487151</v>
      </c>
      <c r="E426">
        <v>3.12422570164411</v>
      </c>
    </row>
    <row r="427" spans="1:5" x14ac:dyDescent="0.25">
      <c r="A427">
        <v>342</v>
      </c>
      <c r="B427">
        <v>35.786706721742398</v>
      </c>
      <c r="C427">
        <f t="shared" si="9"/>
        <v>26.121683738498099</v>
      </c>
      <c r="E427">
        <v>2.8552858005844901</v>
      </c>
    </row>
    <row r="428" spans="1:5" x14ac:dyDescent="0.25">
      <c r="A428">
        <v>342</v>
      </c>
      <c r="B428">
        <v>38.096132181749901</v>
      </c>
      <c r="C428">
        <f t="shared" si="9"/>
        <v>27.807395753102117</v>
      </c>
      <c r="E428">
        <v>2.8815735767114501</v>
      </c>
    </row>
    <row r="429" spans="1:5" x14ac:dyDescent="0.25">
      <c r="A429">
        <v>342</v>
      </c>
      <c r="B429">
        <v>42.696207285016897</v>
      </c>
      <c r="C429">
        <f t="shared" si="9"/>
        <v>31.165114806581673</v>
      </c>
      <c r="E429">
        <v>2.6515388006334799</v>
      </c>
    </row>
    <row r="430" spans="1:5" x14ac:dyDescent="0.25">
      <c r="A430">
        <v>448</v>
      </c>
      <c r="B430">
        <v>0</v>
      </c>
      <c r="C430">
        <f t="shared" si="9"/>
        <v>0</v>
      </c>
      <c r="D430">
        <v>4.0695652173913004</v>
      </c>
    </row>
    <row r="431" spans="1:5" x14ac:dyDescent="0.25">
      <c r="A431">
        <v>448</v>
      </c>
      <c r="B431">
        <v>8.2989110026286106</v>
      </c>
      <c r="C431">
        <f t="shared" si="9"/>
        <v>6.0575992719916858</v>
      </c>
      <c r="D431">
        <v>6.0181129487828304</v>
      </c>
    </row>
    <row r="432" spans="1:5" x14ac:dyDescent="0.25">
      <c r="A432">
        <v>448</v>
      </c>
      <c r="B432">
        <v>16.804355989485501</v>
      </c>
      <c r="C432">
        <f t="shared" si="9"/>
        <v>12.265953276996715</v>
      </c>
      <c r="D432">
        <v>4.2971134222599501</v>
      </c>
    </row>
    <row r="433" spans="1:5" x14ac:dyDescent="0.25">
      <c r="A433">
        <v>448</v>
      </c>
      <c r="B433">
        <v>23.0942546000751</v>
      </c>
      <c r="C433">
        <f t="shared" si="9"/>
        <v>16.857120146040216</v>
      </c>
      <c r="D433">
        <v>3.5933125438782598</v>
      </c>
    </row>
    <row r="434" spans="1:5" x14ac:dyDescent="0.25">
      <c r="A434">
        <v>448</v>
      </c>
      <c r="B434">
        <v>28.595568907247401</v>
      </c>
      <c r="C434">
        <f t="shared" si="9"/>
        <v>20.872678034487151</v>
      </c>
      <c r="D434">
        <v>3.0329213538180202</v>
      </c>
    </row>
    <row r="435" spans="1:5" x14ac:dyDescent="0.25">
      <c r="A435">
        <v>448</v>
      </c>
      <c r="B435">
        <v>35.786706721742398</v>
      </c>
      <c r="C435">
        <f t="shared" si="9"/>
        <v>26.121683738498099</v>
      </c>
      <c r="D435">
        <v>3.0031118875410199</v>
      </c>
    </row>
    <row r="436" spans="1:5" x14ac:dyDescent="0.25">
      <c r="A436">
        <v>448</v>
      </c>
      <c r="B436">
        <v>38.096132181749901</v>
      </c>
      <c r="C436">
        <f t="shared" si="9"/>
        <v>27.807395753102117</v>
      </c>
      <c r="D436">
        <v>3.0728779245375399</v>
      </c>
    </row>
    <row r="437" spans="1:5" x14ac:dyDescent="0.25">
      <c r="A437">
        <v>448</v>
      </c>
      <c r="B437">
        <v>42.696207285016897</v>
      </c>
      <c r="C437">
        <f t="shared" si="9"/>
        <v>31.165114806581673</v>
      </c>
      <c r="D437">
        <v>3.0732779310682599</v>
      </c>
    </row>
    <row r="438" spans="1:5" x14ac:dyDescent="0.25">
      <c r="A438">
        <v>448</v>
      </c>
      <c r="B438">
        <v>0</v>
      </c>
      <c r="C438">
        <f t="shared" si="9"/>
        <v>0</v>
      </c>
      <c r="E438">
        <v>3.6695652173913</v>
      </c>
    </row>
    <row r="439" spans="1:5" x14ac:dyDescent="0.25">
      <c r="A439">
        <v>448</v>
      </c>
      <c r="B439">
        <v>8.2989110026286106</v>
      </c>
      <c r="C439">
        <f t="shared" si="9"/>
        <v>6.0575992719916858</v>
      </c>
      <c r="E439">
        <v>5.6876781661741402</v>
      </c>
    </row>
    <row r="440" spans="1:5" x14ac:dyDescent="0.25">
      <c r="A440">
        <v>448</v>
      </c>
      <c r="B440">
        <v>16.804355989485501</v>
      </c>
      <c r="C440">
        <f t="shared" si="9"/>
        <v>12.265953276996715</v>
      </c>
      <c r="E440">
        <v>4.2710264657382098</v>
      </c>
    </row>
    <row r="441" spans="1:5" x14ac:dyDescent="0.25">
      <c r="A441">
        <v>448</v>
      </c>
      <c r="B441">
        <v>23.0942546000751</v>
      </c>
      <c r="C441">
        <f t="shared" si="9"/>
        <v>16.857120146040216</v>
      </c>
      <c r="E441">
        <v>3.2802690656173898</v>
      </c>
    </row>
    <row r="442" spans="1:5" x14ac:dyDescent="0.25">
      <c r="A442">
        <v>448</v>
      </c>
      <c r="B442">
        <v>28.5767930904994</v>
      </c>
      <c r="C442">
        <f t="shared" si="9"/>
        <v>20.858973058758686</v>
      </c>
      <c r="E442">
        <v>2.8546588515730802</v>
      </c>
    </row>
    <row r="443" spans="1:5" x14ac:dyDescent="0.25">
      <c r="A443">
        <v>448</v>
      </c>
      <c r="B443">
        <v>35.786706721742398</v>
      </c>
      <c r="C443">
        <f t="shared" si="9"/>
        <v>26.121683738498099</v>
      </c>
      <c r="E443">
        <v>2.7074597136279701</v>
      </c>
    </row>
    <row r="444" spans="1:5" x14ac:dyDescent="0.25">
      <c r="A444">
        <v>448</v>
      </c>
      <c r="B444">
        <v>38.096132181749901</v>
      </c>
      <c r="C444">
        <f t="shared" si="9"/>
        <v>27.807395753102117</v>
      </c>
      <c r="E444">
        <v>2.5815735767114498</v>
      </c>
    </row>
    <row r="445" spans="1:5" x14ac:dyDescent="0.25">
      <c r="A445">
        <v>448</v>
      </c>
      <c r="B445">
        <v>42.696207285016897</v>
      </c>
      <c r="C445">
        <f t="shared" si="9"/>
        <v>31.165114806581673</v>
      </c>
      <c r="E445">
        <v>2.7297996701986902</v>
      </c>
    </row>
    <row r="446" spans="1:5" x14ac:dyDescent="0.25">
      <c r="A446">
        <v>512</v>
      </c>
      <c r="B446">
        <v>0</v>
      </c>
      <c r="C446">
        <f t="shared" si="9"/>
        <v>0</v>
      </c>
      <c r="D446">
        <v>4.1130434782608702</v>
      </c>
    </row>
    <row r="447" spans="1:5" x14ac:dyDescent="0.25">
      <c r="A447">
        <v>512</v>
      </c>
      <c r="B447">
        <v>5.8017273751408096</v>
      </c>
      <c r="C447">
        <f t="shared" si="9"/>
        <v>4.2348375001027803</v>
      </c>
      <c r="D447">
        <v>5.5526784110760996</v>
      </c>
    </row>
    <row r="448" spans="1:5" x14ac:dyDescent="0.25">
      <c r="A448">
        <v>512</v>
      </c>
      <c r="B448">
        <v>13.499812241832499</v>
      </c>
      <c r="C448">
        <f t="shared" si="9"/>
        <v>9.8538775487828456</v>
      </c>
      <c r="D448">
        <v>4.6229130271514602</v>
      </c>
    </row>
    <row r="449" spans="1:5" x14ac:dyDescent="0.25">
      <c r="A449">
        <v>512</v>
      </c>
      <c r="B449">
        <v>19.695831768681899</v>
      </c>
      <c r="C449">
        <f t="shared" si="9"/>
        <v>14.376519539183867</v>
      </c>
      <c r="D449">
        <v>3.7060605071103199</v>
      </c>
    </row>
    <row r="450" spans="1:5" x14ac:dyDescent="0.25">
      <c r="A450">
        <v>512</v>
      </c>
      <c r="B450">
        <v>23.601201652271801</v>
      </c>
      <c r="C450">
        <f t="shared" si="9"/>
        <v>17.227154490709342</v>
      </c>
      <c r="D450">
        <v>3.5977044523175898</v>
      </c>
    </row>
    <row r="451" spans="1:5" x14ac:dyDescent="0.25">
      <c r="A451">
        <v>512</v>
      </c>
      <c r="B451">
        <v>27.600450619601901</v>
      </c>
      <c r="C451">
        <f t="shared" si="9"/>
        <v>20.146314320877298</v>
      </c>
      <c r="D451">
        <v>2.9763130826625699</v>
      </c>
    </row>
    <row r="452" spans="1:5" x14ac:dyDescent="0.25">
      <c r="A452">
        <v>512</v>
      </c>
      <c r="B452">
        <v>32.087870822380701</v>
      </c>
      <c r="C452">
        <f t="shared" si="9"/>
        <v>23.421803519985911</v>
      </c>
      <c r="D452">
        <v>2.9767032931149902</v>
      </c>
    </row>
    <row r="453" spans="1:5" x14ac:dyDescent="0.25">
      <c r="A453">
        <v>512</v>
      </c>
      <c r="B453">
        <v>34.397296282388197</v>
      </c>
      <c r="C453">
        <f t="shared" si="9"/>
        <v>25.107515534589922</v>
      </c>
      <c r="D453">
        <v>3.0377736779375999</v>
      </c>
    </row>
    <row r="454" spans="1:5" x14ac:dyDescent="0.25">
      <c r="A454">
        <v>512</v>
      </c>
      <c r="B454">
        <v>0</v>
      </c>
      <c r="C454">
        <f t="shared" si="9"/>
        <v>0</v>
      </c>
      <c r="E454">
        <v>3.6956521739130399</v>
      </c>
    </row>
    <row r="455" spans="1:5" x14ac:dyDescent="0.25">
      <c r="A455">
        <v>512</v>
      </c>
      <c r="B455">
        <v>5.8017273751408096</v>
      </c>
      <c r="C455">
        <f t="shared" si="9"/>
        <v>4.2348375001027803</v>
      </c>
      <c r="E455">
        <v>5.08311319368479</v>
      </c>
    </row>
    <row r="456" spans="1:5" x14ac:dyDescent="0.25">
      <c r="A456">
        <v>512</v>
      </c>
      <c r="B456">
        <v>13.499812241832499</v>
      </c>
      <c r="C456">
        <f t="shared" si="9"/>
        <v>9.8538775487828456</v>
      </c>
      <c r="E456">
        <v>4.1142173749775504</v>
      </c>
    </row>
    <row r="457" spans="1:5" x14ac:dyDescent="0.25">
      <c r="A457">
        <v>512</v>
      </c>
      <c r="B457">
        <v>19.695831768681899</v>
      </c>
      <c r="C457">
        <f t="shared" si="9"/>
        <v>14.376519539183867</v>
      </c>
      <c r="E457">
        <v>3.4104083331972701</v>
      </c>
    </row>
    <row r="458" spans="1:5" x14ac:dyDescent="0.25">
      <c r="A458">
        <v>512</v>
      </c>
      <c r="B458">
        <v>23.619977469019901</v>
      </c>
      <c r="C458">
        <f t="shared" si="9"/>
        <v>17.240859466437882</v>
      </c>
      <c r="E458">
        <v>3.1716191284755602</v>
      </c>
    </row>
    <row r="459" spans="1:5" x14ac:dyDescent="0.25">
      <c r="A459">
        <v>512</v>
      </c>
      <c r="B459">
        <v>27.600450619601901</v>
      </c>
      <c r="C459">
        <f t="shared" si="9"/>
        <v>20.146314320877298</v>
      </c>
      <c r="E459">
        <v>2.6893565609234402</v>
      </c>
    </row>
    <row r="460" spans="1:5" x14ac:dyDescent="0.25">
      <c r="A460">
        <v>512</v>
      </c>
      <c r="B460">
        <v>32.087870822380701</v>
      </c>
      <c r="C460">
        <f t="shared" si="9"/>
        <v>23.421803519985911</v>
      </c>
      <c r="E460">
        <v>2.6158337278975998</v>
      </c>
    </row>
    <row r="461" spans="1:5" x14ac:dyDescent="0.25">
      <c r="A461">
        <v>512</v>
      </c>
      <c r="B461">
        <v>34.397296282388197</v>
      </c>
      <c r="C461">
        <f t="shared" si="9"/>
        <v>25.107515534589922</v>
      </c>
      <c r="E461">
        <v>2.6551649822854202</v>
      </c>
    </row>
    <row r="462" spans="1:5" x14ac:dyDescent="0.25">
      <c r="A462">
        <v>598</v>
      </c>
      <c r="B462">
        <v>0</v>
      </c>
      <c r="C462">
        <f t="shared" si="9"/>
        <v>0</v>
      </c>
      <c r="D462">
        <v>4.2782608695652096</v>
      </c>
    </row>
    <row r="463" spans="1:5" x14ac:dyDescent="0.25">
      <c r="A463">
        <v>598</v>
      </c>
      <c r="B463">
        <v>3.90536988358993</v>
      </c>
      <c r="C463">
        <f t="shared" si="9"/>
        <v>2.8506349515254961</v>
      </c>
      <c r="D463">
        <v>4.8481656843377001</v>
      </c>
    </row>
    <row r="464" spans="1:5" x14ac:dyDescent="0.25">
      <c r="A464">
        <v>598</v>
      </c>
      <c r="B464">
        <v>7.7919639504318399</v>
      </c>
      <c r="C464">
        <f t="shared" si="9"/>
        <v>5.6875649273225104</v>
      </c>
      <c r="D464">
        <v>4.7615471273000303</v>
      </c>
    </row>
    <row r="465" spans="1:5" x14ac:dyDescent="0.25">
      <c r="A465">
        <v>598</v>
      </c>
      <c r="B465">
        <v>13.800225309800901</v>
      </c>
      <c r="C465">
        <f t="shared" si="9"/>
        <v>10.073157160438614</v>
      </c>
      <c r="D465">
        <v>4.0881565413312799</v>
      </c>
    </row>
    <row r="466" spans="1:5" x14ac:dyDescent="0.25">
      <c r="A466">
        <v>598</v>
      </c>
      <c r="B466">
        <v>15.6965828013518</v>
      </c>
      <c r="C466">
        <f t="shared" si="9"/>
        <v>11.457359709015911</v>
      </c>
      <c r="D466">
        <v>3.1709301376349002</v>
      </c>
    </row>
    <row r="467" spans="1:5" x14ac:dyDescent="0.25">
      <c r="A467">
        <v>598</v>
      </c>
      <c r="B467">
        <v>18.4003004130679</v>
      </c>
      <c r="C467">
        <f t="shared" si="9"/>
        <v>13.430876213918173</v>
      </c>
      <c r="D467">
        <v>3.2581217652533101</v>
      </c>
    </row>
    <row r="468" spans="1:5" x14ac:dyDescent="0.25">
      <c r="A468">
        <v>598</v>
      </c>
      <c r="B468">
        <v>23.000375516334898</v>
      </c>
      <c r="C468">
        <f t="shared" si="9"/>
        <v>16.788595267397735</v>
      </c>
      <c r="D468">
        <v>3.0280869891753301</v>
      </c>
    </row>
    <row r="469" spans="1:5" x14ac:dyDescent="0.25">
      <c r="A469">
        <v>598</v>
      </c>
      <c r="B469">
        <v>25.291025159594401</v>
      </c>
      <c r="C469">
        <f t="shared" si="9"/>
        <v>18.460602306273284</v>
      </c>
      <c r="D469">
        <v>3.1195905239269202</v>
      </c>
    </row>
    <row r="470" spans="1:5" x14ac:dyDescent="0.25">
      <c r="A470">
        <v>598</v>
      </c>
      <c r="B470">
        <v>0</v>
      </c>
      <c r="C470">
        <f t="shared" si="9"/>
        <v>0</v>
      </c>
      <c r="E470">
        <v>3.8782608695652101</v>
      </c>
    </row>
    <row r="471" spans="1:5" x14ac:dyDescent="0.25">
      <c r="A471">
        <v>598</v>
      </c>
      <c r="B471">
        <v>3.90536988358993</v>
      </c>
      <c r="C471">
        <f t="shared" si="9"/>
        <v>2.8506349515254961</v>
      </c>
      <c r="E471">
        <v>4.3481656843377001</v>
      </c>
    </row>
    <row r="472" spans="1:5" x14ac:dyDescent="0.25">
      <c r="A472">
        <v>598</v>
      </c>
      <c r="B472">
        <v>7.8107397671798697</v>
      </c>
      <c r="C472">
        <f t="shared" si="9"/>
        <v>5.7012699030509992</v>
      </c>
      <c r="E472">
        <v>4.2615487599797497</v>
      </c>
    </row>
    <row r="473" spans="1:5" x14ac:dyDescent="0.25">
      <c r="A473">
        <v>598</v>
      </c>
      <c r="B473">
        <v>13.800225309800901</v>
      </c>
      <c r="C473">
        <f t="shared" si="9"/>
        <v>10.073157160438614</v>
      </c>
      <c r="E473">
        <v>3.6272869761138899</v>
      </c>
    </row>
    <row r="474" spans="1:5" x14ac:dyDescent="0.25">
      <c r="A474">
        <v>598</v>
      </c>
      <c r="B474">
        <v>15.6965828013518</v>
      </c>
      <c r="C474">
        <f t="shared" si="9"/>
        <v>11.457359709015911</v>
      </c>
      <c r="E474">
        <v>3.0361475289392401</v>
      </c>
    </row>
    <row r="475" spans="1:5" x14ac:dyDescent="0.25">
      <c r="A475">
        <v>598</v>
      </c>
      <c r="B475">
        <v>18.4003004130679</v>
      </c>
      <c r="C475">
        <f t="shared" si="9"/>
        <v>13.430876213918173</v>
      </c>
      <c r="E475">
        <v>3.1146435043837402</v>
      </c>
    </row>
    <row r="476" spans="1:5" x14ac:dyDescent="0.25">
      <c r="A476">
        <v>598</v>
      </c>
      <c r="B476">
        <v>23.000375516334898</v>
      </c>
      <c r="C476">
        <f t="shared" si="9"/>
        <v>16.788595267397735</v>
      </c>
      <c r="E476">
        <v>2.84982611961011</v>
      </c>
    </row>
    <row r="477" spans="1:5" x14ac:dyDescent="0.25">
      <c r="A477">
        <v>598</v>
      </c>
      <c r="B477">
        <v>25.291025159594401</v>
      </c>
      <c r="C477">
        <f t="shared" si="9"/>
        <v>18.460602306273284</v>
      </c>
      <c r="E477">
        <v>2.8891557413182198</v>
      </c>
    </row>
    <row r="478" spans="1:5" x14ac:dyDescent="0.25">
      <c r="A478">
        <v>667</v>
      </c>
      <c r="B478">
        <v>0</v>
      </c>
      <c r="C478">
        <f t="shared" ref="C478:C489" si="10">B478/1.37</f>
        <v>0</v>
      </c>
      <c r="D478">
        <v>4.37391304347826</v>
      </c>
    </row>
    <row r="479" spans="1:5" x14ac:dyDescent="0.25">
      <c r="A479">
        <v>667</v>
      </c>
      <c r="B479">
        <v>4.5061960195268496</v>
      </c>
      <c r="C479">
        <f t="shared" si="10"/>
        <v>3.2891941748371161</v>
      </c>
      <c r="D479">
        <v>4.7134353213929998</v>
      </c>
    </row>
    <row r="480" spans="1:5" x14ac:dyDescent="0.25">
      <c r="A480">
        <v>667</v>
      </c>
      <c r="B480">
        <v>8.9936162223056595</v>
      </c>
      <c r="C480">
        <f t="shared" si="10"/>
        <v>6.5646833739457362</v>
      </c>
      <c r="D480">
        <v>4.1312168361932402</v>
      </c>
    </row>
    <row r="481" spans="1:5" x14ac:dyDescent="0.25">
      <c r="A481">
        <v>667</v>
      </c>
      <c r="B481">
        <v>13.800225309800901</v>
      </c>
      <c r="C481">
        <f t="shared" si="10"/>
        <v>10.073157160438614</v>
      </c>
      <c r="D481">
        <v>3.6229391500269399</v>
      </c>
    </row>
    <row r="482" spans="1:5" x14ac:dyDescent="0.25">
      <c r="A482">
        <v>667</v>
      </c>
      <c r="B482">
        <v>16.203529853548599</v>
      </c>
      <c r="C482">
        <f t="shared" si="10"/>
        <v>11.827394053685108</v>
      </c>
      <c r="D482">
        <v>3.34488726346552</v>
      </c>
    </row>
    <row r="483" spans="1:5" x14ac:dyDescent="0.25">
      <c r="A483">
        <v>667</v>
      </c>
      <c r="B483">
        <v>18.512955313556098</v>
      </c>
      <c r="C483">
        <f t="shared" si="10"/>
        <v>13.513106068289122</v>
      </c>
      <c r="D483">
        <v>3.24508808307074</v>
      </c>
    </row>
    <row r="484" spans="1:5" x14ac:dyDescent="0.25">
      <c r="A484">
        <v>667</v>
      </c>
      <c r="B484">
        <v>0</v>
      </c>
      <c r="C484">
        <f t="shared" si="10"/>
        <v>0</v>
      </c>
      <c r="E484">
        <v>3.9739130434782601</v>
      </c>
    </row>
    <row r="485" spans="1:5" x14ac:dyDescent="0.25">
      <c r="A485">
        <v>667</v>
      </c>
      <c r="B485">
        <v>4.5061960195268496</v>
      </c>
      <c r="C485">
        <f t="shared" si="10"/>
        <v>3.2891941748371161</v>
      </c>
      <c r="E485">
        <v>4.3786527126973498</v>
      </c>
    </row>
    <row r="486" spans="1:5" x14ac:dyDescent="0.25">
      <c r="A486">
        <v>667</v>
      </c>
      <c r="B486">
        <v>8.9936162223056701</v>
      </c>
      <c r="C486">
        <f t="shared" si="10"/>
        <v>6.5646833739457442</v>
      </c>
      <c r="E486">
        <v>3.72252118401933</v>
      </c>
    </row>
    <row r="487" spans="1:5" x14ac:dyDescent="0.25">
      <c r="A487">
        <v>667</v>
      </c>
      <c r="B487">
        <v>13.800225309800901</v>
      </c>
      <c r="C487">
        <f t="shared" si="10"/>
        <v>10.073157160438614</v>
      </c>
      <c r="E487">
        <v>3.3272869761138901</v>
      </c>
    </row>
    <row r="488" spans="1:5" x14ac:dyDescent="0.25">
      <c r="A488">
        <v>667</v>
      </c>
      <c r="B488">
        <v>16.184754036800602</v>
      </c>
      <c r="C488">
        <f t="shared" si="10"/>
        <v>11.813689077956642</v>
      </c>
      <c r="E488">
        <v>3.1187986742640699</v>
      </c>
    </row>
    <row r="489" spans="1:5" x14ac:dyDescent="0.25">
      <c r="A489">
        <v>667</v>
      </c>
      <c r="B489">
        <v>18.512955313556098</v>
      </c>
      <c r="C489">
        <f t="shared" si="10"/>
        <v>13.513106068289122</v>
      </c>
      <c r="E489">
        <v>3.0537837352446502</v>
      </c>
    </row>
    <row r="491" spans="1:5" x14ac:dyDescent="0.25">
      <c r="A491" t="s">
        <v>14</v>
      </c>
      <c r="B491" t="s">
        <v>15</v>
      </c>
      <c r="C491" t="s">
        <v>55</v>
      </c>
      <c r="D491" t="s">
        <v>43</v>
      </c>
      <c r="E491" t="s">
        <v>43</v>
      </c>
    </row>
    <row r="492" spans="1:5" hidden="1" x14ac:dyDescent="0.25">
      <c r="A492">
        <v>342</v>
      </c>
      <c r="B492">
        <v>0</v>
      </c>
      <c r="C492">
        <f t="shared" ref="C492:C555" si="11">B492/1.37</f>
        <v>0</v>
      </c>
      <c r="D492">
        <v>73.925027563395801</v>
      </c>
    </row>
    <row r="493" spans="1:5" hidden="1" x14ac:dyDescent="0.25">
      <c r="A493">
        <v>342</v>
      </c>
      <c r="B493">
        <v>8.3048270619536293</v>
      </c>
      <c r="C493">
        <f t="shared" si="11"/>
        <v>6.0619175634698017</v>
      </c>
      <c r="D493">
        <v>13.239586358392399</v>
      </c>
    </row>
    <row r="494" spans="1:5" hidden="1" x14ac:dyDescent="0.25">
      <c r="A494">
        <v>342</v>
      </c>
      <c r="B494">
        <v>16.894716837704198</v>
      </c>
      <c r="C494">
        <f t="shared" si="11"/>
        <v>12.331910100514012</v>
      </c>
      <c r="D494">
        <v>13.910578519115401</v>
      </c>
    </row>
    <row r="495" spans="1:5" hidden="1" x14ac:dyDescent="0.25">
      <c r="A495">
        <v>342</v>
      </c>
      <c r="B495">
        <v>23.090079817559801</v>
      </c>
      <c r="C495">
        <f t="shared" si="11"/>
        <v>16.8540728595327</v>
      </c>
      <c r="D495">
        <v>14.027662712036999</v>
      </c>
    </row>
    <row r="496" spans="1:5" hidden="1" x14ac:dyDescent="0.25">
      <c r="A496">
        <v>342</v>
      </c>
      <c r="B496">
        <v>28.601292284302499</v>
      </c>
      <c r="C496">
        <f t="shared" si="11"/>
        <v>20.876855681972625</v>
      </c>
      <c r="D496">
        <v>16.459317852573601</v>
      </c>
    </row>
    <row r="497" spans="1:5" hidden="1" x14ac:dyDescent="0.25">
      <c r="A497">
        <v>342</v>
      </c>
      <c r="B497">
        <v>35.784872671987799</v>
      </c>
      <c r="C497">
        <f t="shared" si="11"/>
        <v>26.120345016049487</v>
      </c>
      <c r="D497">
        <v>13.8211520095611</v>
      </c>
    </row>
    <row r="498" spans="1:5" hidden="1" x14ac:dyDescent="0.25">
      <c r="A498">
        <v>342</v>
      </c>
      <c r="B498">
        <v>38.084378563283899</v>
      </c>
      <c r="C498">
        <f t="shared" si="11"/>
        <v>27.798816469550289</v>
      </c>
      <c r="D498">
        <v>14.2095748385482</v>
      </c>
    </row>
    <row r="499" spans="1:5" hidden="1" x14ac:dyDescent="0.25">
      <c r="A499">
        <v>342</v>
      </c>
      <c r="B499">
        <v>42.7023945267958</v>
      </c>
      <c r="C499">
        <f t="shared" si="11"/>
        <v>31.169631041456785</v>
      </c>
      <c r="D499">
        <v>13.498018075553199</v>
      </c>
    </row>
    <row r="500" spans="1:5" x14ac:dyDescent="0.25">
      <c r="A500">
        <v>342</v>
      </c>
      <c r="B500">
        <v>0</v>
      </c>
      <c r="C500">
        <f t="shared" si="11"/>
        <v>0</v>
      </c>
      <c r="E500">
        <v>79.603087100330697</v>
      </c>
    </row>
    <row r="501" spans="1:5" x14ac:dyDescent="0.25">
      <c r="A501">
        <v>342</v>
      </c>
      <c r="B501">
        <v>8.3048270619536293</v>
      </c>
      <c r="C501">
        <f t="shared" si="11"/>
        <v>6.0619175634698017</v>
      </c>
      <c r="E501">
        <v>14.1767418159448</v>
      </c>
    </row>
    <row r="502" spans="1:5" x14ac:dyDescent="0.25">
      <c r="A502">
        <v>342</v>
      </c>
      <c r="B502">
        <v>16.894716837704198</v>
      </c>
      <c r="C502">
        <f t="shared" si="11"/>
        <v>12.331910100514012</v>
      </c>
      <c r="E502">
        <v>14.737480393426299</v>
      </c>
    </row>
    <row r="503" spans="1:5" x14ac:dyDescent="0.25">
      <c r="A503">
        <v>342</v>
      </c>
      <c r="B503">
        <v>23.090079817559801</v>
      </c>
      <c r="C503">
        <f t="shared" si="11"/>
        <v>16.8540728595327</v>
      </c>
      <c r="E503">
        <v>15.350705710934401</v>
      </c>
    </row>
    <row r="504" spans="1:5" x14ac:dyDescent="0.25">
      <c r="A504">
        <v>342</v>
      </c>
      <c r="B504">
        <v>28.601292284302499</v>
      </c>
      <c r="C504">
        <f t="shared" si="11"/>
        <v>20.876855681972625</v>
      </c>
      <c r="E504">
        <v>16.900332185539401</v>
      </c>
    </row>
    <row r="505" spans="1:5" x14ac:dyDescent="0.25">
      <c r="A505">
        <v>342</v>
      </c>
      <c r="B505">
        <v>35.784872671987799</v>
      </c>
      <c r="C505">
        <f t="shared" si="11"/>
        <v>26.120345016049487</v>
      </c>
      <c r="E505">
        <v>14.482673509009899</v>
      </c>
    </row>
    <row r="506" spans="1:5" x14ac:dyDescent="0.25">
      <c r="A506">
        <v>342</v>
      </c>
      <c r="B506">
        <v>38.084378563283899</v>
      </c>
      <c r="C506">
        <f t="shared" si="11"/>
        <v>27.798816469550289</v>
      </c>
      <c r="E506">
        <v>15.3672374625835</v>
      </c>
    </row>
    <row r="507" spans="1:5" x14ac:dyDescent="0.25">
      <c r="A507">
        <v>342</v>
      </c>
      <c r="B507">
        <v>42.7023945267958</v>
      </c>
      <c r="C507">
        <f t="shared" si="11"/>
        <v>31.169631041456785</v>
      </c>
      <c r="E507">
        <v>14.159539575001901</v>
      </c>
    </row>
    <row r="508" spans="1:5" hidden="1" x14ac:dyDescent="0.25">
      <c r="A508">
        <v>448</v>
      </c>
      <c r="B508">
        <v>0</v>
      </c>
      <c r="C508">
        <f t="shared" si="11"/>
        <v>0</v>
      </c>
      <c r="D508">
        <v>69.404630650496102</v>
      </c>
    </row>
    <row r="509" spans="1:5" hidden="1" x14ac:dyDescent="0.25">
      <c r="A509">
        <v>448</v>
      </c>
      <c r="B509">
        <v>8.2858228810338304</v>
      </c>
      <c r="C509">
        <f t="shared" si="11"/>
        <v>6.0480458985648395</v>
      </c>
      <c r="D509">
        <v>23.7136558135402</v>
      </c>
    </row>
    <row r="510" spans="1:5" hidden="1" x14ac:dyDescent="0.25">
      <c r="A510">
        <v>448</v>
      </c>
      <c r="B510">
        <v>16.780691752185401</v>
      </c>
      <c r="C510">
        <f t="shared" si="11"/>
        <v>12.248680111084234</v>
      </c>
      <c r="D510">
        <v>21.407696462791801</v>
      </c>
    </row>
    <row r="511" spans="1:5" hidden="1" x14ac:dyDescent="0.25">
      <c r="A511">
        <v>448</v>
      </c>
      <c r="B511">
        <v>23.090079817559801</v>
      </c>
      <c r="C511">
        <f t="shared" si="11"/>
        <v>16.8540728595327</v>
      </c>
      <c r="D511">
        <v>21.910793913801001</v>
      </c>
    </row>
    <row r="512" spans="1:5" hidden="1" x14ac:dyDescent="0.25">
      <c r="A512">
        <v>448</v>
      </c>
      <c r="B512">
        <v>28.601292284302499</v>
      </c>
      <c r="C512">
        <f t="shared" si="11"/>
        <v>20.876855681972625</v>
      </c>
      <c r="D512">
        <v>18.499009142540501</v>
      </c>
    </row>
    <row r="513" spans="1:5" hidden="1" x14ac:dyDescent="0.25">
      <c r="A513">
        <v>448</v>
      </c>
      <c r="B513">
        <v>35.803876852907599</v>
      </c>
      <c r="C513">
        <f t="shared" si="11"/>
        <v>26.134216680954449</v>
      </c>
      <c r="D513">
        <v>18.672330624975601</v>
      </c>
    </row>
    <row r="514" spans="1:5" hidden="1" x14ac:dyDescent="0.25">
      <c r="A514">
        <v>448</v>
      </c>
      <c r="B514">
        <v>38.084378563283899</v>
      </c>
      <c r="C514">
        <f t="shared" si="11"/>
        <v>27.798816469550289</v>
      </c>
      <c r="D514">
        <v>15.1467302961006</v>
      </c>
    </row>
    <row r="515" spans="1:5" hidden="1" x14ac:dyDescent="0.25">
      <c r="A515">
        <v>448</v>
      </c>
      <c r="B515">
        <v>42.7023945267958</v>
      </c>
      <c r="C515">
        <f t="shared" si="11"/>
        <v>31.169631041456785</v>
      </c>
      <c r="D515">
        <v>13.6633984504154</v>
      </c>
    </row>
    <row r="516" spans="1:5" x14ac:dyDescent="0.25">
      <c r="A516">
        <v>448</v>
      </c>
      <c r="B516">
        <v>0</v>
      </c>
      <c r="C516">
        <f t="shared" si="11"/>
        <v>0</v>
      </c>
      <c r="E516">
        <v>74.972436604189596</v>
      </c>
    </row>
    <row r="517" spans="1:5" x14ac:dyDescent="0.25">
      <c r="A517">
        <v>448</v>
      </c>
      <c r="B517">
        <v>8.3048270619536293</v>
      </c>
      <c r="C517">
        <f t="shared" si="11"/>
        <v>6.0619175634698017</v>
      </c>
      <c r="E517">
        <v>26.359762764125598</v>
      </c>
    </row>
    <row r="518" spans="1:5" x14ac:dyDescent="0.25">
      <c r="A518">
        <v>448</v>
      </c>
      <c r="B518">
        <v>16.780691752185401</v>
      </c>
      <c r="C518">
        <f t="shared" si="11"/>
        <v>12.248680111084234</v>
      </c>
      <c r="E518">
        <v>22.7307394616892</v>
      </c>
    </row>
    <row r="519" spans="1:5" x14ac:dyDescent="0.25">
      <c r="A519">
        <v>448</v>
      </c>
      <c r="B519">
        <v>23.090079817559801</v>
      </c>
      <c r="C519">
        <f t="shared" si="11"/>
        <v>16.8540728595327</v>
      </c>
      <c r="E519">
        <v>23.2338369126985</v>
      </c>
    </row>
    <row r="520" spans="1:5" x14ac:dyDescent="0.25">
      <c r="A520">
        <v>448</v>
      </c>
      <c r="B520">
        <v>28.601292284302499</v>
      </c>
      <c r="C520">
        <f t="shared" si="11"/>
        <v>20.876855681972625</v>
      </c>
      <c r="E520">
        <v>19.270784225230699</v>
      </c>
    </row>
    <row r="521" spans="1:5" x14ac:dyDescent="0.25">
      <c r="A521">
        <v>448</v>
      </c>
      <c r="B521">
        <v>35.803876852907599</v>
      </c>
      <c r="C521">
        <f t="shared" si="11"/>
        <v>26.134216680954449</v>
      </c>
      <c r="E521">
        <v>19.7748664573902</v>
      </c>
    </row>
    <row r="522" spans="1:5" x14ac:dyDescent="0.25">
      <c r="A522">
        <v>448</v>
      </c>
      <c r="B522">
        <v>38.084378563283899</v>
      </c>
      <c r="C522">
        <f t="shared" si="11"/>
        <v>27.798816469550289</v>
      </c>
      <c r="E522">
        <v>15.5877446290664</v>
      </c>
    </row>
    <row r="523" spans="1:5" x14ac:dyDescent="0.25">
      <c r="A523">
        <v>448</v>
      </c>
      <c r="B523">
        <v>42.7023945267958</v>
      </c>
      <c r="C523">
        <f t="shared" si="11"/>
        <v>31.169631041456785</v>
      </c>
      <c r="E523">
        <v>13.718525242036099</v>
      </c>
    </row>
    <row r="524" spans="1:5" hidden="1" x14ac:dyDescent="0.25">
      <c r="A524">
        <v>512</v>
      </c>
      <c r="B524">
        <v>0</v>
      </c>
      <c r="C524">
        <f t="shared" si="11"/>
        <v>0</v>
      </c>
      <c r="D524">
        <v>67.034178610804801</v>
      </c>
    </row>
    <row r="525" spans="1:5" hidden="1" x14ac:dyDescent="0.25">
      <c r="A525">
        <v>512</v>
      </c>
      <c r="B525">
        <v>5.7962751805397197</v>
      </c>
      <c r="C525">
        <f t="shared" si="11"/>
        <v>4.2308577960143934</v>
      </c>
      <c r="D525">
        <v>25.033953996891402</v>
      </c>
    </row>
    <row r="526" spans="1:5" hidden="1" x14ac:dyDescent="0.25">
      <c r="A526">
        <v>512</v>
      </c>
      <c r="B526">
        <v>13.4929684530596</v>
      </c>
      <c r="C526">
        <f t="shared" si="11"/>
        <v>9.8488820825252539</v>
      </c>
      <c r="D526">
        <v>23.333509336772899</v>
      </c>
    </row>
    <row r="527" spans="1:5" hidden="1" x14ac:dyDescent="0.25">
      <c r="A527">
        <v>512</v>
      </c>
      <c r="B527">
        <v>19.688331432915199</v>
      </c>
      <c r="C527">
        <f t="shared" si="11"/>
        <v>14.37104484154394</v>
      </c>
      <c r="D527">
        <v>22.4031844889006</v>
      </c>
    </row>
    <row r="528" spans="1:5" hidden="1" x14ac:dyDescent="0.25">
      <c r="A528">
        <v>512</v>
      </c>
      <c r="B528">
        <v>23.603192702394502</v>
      </c>
      <c r="C528">
        <f t="shared" si="11"/>
        <v>17.228607811966789</v>
      </c>
      <c r="D528">
        <v>22.9036418883157</v>
      </c>
    </row>
    <row r="529" spans="1:5" hidden="1" x14ac:dyDescent="0.25">
      <c r="A529">
        <v>512</v>
      </c>
      <c r="B529">
        <v>27.613074876472801</v>
      </c>
      <c r="C529">
        <f t="shared" si="11"/>
        <v>20.15552910691445</v>
      </c>
      <c r="D529">
        <v>20.978625220370901</v>
      </c>
    </row>
    <row r="530" spans="1:5" hidden="1" x14ac:dyDescent="0.25">
      <c r="A530">
        <v>512</v>
      </c>
      <c r="B530">
        <v>32.098061573546097</v>
      </c>
      <c r="C530">
        <f t="shared" si="11"/>
        <v>23.4292420244862</v>
      </c>
      <c r="D530">
        <v>19.770780663256399</v>
      </c>
    </row>
    <row r="531" spans="1:5" hidden="1" x14ac:dyDescent="0.25">
      <c r="A531">
        <v>512</v>
      </c>
      <c r="B531">
        <v>34.397567464842197</v>
      </c>
      <c r="C531">
        <f t="shared" si="11"/>
        <v>25.107713477987005</v>
      </c>
      <c r="D531">
        <v>18.670780118483801</v>
      </c>
    </row>
    <row r="532" spans="1:5" x14ac:dyDescent="0.25">
      <c r="A532">
        <v>512</v>
      </c>
      <c r="B532">
        <v>0</v>
      </c>
      <c r="C532">
        <f t="shared" si="11"/>
        <v>0</v>
      </c>
      <c r="E532">
        <v>72.546857772877601</v>
      </c>
    </row>
    <row r="533" spans="1:5" x14ac:dyDescent="0.25">
      <c r="A533">
        <v>512</v>
      </c>
      <c r="B533">
        <v>5.7962751805397197</v>
      </c>
      <c r="C533">
        <f t="shared" si="11"/>
        <v>4.2308577960143934</v>
      </c>
      <c r="E533">
        <v>27.790293577927802</v>
      </c>
    </row>
    <row r="534" spans="1:5" x14ac:dyDescent="0.25">
      <c r="A534">
        <v>512</v>
      </c>
      <c r="B534">
        <v>13.4929684530596</v>
      </c>
      <c r="C534">
        <f t="shared" si="11"/>
        <v>9.8488820825252539</v>
      </c>
      <c r="E534">
        <v>25.097566668636201</v>
      </c>
    </row>
    <row r="535" spans="1:5" x14ac:dyDescent="0.25">
      <c r="A535">
        <v>512</v>
      </c>
      <c r="B535">
        <v>19.688331432915199</v>
      </c>
      <c r="C535">
        <f t="shared" si="11"/>
        <v>14.37104484154394</v>
      </c>
      <c r="E535">
        <v>22.733945238625001</v>
      </c>
    </row>
    <row r="536" spans="1:5" x14ac:dyDescent="0.25">
      <c r="A536">
        <v>512</v>
      </c>
      <c r="B536">
        <v>23.584188521474701</v>
      </c>
      <c r="C536">
        <f t="shared" si="11"/>
        <v>17.214736147061824</v>
      </c>
      <c r="E536">
        <v>24.2817907260435</v>
      </c>
    </row>
    <row r="537" spans="1:5" x14ac:dyDescent="0.25">
      <c r="A537">
        <v>512</v>
      </c>
      <c r="B537">
        <v>27.613074876472801</v>
      </c>
      <c r="C537">
        <f t="shared" si="11"/>
        <v>20.15552910691445</v>
      </c>
      <c r="E537">
        <v>21.199132386853901</v>
      </c>
    </row>
    <row r="538" spans="1:5" x14ac:dyDescent="0.25">
      <c r="A538">
        <v>512</v>
      </c>
      <c r="B538">
        <v>32.098061573546097</v>
      </c>
      <c r="C538">
        <f t="shared" si="11"/>
        <v>23.4292420244862</v>
      </c>
      <c r="E538">
        <v>20.101541412980701</v>
      </c>
    </row>
    <row r="539" spans="1:5" x14ac:dyDescent="0.25">
      <c r="A539">
        <v>512</v>
      </c>
      <c r="B539">
        <v>34.397567464842197</v>
      </c>
      <c r="C539">
        <f t="shared" si="11"/>
        <v>25.107713477987005</v>
      </c>
      <c r="E539">
        <v>21.427119699520201</v>
      </c>
    </row>
    <row r="540" spans="1:5" hidden="1" x14ac:dyDescent="0.25">
      <c r="A540">
        <v>598</v>
      </c>
      <c r="B540">
        <v>0</v>
      </c>
      <c r="C540">
        <f t="shared" si="11"/>
        <v>0</v>
      </c>
      <c r="D540">
        <v>63.7265711135611</v>
      </c>
    </row>
    <row r="541" spans="1:5" hidden="1" x14ac:dyDescent="0.25">
      <c r="A541">
        <v>598</v>
      </c>
      <c r="B541">
        <v>3.8958570885594801</v>
      </c>
      <c r="C541">
        <f t="shared" si="11"/>
        <v>2.8436913055178685</v>
      </c>
      <c r="D541">
        <v>28.449719798333501</v>
      </c>
    </row>
    <row r="542" spans="1:5" hidden="1" x14ac:dyDescent="0.25">
      <c r="A542">
        <v>598</v>
      </c>
      <c r="B542">
        <v>7.7917141771189602</v>
      </c>
      <c r="C542">
        <f t="shared" si="11"/>
        <v>5.6873826110357371</v>
      </c>
      <c r="D542">
        <v>26.745084580129099</v>
      </c>
    </row>
    <row r="543" spans="1:5" hidden="1" x14ac:dyDescent="0.25">
      <c r="A543">
        <v>598</v>
      </c>
      <c r="B543">
        <v>13.7970353477765</v>
      </c>
      <c r="C543">
        <f t="shared" si="11"/>
        <v>10.070828721004744</v>
      </c>
      <c r="D543">
        <v>27.247846786491401</v>
      </c>
    </row>
    <row r="544" spans="1:5" hidden="1" x14ac:dyDescent="0.25">
      <c r="A544">
        <v>598</v>
      </c>
      <c r="B544">
        <v>15.6974534397567</v>
      </c>
      <c r="C544">
        <f t="shared" si="11"/>
        <v>11.45799521150124</v>
      </c>
      <c r="D544">
        <v>23.997461359911501</v>
      </c>
    </row>
    <row r="545" spans="1:5" hidden="1" x14ac:dyDescent="0.25">
      <c r="A545">
        <v>598</v>
      </c>
      <c r="B545">
        <v>18.396047130368601</v>
      </c>
      <c r="C545">
        <f t="shared" si="11"/>
        <v>13.427771628006276</v>
      </c>
      <c r="D545">
        <v>22.015872157806299</v>
      </c>
    </row>
    <row r="546" spans="1:5" hidden="1" x14ac:dyDescent="0.25">
      <c r="A546">
        <v>598</v>
      </c>
      <c r="B546">
        <v>22.995058912960801</v>
      </c>
      <c r="C546">
        <f t="shared" si="11"/>
        <v>16.784714535007883</v>
      </c>
      <c r="D546">
        <v>17.776179778294299</v>
      </c>
    </row>
    <row r="547" spans="1:5" hidden="1" x14ac:dyDescent="0.25">
      <c r="A547">
        <v>598</v>
      </c>
      <c r="B547">
        <v>25.2945648042569</v>
      </c>
      <c r="C547">
        <f t="shared" si="11"/>
        <v>18.463185988508684</v>
      </c>
      <c r="D547">
        <v>18.4953633570058</v>
      </c>
    </row>
    <row r="548" spans="1:5" x14ac:dyDescent="0.25">
      <c r="A548">
        <v>598</v>
      </c>
      <c r="B548">
        <v>0</v>
      </c>
      <c r="C548">
        <f t="shared" si="11"/>
        <v>0</v>
      </c>
      <c r="E548">
        <v>68.853362734288794</v>
      </c>
    </row>
    <row r="549" spans="1:5" x14ac:dyDescent="0.25">
      <c r="A549">
        <v>598</v>
      </c>
      <c r="B549">
        <v>3.8958570885594801</v>
      </c>
      <c r="C549">
        <f t="shared" si="11"/>
        <v>2.8436913055178685</v>
      </c>
      <c r="E549">
        <v>31.922707670439401</v>
      </c>
    </row>
    <row r="550" spans="1:5" x14ac:dyDescent="0.25">
      <c r="A550">
        <v>598</v>
      </c>
      <c r="B550">
        <v>7.7917141771189602</v>
      </c>
      <c r="C550">
        <f t="shared" si="11"/>
        <v>5.6873826110357371</v>
      </c>
      <c r="E550">
        <v>29.005283036578899</v>
      </c>
    </row>
    <row r="551" spans="1:5" x14ac:dyDescent="0.25">
      <c r="A551">
        <v>598</v>
      </c>
      <c r="B551">
        <v>13.7970353477765</v>
      </c>
      <c r="C551">
        <f t="shared" si="11"/>
        <v>10.070828721004744</v>
      </c>
      <c r="E551">
        <v>28.626016577009601</v>
      </c>
    </row>
    <row r="552" spans="1:5" x14ac:dyDescent="0.25">
      <c r="A552">
        <v>598</v>
      </c>
      <c r="B552">
        <v>15.678449258836901</v>
      </c>
      <c r="C552">
        <f t="shared" si="11"/>
        <v>11.444123546596277</v>
      </c>
      <c r="E552">
        <v>26.423019238433099</v>
      </c>
    </row>
    <row r="553" spans="1:5" x14ac:dyDescent="0.25">
      <c r="A553">
        <v>598</v>
      </c>
      <c r="B553">
        <v>18.396047130368601</v>
      </c>
      <c r="C553">
        <f t="shared" si="11"/>
        <v>13.427771628006276</v>
      </c>
      <c r="E553">
        <v>25.323479655050001</v>
      </c>
    </row>
    <row r="554" spans="1:5" x14ac:dyDescent="0.25">
      <c r="A554">
        <v>598</v>
      </c>
      <c r="B554">
        <v>22.995058912960801</v>
      </c>
      <c r="C554">
        <f t="shared" si="11"/>
        <v>16.784714535007883</v>
      </c>
      <c r="E554">
        <v>21.2491676504001</v>
      </c>
    </row>
    <row r="555" spans="1:5" x14ac:dyDescent="0.25">
      <c r="A555">
        <v>598</v>
      </c>
      <c r="B555">
        <v>25.2945648042569</v>
      </c>
      <c r="C555">
        <f t="shared" si="11"/>
        <v>18.463185988508684</v>
      </c>
      <c r="E555">
        <v>21.472210104525001</v>
      </c>
    </row>
    <row r="556" spans="1:5" hidden="1" x14ac:dyDescent="0.25">
      <c r="A556">
        <v>667</v>
      </c>
      <c r="B556">
        <v>0</v>
      </c>
      <c r="C556">
        <f t="shared" ref="C556:C567" si="12">B556/1.37</f>
        <v>0</v>
      </c>
      <c r="D556">
        <v>62.293274531422199</v>
      </c>
    </row>
    <row r="557" spans="1:5" hidden="1" x14ac:dyDescent="0.25">
      <c r="A557">
        <v>667</v>
      </c>
      <c r="B557">
        <v>4.4849866970733503</v>
      </c>
      <c r="C557">
        <f t="shared" si="12"/>
        <v>3.2737129175717881</v>
      </c>
      <c r="D557">
        <v>28.726003292940501</v>
      </c>
    </row>
    <row r="558" spans="1:5" hidden="1" x14ac:dyDescent="0.25">
      <c r="A558">
        <v>667</v>
      </c>
      <c r="B558">
        <v>8.9889775750665102</v>
      </c>
      <c r="C558">
        <f t="shared" si="12"/>
        <v>6.5612975000485472</v>
      </c>
      <c r="D558">
        <v>27.683560063478499</v>
      </c>
    </row>
    <row r="559" spans="1:5" hidden="1" x14ac:dyDescent="0.25">
      <c r="A559">
        <v>667</v>
      </c>
      <c r="B559">
        <v>13.7970353477765</v>
      </c>
      <c r="C559">
        <f t="shared" si="12"/>
        <v>10.070828721004744</v>
      </c>
      <c r="D559">
        <v>25.042775121662299</v>
      </c>
    </row>
    <row r="560" spans="1:5" hidden="1" x14ac:dyDescent="0.25">
      <c r="A560">
        <v>667</v>
      </c>
      <c r="B560">
        <v>16.1915621436716</v>
      </c>
      <c r="C560">
        <f t="shared" si="12"/>
        <v>11.818658499030365</v>
      </c>
      <c r="D560">
        <v>23.115977466531</v>
      </c>
    </row>
    <row r="561" spans="1:5" hidden="1" x14ac:dyDescent="0.25">
      <c r="A561">
        <v>667</v>
      </c>
      <c r="B561">
        <v>18.491068034967601</v>
      </c>
      <c r="C561">
        <f t="shared" si="12"/>
        <v>13.497129952531095</v>
      </c>
      <c r="D561">
        <v>21.189075047447599</v>
      </c>
    </row>
    <row r="562" spans="1:5" x14ac:dyDescent="0.25">
      <c r="A562">
        <v>667</v>
      </c>
      <c r="B562">
        <v>0</v>
      </c>
      <c r="C562">
        <f t="shared" si="12"/>
        <v>0</v>
      </c>
      <c r="E562">
        <v>67.364939360529206</v>
      </c>
    </row>
    <row r="563" spans="1:5" x14ac:dyDescent="0.25">
      <c r="A563">
        <v>667</v>
      </c>
      <c r="B563">
        <v>4.5039908779931501</v>
      </c>
      <c r="C563">
        <f t="shared" si="12"/>
        <v>3.2875845824767516</v>
      </c>
      <c r="E563">
        <v>31.316983451905099</v>
      </c>
    </row>
    <row r="564" spans="1:5" x14ac:dyDescent="0.25">
      <c r="A564">
        <v>667</v>
      </c>
      <c r="B564">
        <v>8.9889775750665102</v>
      </c>
      <c r="C564">
        <f t="shared" si="12"/>
        <v>6.5612975000485472</v>
      </c>
      <c r="E564">
        <v>29.227110228858901</v>
      </c>
    </row>
    <row r="565" spans="1:5" x14ac:dyDescent="0.25">
      <c r="A565">
        <v>667</v>
      </c>
      <c r="B565">
        <v>13.7970353477765</v>
      </c>
      <c r="C565">
        <f t="shared" si="12"/>
        <v>10.070828721004744</v>
      </c>
      <c r="E565">
        <v>26.696578870284199</v>
      </c>
    </row>
    <row r="566" spans="1:5" x14ac:dyDescent="0.25">
      <c r="A566">
        <v>667</v>
      </c>
      <c r="B566">
        <v>16.1915621436716</v>
      </c>
      <c r="C566">
        <f t="shared" si="12"/>
        <v>11.818658499030365</v>
      </c>
      <c r="E566">
        <v>23.501865007876098</v>
      </c>
    </row>
    <row r="567" spans="1:5" x14ac:dyDescent="0.25">
      <c r="A567">
        <v>667</v>
      </c>
      <c r="B567">
        <v>18.4720638540478</v>
      </c>
      <c r="C567">
        <f t="shared" si="12"/>
        <v>13.48325828762613</v>
      </c>
      <c r="E567">
        <v>24.441534800280099</v>
      </c>
    </row>
  </sheetData>
  <autoFilter ref="A491:E567" xr:uid="{00000000-0009-0000-0000-000000000000}">
    <filterColumn colId="4">
      <customFilters>
        <customFilter operator="notEqual" val=" "/>
      </customFilters>
    </filterColumn>
  </autoFilter>
  <mergeCells count="3">
    <mergeCell ref="B2:F2"/>
    <mergeCell ref="E3:F3"/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248"/>
  <sheetViews>
    <sheetView topLeftCell="A155" workbookViewId="0">
      <selection activeCell="D241" sqref="D241"/>
    </sheetView>
  </sheetViews>
  <sheetFormatPr defaultColWidth="11" defaultRowHeight="15.75" x14ac:dyDescent="0.25"/>
  <cols>
    <col min="1" max="1" width="41.375" bestFit="1" customWidth="1"/>
    <col min="2" max="2" width="27" bestFit="1" customWidth="1"/>
    <col min="3" max="3" width="27" customWidth="1"/>
    <col min="4" max="4" width="42.5" bestFit="1" customWidth="1"/>
    <col min="5" max="5" width="42.375" bestFit="1" customWidth="1"/>
  </cols>
  <sheetData>
    <row r="1" spans="1:5" x14ac:dyDescent="0.25">
      <c r="A1" s="2" t="s">
        <v>45</v>
      </c>
    </row>
    <row r="2" spans="1:5" x14ac:dyDescent="0.25">
      <c r="B2" s="8" t="s">
        <v>0</v>
      </c>
      <c r="C2" s="8"/>
      <c r="D2" s="8"/>
      <c r="E2" s="8"/>
    </row>
    <row r="3" spans="1:5" x14ac:dyDescent="0.25">
      <c r="B3" t="s">
        <v>2</v>
      </c>
      <c r="D3" s="8" t="s">
        <v>3</v>
      </c>
      <c r="E3" s="8"/>
    </row>
    <row r="4" spans="1:5" x14ac:dyDescent="0.25">
      <c r="D4" t="s">
        <v>7</v>
      </c>
      <c r="E4" t="s">
        <v>8</v>
      </c>
    </row>
    <row r="5" spans="1:5" x14ac:dyDescent="0.25">
      <c r="A5" t="s">
        <v>1</v>
      </c>
      <c r="B5">
        <v>1.77</v>
      </c>
      <c r="D5">
        <v>1.77</v>
      </c>
      <c r="E5">
        <v>1.77</v>
      </c>
    </row>
    <row r="6" spans="1:5" x14ac:dyDescent="0.25">
      <c r="A6" t="s">
        <v>4</v>
      </c>
      <c r="B6">
        <v>9.8000000000000007</v>
      </c>
      <c r="D6">
        <v>9.1</v>
      </c>
      <c r="E6">
        <v>9.69</v>
      </c>
    </row>
    <row r="7" spans="1:5" x14ac:dyDescent="0.25">
      <c r="A7" t="s">
        <v>5</v>
      </c>
      <c r="D7">
        <v>8.94</v>
      </c>
      <c r="E7">
        <v>9.75</v>
      </c>
    </row>
    <row r="8" spans="1:5" x14ac:dyDescent="0.25">
      <c r="A8" t="s">
        <v>11</v>
      </c>
      <c r="B8">
        <v>4.5</v>
      </c>
      <c r="D8">
        <v>4.3049999999999997</v>
      </c>
      <c r="E8">
        <v>4.069</v>
      </c>
    </row>
    <row r="9" spans="1:5" x14ac:dyDescent="0.25">
      <c r="A9" t="s">
        <v>6</v>
      </c>
      <c r="B9">
        <v>120</v>
      </c>
      <c r="D9">
        <v>129.04</v>
      </c>
      <c r="E9">
        <v>130.38999999999999</v>
      </c>
    </row>
    <row r="10" spans="1:5" x14ac:dyDescent="0.25">
      <c r="A10" t="s">
        <v>9</v>
      </c>
      <c r="B10">
        <v>78</v>
      </c>
      <c r="D10">
        <v>79.16</v>
      </c>
      <c r="E10">
        <v>77.709999999999994</v>
      </c>
    </row>
    <row r="11" spans="1:5" x14ac:dyDescent="0.25">
      <c r="A11" t="s">
        <v>10</v>
      </c>
      <c r="B11">
        <v>25</v>
      </c>
    </row>
    <row r="12" spans="1:5" x14ac:dyDescent="0.25">
      <c r="A12" t="s">
        <v>12</v>
      </c>
      <c r="B12">
        <v>39</v>
      </c>
      <c r="D12">
        <v>33.549999999999997</v>
      </c>
      <c r="E12">
        <v>35.869999999999997</v>
      </c>
    </row>
    <row r="14" spans="1:5" x14ac:dyDescent="0.25">
      <c r="B14" t="s">
        <v>13</v>
      </c>
    </row>
    <row r="15" spans="1:5" x14ac:dyDescent="0.25">
      <c r="A15" t="s">
        <v>14</v>
      </c>
      <c r="B15" t="s">
        <v>15</v>
      </c>
      <c r="C15" t="s">
        <v>55</v>
      </c>
      <c r="D15" t="s">
        <v>65</v>
      </c>
    </row>
    <row r="16" spans="1:5" x14ac:dyDescent="0.25">
      <c r="A16">
        <v>385</v>
      </c>
      <c r="B16">
        <v>0</v>
      </c>
      <c r="C16">
        <f t="shared" ref="C16:C32" si="0">B16/1.37</f>
        <v>0</v>
      </c>
      <c r="D16">
        <v>0</v>
      </c>
    </row>
    <row r="17" spans="1:4" x14ac:dyDescent="0.25">
      <c r="A17">
        <v>385</v>
      </c>
      <c r="B17">
        <v>25.25658</v>
      </c>
      <c r="C17">
        <f t="shared" si="0"/>
        <v>18.435459854014596</v>
      </c>
      <c r="D17">
        <v>-7.1767649999999996</v>
      </c>
    </row>
    <row r="18" spans="1:4" x14ac:dyDescent="0.25">
      <c r="A18">
        <v>385</v>
      </c>
      <c r="B18">
        <v>36.958508000000002</v>
      </c>
      <c r="C18">
        <f t="shared" si="0"/>
        <v>26.977013138686132</v>
      </c>
      <c r="D18">
        <v>-3.503927</v>
      </c>
    </row>
    <row r="19" spans="1:4" x14ac:dyDescent="0.25">
      <c r="A19">
        <v>478</v>
      </c>
      <c r="B19">
        <v>0</v>
      </c>
      <c r="C19">
        <f t="shared" si="0"/>
        <v>0</v>
      </c>
      <c r="D19">
        <v>0</v>
      </c>
    </row>
    <row r="20" spans="1:4" x14ac:dyDescent="0.25">
      <c r="A20">
        <v>478</v>
      </c>
      <c r="B20">
        <v>14.307361</v>
      </c>
      <c r="C20">
        <f t="shared" si="0"/>
        <v>10.443329197080292</v>
      </c>
      <c r="D20">
        <v>-5.6355862999999999</v>
      </c>
    </row>
    <row r="21" spans="1:4" x14ac:dyDescent="0.25">
      <c r="A21">
        <v>478</v>
      </c>
      <c r="B21">
        <v>26.948408000000001</v>
      </c>
      <c r="C21">
        <f t="shared" si="0"/>
        <v>19.670370802919706</v>
      </c>
      <c r="D21">
        <v>-5.5419770000000002</v>
      </c>
    </row>
    <row r="22" spans="1:4" x14ac:dyDescent="0.25">
      <c r="A22">
        <v>478</v>
      </c>
      <c r="B22">
        <v>37.365105</v>
      </c>
      <c r="C22">
        <f t="shared" si="0"/>
        <v>27.273799270072992</v>
      </c>
      <c r="D22">
        <v>0.72607200000000005</v>
      </c>
    </row>
    <row r="23" spans="1:4" x14ac:dyDescent="0.25">
      <c r="A23">
        <v>639</v>
      </c>
      <c r="B23">
        <v>0</v>
      </c>
      <c r="C23">
        <f t="shared" si="0"/>
        <v>0</v>
      </c>
      <c r="D23">
        <v>0</v>
      </c>
    </row>
    <row r="24" spans="1:4" x14ac:dyDescent="0.25">
      <c r="A24">
        <v>639</v>
      </c>
      <c r="B24">
        <v>14.284451499999999</v>
      </c>
      <c r="C24">
        <f t="shared" si="0"/>
        <v>10.426606934306568</v>
      </c>
      <c r="D24">
        <v>-4.8093814999999998</v>
      </c>
    </row>
    <row r="25" spans="1:4" x14ac:dyDescent="0.25">
      <c r="A25">
        <v>639</v>
      </c>
      <c r="B25">
        <v>26.945011000000001</v>
      </c>
      <c r="C25">
        <f t="shared" si="0"/>
        <v>19.66789124087591</v>
      </c>
      <c r="D25">
        <v>-3.1813189999999998</v>
      </c>
    </row>
    <row r="26" spans="1:4" x14ac:dyDescent="0.25">
      <c r="A26">
        <v>643</v>
      </c>
      <c r="B26">
        <v>0</v>
      </c>
      <c r="C26">
        <f t="shared" si="0"/>
        <v>0</v>
      </c>
      <c r="D26">
        <v>0</v>
      </c>
    </row>
    <row r="27" spans="1:4" x14ac:dyDescent="0.25">
      <c r="A27">
        <v>643</v>
      </c>
      <c r="B27">
        <v>13.414680499999999</v>
      </c>
      <c r="C27">
        <f t="shared" si="0"/>
        <v>9.7917375912408744</v>
      </c>
      <c r="D27">
        <v>-4.1415540000000002</v>
      </c>
    </row>
    <row r="28" spans="1:4" x14ac:dyDescent="0.25">
      <c r="A28">
        <v>643</v>
      </c>
      <c r="B28">
        <v>27.173573000000001</v>
      </c>
      <c r="C28">
        <f t="shared" si="0"/>
        <v>19.834724817518246</v>
      </c>
      <c r="D28">
        <v>4.0189690000000002</v>
      </c>
    </row>
    <row r="29" spans="1:4" x14ac:dyDescent="0.25">
      <c r="A29">
        <v>770</v>
      </c>
      <c r="B29">
        <v>0</v>
      </c>
      <c r="C29">
        <f t="shared" si="0"/>
        <v>0</v>
      </c>
      <c r="D29">
        <v>0</v>
      </c>
    </row>
    <row r="30" spans="1:4" x14ac:dyDescent="0.25">
      <c r="A30">
        <v>770</v>
      </c>
      <c r="B30">
        <v>6.8951086999999998</v>
      </c>
      <c r="C30">
        <f t="shared" si="0"/>
        <v>5.0329260583941604</v>
      </c>
      <c r="D30">
        <v>-1.7098987999999999</v>
      </c>
    </row>
    <row r="31" spans="1:4" x14ac:dyDescent="0.25">
      <c r="A31">
        <v>770</v>
      </c>
      <c r="B31">
        <v>9.1754470000000001</v>
      </c>
      <c r="C31">
        <f t="shared" si="0"/>
        <v>6.6974065693430651</v>
      </c>
      <c r="D31">
        <v>-1.5104854000000001</v>
      </c>
    </row>
    <row r="32" spans="1:4" x14ac:dyDescent="0.25">
      <c r="A32">
        <v>770</v>
      </c>
      <c r="B32">
        <v>13.883381999999999</v>
      </c>
      <c r="C32">
        <f t="shared" si="0"/>
        <v>10.133855474452554</v>
      </c>
      <c r="D32">
        <v>2.2131137999999999</v>
      </c>
    </row>
    <row r="34" spans="1:5" x14ac:dyDescent="0.25">
      <c r="A34" t="s">
        <v>14</v>
      </c>
      <c r="B34" t="s">
        <v>15</v>
      </c>
      <c r="C34" t="s">
        <v>55</v>
      </c>
      <c r="D34" t="s">
        <v>66</v>
      </c>
      <c r="E34" t="s">
        <v>67</v>
      </c>
    </row>
    <row r="35" spans="1:5" x14ac:dyDescent="0.25">
      <c r="A35">
        <v>385</v>
      </c>
      <c r="B35">
        <v>0</v>
      </c>
      <c r="C35">
        <f t="shared" ref="C35:C70" si="1">B35/1.37</f>
        <v>0</v>
      </c>
      <c r="D35">
        <v>0</v>
      </c>
    </row>
    <row r="36" spans="1:5" x14ac:dyDescent="0.25">
      <c r="A36">
        <v>385</v>
      </c>
      <c r="B36">
        <v>13.4</v>
      </c>
      <c r="C36">
        <f t="shared" si="1"/>
        <v>9.7810218978102181</v>
      </c>
      <c r="D36">
        <v>-1.64</v>
      </c>
    </row>
    <row r="37" spans="1:5" x14ac:dyDescent="0.25">
      <c r="A37">
        <v>385</v>
      </c>
      <c r="B37">
        <v>25.27</v>
      </c>
      <c r="C37">
        <f t="shared" si="1"/>
        <v>18.445255474452551</v>
      </c>
      <c r="D37">
        <v>-1.48</v>
      </c>
    </row>
    <row r="38" spans="1:5" x14ac:dyDescent="0.25">
      <c r="A38">
        <v>385</v>
      </c>
      <c r="B38">
        <v>36.97</v>
      </c>
      <c r="C38">
        <f t="shared" si="1"/>
        <v>26.98540145985401</v>
      </c>
      <c r="D38">
        <v>0.31</v>
      </c>
    </row>
    <row r="39" spans="1:5" x14ac:dyDescent="0.25">
      <c r="A39">
        <v>385</v>
      </c>
      <c r="B39">
        <v>0</v>
      </c>
      <c r="C39">
        <f t="shared" si="1"/>
        <v>0</v>
      </c>
      <c r="E39">
        <v>0</v>
      </c>
    </row>
    <row r="40" spans="1:5" x14ac:dyDescent="0.25">
      <c r="A40">
        <v>385</v>
      </c>
      <c r="B40">
        <v>13.4</v>
      </c>
      <c r="C40">
        <f t="shared" si="1"/>
        <v>9.7810218978102181</v>
      </c>
      <c r="E40">
        <v>-2.21</v>
      </c>
    </row>
    <row r="41" spans="1:5" x14ac:dyDescent="0.25">
      <c r="A41">
        <v>385</v>
      </c>
      <c r="B41">
        <v>25.27</v>
      </c>
      <c r="C41">
        <f t="shared" si="1"/>
        <v>18.445255474452551</v>
      </c>
      <c r="E41">
        <v>-2.73</v>
      </c>
    </row>
    <row r="42" spans="1:5" x14ac:dyDescent="0.25">
      <c r="A42">
        <v>385</v>
      </c>
      <c r="B42">
        <v>36.97</v>
      </c>
      <c r="C42">
        <f t="shared" si="1"/>
        <v>26.98540145985401</v>
      </c>
      <c r="E42">
        <v>-1.47</v>
      </c>
    </row>
    <row r="43" spans="1:5" x14ac:dyDescent="0.25">
      <c r="A43">
        <v>478</v>
      </c>
      <c r="B43">
        <v>0</v>
      </c>
      <c r="C43">
        <f t="shared" si="1"/>
        <v>0</v>
      </c>
      <c r="D43">
        <v>0</v>
      </c>
    </row>
    <row r="44" spans="1:5" x14ac:dyDescent="0.25">
      <c r="A44">
        <v>478</v>
      </c>
      <c r="B44">
        <v>14.28</v>
      </c>
      <c r="C44">
        <f t="shared" si="1"/>
        <v>10.423357664233576</v>
      </c>
      <c r="D44">
        <v>-1.52</v>
      </c>
    </row>
    <row r="45" spans="1:5" x14ac:dyDescent="0.25">
      <c r="A45">
        <v>478</v>
      </c>
      <c r="B45">
        <v>26.93</v>
      </c>
      <c r="C45">
        <f t="shared" si="1"/>
        <v>19.65693430656934</v>
      </c>
      <c r="D45">
        <v>-0.96</v>
      </c>
    </row>
    <row r="46" spans="1:5" x14ac:dyDescent="0.25">
      <c r="A46">
        <v>478</v>
      </c>
      <c r="B46">
        <v>37.35</v>
      </c>
      <c r="C46">
        <f t="shared" si="1"/>
        <v>27.262773722627735</v>
      </c>
      <c r="D46">
        <v>2.66</v>
      </c>
    </row>
    <row r="47" spans="1:5" x14ac:dyDescent="0.25">
      <c r="A47">
        <v>478</v>
      </c>
      <c r="B47">
        <v>0</v>
      </c>
      <c r="C47">
        <f t="shared" si="1"/>
        <v>0</v>
      </c>
      <c r="E47">
        <v>0</v>
      </c>
    </row>
    <row r="48" spans="1:5" x14ac:dyDescent="0.25">
      <c r="A48">
        <v>478</v>
      </c>
      <c r="B48">
        <v>14.31</v>
      </c>
      <c r="C48">
        <f t="shared" si="1"/>
        <v>10.445255474452555</v>
      </c>
      <c r="E48">
        <v>-1.92</v>
      </c>
    </row>
    <row r="49" spans="1:5" x14ac:dyDescent="0.25">
      <c r="A49">
        <v>478</v>
      </c>
      <c r="B49">
        <v>26.96</v>
      </c>
      <c r="C49">
        <f t="shared" si="1"/>
        <v>19.678832116788321</v>
      </c>
      <c r="E49">
        <v>-1.93</v>
      </c>
    </row>
    <row r="50" spans="1:5" x14ac:dyDescent="0.25">
      <c r="A50">
        <v>478</v>
      </c>
      <c r="B50">
        <v>37.380000000000003</v>
      </c>
      <c r="C50">
        <f t="shared" si="1"/>
        <v>27.284671532846716</v>
      </c>
      <c r="E50">
        <v>-0.16</v>
      </c>
    </row>
    <row r="51" spans="1:5" x14ac:dyDescent="0.25">
      <c r="A51">
        <v>639</v>
      </c>
      <c r="B51">
        <v>0</v>
      </c>
      <c r="C51">
        <f t="shared" si="1"/>
        <v>0</v>
      </c>
      <c r="D51">
        <v>0</v>
      </c>
    </row>
    <row r="52" spans="1:5" x14ac:dyDescent="0.25">
      <c r="A52">
        <v>639</v>
      </c>
      <c r="B52">
        <v>14.31</v>
      </c>
      <c r="C52">
        <f t="shared" si="1"/>
        <v>10.445255474452555</v>
      </c>
      <c r="D52">
        <v>-1.1200000000000001</v>
      </c>
    </row>
    <row r="53" spans="1:5" x14ac:dyDescent="0.25">
      <c r="A53">
        <v>639</v>
      </c>
      <c r="B53">
        <v>26.96</v>
      </c>
      <c r="C53">
        <f t="shared" si="1"/>
        <v>19.678832116788321</v>
      </c>
      <c r="D53">
        <v>0.2</v>
      </c>
    </row>
    <row r="54" spans="1:5" x14ac:dyDescent="0.25">
      <c r="A54">
        <v>639</v>
      </c>
      <c r="B54">
        <v>0</v>
      </c>
      <c r="C54">
        <f t="shared" si="1"/>
        <v>0</v>
      </c>
      <c r="E54">
        <v>0</v>
      </c>
    </row>
    <row r="55" spans="1:5" x14ac:dyDescent="0.25">
      <c r="A55">
        <v>639</v>
      </c>
      <c r="B55">
        <v>14.28</v>
      </c>
      <c r="C55">
        <f t="shared" si="1"/>
        <v>10.423357664233576</v>
      </c>
      <c r="E55">
        <v>-2.04</v>
      </c>
    </row>
    <row r="56" spans="1:5" x14ac:dyDescent="0.25">
      <c r="A56">
        <v>639</v>
      </c>
      <c r="B56">
        <v>26.96</v>
      </c>
      <c r="C56">
        <f t="shared" si="1"/>
        <v>19.678832116788321</v>
      </c>
      <c r="E56">
        <v>-0.82</v>
      </c>
    </row>
    <row r="57" spans="1:5" x14ac:dyDescent="0.25">
      <c r="A57">
        <v>639</v>
      </c>
      <c r="B57">
        <v>37.35</v>
      </c>
      <c r="C57">
        <f t="shared" si="1"/>
        <v>27.262773722627735</v>
      </c>
      <c r="E57">
        <v>5.87</v>
      </c>
    </row>
    <row r="58" spans="1:5" x14ac:dyDescent="0.25">
      <c r="A58">
        <v>643</v>
      </c>
      <c r="B58">
        <v>0</v>
      </c>
      <c r="C58">
        <f t="shared" si="1"/>
        <v>0</v>
      </c>
      <c r="D58">
        <v>0</v>
      </c>
    </row>
    <row r="59" spans="1:5" x14ac:dyDescent="0.25">
      <c r="A59">
        <v>643</v>
      </c>
      <c r="B59">
        <v>13.37</v>
      </c>
      <c r="C59">
        <f t="shared" si="1"/>
        <v>9.7591240875912391</v>
      </c>
      <c r="D59">
        <v>-0.91</v>
      </c>
    </row>
    <row r="60" spans="1:5" x14ac:dyDescent="0.25">
      <c r="A60">
        <v>643</v>
      </c>
      <c r="B60">
        <v>27.21</v>
      </c>
      <c r="C60">
        <f t="shared" si="1"/>
        <v>19.861313868613138</v>
      </c>
      <c r="D60">
        <v>3.35</v>
      </c>
    </row>
    <row r="61" spans="1:5" x14ac:dyDescent="0.25">
      <c r="A61">
        <v>643</v>
      </c>
      <c r="B61">
        <v>0</v>
      </c>
      <c r="C61">
        <f t="shared" si="1"/>
        <v>0</v>
      </c>
      <c r="E61">
        <v>0</v>
      </c>
    </row>
    <row r="62" spans="1:5" x14ac:dyDescent="0.25">
      <c r="A62">
        <v>643</v>
      </c>
      <c r="B62">
        <v>13.4</v>
      </c>
      <c r="C62">
        <f t="shared" si="1"/>
        <v>9.7810218978102181</v>
      </c>
      <c r="E62">
        <v>-1.19</v>
      </c>
    </row>
    <row r="63" spans="1:5" x14ac:dyDescent="0.25">
      <c r="A63">
        <v>770</v>
      </c>
      <c r="B63">
        <v>0</v>
      </c>
      <c r="C63">
        <f t="shared" si="1"/>
        <v>0</v>
      </c>
      <c r="D63">
        <v>0</v>
      </c>
    </row>
    <row r="64" spans="1:5" x14ac:dyDescent="0.25">
      <c r="A64">
        <v>770</v>
      </c>
      <c r="B64">
        <v>6.94</v>
      </c>
      <c r="C64">
        <f t="shared" si="1"/>
        <v>5.0656934306569346</v>
      </c>
      <c r="D64">
        <v>-0.23</v>
      </c>
    </row>
    <row r="65" spans="1:5" x14ac:dyDescent="0.25">
      <c r="A65">
        <v>770</v>
      </c>
      <c r="B65">
        <v>9.1999999999999993</v>
      </c>
      <c r="C65">
        <f t="shared" si="1"/>
        <v>6.7153284671532836</v>
      </c>
      <c r="D65">
        <v>0.41</v>
      </c>
    </row>
    <row r="66" spans="1:5" x14ac:dyDescent="0.25">
      <c r="A66">
        <v>770</v>
      </c>
      <c r="B66">
        <v>13.94</v>
      </c>
      <c r="C66">
        <f t="shared" si="1"/>
        <v>10.175182481751824</v>
      </c>
      <c r="D66">
        <v>2.4900000000000002</v>
      </c>
    </row>
    <row r="67" spans="1:5" x14ac:dyDescent="0.25">
      <c r="A67">
        <v>770</v>
      </c>
      <c r="B67">
        <v>0</v>
      </c>
      <c r="C67">
        <f t="shared" si="1"/>
        <v>0</v>
      </c>
      <c r="E67">
        <v>0</v>
      </c>
    </row>
    <row r="68" spans="1:5" x14ac:dyDescent="0.25">
      <c r="A68">
        <v>770</v>
      </c>
      <c r="B68">
        <v>6.94</v>
      </c>
      <c r="C68">
        <f t="shared" si="1"/>
        <v>5.0656934306569346</v>
      </c>
      <c r="E68">
        <v>-0.56999999999999995</v>
      </c>
    </row>
    <row r="69" spans="1:5" x14ac:dyDescent="0.25">
      <c r="A69">
        <v>770</v>
      </c>
      <c r="B69">
        <v>9.1999999999999993</v>
      </c>
      <c r="C69">
        <f t="shared" si="1"/>
        <v>6.7153284671532836</v>
      </c>
      <c r="E69">
        <v>-0.33</v>
      </c>
    </row>
    <row r="70" spans="1:5" x14ac:dyDescent="0.25">
      <c r="A70">
        <v>770</v>
      </c>
      <c r="B70">
        <v>13.94</v>
      </c>
      <c r="C70">
        <f t="shared" si="1"/>
        <v>10.175182481751824</v>
      </c>
      <c r="E70">
        <v>1.18</v>
      </c>
    </row>
    <row r="72" spans="1:5" x14ac:dyDescent="0.25">
      <c r="A72" t="s">
        <v>14</v>
      </c>
      <c r="B72" t="s">
        <v>15</v>
      </c>
      <c r="C72" t="s">
        <v>55</v>
      </c>
      <c r="D72" t="s">
        <v>29</v>
      </c>
      <c r="E72" t="s">
        <v>30</v>
      </c>
    </row>
    <row r="73" spans="1:5" x14ac:dyDescent="0.25">
      <c r="A73">
        <v>385</v>
      </c>
      <c r="B73">
        <v>0</v>
      </c>
      <c r="C73">
        <f t="shared" ref="C73:C103" si="2">B73/1.37</f>
        <v>0</v>
      </c>
      <c r="D73">
        <v>0</v>
      </c>
    </row>
    <row r="74" spans="1:5" x14ac:dyDescent="0.25">
      <c r="A74">
        <v>385</v>
      </c>
      <c r="B74">
        <v>13.39</v>
      </c>
      <c r="C74">
        <f t="shared" si="2"/>
        <v>9.7737226277372251</v>
      </c>
      <c r="D74">
        <v>1.7</v>
      </c>
    </row>
    <row r="75" spans="1:5" x14ac:dyDescent="0.25">
      <c r="A75">
        <v>385</v>
      </c>
      <c r="B75">
        <v>25.27</v>
      </c>
      <c r="C75">
        <f t="shared" si="2"/>
        <v>18.445255474452551</v>
      </c>
      <c r="D75">
        <v>2.46</v>
      </c>
    </row>
    <row r="76" spans="1:5" x14ac:dyDescent="0.25">
      <c r="A76">
        <v>385</v>
      </c>
      <c r="B76">
        <v>36.979999999999997</v>
      </c>
      <c r="C76">
        <f t="shared" si="2"/>
        <v>26.992700729927002</v>
      </c>
      <c r="D76">
        <v>2.62</v>
      </c>
    </row>
    <row r="77" spans="1:5" x14ac:dyDescent="0.25">
      <c r="A77">
        <v>385</v>
      </c>
      <c r="B77">
        <v>0</v>
      </c>
      <c r="C77">
        <f t="shared" si="2"/>
        <v>0</v>
      </c>
      <c r="E77">
        <v>0</v>
      </c>
    </row>
    <row r="78" spans="1:5" x14ac:dyDescent="0.25">
      <c r="A78">
        <v>385</v>
      </c>
      <c r="B78">
        <v>13.4</v>
      </c>
      <c r="C78">
        <f t="shared" si="2"/>
        <v>9.7810218978102181</v>
      </c>
      <c r="E78">
        <v>1.64</v>
      </c>
    </row>
    <row r="79" spans="1:5" x14ac:dyDescent="0.25">
      <c r="A79">
        <v>385</v>
      </c>
      <c r="B79">
        <v>25.25</v>
      </c>
      <c r="C79">
        <f t="shared" si="2"/>
        <v>18.430656934306569</v>
      </c>
      <c r="E79">
        <v>2.31</v>
      </c>
    </row>
    <row r="80" spans="1:5" x14ac:dyDescent="0.25">
      <c r="A80">
        <v>385</v>
      </c>
      <c r="B80">
        <v>36.979999999999997</v>
      </c>
      <c r="C80">
        <f t="shared" si="2"/>
        <v>26.992700729927002</v>
      </c>
      <c r="E80">
        <v>2.6</v>
      </c>
    </row>
    <row r="81" spans="1:5" x14ac:dyDescent="0.25">
      <c r="A81">
        <v>478</v>
      </c>
      <c r="B81">
        <v>0</v>
      </c>
      <c r="C81">
        <f t="shared" si="2"/>
        <v>0</v>
      </c>
      <c r="D81">
        <v>0</v>
      </c>
    </row>
    <row r="82" spans="1:5" x14ac:dyDescent="0.25">
      <c r="A82">
        <v>478</v>
      </c>
      <c r="B82">
        <v>14.3</v>
      </c>
      <c r="C82">
        <f t="shared" si="2"/>
        <v>10.437956204379562</v>
      </c>
      <c r="D82">
        <v>1.49</v>
      </c>
    </row>
    <row r="83" spans="1:5" x14ac:dyDescent="0.25">
      <c r="A83">
        <v>478</v>
      </c>
      <c r="B83">
        <v>26.97</v>
      </c>
      <c r="C83">
        <f t="shared" si="2"/>
        <v>19.686131386861312</v>
      </c>
      <c r="D83">
        <v>2.19</v>
      </c>
    </row>
    <row r="84" spans="1:5" x14ac:dyDescent="0.25">
      <c r="A84">
        <v>478</v>
      </c>
      <c r="B84">
        <v>0</v>
      </c>
      <c r="C84">
        <f t="shared" si="2"/>
        <v>0</v>
      </c>
      <c r="E84">
        <v>0</v>
      </c>
    </row>
    <row r="85" spans="1:5" x14ac:dyDescent="0.25">
      <c r="A85">
        <v>478</v>
      </c>
      <c r="B85">
        <v>14.3</v>
      </c>
      <c r="C85">
        <f t="shared" si="2"/>
        <v>10.437956204379562</v>
      </c>
      <c r="E85">
        <v>1.43</v>
      </c>
    </row>
    <row r="86" spans="1:5" x14ac:dyDescent="0.25">
      <c r="A86">
        <v>478</v>
      </c>
      <c r="B86">
        <v>26.97</v>
      </c>
      <c r="C86">
        <f t="shared" si="2"/>
        <v>19.686131386861312</v>
      </c>
      <c r="E86">
        <v>2.15</v>
      </c>
    </row>
    <row r="87" spans="1:5" x14ac:dyDescent="0.25">
      <c r="A87">
        <v>639</v>
      </c>
      <c r="B87">
        <v>0</v>
      </c>
      <c r="C87">
        <f t="shared" si="2"/>
        <v>0</v>
      </c>
      <c r="D87">
        <v>0</v>
      </c>
    </row>
    <row r="88" spans="1:5" x14ac:dyDescent="0.25">
      <c r="A88">
        <v>639</v>
      </c>
      <c r="B88">
        <v>14.3</v>
      </c>
      <c r="C88">
        <f t="shared" si="2"/>
        <v>10.437956204379562</v>
      </c>
      <c r="D88">
        <v>1.28</v>
      </c>
    </row>
    <row r="89" spans="1:5" x14ac:dyDescent="0.25">
      <c r="A89">
        <v>639</v>
      </c>
      <c r="B89">
        <v>26.97</v>
      </c>
      <c r="C89">
        <f t="shared" si="2"/>
        <v>19.686131386861312</v>
      </c>
      <c r="D89">
        <v>2.08</v>
      </c>
    </row>
    <row r="90" spans="1:5" x14ac:dyDescent="0.25">
      <c r="A90">
        <v>639</v>
      </c>
      <c r="B90">
        <v>37.380000000000003</v>
      </c>
      <c r="C90">
        <f t="shared" si="2"/>
        <v>27.284671532846716</v>
      </c>
      <c r="D90">
        <v>1.1200000000000001</v>
      </c>
    </row>
    <row r="91" spans="1:5" x14ac:dyDescent="0.25">
      <c r="A91">
        <v>639</v>
      </c>
      <c r="B91">
        <v>0</v>
      </c>
      <c r="C91">
        <f t="shared" si="2"/>
        <v>0</v>
      </c>
      <c r="E91">
        <v>0</v>
      </c>
    </row>
    <row r="92" spans="1:5" x14ac:dyDescent="0.25">
      <c r="A92">
        <v>639</v>
      </c>
      <c r="B92">
        <v>14.3</v>
      </c>
      <c r="C92">
        <f t="shared" si="2"/>
        <v>10.437956204379562</v>
      </c>
      <c r="E92">
        <v>1.25</v>
      </c>
    </row>
    <row r="93" spans="1:5" x14ac:dyDescent="0.25">
      <c r="A93">
        <v>639</v>
      </c>
      <c r="B93">
        <v>26.97</v>
      </c>
      <c r="C93">
        <f t="shared" si="2"/>
        <v>19.686131386861312</v>
      </c>
      <c r="E93">
        <v>2.0099999999999998</v>
      </c>
    </row>
    <row r="94" spans="1:5" x14ac:dyDescent="0.25">
      <c r="A94">
        <v>643</v>
      </c>
      <c r="B94">
        <v>0</v>
      </c>
      <c r="C94">
        <f t="shared" si="2"/>
        <v>0</v>
      </c>
      <c r="D94">
        <v>0</v>
      </c>
    </row>
    <row r="95" spans="1:5" x14ac:dyDescent="0.25">
      <c r="A95">
        <v>643</v>
      </c>
      <c r="B95">
        <v>13.41</v>
      </c>
      <c r="C95">
        <f t="shared" si="2"/>
        <v>9.7883211678832112</v>
      </c>
      <c r="D95">
        <v>1.55</v>
      </c>
    </row>
    <row r="96" spans="1:5" x14ac:dyDescent="0.25">
      <c r="A96">
        <v>643</v>
      </c>
      <c r="B96">
        <v>0</v>
      </c>
      <c r="C96">
        <f t="shared" si="2"/>
        <v>0</v>
      </c>
      <c r="E96">
        <v>0</v>
      </c>
    </row>
    <row r="97" spans="1:5" x14ac:dyDescent="0.25">
      <c r="A97">
        <v>643</v>
      </c>
      <c r="B97">
        <v>13.41</v>
      </c>
      <c r="C97">
        <f t="shared" si="2"/>
        <v>9.7883211678832112</v>
      </c>
      <c r="E97">
        <v>1.57</v>
      </c>
    </row>
    <row r="98" spans="1:5" x14ac:dyDescent="0.25">
      <c r="A98">
        <v>770</v>
      </c>
      <c r="B98">
        <v>0</v>
      </c>
      <c r="C98">
        <f t="shared" si="2"/>
        <v>0</v>
      </c>
      <c r="D98">
        <v>0</v>
      </c>
    </row>
    <row r="99" spans="1:5" x14ac:dyDescent="0.25">
      <c r="A99">
        <v>770</v>
      </c>
      <c r="B99">
        <v>6.92</v>
      </c>
      <c r="C99">
        <f t="shared" si="2"/>
        <v>5.0510948905109485</v>
      </c>
      <c r="D99">
        <v>1.1000000000000001</v>
      </c>
    </row>
    <row r="100" spans="1:5" x14ac:dyDescent="0.25">
      <c r="A100">
        <v>770</v>
      </c>
      <c r="B100">
        <v>9.1999999999999993</v>
      </c>
      <c r="C100">
        <f t="shared" si="2"/>
        <v>6.7153284671532836</v>
      </c>
      <c r="D100">
        <v>1.35</v>
      </c>
    </row>
    <row r="101" spans="1:5" x14ac:dyDescent="0.25">
      <c r="A101">
        <v>770</v>
      </c>
      <c r="B101">
        <v>0</v>
      </c>
      <c r="C101">
        <f t="shared" si="2"/>
        <v>0</v>
      </c>
      <c r="E101">
        <v>0</v>
      </c>
    </row>
    <row r="102" spans="1:5" x14ac:dyDescent="0.25">
      <c r="A102">
        <v>770</v>
      </c>
      <c r="B102">
        <v>6.91</v>
      </c>
      <c r="C102">
        <f t="shared" si="2"/>
        <v>5.0437956204379555</v>
      </c>
      <c r="E102">
        <v>0.96</v>
      </c>
    </row>
    <row r="103" spans="1:5" x14ac:dyDescent="0.25">
      <c r="A103">
        <v>770</v>
      </c>
      <c r="B103">
        <v>9.1999999999999993</v>
      </c>
      <c r="C103">
        <f t="shared" si="2"/>
        <v>6.7153284671532836</v>
      </c>
      <c r="E103">
        <v>1.37</v>
      </c>
    </row>
    <row r="105" spans="1:5" x14ac:dyDescent="0.25">
      <c r="A105" t="s">
        <v>14</v>
      </c>
      <c r="B105" t="s">
        <v>15</v>
      </c>
      <c r="C105" t="s">
        <v>55</v>
      </c>
      <c r="D105" t="s">
        <v>32</v>
      </c>
      <c r="E105" t="s">
        <v>31</v>
      </c>
    </row>
    <row r="106" spans="1:5" x14ac:dyDescent="0.25">
      <c r="A106">
        <v>385</v>
      </c>
      <c r="B106">
        <v>0</v>
      </c>
      <c r="C106">
        <f t="shared" ref="C106:C118" si="3">B106/1.37</f>
        <v>0</v>
      </c>
      <c r="D106">
        <v>0</v>
      </c>
    </row>
    <row r="107" spans="1:5" x14ac:dyDescent="0.25">
      <c r="A107">
        <v>385</v>
      </c>
      <c r="B107">
        <v>36.42</v>
      </c>
      <c r="C107">
        <f t="shared" si="3"/>
        <v>26.583941605839414</v>
      </c>
      <c r="D107">
        <v>2.14</v>
      </c>
    </row>
    <row r="108" spans="1:5" x14ac:dyDescent="0.25">
      <c r="A108">
        <v>478</v>
      </c>
      <c r="B108">
        <v>0</v>
      </c>
      <c r="C108">
        <f t="shared" si="3"/>
        <v>0</v>
      </c>
      <c r="D108">
        <v>0</v>
      </c>
    </row>
    <row r="109" spans="1:5" x14ac:dyDescent="0.25">
      <c r="A109">
        <v>478</v>
      </c>
      <c r="B109">
        <v>36.409999999999997</v>
      </c>
      <c r="C109">
        <f t="shared" si="3"/>
        <v>26.576642335766419</v>
      </c>
      <c r="D109">
        <v>1.55</v>
      </c>
    </row>
    <row r="110" spans="1:5" x14ac:dyDescent="0.25">
      <c r="A110">
        <v>643</v>
      </c>
      <c r="B110">
        <v>0</v>
      </c>
      <c r="C110">
        <f t="shared" si="3"/>
        <v>0</v>
      </c>
      <c r="D110">
        <v>0</v>
      </c>
    </row>
    <row r="111" spans="1:5" x14ac:dyDescent="0.25">
      <c r="A111">
        <v>643</v>
      </c>
      <c r="B111">
        <v>27.19</v>
      </c>
      <c r="C111">
        <f t="shared" si="3"/>
        <v>19.846715328467152</v>
      </c>
      <c r="D111">
        <v>1.64</v>
      </c>
    </row>
    <row r="112" spans="1:5" x14ac:dyDescent="0.25">
      <c r="A112">
        <v>643</v>
      </c>
      <c r="B112">
        <v>0</v>
      </c>
      <c r="C112">
        <f t="shared" si="3"/>
        <v>0</v>
      </c>
      <c r="E112">
        <v>0</v>
      </c>
    </row>
    <row r="113" spans="1:5" x14ac:dyDescent="0.25">
      <c r="A113">
        <v>643</v>
      </c>
      <c r="B113">
        <v>31.8</v>
      </c>
      <c r="C113">
        <f t="shared" si="3"/>
        <v>23.211678832116785</v>
      </c>
      <c r="E113">
        <v>1</v>
      </c>
    </row>
    <row r="114" spans="1:5" x14ac:dyDescent="0.25">
      <c r="A114">
        <v>770</v>
      </c>
      <c r="B114">
        <v>0</v>
      </c>
      <c r="C114">
        <f t="shared" si="3"/>
        <v>0</v>
      </c>
      <c r="D114">
        <v>0</v>
      </c>
    </row>
    <row r="115" spans="1:5" x14ac:dyDescent="0.25">
      <c r="A115">
        <v>770</v>
      </c>
      <c r="B115">
        <v>9.4499999999999993</v>
      </c>
      <c r="C115">
        <f t="shared" si="3"/>
        <v>6.8978102189781012</v>
      </c>
      <c r="D115">
        <v>1.66</v>
      </c>
    </row>
    <row r="116" spans="1:5" x14ac:dyDescent="0.25">
      <c r="A116">
        <v>770</v>
      </c>
      <c r="B116">
        <v>14.3</v>
      </c>
      <c r="C116">
        <f t="shared" si="3"/>
        <v>10.437956204379562</v>
      </c>
      <c r="D116">
        <v>1.6</v>
      </c>
    </row>
    <row r="117" spans="1:5" x14ac:dyDescent="0.25">
      <c r="A117">
        <v>770</v>
      </c>
      <c r="B117">
        <v>0</v>
      </c>
      <c r="C117">
        <f t="shared" si="3"/>
        <v>0</v>
      </c>
      <c r="E117">
        <v>0</v>
      </c>
    </row>
    <row r="118" spans="1:5" x14ac:dyDescent="0.25">
      <c r="A118">
        <v>770</v>
      </c>
      <c r="B118">
        <v>14.3</v>
      </c>
      <c r="C118">
        <f t="shared" si="3"/>
        <v>10.437956204379562</v>
      </c>
      <c r="E118">
        <v>1.36</v>
      </c>
    </row>
    <row r="120" spans="1:5" x14ac:dyDescent="0.25">
      <c r="A120" t="s">
        <v>14</v>
      </c>
      <c r="B120" t="s">
        <v>15</v>
      </c>
      <c r="C120" t="s">
        <v>55</v>
      </c>
      <c r="D120" t="s">
        <v>33</v>
      </c>
      <c r="E120" t="s">
        <v>34</v>
      </c>
    </row>
    <row r="121" spans="1:5" x14ac:dyDescent="0.25">
      <c r="A121">
        <v>385</v>
      </c>
      <c r="B121">
        <v>0</v>
      </c>
      <c r="C121">
        <f t="shared" ref="C121:C160" si="4">B121/1.37</f>
        <v>0</v>
      </c>
      <c r="D121">
        <v>0</v>
      </c>
      <c r="E121" s="1"/>
    </row>
    <row r="122" spans="1:5" x14ac:dyDescent="0.25">
      <c r="A122">
        <v>385</v>
      </c>
      <c r="B122">
        <v>13.403614457831299</v>
      </c>
      <c r="C122">
        <f t="shared" si="4"/>
        <v>9.7836601881980272</v>
      </c>
      <c r="D122">
        <v>1.0330060010911</v>
      </c>
      <c r="E122" s="1"/>
    </row>
    <row r="123" spans="1:5" x14ac:dyDescent="0.25">
      <c r="A123">
        <v>385</v>
      </c>
      <c r="B123">
        <v>25.3012048192771</v>
      </c>
      <c r="C123">
        <f t="shared" si="4"/>
        <v>18.468032714800803</v>
      </c>
      <c r="D123">
        <v>1.05046372067648</v>
      </c>
      <c r="E123" s="1"/>
    </row>
    <row r="124" spans="1:5" x14ac:dyDescent="0.25">
      <c r="A124">
        <v>385</v>
      </c>
      <c r="B124">
        <v>37.003012048192701</v>
      </c>
      <c r="C124">
        <f t="shared" si="4"/>
        <v>27.00949784539613</v>
      </c>
      <c r="D124">
        <v>0.80278232405891903</v>
      </c>
      <c r="E124" s="1"/>
    </row>
    <row r="125" spans="1:5" x14ac:dyDescent="0.25">
      <c r="A125">
        <v>385</v>
      </c>
      <c r="B125">
        <v>0</v>
      </c>
      <c r="C125">
        <f t="shared" si="4"/>
        <v>0</v>
      </c>
      <c r="E125">
        <v>0</v>
      </c>
    </row>
    <row r="126" spans="1:5" x14ac:dyDescent="0.25">
      <c r="A126">
        <v>385</v>
      </c>
      <c r="B126">
        <v>13.403614457831299</v>
      </c>
      <c r="C126">
        <f t="shared" si="4"/>
        <v>9.7836601881980272</v>
      </c>
      <c r="E126">
        <v>1.13884342607746</v>
      </c>
    </row>
    <row r="127" spans="1:5" x14ac:dyDescent="0.25">
      <c r="A127">
        <v>385</v>
      </c>
      <c r="B127">
        <v>25.3012048192771</v>
      </c>
      <c r="C127">
        <f t="shared" si="4"/>
        <v>18.468032714800803</v>
      </c>
      <c r="E127">
        <v>1.17375886524822</v>
      </c>
    </row>
    <row r="128" spans="1:5" x14ac:dyDescent="0.25">
      <c r="A128">
        <v>385</v>
      </c>
      <c r="B128">
        <v>37.003012048192701</v>
      </c>
      <c r="C128">
        <f t="shared" si="4"/>
        <v>27.00949784539613</v>
      </c>
      <c r="E128">
        <v>0.879159847244953</v>
      </c>
    </row>
    <row r="129" spans="1:5" x14ac:dyDescent="0.25">
      <c r="A129">
        <v>478</v>
      </c>
      <c r="B129">
        <v>0</v>
      </c>
      <c r="C129">
        <f t="shared" si="4"/>
        <v>0</v>
      </c>
      <c r="D129">
        <v>0</v>
      </c>
      <c r="E129" s="1"/>
    </row>
    <row r="130" spans="1:5" x14ac:dyDescent="0.25">
      <c r="A130">
        <v>478</v>
      </c>
      <c r="B130">
        <v>14.292168674698701</v>
      </c>
      <c r="C130">
        <f t="shared" si="4"/>
        <v>10.432239908539197</v>
      </c>
      <c r="D130">
        <v>0.84969994544462601</v>
      </c>
      <c r="E130" s="1"/>
    </row>
    <row r="131" spans="1:5" x14ac:dyDescent="0.25">
      <c r="A131">
        <v>478</v>
      </c>
      <c r="B131">
        <v>27.003012048192701</v>
      </c>
      <c r="C131">
        <f t="shared" si="4"/>
        <v>19.710227772403432</v>
      </c>
      <c r="D131">
        <v>0.879159847244953</v>
      </c>
      <c r="E131" s="1"/>
    </row>
    <row r="132" spans="1:5" x14ac:dyDescent="0.25">
      <c r="A132">
        <v>478</v>
      </c>
      <c r="B132">
        <v>37.5</v>
      </c>
      <c r="C132">
        <f t="shared" si="4"/>
        <v>27.372262773722625</v>
      </c>
      <c r="D132">
        <v>0.31069285324604401</v>
      </c>
      <c r="E132" s="1"/>
    </row>
    <row r="133" spans="1:5" x14ac:dyDescent="0.25">
      <c r="A133">
        <v>478</v>
      </c>
      <c r="B133">
        <v>0</v>
      </c>
      <c r="C133">
        <f t="shared" si="4"/>
        <v>0</v>
      </c>
      <c r="E133">
        <v>0</v>
      </c>
    </row>
    <row r="134" spans="1:5" x14ac:dyDescent="0.25">
      <c r="A134">
        <v>478</v>
      </c>
      <c r="B134">
        <v>14.292168674698701</v>
      </c>
      <c r="C134">
        <f t="shared" si="4"/>
        <v>10.432239908539197</v>
      </c>
      <c r="E134">
        <v>0.887888707037643</v>
      </c>
    </row>
    <row r="135" spans="1:5" x14ac:dyDescent="0.25">
      <c r="A135">
        <v>478</v>
      </c>
      <c r="B135">
        <v>26.9879518072289</v>
      </c>
      <c r="C135">
        <f t="shared" si="4"/>
        <v>19.699234895787516</v>
      </c>
      <c r="E135">
        <v>1.0177304964539</v>
      </c>
    </row>
    <row r="136" spans="1:5" x14ac:dyDescent="0.25">
      <c r="A136">
        <v>478</v>
      </c>
      <c r="B136">
        <v>37.409638554216798</v>
      </c>
      <c r="C136">
        <f t="shared" si="4"/>
        <v>27.306305514026857</v>
      </c>
      <c r="E136">
        <v>0.48963447899618101</v>
      </c>
    </row>
    <row r="137" spans="1:5" x14ac:dyDescent="0.25">
      <c r="A137">
        <v>639</v>
      </c>
      <c r="B137">
        <v>0</v>
      </c>
      <c r="C137">
        <f t="shared" si="4"/>
        <v>0</v>
      </c>
      <c r="D137">
        <v>0</v>
      </c>
      <c r="E137" s="1"/>
    </row>
    <row r="138" spans="1:5" x14ac:dyDescent="0.25">
      <c r="A138">
        <v>639</v>
      </c>
      <c r="B138">
        <v>14.292168674698701</v>
      </c>
      <c r="C138">
        <f t="shared" si="4"/>
        <v>10.432239908539197</v>
      </c>
      <c r="D138">
        <v>0.73622476813966098</v>
      </c>
      <c r="E138" s="1"/>
    </row>
    <row r="139" spans="1:5" x14ac:dyDescent="0.25">
      <c r="A139">
        <v>639</v>
      </c>
      <c r="B139">
        <v>27.003012048192701</v>
      </c>
      <c r="C139">
        <f t="shared" si="4"/>
        <v>19.710227772403432</v>
      </c>
      <c r="D139">
        <v>0.65002727768685198</v>
      </c>
      <c r="E139" s="1"/>
    </row>
    <row r="140" spans="1:5" x14ac:dyDescent="0.25">
      <c r="A140">
        <v>639</v>
      </c>
      <c r="B140">
        <v>37.409638554216798</v>
      </c>
      <c r="C140">
        <f t="shared" si="4"/>
        <v>27.306305514026857</v>
      </c>
      <c r="D140">
        <v>-4.0643753409710798E-2</v>
      </c>
      <c r="E140" s="1"/>
    </row>
    <row r="141" spans="1:5" x14ac:dyDescent="0.25">
      <c r="A141">
        <v>639</v>
      </c>
      <c r="B141">
        <v>0</v>
      </c>
      <c r="C141">
        <f t="shared" si="4"/>
        <v>0</v>
      </c>
      <c r="E141">
        <v>0</v>
      </c>
    </row>
    <row r="142" spans="1:5" x14ac:dyDescent="0.25">
      <c r="A142">
        <v>639</v>
      </c>
      <c r="B142">
        <v>14.292168674698701</v>
      </c>
      <c r="C142">
        <f t="shared" si="4"/>
        <v>10.432239908539197</v>
      </c>
      <c r="E142">
        <v>0.90425531914893598</v>
      </c>
    </row>
    <row r="143" spans="1:5" x14ac:dyDescent="0.25">
      <c r="A143">
        <v>639</v>
      </c>
      <c r="B143">
        <v>27.003012048192701</v>
      </c>
      <c r="C143">
        <f t="shared" si="4"/>
        <v>19.710227772403432</v>
      </c>
      <c r="E143">
        <v>0.75150027277686804</v>
      </c>
    </row>
    <row r="144" spans="1:5" x14ac:dyDescent="0.25">
      <c r="A144">
        <v>639</v>
      </c>
      <c r="B144">
        <v>37.409638554216798</v>
      </c>
      <c r="C144">
        <f t="shared" si="4"/>
        <v>27.306305514026857</v>
      </c>
      <c r="E144">
        <v>0.14375340971085601</v>
      </c>
    </row>
    <row r="145" spans="1:5" x14ac:dyDescent="0.25">
      <c r="A145">
        <v>643</v>
      </c>
      <c r="B145">
        <v>0</v>
      </c>
      <c r="C145">
        <f t="shared" si="4"/>
        <v>0</v>
      </c>
      <c r="D145">
        <v>0</v>
      </c>
      <c r="E145" s="1"/>
    </row>
    <row r="146" spans="1:5" x14ac:dyDescent="0.25">
      <c r="A146">
        <v>643</v>
      </c>
      <c r="B146">
        <v>13.403614457831299</v>
      </c>
      <c r="C146">
        <f t="shared" si="4"/>
        <v>9.7836601881980272</v>
      </c>
      <c r="D146">
        <v>0.83551554828150498</v>
      </c>
      <c r="E146" s="1"/>
    </row>
    <row r="147" spans="1:5" x14ac:dyDescent="0.25">
      <c r="A147">
        <v>643</v>
      </c>
      <c r="B147">
        <v>27.198795180722801</v>
      </c>
      <c r="C147">
        <f t="shared" si="4"/>
        <v>19.853135168410802</v>
      </c>
      <c r="D147">
        <v>0.48636115657392198</v>
      </c>
      <c r="E147" s="1"/>
    </row>
    <row r="148" spans="1:5" x14ac:dyDescent="0.25">
      <c r="A148">
        <v>643</v>
      </c>
      <c r="B148">
        <v>31.807228915662598</v>
      </c>
      <c r="C148">
        <f t="shared" si="4"/>
        <v>23.216955412892407</v>
      </c>
      <c r="D148">
        <v>0.42635024549918099</v>
      </c>
      <c r="E148" s="1"/>
    </row>
    <row r="149" spans="1:5" x14ac:dyDescent="0.25">
      <c r="A149">
        <v>643</v>
      </c>
      <c r="B149">
        <v>0</v>
      </c>
      <c r="C149">
        <f t="shared" si="4"/>
        <v>0</v>
      </c>
      <c r="E149">
        <v>0</v>
      </c>
    </row>
    <row r="150" spans="1:5" x14ac:dyDescent="0.25">
      <c r="A150">
        <v>643</v>
      </c>
      <c r="B150">
        <v>13.3885542168674</v>
      </c>
      <c r="C150">
        <f t="shared" si="4"/>
        <v>9.7726673115820422</v>
      </c>
      <c r="E150">
        <v>0.76568466993998896</v>
      </c>
    </row>
    <row r="151" spans="1:5" x14ac:dyDescent="0.25">
      <c r="A151">
        <v>643</v>
      </c>
      <c r="B151">
        <v>27.198795180722801</v>
      </c>
      <c r="C151">
        <f t="shared" si="4"/>
        <v>19.853135168410802</v>
      </c>
      <c r="E151">
        <v>0.38707037643207798</v>
      </c>
    </row>
    <row r="152" spans="1:5" x14ac:dyDescent="0.25">
      <c r="A152">
        <v>643</v>
      </c>
      <c r="B152">
        <v>31.807228915662598</v>
      </c>
      <c r="C152">
        <f t="shared" si="4"/>
        <v>23.216955412892407</v>
      </c>
      <c r="E152">
        <v>6.08292416803057E-2</v>
      </c>
    </row>
    <row r="153" spans="1:5" x14ac:dyDescent="0.25">
      <c r="A153">
        <v>770</v>
      </c>
      <c r="B153">
        <v>0</v>
      </c>
      <c r="C153">
        <f t="shared" si="4"/>
        <v>0</v>
      </c>
      <c r="D153">
        <v>0</v>
      </c>
      <c r="E153" s="1"/>
    </row>
    <row r="154" spans="1:5" x14ac:dyDescent="0.25">
      <c r="A154">
        <v>770</v>
      </c>
      <c r="B154">
        <v>6.8975903614457801</v>
      </c>
      <c r="C154">
        <f t="shared" si="4"/>
        <v>5.0347374901064086</v>
      </c>
      <c r="D154">
        <v>0.56928532460447301</v>
      </c>
      <c r="E154" s="1"/>
    </row>
    <row r="155" spans="1:5" x14ac:dyDescent="0.25">
      <c r="A155">
        <v>770</v>
      </c>
      <c r="B155">
        <v>9.1867469879517998</v>
      </c>
      <c r="C155">
        <f t="shared" si="4"/>
        <v>6.7056547357312404</v>
      </c>
      <c r="D155">
        <v>0.74604473540643701</v>
      </c>
      <c r="E155" s="1"/>
    </row>
    <row r="156" spans="1:5" x14ac:dyDescent="0.25">
      <c r="A156">
        <v>770</v>
      </c>
      <c r="B156">
        <v>13.9006024096385</v>
      </c>
      <c r="C156">
        <f t="shared" si="4"/>
        <v>10.146425116524451</v>
      </c>
      <c r="D156">
        <v>0.60965630114566205</v>
      </c>
      <c r="E156" s="1"/>
    </row>
    <row r="157" spans="1:5" x14ac:dyDescent="0.25">
      <c r="A157">
        <v>770</v>
      </c>
      <c r="B157">
        <v>0</v>
      </c>
      <c r="C157">
        <f t="shared" si="4"/>
        <v>0</v>
      </c>
      <c r="E157">
        <v>0</v>
      </c>
    </row>
    <row r="158" spans="1:5" x14ac:dyDescent="0.25">
      <c r="A158">
        <v>770</v>
      </c>
      <c r="B158">
        <v>6.8975903614457801</v>
      </c>
      <c r="C158">
        <f t="shared" si="4"/>
        <v>5.0347374901064086</v>
      </c>
      <c r="E158">
        <v>0.67512274959083396</v>
      </c>
    </row>
    <row r="159" spans="1:5" x14ac:dyDescent="0.25">
      <c r="A159">
        <v>770</v>
      </c>
      <c r="B159">
        <v>9.1867469879517998</v>
      </c>
      <c r="C159">
        <f t="shared" si="4"/>
        <v>6.7056547357312404</v>
      </c>
      <c r="E159">
        <v>0.75150027277686804</v>
      </c>
    </row>
    <row r="160" spans="1:5" x14ac:dyDescent="0.25">
      <c r="A160">
        <v>770</v>
      </c>
      <c r="B160">
        <v>13.9006024096385</v>
      </c>
      <c r="C160">
        <f t="shared" si="4"/>
        <v>10.146425116524451</v>
      </c>
      <c r="E160">
        <v>0.65439170758319598</v>
      </c>
    </row>
    <row r="162" spans="1:5" x14ac:dyDescent="0.25">
      <c r="A162" t="s">
        <v>14</v>
      </c>
      <c r="B162" t="s">
        <v>15</v>
      </c>
      <c r="C162" t="s">
        <v>55</v>
      </c>
      <c r="D162" t="s">
        <v>35</v>
      </c>
      <c r="E162" t="s">
        <v>36</v>
      </c>
    </row>
    <row r="163" spans="1:5" x14ac:dyDescent="0.25">
      <c r="A163">
        <v>385</v>
      </c>
      <c r="B163">
        <v>0</v>
      </c>
      <c r="C163">
        <f t="shared" ref="C163:C183" si="5">B163/1.37</f>
        <v>0</v>
      </c>
      <c r="D163">
        <v>0</v>
      </c>
    </row>
    <row r="164" spans="1:5" x14ac:dyDescent="0.25">
      <c r="A164">
        <v>385</v>
      </c>
      <c r="B164">
        <v>12.62</v>
      </c>
      <c r="C164">
        <f t="shared" si="5"/>
        <v>9.2116788321167871</v>
      </c>
      <c r="D164">
        <v>1.1599999999999999</v>
      </c>
    </row>
    <row r="165" spans="1:5" x14ac:dyDescent="0.25">
      <c r="A165">
        <v>385</v>
      </c>
      <c r="B165">
        <v>36.409999999999997</v>
      </c>
      <c r="C165">
        <f t="shared" si="5"/>
        <v>26.576642335766419</v>
      </c>
      <c r="D165">
        <v>0.42</v>
      </c>
    </row>
    <row r="166" spans="1:5" x14ac:dyDescent="0.25">
      <c r="A166">
        <v>385</v>
      </c>
      <c r="B166">
        <v>0</v>
      </c>
      <c r="C166">
        <f t="shared" si="5"/>
        <v>0</v>
      </c>
      <c r="E166">
        <v>0</v>
      </c>
    </row>
    <row r="167" spans="1:5" x14ac:dyDescent="0.25">
      <c r="A167">
        <v>385</v>
      </c>
      <c r="B167">
        <v>11.48</v>
      </c>
      <c r="C167">
        <f t="shared" si="5"/>
        <v>8.3795620437956195</v>
      </c>
      <c r="E167">
        <v>0.38</v>
      </c>
    </row>
    <row r="168" spans="1:5" x14ac:dyDescent="0.25">
      <c r="A168">
        <v>478</v>
      </c>
      <c r="B168">
        <v>0</v>
      </c>
      <c r="C168">
        <f t="shared" si="5"/>
        <v>0</v>
      </c>
      <c r="D168">
        <v>0</v>
      </c>
    </row>
    <row r="169" spans="1:5" x14ac:dyDescent="0.25">
      <c r="A169">
        <v>478</v>
      </c>
      <c r="B169">
        <v>14.94</v>
      </c>
      <c r="C169">
        <f t="shared" si="5"/>
        <v>10.905109489051094</v>
      </c>
      <c r="D169">
        <v>0.34</v>
      </c>
    </row>
    <row r="170" spans="1:5" x14ac:dyDescent="0.25">
      <c r="A170">
        <v>478</v>
      </c>
      <c r="B170">
        <v>36.409999999999997</v>
      </c>
      <c r="C170">
        <f t="shared" si="5"/>
        <v>26.576642335766419</v>
      </c>
      <c r="D170">
        <v>0.13</v>
      </c>
    </row>
    <row r="171" spans="1:5" x14ac:dyDescent="0.25">
      <c r="A171">
        <v>639</v>
      </c>
      <c r="B171">
        <v>0</v>
      </c>
      <c r="C171">
        <f t="shared" si="5"/>
        <v>0</v>
      </c>
      <c r="D171">
        <v>0</v>
      </c>
    </row>
    <row r="172" spans="1:5" x14ac:dyDescent="0.25">
      <c r="A172">
        <v>639</v>
      </c>
      <c r="B172">
        <v>16.09</v>
      </c>
      <c r="C172">
        <f t="shared" si="5"/>
        <v>11.744525547445255</v>
      </c>
      <c r="D172">
        <v>0.28999999999999998</v>
      </c>
    </row>
    <row r="173" spans="1:5" x14ac:dyDescent="0.25">
      <c r="A173">
        <v>643</v>
      </c>
      <c r="B173">
        <v>0</v>
      </c>
      <c r="C173">
        <f t="shared" si="5"/>
        <v>0</v>
      </c>
      <c r="D173">
        <v>0</v>
      </c>
    </row>
    <row r="174" spans="1:5" x14ac:dyDescent="0.25">
      <c r="A174">
        <v>643</v>
      </c>
      <c r="B174">
        <v>13.42</v>
      </c>
      <c r="C174">
        <f t="shared" si="5"/>
        <v>9.7956204379562042</v>
      </c>
      <c r="D174">
        <v>0.92</v>
      </c>
    </row>
    <row r="175" spans="1:5" x14ac:dyDescent="0.25">
      <c r="A175">
        <v>643</v>
      </c>
      <c r="B175">
        <v>27.2</v>
      </c>
      <c r="C175">
        <f t="shared" si="5"/>
        <v>19.854014598540143</v>
      </c>
      <c r="D175">
        <v>0.1</v>
      </c>
    </row>
    <row r="176" spans="1:5" x14ac:dyDescent="0.25">
      <c r="A176">
        <v>643</v>
      </c>
      <c r="B176">
        <v>31.82</v>
      </c>
      <c r="C176">
        <f t="shared" si="5"/>
        <v>23.226277372262771</v>
      </c>
      <c r="D176">
        <v>0.14000000000000001</v>
      </c>
    </row>
    <row r="177" spans="1:5" x14ac:dyDescent="0.25">
      <c r="A177">
        <v>643</v>
      </c>
      <c r="B177">
        <v>0</v>
      </c>
      <c r="C177">
        <f t="shared" si="5"/>
        <v>0</v>
      </c>
      <c r="E177">
        <v>0</v>
      </c>
    </row>
    <row r="178" spans="1:5" x14ac:dyDescent="0.25">
      <c r="A178">
        <v>643</v>
      </c>
      <c r="B178">
        <v>31.81</v>
      </c>
      <c r="C178">
        <f t="shared" si="5"/>
        <v>23.218978102189777</v>
      </c>
      <c r="E178">
        <v>0.1</v>
      </c>
    </row>
    <row r="179" spans="1:5" x14ac:dyDescent="0.25">
      <c r="A179">
        <v>770</v>
      </c>
      <c r="B179">
        <v>0</v>
      </c>
      <c r="C179">
        <f t="shared" si="5"/>
        <v>0</v>
      </c>
      <c r="D179">
        <v>0</v>
      </c>
    </row>
    <row r="180" spans="1:5" x14ac:dyDescent="0.25">
      <c r="A180">
        <v>770</v>
      </c>
      <c r="B180">
        <v>9.4700000000000006</v>
      </c>
      <c r="C180">
        <f t="shared" si="5"/>
        <v>6.9124087591240873</v>
      </c>
      <c r="D180">
        <v>0.86</v>
      </c>
    </row>
    <row r="181" spans="1:5" x14ac:dyDescent="0.25">
      <c r="A181">
        <v>770</v>
      </c>
      <c r="B181">
        <v>14.31</v>
      </c>
      <c r="C181">
        <f t="shared" si="5"/>
        <v>10.445255474452555</v>
      </c>
      <c r="D181">
        <v>0.26</v>
      </c>
    </row>
    <row r="182" spans="1:5" x14ac:dyDescent="0.25">
      <c r="A182">
        <v>770</v>
      </c>
      <c r="B182">
        <v>0</v>
      </c>
      <c r="C182">
        <f t="shared" si="5"/>
        <v>0</v>
      </c>
      <c r="E182">
        <v>0</v>
      </c>
    </row>
    <row r="183" spans="1:5" x14ac:dyDescent="0.25">
      <c r="A183">
        <v>770</v>
      </c>
      <c r="B183">
        <v>14.31</v>
      </c>
      <c r="C183">
        <f t="shared" si="5"/>
        <v>10.445255474452555</v>
      </c>
      <c r="E183">
        <v>0.38</v>
      </c>
    </row>
    <row r="185" spans="1:5" x14ac:dyDescent="0.25">
      <c r="A185" t="s">
        <v>14</v>
      </c>
      <c r="B185" t="s">
        <v>15</v>
      </c>
      <c r="C185" t="s">
        <v>55</v>
      </c>
      <c r="D185" t="s">
        <v>37</v>
      </c>
      <c r="E185" t="s">
        <v>38</v>
      </c>
    </row>
    <row r="186" spans="1:5" x14ac:dyDescent="0.25">
      <c r="A186">
        <v>385</v>
      </c>
      <c r="B186">
        <v>0</v>
      </c>
      <c r="C186">
        <f t="shared" ref="C186:C224" si="6">B186/1.37</f>
        <v>0</v>
      </c>
      <c r="D186">
        <v>0</v>
      </c>
    </row>
    <row r="187" spans="1:5" x14ac:dyDescent="0.25">
      <c r="A187">
        <v>385</v>
      </c>
      <c r="B187">
        <v>13.406507252058001</v>
      </c>
      <c r="C187">
        <f t="shared" si="6"/>
        <v>9.7857717168306575</v>
      </c>
      <c r="D187">
        <v>0.22519863791146399</v>
      </c>
    </row>
    <row r="188" spans="1:5" x14ac:dyDescent="0.25">
      <c r="A188">
        <v>385</v>
      </c>
      <c r="B188">
        <v>25.2920423363386</v>
      </c>
      <c r="C188">
        <f t="shared" si="6"/>
        <v>18.461344771050072</v>
      </c>
      <c r="D188">
        <v>-8.1271282633371397E-2</v>
      </c>
    </row>
    <row r="189" spans="1:5" x14ac:dyDescent="0.25">
      <c r="A189">
        <v>385</v>
      </c>
      <c r="B189">
        <v>36.989415915327299</v>
      </c>
      <c r="C189">
        <f t="shared" si="6"/>
        <v>26.999573660822843</v>
      </c>
      <c r="D189">
        <v>-0.31509648127128198</v>
      </c>
    </row>
    <row r="190" spans="1:5" x14ac:dyDescent="0.25">
      <c r="A190">
        <v>385</v>
      </c>
      <c r="B190">
        <v>0</v>
      </c>
      <c r="C190">
        <f t="shared" si="6"/>
        <v>0</v>
      </c>
      <c r="E190">
        <v>0</v>
      </c>
    </row>
    <row r="191" spans="1:5" x14ac:dyDescent="0.25">
      <c r="A191">
        <v>385</v>
      </c>
      <c r="B191">
        <v>13.406507252058001</v>
      </c>
      <c r="C191">
        <f t="shared" si="6"/>
        <v>9.7857717168306575</v>
      </c>
      <c r="E191">
        <v>0.15652667423382499</v>
      </c>
    </row>
    <row r="192" spans="1:5" x14ac:dyDescent="0.25">
      <c r="A192">
        <v>385</v>
      </c>
      <c r="B192">
        <v>25.307722461779601</v>
      </c>
      <c r="C192">
        <f t="shared" si="6"/>
        <v>18.4727901180873</v>
      </c>
      <c r="E192">
        <v>-0.12099886492622</v>
      </c>
    </row>
    <row r="193" spans="1:5" x14ac:dyDescent="0.25">
      <c r="A193">
        <v>385</v>
      </c>
      <c r="B193">
        <v>37.005096040768301</v>
      </c>
      <c r="C193">
        <f t="shared" si="6"/>
        <v>27.011019007860071</v>
      </c>
      <c r="E193">
        <v>-0.30204313280363199</v>
      </c>
    </row>
    <row r="194" spans="1:5" x14ac:dyDescent="0.25">
      <c r="A194">
        <v>478</v>
      </c>
      <c r="B194">
        <v>0</v>
      </c>
      <c r="C194">
        <f t="shared" si="6"/>
        <v>0</v>
      </c>
      <c r="D194">
        <v>0</v>
      </c>
    </row>
    <row r="195" spans="1:5" x14ac:dyDescent="0.25">
      <c r="A195">
        <v>478</v>
      </c>
      <c r="B195">
        <v>14.3002744021952</v>
      </c>
      <c r="C195">
        <f t="shared" si="6"/>
        <v>10.438156497952699</v>
      </c>
      <c r="D195">
        <v>0.10147559591373401</v>
      </c>
    </row>
    <row r="196" spans="1:5" x14ac:dyDescent="0.25">
      <c r="A196">
        <v>478</v>
      </c>
      <c r="B196">
        <v>27.001176009407999</v>
      </c>
      <c r="C196">
        <f t="shared" si="6"/>
        <v>19.708887598108028</v>
      </c>
      <c r="D196">
        <v>-0.22826333711691199</v>
      </c>
    </row>
    <row r="197" spans="1:5" x14ac:dyDescent="0.25">
      <c r="A197">
        <v>478</v>
      </c>
      <c r="B197">
        <v>37.397099176793297</v>
      </c>
      <c r="C197">
        <f t="shared" si="6"/>
        <v>27.297152683790724</v>
      </c>
      <c r="D197">
        <v>-0.30261066969353001</v>
      </c>
    </row>
    <row r="198" spans="1:5" x14ac:dyDescent="0.25">
      <c r="A198">
        <v>478</v>
      </c>
      <c r="B198">
        <v>0</v>
      </c>
      <c r="C198">
        <f t="shared" si="6"/>
        <v>0</v>
      </c>
      <c r="E198">
        <v>0</v>
      </c>
    </row>
    <row r="199" spans="1:5" x14ac:dyDescent="0.25">
      <c r="A199">
        <v>478</v>
      </c>
      <c r="B199">
        <v>14.3002744021952</v>
      </c>
      <c r="C199">
        <f t="shared" si="6"/>
        <v>10.438156497952699</v>
      </c>
      <c r="E199">
        <v>0.11169125993189501</v>
      </c>
    </row>
    <row r="200" spans="1:5" x14ac:dyDescent="0.25">
      <c r="A200">
        <v>478</v>
      </c>
      <c r="B200">
        <v>27.001176009407999</v>
      </c>
      <c r="C200">
        <f t="shared" si="6"/>
        <v>19.708887598108028</v>
      </c>
      <c r="E200">
        <v>-0.235641316685584</v>
      </c>
    </row>
    <row r="201" spans="1:5" x14ac:dyDescent="0.25">
      <c r="A201">
        <v>478</v>
      </c>
      <c r="B201">
        <v>37.397099176793297</v>
      </c>
      <c r="C201">
        <f t="shared" si="6"/>
        <v>27.297152683790724</v>
      </c>
      <c r="E201">
        <v>-0.29069239500567501</v>
      </c>
    </row>
    <row r="202" spans="1:5" x14ac:dyDescent="0.25">
      <c r="A202">
        <v>639</v>
      </c>
      <c r="B202">
        <v>0</v>
      </c>
      <c r="C202">
        <f t="shared" si="6"/>
        <v>0</v>
      </c>
      <c r="D202">
        <v>0</v>
      </c>
    </row>
    <row r="203" spans="1:5" x14ac:dyDescent="0.25">
      <c r="A203">
        <v>639</v>
      </c>
      <c r="B203">
        <v>14.3002744021952</v>
      </c>
      <c r="C203">
        <f t="shared" si="6"/>
        <v>10.438156497952699</v>
      </c>
      <c r="D203">
        <v>-5.0056753688989902E-2</v>
      </c>
    </row>
    <row r="204" spans="1:5" x14ac:dyDescent="0.25">
      <c r="A204">
        <v>639</v>
      </c>
      <c r="B204">
        <v>27.001176009407999</v>
      </c>
      <c r="C204">
        <f t="shared" si="6"/>
        <v>19.708887598108028</v>
      </c>
      <c r="D204">
        <v>-0.28217934165720698</v>
      </c>
    </row>
    <row r="205" spans="1:5" x14ac:dyDescent="0.25">
      <c r="A205">
        <v>639</v>
      </c>
      <c r="B205">
        <v>37.412779302234398</v>
      </c>
      <c r="C205">
        <f t="shared" si="6"/>
        <v>27.308598030828026</v>
      </c>
      <c r="D205">
        <v>-0.39909194097616302</v>
      </c>
    </row>
    <row r="206" spans="1:5" x14ac:dyDescent="0.25">
      <c r="A206">
        <v>639</v>
      </c>
      <c r="B206">
        <v>0</v>
      </c>
      <c r="C206">
        <f t="shared" si="6"/>
        <v>0</v>
      </c>
      <c r="E206">
        <v>0</v>
      </c>
    </row>
    <row r="207" spans="1:5" x14ac:dyDescent="0.25">
      <c r="A207">
        <v>639</v>
      </c>
      <c r="B207">
        <v>14.3002744021952</v>
      </c>
      <c r="C207">
        <f t="shared" si="6"/>
        <v>10.438156497952699</v>
      </c>
      <c r="E207">
        <v>-8.9216799091941107E-2</v>
      </c>
    </row>
    <row r="208" spans="1:5" x14ac:dyDescent="0.25">
      <c r="A208">
        <v>639</v>
      </c>
      <c r="B208">
        <v>27.001176009407999</v>
      </c>
      <c r="C208">
        <f t="shared" si="6"/>
        <v>19.708887598108028</v>
      </c>
      <c r="E208">
        <v>-0.30828603859250803</v>
      </c>
    </row>
    <row r="209" spans="1:5" x14ac:dyDescent="0.25">
      <c r="A209">
        <v>639</v>
      </c>
      <c r="B209">
        <v>37.397099176793397</v>
      </c>
      <c r="C209">
        <f t="shared" si="6"/>
        <v>27.297152683790799</v>
      </c>
      <c r="E209">
        <v>-0.37298524404086197</v>
      </c>
    </row>
    <row r="210" spans="1:5" x14ac:dyDescent="0.25">
      <c r="A210">
        <v>643</v>
      </c>
      <c r="B210">
        <v>0</v>
      </c>
      <c r="C210">
        <f t="shared" si="6"/>
        <v>0</v>
      </c>
      <c r="D210">
        <v>0</v>
      </c>
    </row>
    <row r="211" spans="1:5" x14ac:dyDescent="0.25">
      <c r="A211">
        <v>643</v>
      </c>
      <c r="B211">
        <v>13.406507252058001</v>
      </c>
      <c r="C211">
        <f t="shared" si="6"/>
        <v>9.7857717168306575</v>
      </c>
      <c r="D211">
        <v>-0.170374574347332</v>
      </c>
    </row>
    <row r="212" spans="1:5" x14ac:dyDescent="0.25">
      <c r="A212">
        <v>643</v>
      </c>
      <c r="B212">
        <v>27.205017640141101</v>
      </c>
      <c r="C212">
        <f t="shared" si="6"/>
        <v>19.857677109592043</v>
      </c>
      <c r="D212">
        <v>-0.36617480136208802</v>
      </c>
    </row>
    <row r="213" spans="1:5" x14ac:dyDescent="0.25">
      <c r="A213">
        <v>643</v>
      </c>
      <c r="B213">
        <v>0</v>
      </c>
      <c r="C213">
        <f t="shared" si="6"/>
        <v>0</v>
      </c>
      <c r="E213">
        <v>0</v>
      </c>
    </row>
    <row r="214" spans="1:5" x14ac:dyDescent="0.25">
      <c r="A214">
        <v>643</v>
      </c>
      <c r="B214">
        <v>13.406507252058001</v>
      </c>
      <c r="C214">
        <f t="shared" si="6"/>
        <v>9.7857717168306575</v>
      </c>
      <c r="E214">
        <v>-0.165266742338252</v>
      </c>
    </row>
    <row r="215" spans="1:5" x14ac:dyDescent="0.25">
      <c r="A215">
        <v>643</v>
      </c>
      <c r="B215">
        <v>27.205017640141101</v>
      </c>
      <c r="C215">
        <f t="shared" si="6"/>
        <v>19.857677109592043</v>
      </c>
      <c r="E215">
        <v>-0.37412031782065802</v>
      </c>
    </row>
    <row r="216" spans="1:5" x14ac:dyDescent="0.25">
      <c r="A216">
        <v>643</v>
      </c>
      <c r="B216">
        <v>31.799294394355101</v>
      </c>
      <c r="C216">
        <f t="shared" si="6"/>
        <v>23.211163791500073</v>
      </c>
      <c r="E216">
        <v>-0.33893303064699198</v>
      </c>
    </row>
    <row r="217" spans="1:5" x14ac:dyDescent="0.25">
      <c r="A217">
        <v>770</v>
      </c>
      <c r="B217">
        <v>0</v>
      </c>
      <c r="C217">
        <f t="shared" si="6"/>
        <v>0</v>
      </c>
      <c r="D217">
        <v>0</v>
      </c>
    </row>
    <row r="218" spans="1:5" x14ac:dyDescent="0.25">
      <c r="A218">
        <v>770</v>
      </c>
      <c r="B218">
        <v>6.8992551940415501</v>
      </c>
      <c r="C218">
        <f t="shared" si="6"/>
        <v>5.0359526963806935</v>
      </c>
      <c r="D218">
        <v>-0.136889897843359</v>
      </c>
    </row>
    <row r="219" spans="1:5" x14ac:dyDescent="0.25">
      <c r="A219">
        <v>770</v>
      </c>
      <c r="B219">
        <v>9.2042336338690696</v>
      </c>
      <c r="C219">
        <f t="shared" si="6"/>
        <v>6.7184187108533351</v>
      </c>
      <c r="D219">
        <v>-0.47627695800226999</v>
      </c>
    </row>
    <row r="220" spans="1:5" x14ac:dyDescent="0.25">
      <c r="A220">
        <v>770</v>
      </c>
      <c r="B220">
        <v>13.9082712661701</v>
      </c>
      <c r="C220">
        <f t="shared" si="6"/>
        <v>10.152022822021971</v>
      </c>
      <c r="D220">
        <v>-0.33325766174801302</v>
      </c>
    </row>
    <row r="221" spans="1:5" x14ac:dyDescent="0.25">
      <c r="A221">
        <v>770</v>
      </c>
      <c r="B221">
        <v>0</v>
      </c>
      <c r="C221">
        <f t="shared" si="6"/>
        <v>0</v>
      </c>
      <c r="E221">
        <v>0</v>
      </c>
    </row>
    <row r="222" spans="1:5" x14ac:dyDescent="0.25">
      <c r="A222">
        <v>770</v>
      </c>
      <c r="B222">
        <v>6.8992551940415501</v>
      </c>
      <c r="C222">
        <f t="shared" si="6"/>
        <v>5.0359526963806935</v>
      </c>
      <c r="E222">
        <v>-0.12837684449489201</v>
      </c>
    </row>
    <row r="223" spans="1:5" x14ac:dyDescent="0.25">
      <c r="A223">
        <v>770</v>
      </c>
      <c r="B223">
        <v>9.2042336338690607</v>
      </c>
      <c r="C223">
        <f t="shared" si="6"/>
        <v>6.7184187108533289</v>
      </c>
      <c r="E223">
        <v>-0.202156640181611</v>
      </c>
    </row>
    <row r="224" spans="1:5" x14ac:dyDescent="0.25">
      <c r="A224">
        <v>770</v>
      </c>
      <c r="B224">
        <v>13.9082712661701</v>
      </c>
      <c r="C224">
        <f t="shared" si="6"/>
        <v>10.152022822021971</v>
      </c>
      <c r="E224">
        <v>-0.34631101021566402</v>
      </c>
    </row>
    <row r="226" spans="1:5" x14ac:dyDescent="0.25">
      <c r="A226" t="s">
        <v>14</v>
      </c>
      <c r="B226" t="s">
        <v>15</v>
      </c>
      <c r="C226" t="s">
        <v>55</v>
      </c>
      <c r="D226" t="s">
        <v>39</v>
      </c>
      <c r="E226" t="s">
        <v>77</v>
      </c>
    </row>
    <row r="227" spans="1:5" hidden="1" x14ac:dyDescent="0.25">
      <c r="A227">
        <v>385</v>
      </c>
      <c r="B227">
        <v>0</v>
      </c>
      <c r="C227">
        <f t="shared" ref="C227:C248" si="7">B227/1.37</f>
        <v>0</v>
      </c>
      <c r="D227">
        <v>0</v>
      </c>
    </row>
    <row r="228" spans="1:5" hidden="1" x14ac:dyDescent="0.25">
      <c r="A228">
        <v>385</v>
      </c>
      <c r="B228">
        <v>36.402277039848101</v>
      </c>
      <c r="C228">
        <f t="shared" si="7"/>
        <v>26.571005138575256</v>
      </c>
      <c r="D228">
        <v>-0.82642304564505698</v>
      </c>
    </row>
    <row r="229" spans="1:5" x14ac:dyDescent="0.25">
      <c r="A229">
        <v>385</v>
      </c>
      <c r="B229">
        <v>0</v>
      </c>
      <c r="C229">
        <f t="shared" si="7"/>
        <v>0</v>
      </c>
      <c r="E229">
        <v>0</v>
      </c>
    </row>
    <row r="230" spans="1:5" x14ac:dyDescent="0.25">
      <c r="A230">
        <v>385</v>
      </c>
      <c r="B230">
        <v>15.863377609108101</v>
      </c>
      <c r="C230">
        <f t="shared" si="7"/>
        <v>11.579107743874525</v>
      </c>
      <c r="E230">
        <v>-0.75637550305482004</v>
      </c>
    </row>
    <row r="231" spans="1:5" hidden="1" x14ac:dyDescent="0.25">
      <c r="A231">
        <v>478</v>
      </c>
      <c r="B231">
        <v>0</v>
      </c>
      <c r="C231">
        <f t="shared" si="7"/>
        <v>0</v>
      </c>
      <c r="D231">
        <v>0</v>
      </c>
    </row>
    <row r="232" spans="1:5" hidden="1" x14ac:dyDescent="0.25">
      <c r="A232">
        <v>478</v>
      </c>
      <c r="B232">
        <v>36.402277039848201</v>
      </c>
      <c r="C232">
        <f t="shared" si="7"/>
        <v>26.571005138575327</v>
      </c>
      <c r="D232">
        <v>-0.79180766102967204</v>
      </c>
    </row>
    <row r="233" spans="1:5" x14ac:dyDescent="0.25">
      <c r="A233">
        <v>478</v>
      </c>
      <c r="B233">
        <v>0</v>
      </c>
      <c r="C233">
        <f t="shared" si="7"/>
        <v>0</v>
      </c>
      <c r="E233">
        <v>0</v>
      </c>
    </row>
    <row r="234" spans="1:5" x14ac:dyDescent="0.25">
      <c r="A234">
        <v>478</v>
      </c>
      <c r="B234">
        <v>14.406072106261799</v>
      </c>
      <c r="C234">
        <f t="shared" si="7"/>
        <v>10.515381099461166</v>
      </c>
      <c r="E234">
        <v>-0.79705486164689199</v>
      </c>
    </row>
    <row r="235" spans="1:5" x14ac:dyDescent="0.25">
      <c r="A235">
        <v>639</v>
      </c>
      <c r="B235">
        <v>0</v>
      </c>
      <c r="C235">
        <f t="shared" si="7"/>
        <v>0</v>
      </c>
      <c r="E235">
        <v>0</v>
      </c>
    </row>
    <row r="236" spans="1:5" x14ac:dyDescent="0.25">
      <c r="A236">
        <v>639</v>
      </c>
      <c r="B236">
        <v>11.7191650853889</v>
      </c>
      <c r="C236">
        <f t="shared" si="7"/>
        <v>8.5541350988240143</v>
      </c>
      <c r="E236">
        <v>-0.948190670809266</v>
      </c>
    </row>
    <row r="237" spans="1:5" hidden="1" x14ac:dyDescent="0.25">
      <c r="A237">
        <v>643</v>
      </c>
      <c r="B237">
        <v>0</v>
      </c>
      <c r="C237">
        <f t="shared" si="7"/>
        <v>0</v>
      </c>
      <c r="D237">
        <v>0</v>
      </c>
    </row>
    <row r="238" spans="1:5" hidden="1" x14ac:dyDescent="0.25">
      <c r="A238">
        <v>643</v>
      </c>
      <c r="B238">
        <v>31.802656546489501</v>
      </c>
      <c r="C238">
        <f t="shared" si="7"/>
        <v>23.213617917145619</v>
      </c>
      <c r="D238">
        <v>-0.85945326021227297</v>
      </c>
    </row>
    <row r="239" spans="1:5" x14ac:dyDescent="0.25">
      <c r="A239">
        <v>643</v>
      </c>
      <c r="B239">
        <v>0</v>
      </c>
      <c r="C239">
        <f t="shared" si="7"/>
        <v>0</v>
      </c>
      <c r="E239">
        <v>0</v>
      </c>
    </row>
    <row r="240" spans="1:5" x14ac:dyDescent="0.25">
      <c r="A240">
        <v>643</v>
      </c>
      <c r="B240">
        <v>13.404174573055</v>
      </c>
      <c r="C240">
        <f t="shared" si="7"/>
        <v>9.7840690314270073</v>
      </c>
      <c r="E240">
        <v>-0.54377192067894098</v>
      </c>
    </row>
    <row r="241" spans="1:5" x14ac:dyDescent="0.25">
      <c r="A241">
        <v>643</v>
      </c>
      <c r="B241">
        <v>13.404174573055</v>
      </c>
      <c r="C241">
        <f t="shared" si="7"/>
        <v>9.7840690314270073</v>
      </c>
      <c r="E241">
        <v>-0.55476093166795204</v>
      </c>
    </row>
    <row r="242" spans="1:5" x14ac:dyDescent="0.25">
      <c r="A242">
        <v>643</v>
      </c>
      <c r="B242">
        <v>27.203036053130901</v>
      </c>
      <c r="C242">
        <f t="shared" si="7"/>
        <v>19.856230695715986</v>
      </c>
      <c r="E242">
        <v>-0.74852743082344597</v>
      </c>
    </row>
    <row r="243" spans="1:5" x14ac:dyDescent="0.25">
      <c r="A243">
        <v>643</v>
      </c>
      <c r="B243">
        <v>31.802656546489501</v>
      </c>
      <c r="C243">
        <f t="shared" si="7"/>
        <v>23.213617917145619</v>
      </c>
      <c r="E243">
        <v>-0.83033238109139396</v>
      </c>
    </row>
    <row r="244" spans="1:5" hidden="1" x14ac:dyDescent="0.25">
      <c r="A244">
        <v>770</v>
      </c>
      <c r="B244">
        <v>0</v>
      </c>
      <c r="C244">
        <f t="shared" si="7"/>
        <v>0</v>
      </c>
      <c r="D244">
        <v>0</v>
      </c>
    </row>
    <row r="245" spans="1:5" hidden="1" x14ac:dyDescent="0.25">
      <c r="A245">
        <v>770</v>
      </c>
      <c r="B245">
        <v>14.2998102466793</v>
      </c>
      <c r="C245">
        <f t="shared" si="7"/>
        <v>10.437817698306057</v>
      </c>
      <c r="D245">
        <v>-0.63277060700210597</v>
      </c>
    </row>
    <row r="246" spans="1:5" x14ac:dyDescent="0.25">
      <c r="A246">
        <v>770</v>
      </c>
      <c r="B246">
        <v>0</v>
      </c>
      <c r="C246">
        <f t="shared" si="7"/>
        <v>0</v>
      </c>
      <c r="E246">
        <v>0</v>
      </c>
    </row>
    <row r="247" spans="1:5" x14ac:dyDescent="0.25">
      <c r="A247">
        <v>770</v>
      </c>
      <c r="B247">
        <v>9.5028462998102405</v>
      </c>
      <c r="C247">
        <f t="shared" si="7"/>
        <v>6.9363841604454306</v>
      </c>
      <c r="E247">
        <v>-0.423495840023354</v>
      </c>
    </row>
    <row r="248" spans="1:5" x14ac:dyDescent="0.25">
      <c r="A248">
        <v>770</v>
      </c>
      <c r="B248">
        <v>14.2998102466793</v>
      </c>
      <c r="C248">
        <f t="shared" si="7"/>
        <v>10.437817698306057</v>
      </c>
      <c r="E248">
        <v>-0.60200137623287497</v>
      </c>
    </row>
  </sheetData>
  <autoFilter ref="A226:E248" xr:uid="{00000000-0009-0000-0000-000001000000}">
    <filterColumn colId="4">
      <customFilters>
        <customFilter operator="notEqual" val=" "/>
      </customFilters>
    </filterColumn>
  </autoFilter>
  <sortState ref="A16:C32">
    <sortCondition ref="A16:A32"/>
    <sortCondition ref="B16:B32"/>
  </sortState>
  <mergeCells count="2">
    <mergeCell ref="D3:E3"/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69"/>
  <sheetViews>
    <sheetView tabSelected="1" workbookViewId="0">
      <pane ySplit="1" topLeftCell="A537" activePane="bottomLeft" state="frozen"/>
      <selection pane="bottomLeft" activeCell="G410" sqref="G410"/>
    </sheetView>
  </sheetViews>
  <sheetFormatPr defaultColWidth="11" defaultRowHeight="15.75" x14ac:dyDescent="0.25"/>
  <cols>
    <col min="1" max="1" width="13" bestFit="1" customWidth="1"/>
    <col min="3" max="3" width="27.5" bestFit="1" customWidth="1"/>
    <col min="4" max="4" width="22.5" bestFit="1" customWidth="1"/>
    <col min="5" max="5" width="8.5" bestFit="1" customWidth="1"/>
    <col min="6" max="6" width="14.625" bestFit="1" customWidth="1"/>
    <col min="7" max="7" width="11.625" bestFit="1" customWidth="1"/>
    <col min="8" max="8" width="14.875" bestFit="1" customWidth="1"/>
    <col min="9" max="9" width="12.125" bestFit="1" customWidth="1"/>
    <col min="10" max="10" width="8.875" bestFit="1" customWidth="1"/>
    <col min="11" max="11" width="8.625" bestFit="1" customWidth="1"/>
    <col min="12" max="12" width="18.375" bestFit="1" customWidth="1"/>
    <col min="13" max="13" width="14.625" bestFit="1" customWidth="1"/>
    <col min="14" max="14" width="13" bestFit="1" customWidth="1"/>
    <col min="15" max="15" width="22.5" bestFit="1" customWidth="1"/>
    <col min="16" max="16" width="19.875" bestFit="1" customWidth="1"/>
    <col min="17" max="17" width="20.375" bestFit="1" customWidth="1"/>
    <col min="18" max="18" width="17.625" bestFit="1" customWidth="1"/>
    <col min="19" max="19" width="24.125" bestFit="1" customWidth="1"/>
    <col min="20" max="20" width="21.5" bestFit="1" customWidth="1"/>
    <col min="21" max="21" width="18.125" bestFit="1" customWidth="1"/>
    <col min="22" max="22" width="25.125" bestFit="1" customWidth="1"/>
    <col min="23" max="23" width="13" bestFit="1" customWidth="1"/>
    <col min="24" max="24" width="12.5" bestFit="1" customWidth="1"/>
  </cols>
  <sheetData>
    <row r="1" spans="1:24" x14ac:dyDescent="0.25">
      <c r="A1" s="3" t="s">
        <v>48</v>
      </c>
      <c r="B1" s="3" t="s">
        <v>49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69</v>
      </c>
      <c r="I1" s="3" t="s">
        <v>70</v>
      </c>
      <c r="J1" s="3" t="s">
        <v>61</v>
      </c>
      <c r="K1" s="3" t="s">
        <v>62</v>
      </c>
      <c r="L1" s="3" t="s">
        <v>63</v>
      </c>
      <c r="M1" s="3" t="s">
        <v>71</v>
      </c>
      <c r="N1" s="3" t="s">
        <v>64</v>
      </c>
      <c r="O1" s="3" t="s">
        <v>79</v>
      </c>
      <c r="P1" s="3" t="s">
        <v>74</v>
      </c>
      <c r="Q1" s="3" t="s">
        <v>78</v>
      </c>
      <c r="R1" s="3" t="s">
        <v>80</v>
      </c>
      <c r="S1" s="3" t="s">
        <v>81</v>
      </c>
      <c r="T1" s="3" t="s">
        <v>82</v>
      </c>
      <c r="U1" s="3" t="s">
        <v>72</v>
      </c>
      <c r="V1" t="s">
        <v>50</v>
      </c>
      <c r="W1" t="s">
        <v>73</v>
      </c>
      <c r="X1" s="3" t="s">
        <v>68</v>
      </c>
    </row>
    <row r="2" spans="1:24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4"/>
      <c r="W2" s="4"/>
      <c r="X2" s="7"/>
    </row>
    <row r="3" spans="1:24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7"/>
    </row>
    <row r="4" spans="1:24" x14ac:dyDescent="0.25">
      <c r="A4" s="4">
        <v>342</v>
      </c>
      <c r="B4" s="4">
        <v>6.0486672497363871</v>
      </c>
      <c r="C4" s="4"/>
      <c r="D4" s="4"/>
      <c r="E4" s="4">
        <v>-2.9274120417604301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7" t="s">
        <v>75</v>
      </c>
    </row>
    <row r="5" spans="1:24" x14ac:dyDescent="0.25">
      <c r="A5" s="4">
        <v>342</v>
      </c>
      <c r="B5" s="4">
        <v>12.342550739326933</v>
      </c>
      <c r="C5" s="4"/>
      <c r="D5" s="4"/>
      <c r="E5" s="4">
        <v>-4.1147674560027596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7" t="s">
        <v>75</v>
      </c>
    </row>
    <row r="6" spans="1:24" x14ac:dyDescent="0.25">
      <c r="A6" s="4">
        <v>342</v>
      </c>
      <c r="B6" s="4">
        <v>16.865428052192847</v>
      </c>
      <c r="C6" s="4"/>
      <c r="D6" s="4"/>
      <c r="E6" s="4">
        <v>-4.8972732961488097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7" t="s">
        <v>75</v>
      </c>
    </row>
    <row r="7" spans="1:24" x14ac:dyDescent="0.25">
      <c r="A7" s="4">
        <v>342</v>
      </c>
      <c r="B7" s="4">
        <v>20.884249760914159</v>
      </c>
      <c r="C7" s="4"/>
      <c r="D7" s="4"/>
      <c r="E7" s="4">
        <v>-5.3422246813047902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7" t="s">
        <v>75</v>
      </c>
    </row>
    <row r="8" spans="1:24" x14ac:dyDescent="0.25">
      <c r="A8" s="4">
        <v>342</v>
      </c>
      <c r="B8" s="4">
        <v>26.129152668906276</v>
      </c>
      <c r="C8" s="4"/>
      <c r="D8" s="4"/>
      <c r="E8" s="4">
        <v>-4.5714174083300199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7" t="s">
        <v>75</v>
      </c>
    </row>
    <row r="9" spans="1:24" x14ac:dyDescent="0.25">
      <c r="A9" s="4">
        <v>342</v>
      </c>
      <c r="B9" s="4">
        <v>27.818420099012847</v>
      </c>
      <c r="C9" s="4"/>
      <c r="D9" s="4"/>
      <c r="E9" s="4">
        <v>-4.1321628044296199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7" t="s">
        <v>75</v>
      </c>
    </row>
    <row r="10" spans="1:24" x14ac:dyDescent="0.25">
      <c r="A10" s="4">
        <v>342</v>
      </c>
      <c r="B10" s="4">
        <v>31.16970871035328</v>
      </c>
      <c r="C10" s="4"/>
      <c r="D10" s="4"/>
      <c r="E10" s="4">
        <v>-2.1394211591311301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7" t="s">
        <v>75</v>
      </c>
    </row>
    <row r="11" spans="1:24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7"/>
    </row>
    <row r="12" spans="1:24" x14ac:dyDescent="0.25">
      <c r="A12" s="4">
        <v>448</v>
      </c>
      <c r="B12" s="4">
        <v>6.0622903741727301</v>
      </c>
      <c r="C12" s="4"/>
      <c r="D12" s="4"/>
      <c r="E12" s="4">
        <v>-3.4338811023775802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7" t="s">
        <v>75</v>
      </c>
    </row>
    <row r="13" spans="1:24" x14ac:dyDescent="0.25">
      <c r="A13" s="4">
        <v>448</v>
      </c>
      <c r="B13" s="4">
        <v>12.260811992708831</v>
      </c>
      <c r="C13" s="4"/>
      <c r="D13" s="4"/>
      <c r="E13" s="4">
        <v>-5.3505732386138396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7" t="s">
        <v>75</v>
      </c>
    </row>
    <row r="14" spans="1:24" x14ac:dyDescent="0.25">
      <c r="A14" s="4">
        <v>448</v>
      </c>
      <c r="B14" s="4">
        <v>16.865428052192847</v>
      </c>
      <c r="C14" s="4"/>
      <c r="D14" s="4"/>
      <c r="E14" s="4">
        <v>-5.3497212421251703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7" t="s">
        <v>75</v>
      </c>
    </row>
    <row r="15" spans="1:24" x14ac:dyDescent="0.25">
      <c r="A15" s="4">
        <v>448</v>
      </c>
      <c r="B15" s="4">
        <v>20.884249760914159</v>
      </c>
      <c r="C15" s="4"/>
      <c r="D15" s="4"/>
      <c r="E15" s="4">
        <v>-3.9443631168703401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7" t="s">
        <v>75</v>
      </c>
    </row>
    <row r="16" spans="1:24" x14ac:dyDescent="0.25">
      <c r="A16" s="4">
        <v>448</v>
      </c>
      <c r="B16" s="4">
        <v>26.129152668906276</v>
      </c>
      <c r="C16" s="4"/>
      <c r="D16" s="4"/>
      <c r="E16" s="4">
        <v>-3.1330381173902402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7" t="s">
        <v>75</v>
      </c>
    </row>
    <row r="17" spans="1:24" x14ac:dyDescent="0.25">
      <c r="A17" s="4">
        <v>448</v>
      </c>
      <c r="B17" s="4">
        <v>27.818420099012847</v>
      </c>
      <c r="C17" s="4"/>
      <c r="D17" s="4"/>
      <c r="E17" s="4">
        <v>-0.68815605147520598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7" t="s">
        <v>75</v>
      </c>
    </row>
    <row r="18" spans="1:24" x14ac:dyDescent="0.25">
      <c r="A18" s="4">
        <v>448</v>
      </c>
      <c r="B18" s="4">
        <v>31.16970871035328</v>
      </c>
      <c r="C18" s="4"/>
      <c r="D18" s="4"/>
      <c r="E18" s="4">
        <v>0.96018491852783705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7" t="s">
        <v>75</v>
      </c>
    </row>
    <row r="19" spans="1:2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7"/>
    </row>
    <row r="20" spans="1:24" x14ac:dyDescent="0.25">
      <c r="A20" s="4">
        <v>512</v>
      </c>
      <c r="B20" s="4">
        <v>4.2367916997027368</v>
      </c>
      <c r="C20" s="4"/>
      <c r="D20" s="4"/>
      <c r="E20" s="4">
        <v>-2.63737025486164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7" t="s">
        <v>75</v>
      </c>
    </row>
    <row r="21" spans="1:24" x14ac:dyDescent="0.25">
      <c r="A21" s="4">
        <v>512</v>
      </c>
      <c r="B21" s="4">
        <v>9.863142091912481</v>
      </c>
      <c r="C21" s="4"/>
      <c r="D21" s="4"/>
      <c r="E21" s="4">
        <v>-4.4596268986382501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7" t="s">
        <v>75</v>
      </c>
    </row>
    <row r="22" spans="1:24" x14ac:dyDescent="0.25">
      <c r="A22" s="4">
        <v>512</v>
      </c>
      <c r="B22" s="4">
        <v>14.372396280342043</v>
      </c>
      <c r="C22" s="4"/>
      <c r="D22" s="4"/>
      <c r="E22" s="4">
        <v>-5.3636884390000104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7" t="s">
        <v>75</v>
      </c>
    </row>
    <row r="23" spans="1:24" x14ac:dyDescent="0.25">
      <c r="A23" s="4">
        <v>512</v>
      </c>
      <c r="B23" s="4">
        <v>17.21962928753781</v>
      </c>
      <c r="C23" s="4"/>
      <c r="D23" s="4"/>
      <c r="E23" s="4">
        <v>-5.52523251879024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7" t="s">
        <v>75</v>
      </c>
    </row>
    <row r="24" spans="1:24" x14ac:dyDescent="0.25">
      <c r="A24" s="4">
        <v>512</v>
      </c>
      <c r="B24" s="4">
        <v>20.148601041351604</v>
      </c>
      <c r="C24" s="4"/>
      <c r="D24" s="4"/>
      <c r="E24" s="4">
        <v>-4.2551351378602096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7" t="s">
        <v>75</v>
      </c>
    </row>
    <row r="25" spans="1:24" x14ac:dyDescent="0.25">
      <c r="A25" s="4">
        <v>512</v>
      </c>
      <c r="B25" s="4">
        <v>23.431774030510287</v>
      </c>
      <c r="C25" s="4"/>
      <c r="D25" s="4"/>
      <c r="E25" s="4">
        <v>-3.24158448660594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7" t="s">
        <v>75</v>
      </c>
    </row>
    <row r="26" spans="1:24" x14ac:dyDescent="0.25">
      <c r="A26" s="4">
        <v>512</v>
      </c>
      <c r="B26" s="4">
        <v>25.107418336180508</v>
      </c>
      <c r="C26" s="4"/>
      <c r="D26" s="4"/>
      <c r="E26" s="4">
        <v>-3.59242807025946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7" t="s">
        <v>75</v>
      </c>
    </row>
    <row r="27" spans="1:24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7"/>
    </row>
    <row r="28" spans="1:24" x14ac:dyDescent="0.25">
      <c r="A28" s="4">
        <v>598</v>
      </c>
      <c r="B28" s="4">
        <v>2.8472330071957295</v>
      </c>
      <c r="C28" s="4"/>
      <c r="D28" s="4"/>
      <c r="E28" s="4">
        <v>-0.854847399992815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7" t="s">
        <v>75</v>
      </c>
    </row>
    <row r="29" spans="1:24" x14ac:dyDescent="0.25">
      <c r="A29" s="4">
        <v>598</v>
      </c>
      <c r="B29" s="4">
        <v>5.6944660143914669</v>
      </c>
      <c r="C29" s="4"/>
      <c r="D29" s="4"/>
      <c r="E29" s="4">
        <v>-2.7316419018426901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7" t="s">
        <v>75</v>
      </c>
    </row>
    <row r="30" spans="1:24" x14ac:dyDescent="0.25">
      <c r="A30" s="4">
        <v>598</v>
      </c>
      <c r="B30" s="4">
        <v>10.081112082893942</v>
      </c>
      <c r="C30" s="4"/>
      <c r="D30" s="4"/>
      <c r="E30" s="4">
        <v>-4.1219388465656399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7" t="s">
        <v>75</v>
      </c>
    </row>
    <row r="31" spans="1:24" x14ac:dyDescent="0.25">
      <c r="A31" s="4">
        <v>598</v>
      </c>
      <c r="B31" s="4">
        <v>11.470670775400949</v>
      </c>
      <c r="C31" s="4"/>
      <c r="D31" s="4"/>
      <c r="E31" s="4">
        <v>-3.7907869687389102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7" t="s">
        <v>75</v>
      </c>
    </row>
    <row r="32" spans="1:24" x14ac:dyDescent="0.25">
      <c r="A32" s="4">
        <v>598</v>
      </c>
      <c r="B32" s="4">
        <v>13.432400694234378</v>
      </c>
      <c r="C32" s="4"/>
      <c r="D32" s="4"/>
      <c r="E32" s="4">
        <v>-4.1145658000291103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7" t="s">
        <v>75</v>
      </c>
    </row>
    <row r="33" spans="1:24" x14ac:dyDescent="0.25">
      <c r="A33" s="4">
        <v>598</v>
      </c>
      <c r="B33" s="4">
        <v>16.797312430011164</v>
      </c>
      <c r="C33" s="4"/>
      <c r="D33" s="4"/>
      <c r="E33" s="4">
        <v>-2.37168094748059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7" t="s">
        <v>75</v>
      </c>
    </row>
    <row r="34" spans="1:24" x14ac:dyDescent="0.25">
      <c r="A34" s="4">
        <v>598</v>
      </c>
      <c r="B34" s="4">
        <v>18.472956735681386</v>
      </c>
      <c r="C34" s="4"/>
      <c r="D34" s="4"/>
      <c r="E34" s="4">
        <v>-2.35786499258599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7" t="s">
        <v>75</v>
      </c>
    </row>
    <row r="35" spans="1:24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7"/>
    </row>
    <row r="36" spans="1:24" x14ac:dyDescent="0.25">
      <c r="A36" s="4">
        <v>667</v>
      </c>
      <c r="B36" s="4">
        <v>3.2967961135950583</v>
      </c>
      <c r="C36" s="4"/>
      <c r="D36" s="4"/>
      <c r="E36" s="4">
        <v>-1.06410580384797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7" t="s">
        <v>75</v>
      </c>
    </row>
    <row r="37" spans="1:24" x14ac:dyDescent="0.25">
      <c r="A37" s="4">
        <v>667</v>
      </c>
      <c r="B37" s="4">
        <v>6.5799691027537728</v>
      </c>
      <c r="C37" s="4"/>
      <c r="D37" s="4"/>
      <c r="E37" s="4">
        <v>-3.3459969083618502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7" t="s">
        <v>75</v>
      </c>
    </row>
    <row r="38" spans="1:24" x14ac:dyDescent="0.25">
      <c r="A38" s="4">
        <v>667</v>
      </c>
      <c r="B38" s="4">
        <v>10.081112082893942</v>
      </c>
      <c r="C38" s="4"/>
      <c r="D38" s="4"/>
      <c r="E38" s="4">
        <v>-4.4595865674435196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7" t="s">
        <v>75</v>
      </c>
    </row>
    <row r="39" spans="1:24" x14ac:dyDescent="0.25">
      <c r="A39" s="4">
        <v>667</v>
      </c>
      <c r="B39" s="4">
        <v>11.82487201074591</v>
      </c>
      <c r="C39" s="4"/>
      <c r="D39" s="4"/>
      <c r="E39" s="4">
        <v>-2.8588137209245099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7" t="s">
        <v>75</v>
      </c>
    </row>
    <row r="40" spans="1:24" x14ac:dyDescent="0.25">
      <c r="A40" s="4">
        <v>667</v>
      </c>
      <c r="B40" s="4">
        <v>13.514139440852409</v>
      </c>
      <c r="C40" s="4"/>
      <c r="D40" s="4"/>
      <c r="E40" s="4">
        <v>-3.3514668266470702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7" t="s">
        <v>75</v>
      </c>
    </row>
    <row r="41" spans="1:24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7"/>
    </row>
    <row r="42" spans="1:24" x14ac:dyDescent="0.25">
      <c r="A42" s="4">
        <v>342</v>
      </c>
      <c r="B42" s="4">
        <v>6.0633817423181169</v>
      </c>
      <c r="C42" s="4">
        <v>-1.0722499259787099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7" t="s">
        <v>75</v>
      </c>
    </row>
    <row r="43" spans="1:24" x14ac:dyDescent="0.25">
      <c r="A43" s="4">
        <v>342</v>
      </c>
      <c r="B43" s="4">
        <v>12.344562066318977</v>
      </c>
      <c r="C43" s="4">
        <v>-1.52644690305649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7" t="s">
        <v>75</v>
      </c>
    </row>
    <row r="44" spans="1:24" x14ac:dyDescent="0.25">
      <c r="A44" s="4">
        <v>342</v>
      </c>
      <c r="B44" s="4">
        <v>16.873111880067516</v>
      </c>
      <c r="C44" s="4">
        <v>-1.9636826014904101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7" t="s">
        <v>75</v>
      </c>
    </row>
    <row r="45" spans="1:24" x14ac:dyDescent="0.25">
      <c r="A45" s="4">
        <v>342</v>
      </c>
      <c r="B45" s="4">
        <v>20.876896726419268</v>
      </c>
      <c r="C45" s="4">
        <v>-2.0919671349462501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7" t="s">
        <v>75</v>
      </c>
    </row>
    <row r="46" spans="1:24" x14ac:dyDescent="0.25">
      <c r="A46" s="4">
        <v>342</v>
      </c>
      <c r="B46" s="4">
        <v>26.135468154449267</v>
      </c>
      <c r="C46" s="4">
        <v>-1.94113415272681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7" t="s">
        <v>75</v>
      </c>
    </row>
    <row r="47" spans="1:24" x14ac:dyDescent="0.25">
      <c r="A47" s="4">
        <v>342</v>
      </c>
      <c r="B47" s="4">
        <v>27.821367470672552</v>
      </c>
      <c r="C47" s="4">
        <v>-1.7563865405325401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7" t="s">
        <v>75</v>
      </c>
    </row>
    <row r="48" spans="1:24" x14ac:dyDescent="0.25">
      <c r="A48" s="4">
        <v>342</v>
      </c>
      <c r="B48" s="4">
        <v>31.193325228012696</v>
      </c>
      <c r="C48" s="4">
        <v>-1.33968099700228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7" t="s">
        <v>75</v>
      </c>
    </row>
    <row r="49" spans="1:24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7"/>
    </row>
    <row r="50" spans="1:24" x14ac:dyDescent="0.25">
      <c r="A50" s="4">
        <v>448</v>
      </c>
      <c r="B50" s="4">
        <v>6.0628609699389555</v>
      </c>
      <c r="C50" s="4">
        <v>-1.2267564249879901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7" t="s">
        <v>75</v>
      </c>
    </row>
    <row r="51" spans="1:24" x14ac:dyDescent="0.25">
      <c r="A51" s="4">
        <v>448</v>
      </c>
      <c r="B51" s="4">
        <v>12.275545260181312</v>
      </c>
      <c r="C51" s="4">
        <v>-2.0028498689813299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7" t="s">
        <v>75</v>
      </c>
    </row>
    <row r="52" spans="1:24" x14ac:dyDescent="0.25">
      <c r="A52" s="4">
        <v>448</v>
      </c>
      <c r="B52" s="4">
        <v>16.872446448694159</v>
      </c>
      <c r="C52" s="4">
        <v>-2.1611075724467201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7" t="s">
        <v>75</v>
      </c>
    </row>
    <row r="53" spans="1:24" x14ac:dyDescent="0.25">
      <c r="A53" s="4">
        <v>448</v>
      </c>
      <c r="B53" s="4">
        <v>20.890682728567519</v>
      </c>
      <c r="C53" s="4">
        <v>-2.0018367583949201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7" t="s">
        <v>75</v>
      </c>
    </row>
    <row r="54" spans="1:24" x14ac:dyDescent="0.25">
      <c r="A54" s="4">
        <v>448</v>
      </c>
      <c r="B54" s="4">
        <v>26.149456679189413</v>
      </c>
      <c r="C54" s="4">
        <v>-1.79091791544965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7" t="s">
        <v>75</v>
      </c>
    </row>
    <row r="55" spans="1:24" x14ac:dyDescent="0.25">
      <c r="A55" s="4">
        <v>448</v>
      </c>
      <c r="B55" s="4">
        <v>27.823479491988028</v>
      </c>
      <c r="C55" s="4">
        <v>-1.1297768501059999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7" t="s">
        <v>75</v>
      </c>
    </row>
    <row r="56" spans="1:24" x14ac:dyDescent="0.25">
      <c r="A56" s="4">
        <v>448</v>
      </c>
      <c r="B56" s="4">
        <v>31.182432405748685</v>
      </c>
      <c r="C56" s="4">
        <v>-0.57144193461314297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7" t="s">
        <v>75</v>
      </c>
    </row>
    <row r="57" spans="1:24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7"/>
    </row>
    <row r="58" spans="1:24" x14ac:dyDescent="0.25">
      <c r="A58" s="4">
        <v>512</v>
      </c>
      <c r="B58" s="4">
        <v>4.2436149928527875</v>
      </c>
      <c r="C58" s="4">
        <v>-0.97375147794839401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7" t="s">
        <v>75</v>
      </c>
    </row>
    <row r="59" spans="1:24" x14ac:dyDescent="0.25">
      <c r="A59" s="4">
        <v>512</v>
      </c>
      <c r="B59" s="4">
        <v>9.8632263386324084</v>
      </c>
      <c r="C59" s="4">
        <v>-1.70699621034807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7" t="s">
        <v>75</v>
      </c>
    </row>
    <row r="60" spans="1:24" x14ac:dyDescent="0.25">
      <c r="A60" s="4">
        <v>512</v>
      </c>
      <c r="B60" s="4">
        <v>14.391602561587881</v>
      </c>
      <c r="C60" s="4">
        <v>-2.1957340751184198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7" t="s">
        <v>75</v>
      </c>
    </row>
    <row r="61" spans="1:24" x14ac:dyDescent="0.25">
      <c r="A61" s="4">
        <v>512</v>
      </c>
      <c r="B61" s="4">
        <v>17.236292750931458</v>
      </c>
      <c r="C61" s="4">
        <v>-2.2125669312935798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7" t="s">
        <v>75</v>
      </c>
    </row>
    <row r="62" spans="1:24" x14ac:dyDescent="0.25">
      <c r="A62" s="4">
        <v>512</v>
      </c>
      <c r="B62" s="4">
        <v>20.162295760920582</v>
      </c>
      <c r="C62" s="4">
        <v>-2.1049267060469101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7" t="s">
        <v>75</v>
      </c>
    </row>
    <row r="63" spans="1:24" x14ac:dyDescent="0.25">
      <c r="A63" s="4">
        <v>512</v>
      </c>
      <c r="B63" s="4">
        <v>23.439863524538683</v>
      </c>
      <c r="C63" s="4">
        <v>-1.69252410794939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7" t="s">
        <v>75</v>
      </c>
    </row>
    <row r="64" spans="1:24" x14ac:dyDescent="0.25">
      <c r="A64" s="4">
        <v>512</v>
      </c>
      <c r="B64" s="4">
        <v>25.12477915960131</v>
      </c>
      <c r="C64" s="4">
        <v>-1.79962210499487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7" t="s">
        <v>75</v>
      </c>
    </row>
    <row r="65" spans="1:24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7"/>
    </row>
    <row r="66" spans="1:24" x14ac:dyDescent="0.25">
      <c r="A66" s="4">
        <v>598</v>
      </c>
      <c r="B66" s="4">
        <v>2.8569862038514668</v>
      </c>
      <c r="C66" s="4">
        <v>-0.368764326140748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7" t="s">
        <v>75</v>
      </c>
    </row>
    <row r="67" spans="1:24" x14ac:dyDescent="0.25">
      <c r="A67" s="4">
        <v>598</v>
      </c>
      <c r="B67" s="4">
        <v>5.7128151357492545</v>
      </c>
      <c r="C67" s="4">
        <v>-1.08087484239511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7" t="s">
        <v>75</v>
      </c>
    </row>
    <row r="68" spans="1:24" x14ac:dyDescent="0.25">
      <c r="A68" s="4">
        <v>598</v>
      </c>
      <c r="B68" s="4">
        <v>10.078985228496862</v>
      </c>
      <c r="C68" s="4">
        <v>-1.69409530136274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7" t="s">
        <v>75</v>
      </c>
    </row>
    <row r="69" spans="1:24" x14ac:dyDescent="0.25">
      <c r="A69" s="4">
        <v>598</v>
      </c>
      <c r="B69" s="4">
        <v>11.468131083997445</v>
      </c>
      <c r="C69" s="4">
        <v>-1.5523010412921801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7" t="s">
        <v>75</v>
      </c>
    </row>
    <row r="70" spans="1:24" x14ac:dyDescent="0.25">
      <c r="A70" s="4">
        <v>598</v>
      </c>
      <c r="B70" s="4">
        <v>13.449510861794305</v>
      </c>
      <c r="C70" s="4">
        <v>-1.7022826301080101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7" t="s">
        <v>75</v>
      </c>
    </row>
    <row r="71" spans="1:24" x14ac:dyDescent="0.25">
      <c r="A71" s="4">
        <v>598</v>
      </c>
      <c r="B71" s="4">
        <v>16.821352891939124</v>
      </c>
      <c r="C71" s="4">
        <v>-1.31991186413536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7" t="s">
        <v>75</v>
      </c>
    </row>
    <row r="72" spans="1:24" x14ac:dyDescent="0.25">
      <c r="A72" s="4">
        <v>598</v>
      </c>
      <c r="B72" s="4">
        <v>18.480070783150293</v>
      </c>
      <c r="C72" s="4">
        <v>-1.1995451307867899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7" t="s">
        <v>75</v>
      </c>
    </row>
    <row r="73" spans="1:24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7"/>
    </row>
    <row r="74" spans="1:24" x14ac:dyDescent="0.25">
      <c r="A74" s="4">
        <v>667</v>
      </c>
      <c r="B74" s="4">
        <v>3.3018560087459194</v>
      </c>
      <c r="C74" s="4">
        <v>-0.38158754745982998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7" t="s">
        <v>75</v>
      </c>
    </row>
    <row r="75" spans="1:24" x14ac:dyDescent="0.25">
      <c r="A75" s="4">
        <v>667</v>
      </c>
      <c r="B75" s="4">
        <v>6.5751274002359121</v>
      </c>
      <c r="C75" s="4">
        <v>-1.2438635661888899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7" t="s">
        <v>75</v>
      </c>
    </row>
    <row r="76" spans="1:24" x14ac:dyDescent="0.25">
      <c r="A76" s="4">
        <v>667</v>
      </c>
      <c r="B76" s="4">
        <v>10.092235992366495</v>
      </c>
      <c r="C76" s="4">
        <v>-1.7627632710154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7" t="s">
        <v>75</v>
      </c>
    </row>
    <row r="77" spans="1:24" x14ac:dyDescent="0.25">
      <c r="A77" s="4">
        <v>667</v>
      </c>
      <c r="B77" s="4">
        <v>11.833322714880948</v>
      </c>
      <c r="C77" s="4">
        <v>-1.2046186110317201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7" t="s">
        <v>75</v>
      </c>
    </row>
    <row r="78" spans="1:24" x14ac:dyDescent="0.25">
      <c r="A78" s="4">
        <v>667</v>
      </c>
      <c r="B78" s="4">
        <v>13.503974973114452</v>
      </c>
      <c r="C78" s="4">
        <v>-1.5434779420537099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7" t="s">
        <v>75</v>
      </c>
    </row>
    <row r="79" spans="1:24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7"/>
    </row>
    <row r="80" spans="1:24" x14ac:dyDescent="0.25">
      <c r="A80" s="4">
        <v>342</v>
      </c>
      <c r="B80" s="4">
        <v>6.0589871697871818</v>
      </c>
      <c r="C80" s="4"/>
      <c r="D80" s="4"/>
      <c r="E80" s="4"/>
      <c r="F80" s="4"/>
      <c r="G80" s="4">
        <v>1.11873241628933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7" t="s">
        <v>75</v>
      </c>
    </row>
    <row r="81" spans="1:24" x14ac:dyDescent="0.25">
      <c r="A81" s="4">
        <v>342</v>
      </c>
      <c r="B81" s="4">
        <v>6.0699078997525104</v>
      </c>
      <c r="C81" s="4"/>
      <c r="D81" s="4"/>
      <c r="E81" s="4"/>
      <c r="F81" s="4"/>
      <c r="G81" s="4">
        <v>0.82925929453746205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7" t="s">
        <v>75</v>
      </c>
    </row>
    <row r="82" spans="1:24" x14ac:dyDescent="0.25">
      <c r="A82" s="4">
        <v>342</v>
      </c>
      <c r="B82" s="4">
        <v>12.341272743585984</v>
      </c>
      <c r="C82" s="4"/>
      <c r="D82" s="4"/>
      <c r="E82" s="4"/>
      <c r="F82" s="4"/>
      <c r="G82" s="4">
        <v>1.4893567294937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7" t="s">
        <v>75</v>
      </c>
    </row>
    <row r="83" spans="1:24" x14ac:dyDescent="0.25">
      <c r="A83" s="4">
        <v>342</v>
      </c>
      <c r="B83" s="4">
        <v>16.877903373143795</v>
      </c>
      <c r="C83" s="4"/>
      <c r="D83" s="4"/>
      <c r="E83" s="4"/>
      <c r="F83" s="4"/>
      <c r="G83" s="4">
        <v>1.85989113490582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7" t="s">
        <v>75</v>
      </c>
    </row>
    <row r="84" spans="1:24" x14ac:dyDescent="0.25">
      <c r="A84" s="4">
        <v>342</v>
      </c>
      <c r="B84" s="4">
        <v>16.873850493544889</v>
      </c>
      <c r="C84" s="4"/>
      <c r="D84" s="4"/>
      <c r="E84" s="4"/>
      <c r="F84" s="4"/>
      <c r="G84" s="4">
        <v>1.4106428058665399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7" t="s">
        <v>75</v>
      </c>
    </row>
    <row r="85" spans="1:24" x14ac:dyDescent="0.25">
      <c r="A85" s="4">
        <v>342</v>
      </c>
      <c r="B85" s="4">
        <v>20.902412814886421</v>
      </c>
      <c r="C85" s="4"/>
      <c r="D85" s="4"/>
      <c r="E85" s="4"/>
      <c r="F85" s="4"/>
      <c r="G85" s="4">
        <v>2.4634818709184199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7" t="s">
        <v>75</v>
      </c>
    </row>
    <row r="86" spans="1:24" x14ac:dyDescent="0.25">
      <c r="A86" s="4">
        <v>342</v>
      </c>
      <c r="B86" s="4">
        <v>20.901310567296786</v>
      </c>
      <c r="C86" s="4"/>
      <c r="D86" s="4"/>
      <c r="E86" s="4"/>
      <c r="F86" s="4"/>
      <c r="G86" s="4">
        <v>2.34130136302071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7" t="s">
        <v>75</v>
      </c>
    </row>
    <row r="87" spans="1:24" x14ac:dyDescent="0.25">
      <c r="A87" s="4">
        <v>342</v>
      </c>
      <c r="B87" s="4">
        <v>26.153723823930218</v>
      </c>
      <c r="C87" s="4"/>
      <c r="D87" s="4"/>
      <c r="E87" s="4"/>
      <c r="F87" s="4"/>
      <c r="G87" s="4">
        <v>2.55397789708694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7" t="s">
        <v>75</v>
      </c>
    </row>
    <row r="88" spans="1:24" x14ac:dyDescent="0.25">
      <c r="A88" s="4">
        <v>342</v>
      </c>
      <c r="B88" s="4">
        <v>26.152231550270361</v>
      </c>
      <c r="C88" s="4"/>
      <c r="D88" s="4"/>
      <c r="E88" s="4"/>
      <c r="F88" s="4"/>
      <c r="G88" s="4">
        <v>2.3885642863946499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7" t="s">
        <v>75</v>
      </c>
    </row>
    <row r="89" spans="1:24" x14ac:dyDescent="0.25">
      <c r="A89" s="4">
        <v>342</v>
      </c>
      <c r="B89" s="4">
        <v>27.829801508780218</v>
      </c>
      <c r="C89" s="4"/>
      <c r="D89" s="4"/>
      <c r="E89" s="4"/>
      <c r="F89" s="4"/>
      <c r="G89" s="4">
        <v>2.34165820635116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7" t="s">
        <v>75</v>
      </c>
    </row>
    <row r="90" spans="1:24" x14ac:dyDescent="0.25">
      <c r="A90" s="4">
        <v>342</v>
      </c>
      <c r="B90" s="4">
        <v>31.199677628191019</v>
      </c>
      <c r="C90" s="4"/>
      <c r="D90" s="4"/>
      <c r="E90" s="4"/>
      <c r="F90" s="4"/>
      <c r="G90" s="4">
        <v>2.3813054518505399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7" t="s">
        <v>75</v>
      </c>
    </row>
    <row r="91" spans="1:24" x14ac:dyDescent="0.25">
      <c r="A91" s="4">
        <v>342</v>
      </c>
      <c r="B91" s="4">
        <v>31.198778872464086</v>
      </c>
      <c r="C91" s="4"/>
      <c r="D91" s="4"/>
      <c r="E91" s="4"/>
      <c r="F91" s="4"/>
      <c r="G91" s="4">
        <v>2.2816813454108602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7" t="s">
        <v>75</v>
      </c>
    </row>
    <row r="92" spans="1:24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7"/>
    </row>
    <row r="93" spans="1:24" x14ac:dyDescent="0.25">
      <c r="A93" s="4">
        <v>448</v>
      </c>
      <c r="B93" s="4">
        <v>6.0603607398604602</v>
      </c>
      <c r="C93" s="4"/>
      <c r="D93" s="4"/>
      <c r="E93" s="4"/>
      <c r="F93" s="4"/>
      <c r="G93" s="4">
        <v>1.2709881261311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7" t="s">
        <v>75</v>
      </c>
    </row>
    <row r="94" spans="1:24" x14ac:dyDescent="0.25">
      <c r="A94" s="4">
        <v>448</v>
      </c>
      <c r="B94" s="4">
        <v>12.263640597962844</v>
      </c>
      <c r="C94" s="4"/>
      <c r="D94" s="4"/>
      <c r="E94" s="4"/>
      <c r="F94" s="4"/>
      <c r="G94" s="4">
        <v>1.8840895732516101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7" t="s">
        <v>75</v>
      </c>
    </row>
    <row r="95" spans="1:24" x14ac:dyDescent="0.25">
      <c r="A95" s="4">
        <v>448</v>
      </c>
      <c r="B95" s="4">
        <v>12.262962291753796</v>
      </c>
      <c r="C95" s="4"/>
      <c r="D95" s="4"/>
      <c r="E95" s="4"/>
      <c r="F95" s="4"/>
      <c r="G95" s="4">
        <v>1.80890156839148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7" t="s">
        <v>75</v>
      </c>
    </row>
    <row r="96" spans="1:24" x14ac:dyDescent="0.25">
      <c r="A96" s="4">
        <v>448</v>
      </c>
      <c r="B96" s="4">
        <v>16.881888422121822</v>
      </c>
      <c r="C96" s="4"/>
      <c r="D96" s="4"/>
      <c r="E96" s="4"/>
      <c r="F96" s="4"/>
      <c r="G96" s="4">
        <v>2.3016206634590999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7" t="s">
        <v>75</v>
      </c>
    </row>
    <row r="97" spans="1:24" x14ac:dyDescent="0.25">
      <c r="A97" s="4">
        <v>448</v>
      </c>
      <c r="B97" s="4">
        <v>16.875664962654014</v>
      </c>
      <c r="C97" s="4"/>
      <c r="D97" s="4"/>
      <c r="E97" s="4"/>
      <c r="F97" s="4"/>
      <c r="G97" s="4">
        <v>1.61177071886739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7" t="s">
        <v>75</v>
      </c>
    </row>
    <row r="98" spans="1:24" x14ac:dyDescent="0.25">
      <c r="A98" s="4">
        <v>448</v>
      </c>
      <c r="B98" s="4">
        <v>20.901802339298317</v>
      </c>
      <c r="C98" s="4"/>
      <c r="D98" s="4"/>
      <c r="E98" s="4"/>
      <c r="F98" s="4"/>
      <c r="G98" s="4">
        <v>2.3958126665443098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7" t="s">
        <v>75</v>
      </c>
    </row>
    <row r="99" spans="1:24" x14ac:dyDescent="0.25">
      <c r="A99" s="4">
        <v>448</v>
      </c>
      <c r="B99" s="4">
        <v>26.152638533995763</v>
      </c>
      <c r="C99" s="4"/>
      <c r="D99" s="4"/>
      <c r="E99" s="4"/>
      <c r="F99" s="4"/>
      <c r="G99" s="4">
        <v>2.43367708931072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7" t="s">
        <v>75</v>
      </c>
    </row>
    <row r="100" spans="1:24" x14ac:dyDescent="0.25">
      <c r="A100" s="4">
        <v>448</v>
      </c>
      <c r="B100" s="4">
        <v>27.840637450469416</v>
      </c>
      <c r="C100" s="4"/>
      <c r="D100" s="4"/>
      <c r="E100" s="4"/>
      <c r="F100" s="4"/>
      <c r="G100" s="4">
        <v>2.0427865839917598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7" t="s">
        <v>75</v>
      </c>
    </row>
    <row r="101" spans="1:24" x14ac:dyDescent="0.25">
      <c r="A101" s="4">
        <v>448</v>
      </c>
      <c r="B101" s="4">
        <v>31.194437712726348</v>
      </c>
      <c r="C101" s="4"/>
      <c r="D101" s="4"/>
      <c r="E101" s="4"/>
      <c r="F101" s="4"/>
      <c r="G101" s="4">
        <v>1.80047811430602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7" t="s">
        <v>75</v>
      </c>
    </row>
    <row r="102" spans="1:24" x14ac:dyDescent="0.25">
      <c r="A102" s="4">
        <v>448</v>
      </c>
      <c r="B102" s="4">
        <v>31.19301326968737</v>
      </c>
      <c r="C102" s="4"/>
      <c r="D102" s="4"/>
      <c r="E102" s="4"/>
      <c r="F102" s="4"/>
      <c r="G102" s="4">
        <v>1.64258330409974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7" t="s">
        <v>75</v>
      </c>
    </row>
    <row r="103" spans="1:24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7"/>
    </row>
    <row r="104" spans="1:24" x14ac:dyDescent="0.25">
      <c r="A104" s="4">
        <v>512</v>
      </c>
      <c r="B104" s="4">
        <v>4.2437888814657665</v>
      </c>
      <c r="C104" s="4"/>
      <c r="D104" s="4"/>
      <c r="E104" s="4"/>
      <c r="F104" s="4"/>
      <c r="G104" s="4">
        <v>0.90999231021208404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7" t="s">
        <v>75</v>
      </c>
    </row>
    <row r="105" spans="1:24" x14ac:dyDescent="0.25">
      <c r="A105" s="4">
        <v>512</v>
      </c>
      <c r="B105" s="4">
        <v>4.2294766204552987</v>
      </c>
      <c r="C105" s="4"/>
      <c r="D105" s="4"/>
      <c r="E105" s="4"/>
      <c r="F105" s="4"/>
      <c r="G105" s="4">
        <v>0.82352540766330296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7" t="s">
        <v>75</v>
      </c>
    </row>
    <row r="106" spans="1:24" x14ac:dyDescent="0.25">
      <c r="A106" s="4">
        <v>512</v>
      </c>
      <c r="B106" s="4">
        <v>9.877664592400583</v>
      </c>
      <c r="C106" s="4"/>
      <c r="D106" s="4"/>
      <c r="E106" s="4"/>
      <c r="F106" s="4"/>
      <c r="G106" s="4">
        <v>1.40652307749494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7" t="s">
        <v>75</v>
      </c>
    </row>
    <row r="107" spans="1:24" x14ac:dyDescent="0.25">
      <c r="A107" s="4">
        <v>512</v>
      </c>
      <c r="B107" s="4">
        <v>9.862572279249779</v>
      </c>
      <c r="C107" s="4"/>
      <c r="D107" s="4"/>
      <c r="E107" s="4"/>
      <c r="F107" s="4"/>
      <c r="G107" s="4">
        <v>1.233589969357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7" t="s">
        <v>75</v>
      </c>
    </row>
    <row r="108" spans="1:24" x14ac:dyDescent="0.25">
      <c r="A108" s="4">
        <v>512</v>
      </c>
      <c r="B108" s="4">
        <v>14.401254785089925</v>
      </c>
      <c r="C108" s="4"/>
      <c r="D108" s="4"/>
      <c r="E108" s="4"/>
      <c r="F108" s="4"/>
      <c r="G108" s="4">
        <v>1.83156808947103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7" t="s">
        <v>75</v>
      </c>
    </row>
    <row r="109" spans="1:24" x14ac:dyDescent="0.25">
      <c r="A109" s="4">
        <v>512</v>
      </c>
      <c r="B109" s="4">
        <v>14.400813886054086</v>
      </c>
      <c r="C109" s="4"/>
      <c r="D109" s="4"/>
      <c r="E109" s="4"/>
      <c r="F109" s="4"/>
      <c r="G109" s="4">
        <v>1.78269588631194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7" t="s">
        <v>75</v>
      </c>
    </row>
    <row r="110" spans="1:24" x14ac:dyDescent="0.25">
      <c r="A110" s="4">
        <v>512</v>
      </c>
      <c r="B110" s="4">
        <v>17.245341846573648</v>
      </c>
      <c r="C110" s="4"/>
      <c r="D110" s="4"/>
      <c r="E110" s="4"/>
      <c r="F110" s="4"/>
      <c r="G110" s="4">
        <v>2.0892333676392298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7" t="s">
        <v>75</v>
      </c>
    </row>
    <row r="111" spans="1:24" x14ac:dyDescent="0.25">
      <c r="A111" s="4">
        <v>512</v>
      </c>
      <c r="B111" s="4">
        <v>17.244222641328758</v>
      </c>
      <c r="C111" s="4"/>
      <c r="D111" s="4"/>
      <c r="E111" s="4"/>
      <c r="F111" s="4"/>
      <c r="G111" s="4">
        <v>1.9651731596200099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7" t="s">
        <v>75</v>
      </c>
    </row>
    <row r="112" spans="1:24" x14ac:dyDescent="0.25">
      <c r="A112" s="4">
        <v>512</v>
      </c>
      <c r="B112" s="4">
        <v>20.16870594623737</v>
      </c>
      <c r="C112" s="4"/>
      <c r="D112" s="4"/>
      <c r="E112" s="4"/>
      <c r="F112" s="4"/>
      <c r="G112" s="4">
        <v>2.1344967138353401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7" t="s">
        <v>75</v>
      </c>
    </row>
    <row r="113" spans="1:24" x14ac:dyDescent="0.25">
      <c r="A113" s="4">
        <v>512</v>
      </c>
      <c r="B113" s="4">
        <v>20.164110421671239</v>
      </c>
      <c r="C113" s="4"/>
      <c r="D113" s="4"/>
      <c r="E113" s="4"/>
      <c r="F113" s="4"/>
      <c r="G113" s="4">
        <v>1.62509798090795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7" t="s">
        <v>75</v>
      </c>
    </row>
    <row r="114" spans="1:24" x14ac:dyDescent="0.25">
      <c r="A114" s="4">
        <v>512</v>
      </c>
      <c r="B114" s="4">
        <v>23.443924434178538</v>
      </c>
      <c r="C114" s="4"/>
      <c r="D114" s="4"/>
      <c r="E114" s="4"/>
      <c r="F114" s="4"/>
      <c r="G114" s="4">
        <v>2.1816578811033298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7" t="s">
        <v>75</v>
      </c>
    </row>
    <row r="115" spans="1:24" x14ac:dyDescent="0.25">
      <c r="A115" s="4">
        <v>512</v>
      </c>
      <c r="B115" s="4">
        <v>25.121714842206348</v>
      </c>
      <c r="C115" s="4"/>
      <c r="D115" s="4"/>
      <c r="E115" s="4"/>
      <c r="F115" s="4"/>
      <c r="G115" s="4">
        <v>2.1591879026393799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7" t="s">
        <v>75</v>
      </c>
    </row>
    <row r="116" spans="1:24" x14ac:dyDescent="0.25">
      <c r="A116" s="4">
        <v>512</v>
      </c>
      <c r="B116" s="4">
        <v>25.1214435197227</v>
      </c>
      <c r="C116" s="4"/>
      <c r="D116" s="4"/>
      <c r="E116" s="4"/>
      <c r="F116" s="4"/>
      <c r="G116" s="4">
        <v>2.1291127006953299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7" t="s">
        <v>75</v>
      </c>
    </row>
    <row r="117" spans="1:24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7"/>
    </row>
    <row r="118" spans="1:24" x14ac:dyDescent="0.25">
      <c r="A118" s="4">
        <v>598</v>
      </c>
      <c r="B118" s="4">
        <v>2.8476142537706637</v>
      </c>
      <c r="C118" s="4"/>
      <c r="D118" s="4"/>
      <c r="E118" s="4"/>
      <c r="F118" s="4"/>
      <c r="G118" s="4">
        <v>0.64864220648125903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7" t="s">
        <v>75</v>
      </c>
    </row>
    <row r="119" spans="1:24" x14ac:dyDescent="0.25">
      <c r="A119" s="4">
        <v>598</v>
      </c>
      <c r="B119" s="4">
        <v>5.6919895953932258</v>
      </c>
      <c r="C119" s="4"/>
      <c r="D119" s="4"/>
      <c r="E119" s="4"/>
      <c r="F119" s="4"/>
      <c r="G119" s="4">
        <v>0.93826238671501905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7" t="s">
        <v>75</v>
      </c>
    </row>
    <row r="120" spans="1:24" x14ac:dyDescent="0.25">
      <c r="A120" s="4">
        <v>598</v>
      </c>
      <c r="B120" s="4">
        <v>5.691006051390131</v>
      </c>
      <c r="C120" s="4"/>
      <c r="D120" s="4"/>
      <c r="E120" s="4"/>
      <c r="F120" s="4"/>
      <c r="G120" s="4">
        <v>0.82923977966782902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7" t="s">
        <v>75</v>
      </c>
    </row>
    <row r="121" spans="1:24" x14ac:dyDescent="0.25">
      <c r="A121" s="4">
        <v>598</v>
      </c>
      <c r="B121" s="4">
        <v>10.067675119204232</v>
      </c>
      <c r="C121" s="4"/>
      <c r="D121" s="4"/>
      <c r="E121" s="4"/>
      <c r="F121" s="4"/>
      <c r="G121" s="4">
        <v>1.46856293893936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7" t="s">
        <v>75</v>
      </c>
    </row>
    <row r="122" spans="1:24" x14ac:dyDescent="0.25">
      <c r="A122" s="4">
        <v>598</v>
      </c>
      <c r="B122" s="4">
        <v>10.06723422016832</v>
      </c>
      <c r="C122" s="4"/>
      <c r="D122" s="4"/>
      <c r="E122" s="4"/>
      <c r="F122" s="4"/>
      <c r="G122" s="4">
        <v>1.4196907357802799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7" t="s">
        <v>75</v>
      </c>
    </row>
    <row r="123" spans="1:24" x14ac:dyDescent="0.25">
      <c r="A123" s="4">
        <v>598</v>
      </c>
      <c r="B123" s="4">
        <v>11.479094678947225</v>
      </c>
      <c r="C123" s="4"/>
      <c r="D123" s="4"/>
      <c r="E123" s="4"/>
      <c r="F123" s="4"/>
      <c r="G123" s="4">
        <v>1.91976345190165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7" t="s">
        <v>75</v>
      </c>
    </row>
    <row r="124" spans="1:24" x14ac:dyDescent="0.25">
      <c r="A124" s="4">
        <v>598</v>
      </c>
      <c r="B124" s="4">
        <v>11.47855203398</v>
      </c>
      <c r="C124" s="4"/>
      <c r="D124" s="4"/>
      <c r="E124" s="4"/>
      <c r="F124" s="4"/>
      <c r="G124" s="4">
        <v>1.85961304801354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7" t="s">
        <v>75</v>
      </c>
    </row>
    <row r="125" spans="1:24" x14ac:dyDescent="0.25">
      <c r="A125" s="4">
        <v>598</v>
      </c>
      <c r="B125" s="4">
        <v>13.461461532483284</v>
      </c>
      <c r="C125" s="4"/>
      <c r="D125" s="4"/>
      <c r="E125" s="4"/>
      <c r="F125" s="4"/>
      <c r="G125" s="4">
        <v>2.6585873557583901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7" t="s">
        <v>75</v>
      </c>
    </row>
    <row r="126" spans="1:24" x14ac:dyDescent="0.25">
      <c r="A126" s="4">
        <v>598</v>
      </c>
      <c r="B126" s="4">
        <v>13.442621577527591</v>
      </c>
      <c r="C126" s="4"/>
      <c r="D126" s="4"/>
      <c r="E126" s="4"/>
      <c r="F126" s="4"/>
      <c r="G126" s="4">
        <v>2.07024052076823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7" t="s">
        <v>75</v>
      </c>
    </row>
    <row r="127" spans="1:24" x14ac:dyDescent="0.25">
      <c r="A127" s="4">
        <v>598</v>
      </c>
      <c r="B127" s="4">
        <v>16.811598941211457</v>
      </c>
      <c r="C127" s="4"/>
      <c r="D127" s="4"/>
      <c r="E127" s="4"/>
      <c r="F127" s="4"/>
      <c r="G127" s="4">
        <v>2.01026365982794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7" t="s">
        <v>75</v>
      </c>
    </row>
    <row r="128" spans="1:24" x14ac:dyDescent="0.25">
      <c r="A128" s="4">
        <v>598</v>
      </c>
      <c r="B128" s="4">
        <v>18.491305564279781</v>
      </c>
      <c r="C128" s="4"/>
      <c r="D128" s="4"/>
      <c r="E128" s="4"/>
      <c r="F128" s="4"/>
      <c r="G128" s="4">
        <v>2.2001997950938601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7" t="s">
        <v>75</v>
      </c>
    </row>
    <row r="129" spans="1:24" x14ac:dyDescent="0.25">
      <c r="A129" s="4">
        <v>598</v>
      </c>
      <c r="B129" s="4">
        <v>18.4896776293781</v>
      </c>
      <c r="C129" s="4"/>
      <c r="D129" s="4"/>
      <c r="E129" s="4"/>
      <c r="F129" s="4"/>
      <c r="G129" s="4">
        <v>2.0197485834295499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7" t="s">
        <v>75</v>
      </c>
    </row>
    <row r="130" spans="1:24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7"/>
    </row>
    <row r="131" spans="1:24" x14ac:dyDescent="0.25">
      <c r="A131" s="4">
        <v>667</v>
      </c>
      <c r="B131" s="4">
        <v>3.2943297653804886</v>
      </c>
      <c r="C131" s="4"/>
      <c r="D131" s="4"/>
      <c r="E131" s="4"/>
      <c r="F131" s="4"/>
      <c r="G131" s="4">
        <v>0.66558250724257195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7" t="s">
        <v>75</v>
      </c>
    </row>
    <row r="132" spans="1:24" x14ac:dyDescent="0.25">
      <c r="A132" s="4">
        <v>667</v>
      </c>
      <c r="B132" s="4">
        <v>6.5729567420220141</v>
      </c>
      <c r="C132" s="4"/>
      <c r="D132" s="4"/>
      <c r="E132" s="4"/>
      <c r="F132" s="4"/>
      <c r="G132" s="4">
        <v>1.0905633989327199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7" t="s">
        <v>75</v>
      </c>
    </row>
    <row r="133" spans="1:24" x14ac:dyDescent="0.25">
      <c r="A133" s="4">
        <v>667</v>
      </c>
      <c r="B133" s="4">
        <v>10.095604377360875</v>
      </c>
      <c r="C133" s="4"/>
      <c r="D133" s="4"/>
      <c r="E133" s="4"/>
      <c r="F133" s="4"/>
      <c r="G133" s="4">
        <v>1.56442903905529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7" t="s">
        <v>75</v>
      </c>
    </row>
    <row r="134" spans="1:24" x14ac:dyDescent="0.25">
      <c r="A134" s="4">
        <v>667</v>
      </c>
      <c r="B134" s="4">
        <v>10.095943530465401</v>
      </c>
      <c r="C134" s="4"/>
      <c r="D134" s="4"/>
      <c r="E134" s="4"/>
      <c r="F134" s="4"/>
      <c r="G134" s="4">
        <v>1.60202304148535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7" t="s">
        <v>75</v>
      </c>
    </row>
    <row r="135" spans="1:24" x14ac:dyDescent="0.25">
      <c r="A135" s="4">
        <v>667</v>
      </c>
      <c r="B135" s="4">
        <v>11.859098774899268</v>
      </c>
      <c r="C135" s="4"/>
      <c r="D135" s="4"/>
      <c r="E135" s="4"/>
      <c r="F135" s="4"/>
      <c r="G135" s="4">
        <v>2.0419634746690001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7" t="s">
        <v>75</v>
      </c>
    </row>
    <row r="136" spans="1:24" x14ac:dyDescent="0.25">
      <c r="A136" s="4">
        <v>667</v>
      </c>
      <c r="B136" s="4">
        <v>11.841598474706348</v>
      </c>
      <c r="C136" s="4"/>
      <c r="D136" s="4"/>
      <c r="E136" s="4"/>
      <c r="F136" s="4"/>
      <c r="G136" s="4">
        <v>1.6021129492776001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7" t="s">
        <v>75</v>
      </c>
    </row>
    <row r="137" spans="1:24" x14ac:dyDescent="0.25">
      <c r="A137" s="4">
        <v>667</v>
      </c>
      <c r="B137" s="4">
        <v>13.523017820952482</v>
      </c>
      <c r="C137" s="4"/>
      <c r="D137" s="4"/>
      <c r="E137" s="4"/>
      <c r="F137" s="4"/>
      <c r="G137" s="4">
        <v>1.9818987968153501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7" t="s">
        <v>75</v>
      </c>
    </row>
    <row r="138" spans="1:24" x14ac:dyDescent="0.25">
      <c r="A138" s="4">
        <v>667</v>
      </c>
      <c r="B138" s="4">
        <v>13.521627293223942</v>
      </c>
      <c r="C138" s="4"/>
      <c r="D138" s="4"/>
      <c r="E138" s="4"/>
      <c r="F138" s="4"/>
      <c r="G138" s="4">
        <v>1.82776338685208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7" t="s">
        <v>75</v>
      </c>
    </row>
    <row r="139" spans="1:24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7"/>
    </row>
    <row r="140" spans="1:24" x14ac:dyDescent="0.25">
      <c r="A140" s="4">
        <v>342</v>
      </c>
      <c r="B140" s="4">
        <v>6.0566908512816191</v>
      </c>
      <c r="C140" s="4"/>
      <c r="D140" s="4"/>
      <c r="E140" s="4"/>
      <c r="F140" s="4"/>
      <c r="G140" s="4"/>
      <c r="H140" s="4"/>
      <c r="I140" s="4">
        <v>0.76023809747482296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7" t="s">
        <v>75</v>
      </c>
    </row>
    <row r="141" spans="1:24" x14ac:dyDescent="0.25">
      <c r="A141" s="4">
        <v>342</v>
      </c>
      <c r="B141" s="4">
        <v>12.330855352011751</v>
      </c>
      <c r="C141" s="4"/>
      <c r="D141" s="4"/>
      <c r="E141" s="4"/>
      <c r="F141" s="4"/>
      <c r="G141" s="4"/>
      <c r="H141" s="4"/>
      <c r="I141" s="4">
        <v>1.4807899162032101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7" t="s">
        <v>75</v>
      </c>
    </row>
    <row r="142" spans="1:24" x14ac:dyDescent="0.25">
      <c r="A142" s="4">
        <v>342</v>
      </c>
      <c r="B142" s="4">
        <v>16.860816384354305</v>
      </c>
      <c r="C142" s="4"/>
      <c r="D142" s="4"/>
      <c r="E142" s="4"/>
      <c r="F142" s="4"/>
      <c r="G142" s="4"/>
      <c r="H142" s="4"/>
      <c r="I142" s="4">
        <v>1.5301738877198201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7" t="s">
        <v>75</v>
      </c>
    </row>
    <row r="143" spans="1:24" x14ac:dyDescent="0.25">
      <c r="A143" s="4">
        <v>342</v>
      </c>
      <c r="B143" s="4">
        <v>20.877736060566495</v>
      </c>
      <c r="C143" s="4"/>
      <c r="D143" s="4"/>
      <c r="E143" s="4"/>
      <c r="F143" s="4"/>
      <c r="G143" s="4"/>
      <c r="H143" s="4"/>
      <c r="I143" s="4">
        <v>2.4320832707049398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7" t="s">
        <v>75</v>
      </c>
    </row>
    <row r="144" spans="1:24" x14ac:dyDescent="0.25">
      <c r="A144" s="4">
        <v>342</v>
      </c>
      <c r="B144" s="4">
        <v>26.128869268679559</v>
      </c>
      <c r="C144" s="4"/>
      <c r="D144" s="4"/>
      <c r="E144" s="4"/>
      <c r="F144" s="4"/>
      <c r="G144" s="4"/>
      <c r="H144" s="4"/>
      <c r="I144" s="4">
        <v>2.5306539343153398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7" t="s">
        <v>75</v>
      </c>
    </row>
    <row r="145" spans="1:24" x14ac:dyDescent="0.25">
      <c r="A145" s="4">
        <v>342</v>
      </c>
      <c r="B145" s="4">
        <v>27.812995769978031</v>
      </c>
      <c r="C145" s="4"/>
      <c r="D145" s="4"/>
      <c r="E145" s="4"/>
      <c r="F145" s="4"/>
      <c r="G145" s="4"/>
      <c r="H145" s="4"/>
      <c r="I145" s="4">
        <v>1.95229125958214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7" t="s">
        <v>75</v>
      </c>
    </row>
    <row r="146" spans="1:24" x14ac:dyDescent="0.25">
      <c r="A146" s="4">
        <v>342</v>
      </c>
      <c r="B146" s="4">
        <v>31.177237355739852</v>
      </c>
      <c r="C146" s="4"/>
      <c r="D146" s="4"/>
      <c r="E146" s="4"/>
      <c r="F146" s="4"/>
      <c r="G146" s="4"/>
      <c r="H146" s="4"/>
      <c r="I146" s="4">
        <v>2.9108776116037798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7" t="s">
        <v>75</v>
      </c>
    </row>
    <row r="147" spans="1:24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7"/>
    </row>
    <row r="148" spans="1:24" x14ac:dyDescent="0.25">
      <c r="A148" s="4">
        <v>448</v>
      </c>
      <c r="B148" s="4">
        <v>6.0585508458398101</v>
      </c>
      <c r="C148" s="4"/>
      <c r="D148" s="4"/>
      <c r="E148" s="4"/>
      <c r="F148" s="4"/>
      <c r="G148" s="4"/>
      <c r="H148" s="4"/>
      <c r="I148" s="4">
        <v>1.17044613332331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7" t="s">
        <v>75</v>
      </c>
    </row>
    <row r="149" spans="1:24" x14ac:dyDescent="0.25">
      <c r="A149" s="4">
        <v>448</v>
      </c>
      <c r="B149" s="4">
        <v>12.263621263005183</v>
      </c>
      <c r="C149" s="4"/>
      <c r="D149" s="4"/>
      <c r="E149" s="4"/>
      <c r="F149" s="4"/>
      <c r="G149" s="4"/>
      <c r="H149" s="4"/>
      <c r="I149" s="4">
        <v>1.6528091180670299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7" t="s">
        <v>75</v>
      </c>
    </row>
    <row r="150" spans="1:24" x14ac:dyDescent="0.25">
      <c r="A150" s="4">
        <v>448</v>
      </c>
      <c r="B150" s="4">
        <v>16.861587810668759</v>
      </c>
      <c r="C150" s="4"/>
      <c r="D150" s="4"/>
      <c r="E150" s="4"/>
      <c r="F150" s="4"/>
      <c r="G150" s="4"/>
      <c r="H150" s="4"/>
      <c r="I150" s="4">
        <v>1.70030625281827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7" t="s">
        <v>75</v>
      </c>
    </row>
    <row r="151" spans="1:24" x14ac:dyDescent="0.25">
      <c r="A151" s="4">
        <v>448</v>
      </c>
      <c r="B151" s="4">
        <v>20.877530346882626</v>
      </c>
      <c r="C151" s="4"/>
      <c r="D151" s="4"/>
      <c r="E151" s="4"/>
      <c r="F151" s="4"/>
      <c r="G151" s="4"/>
      <c r="H151" s="4"/>
      <c r="I151" s="4">
        <v>2.3867146400120198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7" t="s">
        <v>75</v>
      </c>
    </row>
    <row r="152" spans="1:24" x14ac:dyDescent="0.25">
      <c r="A152" s="4">
        <v>448</v>
      </c>
      <c r="B152" s="4">
        <v>26.128183556400071</v>
      </c>
      <c r="C152" s="4"/>
      <c r="D152" s="4"/>
      <c r="E152" s="4"/>
      <c r="F152" s="4"/>
      <c r="G152" s="4"/>
      <c r="H152" s="4"/>
      <c r="I152" s="4">
        <v>2.3794251653389402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7" t="s">
        <v>75</v>
      </c>
    </row>
    <row r="153" spans="1:24" x14ac:dyDescent="0.25">
      <c r="A153" s="4">
        <v>448</v>
      </c>
      <c r="B153" s="4">
        <v>27.813664339450582</v>
      </c>
      <c r="C153" s="4"/>
      <c r="D153" s="4"/>
      <c r="E153" s="4"/>
      <c r="F153" s="4"/>
      <c r="G153" s="4"/>
      <c r="H153" s="4"/>
      <c r="I153" s="4">
        <v>2.0997393093341299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7" t="s">
        <v>75</v>
      </c>
    </row>
    <row r="154" spans="1:24" x14ac:dyDescent="0.25">
      <c r="A154" s="4">
        <v>448</v>
      </c>
      <c r="B154" s="4">
        <v>31.173251653115106</v>
      </c>
      <c r="C154" s="4"/>
      <c r="D154" s="4"/>
      <c r="E154" s="4"/>
      <c r="F154" s="4"/>
      <c r="G154" s="4"/>
      <c r="H154" s="4"/>
      <c r="I154" s="4">
        <v>2.0318603919284501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7" t="s">
        <v>75</v>
      </c>
    </row>
    <row r="155" spans="1:24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7"/>
    </row>
    <row r="156" spans="1:24" x14ac:dyDescent="0.25">
      <c r="A156" s="4">
        <v>512</v>
      </c>
      <c r="B156" s="4">
        <v>4.2207476512982982</v>
      </c>
      <c r="C156" s="4"/>
      <c r="D156" s="4"/>
      <c r="E156" s="4"/>
      <c r="F156" s="4"/>
      <c r="G156" s="4"/>
      <c r="H156" s="4"/>
      <c r="I156" s="4">
        <v>0.85655132083270702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7" t="s">
        <v>75</v>
      </c>
    </row>
    <row r="157" spans="1:24" x14ac:dyDescent="0.25">
      <c r="A157" s="4">
        <v>512</v>
      </c>
      <c r="B157" s="4">
        <v>9.8541225982241603</v>
      </c>
      <c r="C157" s="4"/>
      <c r="D157" s="4"/>
      <c r="E157" s="4"/>
      <c r="F157" s="4"/>
      <c r="G157" s="4"/>
      <c r="H157" s="4"/>
      <c r="I157" s="4">
        <v>1.2557088907259799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7" t="s">
        <v>75</v>
      </c>
    </row>
    <row r="158" spans="1:24" x14ac:dyDescent="0.25">
      <c r="A158" s="4">
        <v>512</v>
      </c>
      <c r="B158" s="4">
        <v>14.386046481966861</v>
      </c>
      <c r="C158" s="4"/>
      <c r="D158" s="4"/>
      <c r="E158" s="4"/>
      <c r="F158" s="4"/>
      <c r="G158" s="4"/>
      <c r="H158" s="4"/>
      <c r="I158" s="4">
        <v>1.73798521343754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7" t="s">
        <v>75</v>
      </c>
    </row>
    <row r="159" spans="1:24" x14ac:dyDescent="0.25">
      <c r="A159" s="4">
        <v>512</v>
      </c>
      <c r="B159" s="4">
        <v>17.230038161259781</v>
      </c>
      <c r="C159" s="4"/>
      <c r="D159" s="4"/>
      <c r="E159" s="4"/>
      <c r="F159" s="4"/>
      <c r="G159" s="4"/>
      <c r="H159" s="4"/>
      <c r="I159" s="4">
        <v>1.9593045430632801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7" t="s">
        <v>75</v>
      </c>
    </row>
    <row r="160" spans="1:24" x14ac:dyDescent="0.25">
      <c r="A160" s="4">
        <v>512</v>
      </c>
      <c r="B160" s="4">
        <v>20.1563238854981</v>
      </c>
      <c r="C160" s="4"/>
      <c r="D160" s="4"/>
      <c r="E160" s="4"/>
      <c r="F160" s="4"/>
      <c r="G160" s="4"/>
      <c r="H160" s="4"/>
      <c r="I160" s="4">
        <v>2.32996650946941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7" t="s">
        <v>75</v>
      </c>
    </row>
    <row r="161" spans="1:24" x14ac:dyDescent="0.25">
      <c r="A161" s="4">
        <v>512</v>
      </c>
      <c r="B161" s="4">
        <v>23.433934296146493</v>
      </c>
      <c r="C161" s="4"/>
      <c r="D161" s="4"/>
      <c r="E161" s="4"/>
      <c r="F161" s="4"/>
      <c r="G161" s="4"/>
      <c r="H161" s="4"/>
      <c r="I161" s="4">
        <v>2.1826882609349099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7" t="s">
        <v>75</v>
      </c>
    </row>
    <row r="162" spans="1:24" x14ac:dyDescent="0.25">
      <c r="A162" s="4">
        <v>512</v>
      </c>
      <c r="B162" s="4">
        <v>25.122500784454814</v>
      </c>
      <c r="C162" s="4"/>
      <c r="D162" s="4"/>
      <c r="E162" s="4"/>
      <c r="F162" s="4"/>
      <c r="G162" s="4"/>
      <c r="H162" s="4"/>
      <c r="I162" s="4">
        <v>2.5835318653239101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7" t="s">
        <v>75</v>
      </c>
    </row>
    <row r="163" spans="1:24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7"/>
    </row>
    <row r="164" spans="1:24" x14ac:dyDescent="0.25">
      <c r="A164" s="4">
        <v>598</v>
      </c>
      <c r="B164" s="4">
        <v>2.8459288164825471</v>
      </c>
      <c r="C164" s="4"/>
      <c r="D164" s="4"/>
      <c r="E164" s="4"/>
      <c r="F164" s="4"/>
      <c r="G164" s="4"/>
      <c r="H164" s="4"/>
      <c r="I164" s="4">
        <v>0.65043096159627201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7" t="s">
        <v>75</v>
      </c>
    </row>
    <row r="165" spans="1:24" x14ac:dyDescent="0.25">
      <c r="A165" s="4">
        <v>598</v>
      </c>
      <c r="B165" s="4">
        <v>5.6897833533195543</v>
      </c>
      <c r="C165" s="4"/>
      <c r="D165" s="4"/>
      <c r="E165" s="4"/>
      <c r="F165" s="4"/>
      <c r="G165" s="4"/>
      <c r="H165" s="4"/>
      <c r="I165" s="4">
        <v>0.84150453742672404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7" t="s">
        <v>75</v>
      </c>
    </row>
    <row r="166" spans="1:24" x14ac:dyDescent="0.25">
      <c r="A166" s="4">
        <v>598</v>
      </c>
      <c r="B166" s="4">
        <v>10.072470530829049</v>
      </c>
      <c r="C166" s="4"/>
      <c r="D166" s="4"/>
      <c r="E166" s="4"/>
      <c r="F166" s="4"/>
      <c r="G166" s="4"/>
      <c r="H166" s="4"/>
      <c r="I166" s="4">
        <v>1.4107296520366699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7" t="s">
        <v>75</v>
      </c>
    </row>
    <row r="167" spans="1:24" x14ac:dyDescent="0.25">
      <c r="A167" s="4">
        <v>598</v>
      </c>
      <c r="B167" s="4">
        <v>11.461672180707664</v>
      </c>
      <c r="C167" s="4"/>
      <c r="D167" s="4"/>
      <c r="E167" s="4"/>
      <c r="F167" s="4"/>
      <c r="G167" s="4"/>
      <c r="H167" s="4"/>
      <c r="I167" s="4">
        <v>1.7888734405531299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7" t="s">
        <v>75</v>
      </c>
    </row>
    <row r="168" spans="1:24" x14ac:dyDescent="0.25">
      <c r="A168" s="4">
        <v>598</v>
      </c>
      <c r="B168" s="4">
        <v>13.434132124139124</v>
      </c>
      <c r="C168" s="4"/>
      <c r="D168" s="4"/>
      <c r="E168" s="4"/>
      <c r="F168" s="4"/>
      <c r="G168" s="4"/>
      <c r="H168" s="4"/>
      <c r="I168" s="4">
        <v>1.8003177607845999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7" t="s">
        <v>75</v>
      </c>
    </row>
    <row r="169" spans="1:24" x14ac:dyDescent="0.25">
      <c r="A169" s="4">
        <v>598</v>
      </c>
      <c r="B169" s="4">
        <v>16.794216579206349</v>
      </c>
      <c r="C169" s="4"/>
      <c r="D169" s="4"/>
      <c r="E169" s="4"/>
      <c r="F169" s="4"/>
      <c r="G169" s="4"/>
      <c r="H169" s="4"/>
      <c r="I169" s="4">
        <v>1.8420797008868099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7" t="s">
        <v>75</v>
      </c>
    </row>
    <row r="170" spans="1:24" x14ac:dyDescent="0.25">
      <c r="A170" s="4">
        <v>598</v>
      </c>
      <c r="B170" s="4">
        <v>18.46839168104832</v>
      </c>
      <c r="C170" s="4"/>
      <c r="D170" s="4"/>
      <c r="E170" s="4"/>
      <c r="F170" s="4"/>
      <c r="G170" s="4"/>
      <c r="H170" s="4"/>
      <c r="I170" s="4">
        <v>2.0690095163835802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7" t="s">
        <v>75</v>
      </c>
    </row>
    <row r="171" spans="1:24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7"/>
    </row>
    <row r="172" spans="1:24" x14ac:dyDescent="0.25">
      <c r="A172" s="4">
        <v>667</v>
      </c>
      <c r="B172" s="4">
        <v>3.2815018278346493</v>
      </c>
      <c r="C172" s="4"/>
      <c r="D172" s="4"/>
      <c r="E172" s="4"/>
      <c r="F172" s="4"/>
      <c r="G172" s="4"/>
      <c r="H172" s="4"/>
      <c r="I172" s="4">
        <v>0.71283537501878902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7" t="s">
        <v>75</v>
      </c>
    </row>
    <row r="173" spans="1:24" x14ac:dyDescent="0.25">
      <c r="A173" s="4">
        <v>667</v>
      </c>
      <c r="B173" s="4">
        <v>6.5614008032159337</v>
      </c>
      <c r="C173" s="4"/>
      <c r="D173" s="4"/>
      <c r="E173" s="4"/>
      <c r="F173" s="4"/>
      <c r="G173" s="4"/>
      <c r="H173" s="4"/>
      <c r="I173" s="4">
        <v>1.07028314294303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7" t="s">
        <v>75</v>
      </c>
    </row>
    <row r="174" spans="1:24" x14ac:dyDescent="0.25">
      <c r="A174" s="4">
        <v>667</v>
      </c>
      <c r="B174" s="4">
        <v>10.07286481538978</v>
      </c>
      <c r="C174" s="4"/>
      <c r="D174" s="4"/>
      <c r="E174" s="4"/>
      <c r="F174" s="4"/>
      <c r="G174" s="4"/>
      <c r="H174" s="4"/>
      <c r="I174" s="4">
        <v>1.4976861941980999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7" t="s">
        <v>75</v>
      </c>
    </row>
    <row r="175" spans="1:24" x14ac:dyDescent="0.25">
      <c r="A175" s="4">
        <v>667</v>
      </c>
      <c r="B175" s="4">
        <v>11.828913963405984</v>
      </c>
      <c r="C175" s="4"/>
      <c r="D175" s="4"/>
      <c r="E175" s="4"/>
      <c r="F175" s="4"/>
      <c r="G175" s="4"/>
      <c r="H175" s="4"/>
      <c r="I175" s="4">
        <v>1.7813310254772201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7" t="s">
        <v>75</v>
      </c>
    </row>
    <row r="176" spans="1:24" x14ac:dyDescent="0.25">
      <c r="A176" s="4">
        <v>667</v>
      </c>
      <c r="B176" s="4">
        <v>13.504331918754596</v>
      </c>
      <c r="C176" s="4"/>
      <c r="D176" s="4"/>
      <c r="E176" s="4"/>
      <c r="F176" s="4"/>
      <c r="G176" s="4"/>
      <c r="H176" s="4"/>
      <c r="I176" s="4">
        <v>2.2823629847437199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7" t="s">
        <v>75</v>
      </c>
    </row>
    <row r="177" spans="1:24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7"/>
    </row>
    <row r="178" spans="1:24" x14ac:dyDescent="0.25">
      <c r="A178" s="4">
        <v>342</v>
      </c>
      <c r="B178" s="4">
        <v>6.0735643303139559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>
        <v>0.47054009819967202</v>
      </c>
      <c r="Q178" s="4"/>
      <c r="R178" s="4"/>
      <c r="S178" s="4"/>
      <c r="T178" s="4"/>
      <c r="U178" s="4"/>
      <c r="V178" s="4"/>
      <c r="W178" s="4"/>
      <c r="X178" s="7" t="s">
        <v>75</v>
      </c>
    </row>
    <row r="179" spans="1:24" x14ac:dyDescent="0.25">
      <c r="A179" s="4">
        <v>342</v>
      </c>
      <c r="B179" s="4">
        <v>12.339504001407079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>
        <v>0.65057283142389499</v>
      </c>
      <c r="Q179" s="4"/>
      <c r="R179" s="4"/>
      <c r="S179" s="4"/>
      <c r="T179" s="4"/>
      <c r="U179" s="4"/>
      <c r="V179" s="4"/>
      <c r="W179" s="4"/>
      <c r="X179" s="7" t="s">
        <v>75</v>
      </c>
    </row>
    <row r="180" spans="1:24" x14ac:dyDescent="0.25">
      <c r="A180" s="4">
        <v>342</v>
      </c>
      <c r="B180" s="4">
        <v>16.86032450971766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>
        <v>0.61047463175122696</v>
      </c>
      <c r="Q180" s="4"/>
      <c r="R180" s="4"/>
      <c r="S180" s="4"/>
      <c r="T180" s="4"/>
      <c r="U180" s="4"/>
      <c r="V180" s="4"/>
      <c r="W180" s="4"/>
      <c r="X180" s="7" t="s">
        <v>75</v>
      </c>
    </row>
    <row r="181" spans="1:24" x14ac:dyDescent="0.25">
      <c r="A181" s="4">
        <v>342</v>
      </c>
      <c r="B181" s="4">
        <v>20.886465570310435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>
        <v>0.45008183306055599</v>
      </c>
      <c r="Q181" s="4"/>
      <c r="R181" s="4"/>
      <c r="S181" s="4"/>
      <c r="T181" s="4"/>
      <c r="U181" s="4"/>
      <c r="V181" s="4"/>
      <c r="W181" s="4"/>
      <c r="X181" s="7" t="s">
        <v>75</v>
      </c>
    </row>
    <row r="182" spans="1:24" x14ac:dyDescent="0.25">
      <c r="A182" s="4">
        <v>342</v>
      </c>
      <c r="B182" s="4">
        <v>26.135564154427879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>
        <v>0.54991816693944295</v>
      </c>
      <c r="Q182" s="4"/>
      <c r="R182" s="4"/>
      <c r="S182" s="4"/>
      <c r="T182" s="4"/>
      <c r="U182" s="4"/>
      <c r="V182" s="4"/>
      <c r="W182" s="4"/>
      <c r="X182" s="7" t="s">
        <v>75</v>
      </c>
    </row>
    <row r="183" spans="1:24" x14ac:dyDescent="0.25">
      <c r="A183" s="4">
        <v>342</v>
      </c>
      <c r="B183" s="4">
        <v>27.811977838360729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>
        <v>0.360065466448445</v>
      </c>
      <c r="Q183" s="4"/>
      <c r="R183" s="4"/>
      <c r="S183" s="4"/>
      <c r="T183" s="4"/>
      <c r="U183" s="4"/>
      <c r="V183" s="4"/>
      <c r="W183" s="4"/>
      <c r="X183" s="7" t="s">
        <v>75</v>
      </c>
    </row>
    <row r="184" spans="1:24" x14ac:dyDescent="0.25">
      <c r="A184" s="4">
        <v>342</v>
      </c>
      <c r="B184" s="4">
        <v>31.178546301996278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>
        <v>0.30032733224222502</v>
      </c>
      <c r="Q184" s="4"/>
      <c r="R184" s="4"/>
      <c r="S184" s="4"/>
      <c r="T184" s="4"/>
      <c r="U184" s="4"/>
      <c r="V184" s="4"/>
      <c r="W184" s="4"/>
      <c r="X184" s="7" t="s">
        <v>75</v>
      </c>
    </row>
    <row r="185" spans="1:24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7"/>
    </row>
    <row r="186" spans="1:24" x14ac:dyDescent="0.25">
      <c r="A186" s="4">
        <v>448</v>
      </c>
      <c r="B186" s="4">
        <v>6.0735643303139559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>
        <v>0.38952536824877199</v>
      </c>
      <c r="Q186" s="4"/>
      <c r="R186" s="4"/>
      <c r="S186" s="4"/>
      <c r="T186" s="4"/>
      <c r="U186" s="4"/>
      <c r="V186" s="4"/>
      <c r="W186" s="4"/>
      <c r="X186" s="7" t="s">
        <v>75</v>
      </c>
    </row>
    <row r="187" spans="1:24" x14ac:dyDescent="0.25">
      <c r="A187" s="4">
        <v>448</v>
      </c>
      <c r="B187" s="4">
        <v>12.284539618327297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>
        <v>0.51963993453355095</v>
      </c>
      <c r="Q187" s="4"/>
      <c r="R187" s="4"/>
      <c r="S187" s="4"/>
      <c r="T187" s="4"/>
      <c r="U187" s="4"/>
      <c r="V187" s="4"/>
      <c r="W187" s="4"/>
      <c r="X187" s="7" t="s">
        <v>75</v>
      </c>
    </row>
    <row r="188" spans="1:24" x14ac:dyDescent="0.25">
      <c r="A188" s="4">
        <v>448</v>
      </c>
      <c r="B188" s="4">
        <v>16.874065605487591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>
        <v>0.530278232405892</v>
      </c>
      <c r="Q188" s="4"/>
      <c r="R188" s="4"/>
      <c r="S188" s="4"/>
      <c r="T188" s="4"/>
      <c r="U188" s="4"/>
      <c r="V188" s="4"/>
      <c r="W188" s="4"/>
      <c r="X188" s="7" t="s">
        <v>75</v>
      </c>
    </row>
    <row r="189" spans="1:24" x14ac:dyDescent="0.25">
      <c r="A189" s="4">
        <v>448</v>
      </c>
      <c r="B189" s="4">
        <v>20.886465570310435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>
        <v>0.31096563011456602</v>
      </c>
      <c r="Q189" s="4"/>
      <c r="R189" s="4"/>
      <c r="S189" s="4"/>
      <c r="T189" s="4"/>
      <c r="U189" s="4"/>
      <c r="V189" s="4"/>
      <c r="W189" s="4"/>
      <c r="X189" s="7" t="s">
        <v>75</v>
      </c>
    </row>
    <row r="190" spans="1:24" x14ac:dyDescent="0.25">
      <c r="A190" s="4">
        <v>448</v>
      </c>
      <c r="B190" s="4">
        <v>26.135564154427879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>
        <v>0.220949263502455</v>
      </c>
      <c r="Q190" s="4"/>
      <c r="R190" s="4"/>
      <c r="S190" s="4"/>
      <c r="T190" s="4"/>
      <c r="U190" s="4"/>
      <c r="V190" s="4"/>
      <c r="W190" s="4"/>
      <c r="X190" s="7" t="s">
        <v>75</v>
      </c>
    </row>
    <row r="191" spans="1:24" x14ac:dyDescent="0.25">
      <c r="A191" s="4">
        <v>448</v>
      </c>
      <c r="B191" s="4">
        <v>27.825718934130656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>
        <v>4.9918166939443502E-2</v>
      </c>
      <c r="Q191" s="4"/>
      <c r="R191" s="4"/>
      <c r="S191" s="4"/>
      <c r="T191" s="4"/>
      <c r="U191" s="4"/>
      <c r="V191" s="4"/>
      <c r="W191" s="4"/>
      <c r="X191" s="7" t="s">
        <v>75</v>
      </c>
    </row>
    <row r="192" spans="1:24" x14ac:dyDescent="0.25">
      <c r="A192" s="4">
        <v>448</v>
      </c>
      <c r="B192" s="4">
        <v>31.178546301996278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>
        <v>-0.13911620294599</v>
      </c>
      <c r="Q192" s="4"/>
      <c r="R192" s="4"/>
      <c r="S192" s="4"/>
      <c r="T192" s="4"/>
      <c r="U192" s="4"/>
      <c r="V192" s="4"/>
      <c r="W192" s="4"/>
      <c r="X192" s="7" t="s">
        <v>75</v>
      </c>
    </row>
    <row r="193" spans="1:24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7"/>
    </row>
    <row r="194" spans="1:24" x14ac:dyDescent="0.25">
      <c r="A194" s="4">
        <v>512</v>
      </c>
      <c r="B194" s="4">
        <v>4.2322574971418536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>
        <v>0.19639934533551501</v>
      </c>
      <c r="Q194" s="4"/>
      <c r="R194" s="4"/>
      <c r="S194" s="4"/>
      <c r="T194" s="4"/>
      <c r="U194" s="4"/>
      <c r="V194" s="4"/>
      <c r="W194" s="4"/>
      <c r="X194" s="7" t="s">
        <v>75</v>
      </c>
    </row>
    <row r="195" spans="1:24" x14ac:dyDescent="0.25">
      <c r="A195" s="4">
        <v>512</v>
      </c>
      <c r="B195" s="4">
        <v>9.8523656670477369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>
        <v>0.22667757774140701</v>
      </c>
      <c r="Q195" s="4"/>
      <c r="R195" s="4"/>
      <c r="S195" s="4"/>
      <c r="T195" s="4"/>
      <c r="U195" s="4"/>
      <c r="V195" s="4"/>
      <c r="W195" s="4"/>
      <c r="X195" s="7" t="s">
        <v>75</v>
      </c>
    </row>
    <row r="196" spans="1:24" x14ac:dyDescent="0.25">
      <c r="A196" s="4">
        <v>512</v>
      </c>
      <c r="B196" s="4">
        <v>14.386927271128247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>
        <v>0.42798690671031098</v>
      </c>
      <c r="Q196" s="4"/>
      <c r="R196" s="4"/>
      <c r="S196" s="4"/>
      <c r="T196" s="4"/>
      <c r="U196" s="4"/>
      <c r="V196" s="4"/>
      <c r="W196" s="4"/>
      <c r="X196" s="7" t="s">
        <v>75</v>
      </c>
    </row>
    <row r="197" spans="1:24" x14ac:dyDescent="0.25">
      <c r="A197" s="4">
        <v>512</v>
      </c>
      <c r="B197" s="4">
        <v>17.231334095506057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>
        <v>0.4050736497545</v>
      </c>
      <c r="Q197" s="4"/>
      <c r="R197" s="4"/>
      <c r="S197" s="4"/>
      <c r="T197" s="4"/>
      <c r="U197" s="4"/>
      <c r="V197" s="4"/>
      <c r="W197" s="4"/>
      <c r="X197" s="7" t="s">
        <v>75</v>
      </c>
    </row>
    <row r="198" spans="1:24" x14ac:dyDescent="0.25">
      <c r="A198" s="4">
        <v>512</v>
      </c>
      <c r="B198" s="4">
        <v>20.158187494503505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>
        <v>0.30687397708674302</v>
      </c>
      <c r="Q198" s="4"/>
      <c r="R198" s="4"/>
      <c r="S198" s="4"/>
      <c r="T198" s="4"/>
      <c r="U198" s="4"/>
      <c r="V198" s="4"/>
      <c r="W198" s="4"/>
      <c r="X198" s="7" t="s">
        <v>75</v>
      </c>
    </row>
    <row r="199" spans="1:24" x14ac:dyDescent="0.25">
      <c r="A199" s="4">
        <v>512</v>
      </c>
      <c r="B199" s="4">
        <v>23.442309383519486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>
        <v>0.30687397708674302</v>
      </c>
      <c r="Q199" s="4"/>
      <c r="R199" s="4"/>
      <c r="S199" s="4"/>
      <c r="T199" s="4"/>
      <c r="U199" s="4"/>
      <c r="V199" s="4"/>
      <c r="W199" s="4"/>
      <c r="X199" s="7" t="s">
        <v>75</v>
      </c>
    </row>
    <row r="200" spans="1:24" x14ac:dyDescent="0.25">
      <c r="A200" s="4">
        <v>512</v>
      </c>
      <c r="B200" s="4">
        <v>25.118723067452262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>
        <v>0.28805237315875598</v>
      </c>
      <c r="Q200" s="4"/>
      <c r="R200" s="4"/>
      <c r="S200" s="4"/>
      <c r="T200" s="4"/>
      <c r="U200" s="4"/>
      <c r="V200" s="4"/>
      <c r="W200" s="4"/>
      <c r="X200" s="7" t="s">
        <v>75</v>
      </c>
    </row>
    <row r="201" spans="1:24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7"/>
    </row>
    <row r="202" spans="1:24" x14ac:dyDescent="0.25">
      <c r="A202" s="4">
        <v>598</v>
      </c>
      <c r="B202" s="4">
        <v>2.8444068243778027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>
        <v>0.15057283142389499</v>
      </c>
      <c r="Q202" s="4"/>
      <c r="R202" s="4"/>
      <c r="S202" s="4"/>
      <c r="T202" s="4"/>
      <c r="U202" s="4"/>
      <c r="V202" s="4"/>
      <c r="W202" s="4"/>
      <c r="X202" s="7" t="s">
        <v>75</v>
      </c>
    </row>
    <row r="203" spans="1:24" x14ac:dyDescent="0.25">
      <c r="A203" s="4">
        <v>598</v>
      </c>
      <c r="B203" s="4">
        <v>5.6888136487556054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>
        <v>0.180032733224222</v>
      </c>
      <c r="Q203" s="4"/>
      <c r="R203" s="4"/>
      <c r="S203" s="4"/>
      <c r="T203" s="4"/>
      <c r="U203" s="4"/>
      <c r="V203" s="4"/>
      <c r="W203" s="4"/>
      <c r="X203" s="7" t="s">
        <v>75</v>
      </c>
    </row>
    <row r="204" spans="1:24" x14ac:dyDescent="0.25">
      <c r="A204" s="4">
        <v>598</v>
      </c>
      <c r="B204" s="4">
        <v>10.072223199366789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>
        <v>0.39034369885433701</v>
      </c>
      <c r="Q204" s="4"/>
      <c r="R204" s="4"/>
      <c r="S204" s="4"/>
      <c r="T204" s="4"/>
      <c r="U204" s="4"/>
      <c r="V204" s="4"/>
      <c r="W204" s="4"/>
      <c r="X204" s="7" t="s">
        <v>75</v>
      </c>
    </row>
    <row r="205" spans="1:24" x14ac:dyDescent="0.25">
      <c r="A205" s="4">
        <v>598</v>
      </c>
      <c r="B205" s="4">
        <v>11.460073872130801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>
        <v>0.33060556464811702</v>
      </c>
      <c r="Q205" s="4"/>
      <c r="R205" s="4"/>
      <c r="S205" s="4"/>
      <c r="T205" s="4"/>
      <c r="U205" s="4"/>
      <c r="V205" s="4"/>
      <c r="W205" s="4"/>
      <c r="X205" s="7" t="s">
        <v>75</v>
      </c>
    </row>
    <row r="206" spans="1:24" x14ac:dyDescent="0.25">
      <c r="A206" s="4">
        <v>598</v>
      </c>
      <c r="B206" s="4">
        <v>13.438791663002334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>
        <v>0.360065466448445</v>
      </c>
      <c r="Q206" s="4"/>
      <c r="R206" s="4"/>
      <c r="S206" s="4"/>
      <c r="T206" s="4"/>
      <c r="U206" s="4"/>
      <c r="V206" s="4"/>
      <c r="W206" s="4"/>
      <c r="X206" s="7" t="s">
        <v>75</v>
      </c>
    </row>
    <row r="207" spans="1:24" x14ac:dyDescent="0.25">
      <c r="A207" s="4">
        <v>598</v>
      </c>
      <c r="B207" s="4">
        <v>16.791619030867952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>
        <v>0.160392798690671</v>
      </c>
      <c r="Q207" s="4"/>
      <c r="R207" s="4"/>
      <c r="S207" s="4"/>
      <c r="T207" s="4"/>
      <c r="U207" s="4"/>
      <c r="V207" s="4"/>
      <c r="W207" s="4"/>
      <c r="X207" s="7" t="s">
        <v>75</v>
      </c>
    </row>
    <row r="208" spans="1:24" x14ac:dyDescent="0.25">
      <c r="A208" s="4">
        <v>598</v>
      </c>
      <c r="B208" s="4">
        <v>18.468032714800803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>
        <v>0.14075286415711899</v>
      </c>
      <c r="Q208" s="4"/>
      <c r="R208" s="4"/>
      <c r="S208" s="4"/>
      <c r="T208" s="4"/>
      <c r="U208" s="4"/>
      <c r="V208" s="4"/>
      <c r="W208" s="4"/>
      <c r="X208" s="7" t="s">
        <v>75</v>
      </c>
    </row>
    <row r="209" spans="1:24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7"/>
    </row>
    <row r="210" spans="1:24" x14ac:dyDescent="0.25">
      <c r="A210" s="4">
        <v>667</v>
      </c>
      <c r="B210" s="4">
        <v>3.2841218890159118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>
        <v>0.21522094926350199</v>
      </c>
      <c r="Q210" s="4"/>
      <c r="R210" s="4"/>
      <c r="S210" s="4"/>
      <c r="T210" s="4"/>
      <c r="U210" s="4"/>
      <c r="V210" s="4"/>
      <c r="W210" s="4"/>
      <c r="X210" s="7" t="s">
        <v>75</v>
      </c>
    </row>
    <row r="211" spans="1:24" x14ac:dyDescent="0.25">
      <c r="A211" s="4">
        <v>667</v>
      </c>
      <c r="B211" s="4">
        <v>6.5682437780318317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>
        <v>0.25531914893617003</v>
      </c>
      <c r="Q211" s="4"/>
      <c r="R211" s="4"/>
      <c r="S211" s="4"/>
      <c r="T211" s="4"/>
      <c r="U211" s="4"/>
      <c r="V211" s="4"/>
      <c r="W211" s="4"/>
      <c r="X211" s="7" t="s">
        <v>75</v>
      </c>
    </row>
    <row r="212" spans="1:24" x14ac:dyDescent="0.25">
      <c r="A212" s="4">
        <v>667</v>
      </c>
      <c r="B212" s="4">
        <v>10.085964295136714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>
        <v>0.32405891980360002</v>
      </c>
      <c r="Q212" s="4"/>
      <c r="R212" s="4"/>
      <c r="S212" s="4"/>
      <c r="T212" s="4"/>
      <c r="U212" s="4"/>
      <c r="V212" s="4"/>
      <c r="W212" s="4"/>
      <c r="X212" s="7" t="s">
        <v>75</v>
      </c>
    </row>
    <row r="213" spans="1:24" x14ac:dyDescent="0.25">
      <c r="A213" s="4">
        <v>667</v>
      </c>
      <c r="B213" s="4">
        <v>11.83108345791927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>
        <v>0.244680851063829</v>
      </c>
      <c r="Q213" s="4"/>
      <c r="R213" s="4"/>
      <c r="S213" s="4"/>
      <c r="T213" s="4"/>
      <c r="U213" s="4"/>
      <c r="V213" s="4"/>
      <c r="W213" s="4"/>
      <c r="X213" s="7" t="s">
        <v>75</v>
      </c>
    </row>
    <row r="214" spans="1:24" x14ac:dyDescent="0.25">
      <c r="A214" s="4">
        <v>667</v>
      </c>
      <c r="B214" s="4">
        <v>13.507497141852042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>
        <v>0.35679214402618598</v>
      </c>
      <c r="Q214" s="4"/>
      <c r="R214" s="4"/>
      <c r="S214" s="4"/>
      <c r="T214" s="4"/>
      <c r="U214" s="4"/>
      <c r="V214" s="4"/>
      <c r="W214" s="4"/>
      <c r="X214" s="7" t="s">
        <v>75</v>
      </c>
    </row>
    <row r="215" spans="1:24" x14ac:dyDescent="0.25">
      <c r="A215" s="4">
        <v>342</v>
      </c>
      <c r="B215" s="4">
        <v>0</v>
      </c>
      <c r="C215" s="4"/>
      <c r="D215" s="4"/>
      <c r="E215" s="4"/>
      <c r="F215" s="4"/>
      <c r="G215" s="4"/>
      <c r="H215" s="4"/>
      <c r="I215" s="4"/>
      <c r="J215" s="4"/>
      <c r="K215" s="4"/>
      <c r="L215" s="4">
        <v>3.5130434782608702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7" t="s">
        <v>75</v>
      </c>
    </row>
    <row r="216" spans="1:24" x14ac:dyDescent="0.25">
      <c r="A216" s="4">
        <v>342</v>
      </c>
      <c r="B216" s="4">
        <v>6.0575992719916858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>
        <v>5.7181129487828297</v>
      </c>
      <c r="N216" s="4">
        <f t="shared" ref="N216:N222" si="0">(M216-L$215)/L$215*100</f>
        <v>62.768066611392406</v>
      </c>
      <c r="O216" s="4"/>
      <c r="P216" s="4"/>
      <c r="Q216" s="4"/>
      <c r="R216" s="4"/>
      <c r="S216" s="4"/>
      <c r="T216" s="4"/>
      <c r="U216" s="4"/>
      <c r="V216" s="4"/>
      <c r="W216" s="4"/>
      <c r="X216" s="7" t="s">
        <v>75</v>
      </c>
    </row>
    <row r="217" spans="1:24" x14ac:dyDescent="0.25">
      <c r="A217" s="4">
        <v>342</v>
      </c>
      <c r="B217" s="4">
        <v>12.334478155639122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>
        <v>5.0449476726150602</v>
      </c>
      <c r="N217" s="4">
        <f t="shared" si="0"/>
        <v>43.606183750181145</v>
      </c>
      <c r="O217" s="4"/>
      <c r="P217" s="4"/>
      <c r="Q217" s="4"/>
      <c r="R217" s="4"/>
      <c r="S217" s="4"/>
      <c r="T217" s="4"/>
      <c r="U217" s="4"/>
      <c r="V217" s="4"/>
      <c r="W217" s="4"/>
      <c r="X217" s="7" t="s">
        <v>75</v>
      </c>
    </row>
    <row r="218" spans="1:24" x14ac:dyDescent="0.25">
      <c r="A218" s="4">
        <v>342</v>
      </c>
      <c r="B218" s="4">
        <v>16.857120146040216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>
        <v>4.2585299351826098</v>
      </c>
      <c r="N218" s="4">
        <f t="shared" si="0"/>
        <v>21.220530333168327</v>
      </c>
      <c r="O218" s="4"/>
      <c r="P218" s="4"/>
      <c r="Q218" s="4"/>
      <c r="R218" s="4"/>
      <c r="S218" s="4"/>
      <c r="T218" s="4"/>
      <c r="U218" s="4"/>
      <c r="V218" s="4"/>
      <c r="W218" s="4"/>
      <c r="X218" s="7" t="s">
        <v>75</v>
      </c>
    </row>
    <row r="219" spans="1:24" x14ac:dyDescent="0.25">
      <c r="A219" s="4">
        <v>342</v>
      </c>
      <c r="B219" s="4">
        <v>20.872678034487151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>
        <v>3.12422570164411</v>
      </c>
      <c r="N219" s="4">
        <f t="shared" si="0"/>
        <v>-11.067832750229559</v>
      </c>
      <c r="O219" s="4"/>
      <c r="P219" s="4"/>
      <c r="Q219" s="4"/>
      <c r="R219" s="4"/>
      <c r="S219" s="4"/>
      <c r="T219" s="4"/>
      <c r="U219" s="4"/>
      <c r="V219" s="4"/>
      <c r="W219" s="4"/>
      <c r="X219" s="7" t="s">
        <v>75</v>
      </c>
    </row>
    <row r="220" spans="1:24" x14ac:dyDescent="0.25">
      <c r="A220" s="4">
        <v>342</v>
      </c>
      <c r="B220" s="4">
        <v>26.121683738498099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>
        <v>2.8552858005844901</v>
      </c>
      <c r="N220" s="4">
        <f t="shared" si="0"/>
        <v>-18.723300230887052</v>
      </c>
      <c r="O220" s="4"/>
      <c r="P220" s="4"/>
      <c r="Q220" s="4"/>
      <c r="R220" s="4"/>
      <c r="S220" s="4"/>
      <c r="T220" s="4"/>
      <c r="U220" s="4"/>
      <c r="V220" s="4"/>
      <c r="W220" s="4"/>
      <c r="X220" s="7" t="s">
        <v>75</v>
      </c>
    </row>
    <row r="221" spans="1:24" x14ac:dyDescent="0.25">
      <c r="A221" s="4">
        <v>342</v>
      </c>
      <c r="B221" s="4">
        <v>27.807395753102117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>
        <v>2.8815735767114501</v>
      </c>
      <c r="N221" s="4">
        <f t="shared" si="0"/>
        <v>-17.975009573807746</v>
      </c>
      <c r="O221" s="4"/>
      <c r="P221" s="4"/>
      <c r="Q221" s="4"/>
      <c r="R221" s="4"/>
      <c r="S221" s="4"/>
      <c r="T221" s="4"/>
      <c r="U221" s="4"/>
      <c r="V221" s="4"/>
      <c r="W221" s="4"/>
      <c r="X221" s="7" t="s">
        <v>75</v>
      </c>
    </row>
    <row r="222" spans="1:24" x14ac:dyDescent="0.25">
      <c r="A222" s="4">
        <v>342</v>
      </c>
      <c r="B222" s="4">
        <v>31.165114806581673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>
        <v>2.6515388006334799</v>
      </c>
      <c r="N222" s="4">
        <f t="shared" si="0"/>
        <v>-24.523029189888579</v>
      </c>
      <c r="O222" s="4"/>
      <c r="P222" s="4"/>
      <c r="Q222" s="4"/>
      <c r="R222" s="4"/>
      <c r="S222" s="4"/>
      <c r="T222" s="4"/>
      <c r="U222" s="4"/>
      <c r="V222" s="4"/>
      <c r="W222" s="4"/>
      <c r="X222" s="7" t="s">
        <v>75</v>
      </c>
    </row>
    <row r="223" spans="1:24" x14ac:dyDescent="0.25">
      <c r="A223" s="4">
        <v>448</v>
      </c>
      <c r="B223" s="4">
        <v>0</v>
      </c>
      <c r="C223" s="4"/>
      <c r="D223" s="4"/>
      <c r="E223" s="4"/>
      <c r="F223" s="4"/>
      <c r="G223" s="4"/>
      <c r="H223" s="4"/>
      <c r="I223" s="4"/>
      <c r="J223" s="4"/>
      <c r="K223" s="4"/>
      <c r="L223" s="4">
        <v>3.6695652173913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7" t="s">
        <v>75</v>
      </c>
    </row>
    <row r="224" spans="1:24" x14ac:dyDescent="0.25">
      <c r="A224" s="4">
        <v>448</v>
      </c>
      <c r="B224" s="4">
        <v>6.0575992719916858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>
        <v>5.6876781661741402</v>
      </c>
      <c r="N224" s="4">
        <f t="shared" ref="N224:N230" si="1">(M224-L$223)/L$223*100</f>
        <v>54.995968983418699</v>
      </c>
      <c r="O224" s="4"/>
      <c r="P224" s="4"/>
      <c r="Q224" s="4"/>
      <c r="R224" s="4"/>
      <c r="S224" s="4"/>
      <c r="T224" s="4"/>
      <c r="U224" s="4"/>
      <c r="V224" s="4"/>
      <c r="W224" s="4"/>
      <c r="X224" s="7" t="s">
        <v>75</v>
      </c>
    </row>
    <row r="225" spans="1:24" x14ac:dyDescent="0.25">
      <c r="A225" s="4">
        <v>448</v>
      </c>
      <c r="B225" s="4">
        <v>12.265953276996715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>
        <v>4.2710264657382098</v>
      </c>
      <c r="N225" s="4">
        <f t="shared" si="1"/>
        <v>16.390531649264148</v>
      </c>
      <c r="O225" s="4"/>
      <c r="P225" s="4"/>
      <c r="Q225" s="4"/>
      <c r="R225" s="4"/>
      <c r="S225" s="4"/>
      <c r="T225" s="4"/>
      <c r="U225" s="4"/>
      <c r="V225" s="4"/>
      <c r="W225" s="4"/>
      <c r="X225" s="7" t="s">
        <v>75</v>
      </c>
    </row>
    <row r="226" spans="1:24" x14ac:dyDescent="0.25">
      <c r="A226" s="4">
        <v>448</v>
      </c>
      <c r="B226" s="4">
        <v>16.857120146040216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>
        <v>3.2802690656173898</v>
      </c>
      <c r="N226" s="4">
        <f t="shared" si="1"/>
        <v>-10.608781387203727</v>
      </c>
      <c r="O226" s="4"/>
      <c r="P226" s="4"/>
      <c r="Q226" s="4"/>
      <c r="R226" s="4"/>
      <c r="S226" s="4"/>
      <c r="T226" s="4"/>
      <c r="U226" s="4"/>
      <c r="V226" s="4"/>
      <c r="W226" s="4"/>
      <c r="X226" s="7" t="s">
        <v>75</v>
      </c>
    </row>
    <row r="227" spans="1:24" x14ac:dyDescent="0.25">
      <c r="A227" s="4">
        <v>448</v>
      </c>
      <c r="B227" s="4">
        <v>20.858973058758686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>
        <v>2.8546588515730802</v>
      </c>
      <c r="N227" s="4">
        <f t="shared" si="1"/>
        <v>-22.207163997415968</v>
      </c>
      <c r="O227" s="4"/>
      <c r="P227" s="4"/>
      <c r="Q227" s="4"/>
      <c r="R227" s="4"/>
      <c r="S227" s="4"/>
      <c r="T227" s="4"/>
      <c r="U227" s="4"/>
      <c r="V227" s="4"/>
      <c r="W227" s="4"/>
      <c r="X227" s="7" t="s">
        <v>75</v>
      </c>
    </row>
    <row r="228" spans="1:24" x14ac:dyDescent="0.25">
      <c r="A228" s="4">
        <v>448</v>
      </c>
      <c r="B228" s="4">
        <v>26.121683738498099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>
        <v>2.7074597136279701</v>
      </c>
      <c r="N228" s="4">
        <f t="shared" si="1"/>
        <v>-26.218514912981771</v>
      </c>
      <c r="O228" s="4"/>
      <c r="P228" s="4"/>
      <c r="Q228" s="4"/>
      <c r="R228" s="4"/>
      <c r="S228" s="4"/>
      <c r="T228" s="4"/>
      <c r="U228" s="4"/>
      <c r="V228" s="4"/>
      <c r="W228" s="4"/>
      <c r="X228" s="7" t="s">
        <v>75</v>
      </c>
    </row>
    <row r="229" spans="1:24" x14ac:dyDescent="0.25">
      <c r="A229" s="4">
        <v>448</v>
      </c>
      <c r="B229" s="4">
        <v>27.807395753102117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>
        <v>2.5815735767114498</v>
      </c>
      <c r="N229" s="4">
        <f t="shared" si="1"/>
        <v>-29.649061298147611</v>
      </c>
      <c r="O229" s="4"/>
      <c r="P229" s="4"/>
      <c r="Q229" s="4"/>
      <c r="R229" s="4"/>
      <c r="S229" s="4"/>
      <c r="T229" s="4"/>
      <c r="U229" s="4"/>
      <c r="V229" s="4"/>
      <c r="W229" s="4"/>
      <c r="X229" s="7" t="s">
        <v>75</v>
      </c>
    </row>
    <row r="230" spans="1:24" x14ac:dyDescent="0.25">
      <c r="A230" s="4">
        <v>448</v>
      </c>
      <c r="B230" s="4">
        <v>31.165114806581673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>
        <v>2.7297996701986902</v>
      </c>
      <c r="N230" s="4">
        <f t="shared" si="1"/>
        <v>-25.609724627286788</v>
      </c>
      <c r="O230" s="4"/>
      <c r="P230" s="4"/>
      <c r="Q230" s="4"/>
      <c r="R230" s="4"/>
      <c r="S230" s="4"/>
      <c r="T230" s="4"/>
      <c r="U230" s="4"/>
      <c r="V230" s="4"/>
      <c r="W230" s="4"/>
      <c r="X230" s="7" t="s">
        <v>75</v>
      </c>
    </row>
    <row r="231" spans="1:24" x14ac:dyDescent="0.25">
      <c r="A231" s="4">
        <v>512</v>
      </c>
      <c r="B231" s="4">
        <v>0</v>
      </c>
      <c r="C231" s="4"/>
      <c r="D231" s="4"/>
      <c r="E231" s="4"/>
      <c r="F231" s="4"/>
      <c r="G231" s="4"/>
      <c r="H231" s="4"/>
      <c r="I231" s="4"/>
      <c r="J231" s="4"/>
      <c r="K231" s="4"/>
      <c r="L231" s="4">
        <v>3.6956521739130399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7" t="s">
        <v>75</v>
      </c>
    </row>
    <row r="232" spans="1:24" x14ac:dyDescent="0.25">
      <c r="A232" s="4">
        <v>512</v>
      </c>
      <c r="B232" s="4">
        <v>4.2348375001027803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>
        <v>5.08311319368479</v>
      </c>
      <c r="N232" s="4">
        <f t="shared" ref="N232:N238" si="2">(M232-L$231)/L$231*100</f>
        <v>37.54306288794151</v>
      </c>
      <c r="O232" s="4"/>
      <c r="P232" s="4"/>
      <c r="Q232" s="4"/>
      <c r="R232" s="4"/>
      <c r="S232" s="4"/>
      <c r="T232" s="4"/>
      <c r="U232" s="4"/>
      <c r="V232" s="4"/>
      <c r="W232" s="4"/>
      <c r="X232" s="7" t="s">
        <v>75</v>
      </c>
    </row>
    <row r="233" spans="1:24" x14ac:dyDescent="0.25">
      <c r="A233" s="4">
        <v>512</v>
      </c>
      <c r="B233" s="4">
        <v>9.8538775487828456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>
        <v>4.1142173749775504</v>
      </c>
      <c r="N233" s="4">
        <f t="shared" si="2"/>
        <v>11.325881911157353</v>
      </c>
      <c r="O233" s="4"/>
      <c r="P233" s="4"/>
      <c r="Q233" s="4"/>
      <c r="R233" s="4"/>
      <c r="S233" s="4"/>
      <c r="T233" s="4"/>
      <c r="U233" s="4"/>
      <c r="V233" s="4"/>
      <c r="W233" s="4"/>
      <c r="X233" s="7" t="s">
        <v>75</v>
      </c>
    </row>
    <row r="234" spans="1:24" x14ac:dyDescent="0.25">
      <c r="A234" s="4">
        <v>512</v>
      </c>
      <c r="B234" s="4">
        <v>14.376519539183867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>
        <v>3.4104083331972701</v>
      </c>
      <c r="N234" s="4">
        <f t="shared" si="2"/>
        <v>-7.7183627487796613</v>
      </c>
      <c r="O234" s="4"/>
      <c r="P234" s="4"/>
      <c r="Q234" s="4"/>
      <c r="R234" s="4"/>
      <c r="S234" s="4"/>
      <c r="T234" s="4"/>
      <c r="U234" s="4"/>
      <c r="V234" s="4"/>
      <c r="W234" s="4"/>
      <c r="X234" s="7" t="s">
        <v>75</v>
      </c>
    </row>
    <row r="235" spans="1:24" x14ac:dyDescent="0.25">
      <c r="A235" s="4">
        <v>512</v>
      </c>
      <c r="B235" s="4">
        <v>17.240859466437882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>
        <v>3.1716191284755602</v>
      </c>
      <c r="N235" s="4">
        <f t="shared" si="2"/>
        <v>-14.179717700072993</v>
      </c>
      <c r="O235" s="4"/>
      <c r="P235" s="4"/>
      <c r="Q235" s="4"/>
      <c r="R235" s="4"/>
      <c r="S235" s="4"/>
      <c r="T235" s="4"/>
      <c r="U235" s="4"/>
      <c r="V235" s="4"/>
      <c r="W235" s="4"/>
      <c r="X235" s="7" t="s">
        <v>75</v>
      </c>
    </row>
    <row r="236" spans="1:24" x14ac:dyDescent="0.25">
      <c r="A236" s="4">
        <v>512</v>
      </c>
      <c r="B236" s="4">
        <v>20.146314320877298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>
        <v>2.6893565609234402</v>
      </c>
      <c r="N236" s="4">
        <f t="shared" si="2"/>
        <v>-27.229175410306844</v>
      </c>
      <c r="O236" s="4"/>
      <c r="P236" s="4"/>
      <c r="Q236" s="4"/>
      <c r="R236" s="4"/>
      <c r="S236" s="4"/>
      <c r="T236" s="4"/>
      <c r="U236" s="4"/>
      <c r="V236" s="4"/>
      <c r="W236" s="4"/>
      <c r="X236" s="7" t="s">
        <v>75</v>
      </c>
    </row>
    <row r="237" spans="1:24" x14ac:dyDescent="0.25">
      <c r="A237" s="4">
        <v>512</v>
      </c>
      <c r="B237" s="4">
        <v>23.421803519985911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>
        <v>2.6158337278975998</v>
      </c>
      <c r="N237" s="4">
        <f t="shared" si="2"/>
        <v>-29.218616774535466</v>
      </c>
      <c r="O237" s="4"/>
      <c r="P237" s="4"/>
      <c r="Q237" s="4"/>
      <c r="R237" s="4"/>
      <c r="S237" s="4"/>
      <c r="T237" s="4"/>
      <c r="U237" s="4"/>
      <c r="V237" s="4"/>
      <c r="W237" s="4"/>
      <c r="X237" s="7" t="s">
        <v>75</v>
      </c>
    </row>
    <row r="238" spans="1:24" x14ac:dyDescent="0.25">
      <c r="A238" s="4">
        <v>512</v>
      </c>
      <c r="B238" s="4">
        <v>25.107515534589922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>
        <v>2.6551649822854202</v>
      </c>
      <c r="N238" s="4">
        <f t="shared" si="2"/>
        <v>-28.154359302865029</v>
      </c>
      <c r="O238" s="4"/>
      <c r="P238" s="4"/>
      <c r="Q238" s="4"/>
      <c r="R238" s="4"/>
      <c r="S238" s="4"/>
      <c r="T238" s="4"/>
      <c r="U238" s="4"/>
      <c r="V238" s="4"/>
      <c r="W238" s="4"/>
      <c r="X238" s="7" t="s">
        <v>75</v>
      </c>
    </row>
    <row r="239" spans="1:24" x14ac:dyDescent="0.25">
      <c r="A239" s="4">
        <v>598</v>
      </c>
      <c r="B239" s="4">
        <v>0</v>
      </c>
      <c r="C239" s="4"/>
      <c r="D239" s="4"/>
      <c r="E239" s="4"/>
      <c r="F239" s="4"/>
      <c r="G239" s="4"/>
      <c r="H239" s="4"/>
      <c r="I239" s="4"/>
      <c r="J239" s="4"/>
      <c r="K239" s="4"/>
      <c r="L239" s="4">
        <v>3.8782608695652101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7" t="s">
        <v>75</v>
      </c>
    </row>
    <row r="240" spans="1:24" x14ac:dyDescent="0.25">
      <c r="A240" s="4">
        <v>598</v>
      </c>
      <c r="B240" s="4">
        <v>2.8506349515254961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>
        <v>4.3481656843377001</v>
      </c>
      <c r="N240" s="4">
        <f t="shared" ref="N240:N246" si="3">(M240-L$239)/L$239*100</f>
        <v>12.116379753102343</v>
      </c>
      <c r="O240" s="4"/>
      <c r="P240" s="4"/>
      <c r="Q240" s="4"/>
      <c r="R240" s="4"/>
      <c r="S240" s="4"/>
      <c r="T240" s="4"/>
      <c r="U240" s="4"/>
      <c r="V240" s="4"/>
      <c r="W240" s="4"/>
      <c r="X240" s="7" t="s">
        <v>75</v>
      </c>
    </row>
    <row r="241" spans="1:24" x14ac:dyDescent="0.25">
      <c r="A241" s="4">
        <v>598</v>
      </c>
      <c r="B241" s="4">
        <v>5.7012699030509992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>
        <v>4.2615487599797497</v>
      </c>
      <c r="N241" s="4">
        <f t="shared" si="3"/>
        <v>9.8829837214511507</v>
      </c>
      <c r="O241" s="4"/>
      <c r="P241" s="4"/>
      <c r="Q241" s="4"/>
      <c r="R241" s="4"/>
      <c r="S241" s="4"/>
      <c r="T241" s="4"/>
      <c r="U241" s="4"/>
      <c r="V241" s="4"/>
      <c r="W241" s="4"/>
      <c r="X241" s="7" t="s">
        <v>75</v>
      </c>
    </row>
    <row r="242" spans="1:24" x14ac:dyDescent="0.25">
      <c r="A242" s="4">
        <v>598</v>
      </c>
      <c r="B242" s="4">
        <v>10.073157160438614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>
        <v>3.6272869761138899</v>
      </c>
      <c r="N242" s="4">
        <f t="shared" si="3"/>
        <v>-6.471299943251541</v>
      </c>
      <c r="O242" s="4"/>
      <c r="P242" s="4"/>
      <c r="Q242" s="4"/>
      <c r="R242" s="4"/>
      <c r="S242" s="4"/>
      <c r="T242" s="4"/>
      <c r="U242" s="4"/>
      <c r="V242" s="4"/>
      <c r="W242" s="4"/>
      <c r="X242" s="7" t="s">
        <v>75</v>
      </c>
    </row>
    <row r="243" spans="1:24" x14ac:dyDescent="0.25">
      <c r="A243" s="4">
        <v>598</v>
      </c>
      <c r="B243" s="4">
        <v>11.457359709015911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>
        <v>3.0361475289392401</v>
      </c>
      <c r="N243" s="4">
        <f t="shared" si="3"/>
        <v>-21.713684791925274</v>
      </c>
      <c r="O243" s="4"/>
      <c r="P243" s="4"/>
      <c r="Q243" s="4"/>
      <c r="R243" s="4"/>
      <c r="S243" s="4"/>
      <c r="T243" s="4"/>
      <c r="U243" s="4"/>
      <c r="V243" s="4"/>
      <c r="W243" s="4"/>
      <c r="X243" s="7" t="s">
        <v>75</v>
      </c>
    </row>
    <row r="244" spans="1:24" x14ac:dyDescent="0.25">
      <c r="A244" s="4">
        <v>598</v>
      </c>
      <c r="B244" s="4">
        <v>13.430876213918173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>
        <v>3.1146435043837402</v>
      </c>
      <c r="N244" s="4">
        <f t="shared" si="3"/>
        <v>-19.689685425082782</v>
      </c>
      <c r="O244" s="4"/>
      <c r="P244" s="4"/>
      <c r="Q244" s="4"/>
      <c r="R244" s="4"/>
      <c r="S244" s="4"/>
      <c r="T244" s="4"/>
      <c r="U244" s="4"/>
      <c r="V244" s="4"/>
      <c r="W244" s="4"/>
      <c r="X244" s="7" t="s">
        <v>75</v>
      </c>
    </row>
    <row r="245" spans="1:24" x14ac:dyDescent="0.25">
      <c r="A245" s="4">
        <v>598</v>
      </c>
      <c r="B245" s="4">
        <v>16.788595267397735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>
        <v>2.84982611961011</v>
      </c>
      <c r="N245" s="4">
        <f t="shared" si="3"/>
        <v>-26.517936377766084</v>
      </c>
      <c r="O245" s="4"/>
      <c r="P245" s="4"/>
      <c r="Q245" s="4"/>
      <c r="R245" s="4"/>
      <c r="S245" s="4"/>
      <c r="T245" s="4"/>
      <c r="U245" s="4"/>
      <c r="V245" s="4"/>
      <c r="W245" s="4"/>
      <c r="X245" s="7" t="s">
        <v>75</v>
      </c>
    </row>
    <row r="246" spans="1:24" x14ac:dyDescent="0.25">
      <c r="A246" s="4">
        <v>598</v>
      </c>
      <c r="B246" s="4">
        <v>18.460602306273284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>
        <v>2.8891557413182198</v>
      </c>
      <c r="N246" s="4">
        <f t="shared" si="3"/>
        <v>-25.503831782153384</v>
      </c>
      <c r="O246" s="4"/>
      <c r="P246" s="4"/>
      <c r="Q246" s="4"/>
      <c r="R246" s="4"/>
      <c r="S246" s="4"/>
      <c r="T246" s="4"/>
      <c r="U246" s="4"/>
      <c r="V246" s="4"/>
      <c r="W246" s="4"/>
      <c r="X246" s="7" t="s">
        <v>75</v>
      </c>
    </row>
    <row r="247" spans="1:24" x14ac:dyDescent="0.25">
      <c r="A247" s="4">
        <v>667</v>
      </c>
      <c r="B247" s="4">
        <v>0</v>
      </c>
      <c r="C247" s="4"/>
      <c r="D247" s="4"/>
      <c r="E247" s="4"/>
      <c r="F247" s="4"/>
      <c r="G247" s="4"/>
      <c r="H247" s="4"/>
      <c r="I247" s="4"/>
      <c r="J247" s="4"/>
      <c r="K247" s="4"/>
      <c r="L247" s="4">
        <v>3.9739130434782601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7" t="s">
        <v>75</v>
      </c>
    </row>
    <row r="248" spans="1:24" x14ac:dyDescent="0.25">
      <c r="A248" s="4">
        <v>667</v>
      </c>
      <c r="B248" s="4">
        <v>3.2891941748371161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>
        <v>4.3786527126973498</v>
      </c>
      <c r="N248" s="4">
        <f t="shared" ref="N247:N252" si="4">(M248-L$247)/L$247*100</f>
        <v>10.184915089758276</v>
      </c>
      <c r="O248" s="4"/>
      <c r="P248" s="4"/>
      <c r="Q248" s="4"/>
      <c r="R248" s="4"/>
      <c r="S248" s="4"/>
      <c r="T248" s="4"/>
      <c r="U248" s="4"/>
      <c r="V248" s="4"/>
      <c r="W248" s="4"/>
      <c r="X248" s="7" t="s">
        <v>75</v>
      </c>
    </row>
    <row r="249" spans="1:24" x14ac:dyDescent="0.25">
      <c r="A249" s="4">
        <v>667</v>
      </c>
      <c r="B249" s="4">
        <v>6.5646833739457442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>
        <v>3.72252118401933</v>
      </c>
      <c r="N249" s="4">
        <f t="shared" si="4"/>
        <v>-6.3260533561875221</v>
      </c>
      <c r="O249" s="4"/>
      <c r="P249" s="4"/>
      <c r="Q249" s="4"/>
      <c r="R249" s="4"/>
      <c r="S249" s="4"/>
      <c r="T249" s="4"/>
      <c r="U249" s="4"/>
      <c r="V249" s="4"/>
      <c r="W249" s="4"/>
      <c r="X249" s="7" t="s">
        <v>75</v>
      </c>
    </row>
    <row r="250" spans="1:24" x14ac:dyDescent="0.25">
      <c r="A250" s="4">
        <v>667</v>
      </c>
      <c r="B250" s="4">
        <v>10.073157160438614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>
        <v>3.3272869761138901</v>
      </c>
      <c r="N250" s="4">
        <f t="shared" si="4"/>
        <v>-16.271771935864894</v>
      </c>
      <c r="O250" s="4"/>
      <c r="P250" s="4"/>
      <c r="Q250" s="4"/>
      <c r="R250" s="4"/>
      <c r="S250" s="4"/>
      <c r="T250" s="4"/>
      <c r="U250" s="4"/>
      <c r="V250" s="4"/>
      <c r="W250" s="4"/>
      <c r="X250" s="7" t="s">
        <v>75</v>
      </c>
    </row>
    <row r="251" spans="1:24" x14ac:dyDescent="0.25">
      <c r="A251" s="4">
        <v>667</v>
      </c>
      <c r="B251" s="4">
        <v>11.813689077956642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>
        <v>3.1187986742640699</v>
      </c>
      <c r="N251" s="4">
        <f t="shared" si="4"/>
        <v>-21.518195286571533</v>
      </c>
      <c r="O251" s="4"/>
      <c r="P251" s="4"/>
      <c r="Q251" s="4"/>
      <c r="R251" s="4"/>
      <c r="S251" s="4"/>
      <c r="T251" s="4"/>
      <c r="U251" s="4"/>
      <c r="V251" s="4"/>
      <c r="W251" s="4"/>
      <c r="X251" s="7" t="s">
        <v>75</v>
      </c>
    </row>
    <row r="252" spans="1:24" x14ac:dyDescent="0.25">
      <c r="A252" s="4">
        <v>667</v>
      </c>
      <c r="B252" s="4">
        <v>13.513106068289122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>
        <v>3.0537837352446502</v>
      </c>
      <c r="N252" s="4">
        <f t="shared" si="4"/>
        <v>-23.154238609817323</v>
      </c>
      <c r="O252" s="4"/>
      <c r="P252" s="4"/>
      <c r="Q252" s="4"/>
      <c r="R252" s="4"/>
      <c r="S252" s="4"/>
      <c r="T252" s="4"/>
      <c r="U252" s="4"/>
      <c r="V252" s="4"/>
      <c r="W252" s="4"/>
      <c r="X252" s="7" t="s">
        <v>75</v>
      </c>
    </row>
    <row r="253" spans="1:24" x14ac:dyDescent="0.25">
      <c r="A253" s="4">
        <v>342</v>
      </c>
      <c r="B253" s="4">
        <v>0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>
        <v>79.603087100330697</v>
      </c>
      <c r="V253" s="4"/>
      <c r="W253" s="4"/>
      <c r="X253" s="7" t="s">
        <v>75</v>
      </c>
    </row>
    <row r="254" spans="1:24" x14ac:dyDescent="0.25">
      <c r="A254" s="4">
        <v>342</v>
      </c>
      <c r="B254" s="4">
        <v>6.0619175634698017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>
        <v>14.1767418159448</v>
      </c>
      <c r="W254" s="4">
        <f t="shared" ref="W254:W260" si="5">(V254-U$253)/U$253*100</f>
        <v>-82.190713535925298</v>
      </c>
      <c r="X254" s="7" t="s">
        <v>75</v>
      </c>
    </row>
    <row r="255" spans="1:24" x14ac:dyDescent="0.25">
      <c r="A255" s="4">
        <v>342</v>
      </c>
      <c r="B255" s="4">
        <v>12.331910100514012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>
        <v>14.737480393426299</v>
      </c>
      <c r="W255" s="4">
        <f t="shared" si="5"/>
        <v>-81.486295406042018</v>
      </c>
      <c r="X255" s="7" t="s">
        <v>75</v>
      </c>
    </row>
    <row r="256" spans="1:24" x14ac:dyDescent="0.25">
      <c r="A256" s="4">
        <v>342</v>
      </c>
      <c r="B256" s="4">
        <v>16.8540728595327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>
        <v>15.350705710934401</v>
      </c>
      <c r="W256" s="4">
        <f t="shared" si="5"/>
        <v>-80.715941717704268</v>
      </c>
      <c r="X256" s="7" t="s">
        <v>75</v>
      </c>
    </row>
    <row r="257" spans="1:24" x14ac:dyDescent="0.25">
      <c r="A257" s="4">
        <v>342</v>
      </c>
      <c r="B257" s="4">
        <v>20.876855681972625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>
        <v>16.900332185539401</v>
      </c>
      <c r="W257" s="4">
        <f t="shared" si="5"/>
        <v>-78.769250287694945</v>
      </c>
      <c r="X257" s="7" t="s">
        <v>75</v>
      </c>
    </row>
    <row r="258" spans="1:24" x14ac:dyDescent="0.25">
      <c r="A258" s="4">
        <v>342</v>
      </c>
      <c r="B258" s="4">
        <v>26.120345016049487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>
        <v>14.482673509009899</v>
      </c>
      <c r="W258" s="4">
        <f t="shared" si="5"/>
        <v>-81.806392143113598</v>
      </c>
      <c r="X258" s="7" t="s">
        <v>75</v>
      </c>
    </row>
    <row r="259" spans="1:24" x14ac:dyDescent="0.25">
      <c r="A259" s="4">
        <v>342</v>
      </c>
      <c r="B259" s="4">
        <v>27.798816469550289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>
        <v>15.3672374625835</v>
      </c>
      <c r="W259" s="4">
        <f t="shared" si="5"/>
        <v>-80.695173990909623</v>
      </c>
      <c r="X259" s="7" t="s">
        <v>75</v>
      </c>
    </row>
    <row r="260" spans="1:24" x14ac:dyDescent="0.25">
      <c r="A260" s="4">
        <v>342</v>
      </c>
      <c r="B260" s="4">
        <v>31.169631041456785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>
        <v>14.159539575001901</v>
      </c>
      <c r="W260" s="4">
        <f t="shared" si="5"/>
        <v>-82.212323553287064</v>
      </c>
      <c r="X260" s="7" t="s">
        <v>75</v>
      </c>
    </row>
    <row r="261" spans="1:24" x14ac:dyDescent="0.25">
      <c r="A261" s="4">
        <v>448</v>
      </c>
      <c r="B261" s="4">
        <v>0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>
        <v>74.972436604189596</v>
      </c>
      <c r="V261" s="4"/>
      <c r="W261" s="4"/>
      <c r="X261" s="7" t="s">
        <v>75</v>
      </c>
    </row>
    <row r="262" spans="1:24" x14ac:dyDescent="0.25">
      <c r="A262" s="4">
        <v>448</v>
      </c>
      <c r="B262" s="4">
        <v>6.0619175634698017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>
        <v>26.359762764125598</v>
      </c>
      <c r="W262" s="4">
        <f t="shared" ref="W262:W268" si="6">(V262-U$261)/U$261*100</f>
        <v>-64.840728195497164</v>
      </c>
      <c r="X262" s="7" t="s">
        <v>75</v>
      </c>
    </row>
    <row r="263" spans="1:24" x14ac:dyDescent="0.25">
      <c r="A263" s="4">
        <v>448</v>
      </c>
      <c r="B263" s="4">
        <v>12.248680111084234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>
        <v>22.7307394616892</v>
      </c>
      <c r="W263" s="4">
        <f t="shared" si="6"/>
        <v>-69.681204865070427</v>
      </c>
      <c r="X263" s="7" t="s">
        <v>75</v>
      </c>
    </row>
    <row r="264" spans="1:24" x14ac:dyDescent="0.25">
      <c r="A264" s="4">
        <v>448</v>
      </c>
      <c r="B264" s="4">
        <v>16.8540728595327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23.2338369126985</v>
      </c>
      <c r="W264" s="4">
        <f t="shared" si="6"/>
        <v>-69.010161647327124</v>
      </c>
      <c r="X264" s="7" t="s">
        <v>75</v>
      </c>
    </row>
    <row r="265" spans="1:24" x14ac:dyDescent="0.25">
      <c r="A265" s="4">
        <v>448</v>
      </c>
      <c r="B265" s="4">
        <v>20.876855681972625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>
        <v>19.270784225230699</v>
      </c>
      <c r="W265" s="4">
        <f t="shared" si="6"/>
        <v>-74.296174570170209</v>
      </c>
      <c r="X265" s="7" t="s">
        <v>75</v>
      </c>
    </row>
    <row r="266" spans="1:24" x14ac:dyDescent="0.25">
      <c r="A266" s="4">
        <v>448</v>
      </c>
      <c r="B266" s="4">
        <v>26.134216680954449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>
        <v>19.7748664573902</v>
      </c>
      <c r="W266" s="4">
        <f t="shared" si="6"/>
        <v>-73.62381782815747</v>
      </c>
      <c r="X266" s="7" t="s">
        <v>75</v>
      </c>
    </row>
    <row r="267" spans="1:24" x14ac:dyDescent="0.25">
      <c r="A267" s="4">
        <v>448</v>
      </c>
      <c r="B267" s="4">
        <v>27.798816469550289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>
        <v>15.5877446290664</v>
      </c>
      <c r="W267" s="4">
        <f t="shared" si="6"/>
        <v>-79.208699443289362</v>
      </c>
      <c r="X267" s="7" t="s">
        <v>75</v>
      </c>
    </row>
    <row r="268" spans="1:24" x14ac:dyDescent="0.25">
      <c r="A268" s="4">
        <v>448</v>
      </c>
      <c r="B268" s="4">
        <v>31.169631041456785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>
        <v>13.718525242036099</v>
      </c>
      <c r="W268" s="4">
        <f t="shared" si="6"/>
        <v>-81.701908243343013</v>
      </c>
      <c r="X268" s="7" t="s">
        <v>75</v>
      </c>
    </row>
    <row r="269" spans="1:24" x14ac:dyDescent="0.25">
      <c r="A269" s="4">
        <v>512</v>
      </c>
      <c r="B269" s="4">
        <v>0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>
        <v>72.546857772877601</v>
      </c>
      <c r="V269" s="4"/>
      <c r="W269" s="4"/>
      <c r="X269" s="7" t="s">
        <v>75</v>
      </c>
    </row>
    <row r="270" spans="1:24" x14ac:dyDescent="0.25">
      <c r="A270" s="4">
        <v>512</v>
      </c>
      <c r="B270" s="4">
        <v>4.2308577960143934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>
        <v>27.790293577927802</v>
      </c>
      <c r="W270" s="4">
        <f t="shared" ref="W270:W276" si="7">(V270-U$269)/U$269*100</f>
        <v>-61.693318730728699</v>
      </c>
      <c r="X270" s="7" t="s">
        <v>75</v>
      </c>
    </row>
    <row r="271" spans="1:24" x14ac:dyDescent="0.25">
      <c r="A271" s="4">
        <v>512</v>
      </c>
      <c r="B271" s="4">
        <v>9.8488820825252539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>
        <v>25.097566668636201</v>
      </c>
      <c r="W271" s="4">
        <f t="shared" si="7"/>
        <v>-65.405025883809969</v>
      </c>
      <c r="X271" s="7" t="s">
        <v>75</v>
      </c>
    </row>
    <row r="272" spans="1:24" x14ac:dyDescent="0.25">
      <c r="A272" s="4">
        <v>512</v>
      </c>
      <c r="B272" s="4">
        <v>14.37104484154394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>
        <v>22.733945238625001</v>
      </c>
      <c r="W272" s="4">
        <f t="shared" si="7"/>
        <v>-68.663087642199272</v>
      </c>
      <c r="X272" s="7" t="s">
        <v>75</v>
      </c>
    </row>
    <row r="273" spans="1:24" x14ac:dyDescent="0.25">
      <c r="A273" s="4">
        <v>512</v>
      </c>
      <c r="B273" s="4">
        <v>17.214736147061824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>
        <v>24.2817907260435</v>
      </c>
      <c r="W273" s="4">
        <f t="shared" si="7"/>
        <v>-66.529507312277431</v>
      </c>
      <c r="X273" s="7" t="s">
        <v>75</v>
      </c>
    </row>
    <row r="274" spans="1:24" x14ac:dyDescent="0.25">
      <c r="A274" s="4">
        <v>512</v>
      </c>
      <c r="B274" s="4">
        <v>20.15552910691445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>
        <v>21.199132386853901</v>
      </c>
      <c r="W274" s="4">
        <f t="shared" si="7"/>
        <v>-70.778703533622348</v>
      </c>
      <c r="X274" s="7" t="s">
        <v>75</v>
      </c>
    </row>
    <row r="275" spans="1:24" x14ac:dyDescent="0.25">
      <c r="A275" s="4">
        <v>512</v>
      </c>
      <c r="B275" s="4">
        <v>23.4292420244862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>
        <v>20.101541412980701</v>
      </c>
      <c r="W275" s="4">
        <f t="shared" si="7"/>
        <v>-72.291644283322938</v>
      </c>
      <c r="X275" s="7" t="s">
        <v>75</v>
      </c>
    </row>
    <row r="276" spans="1:24" x14ac:dyDescent="0.25">
      <c r="A276" s="4">
        <v>512</v>
      </c>
      <c r="B276" s="4">
        <v>25.107713477987005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>
        <v>21.427119699520201</v>
      </c>
      <c r="W276" s="4">
        <f t="shared" si="7"/>
        <v>-70.464441386831567</v>
      </c>
      <c r="X276" s="7" t="s">
        <v>75</v>
      </c>
    </row>
    <row r="277" spans="1:24" x14ac:dyDescent="0.25">
      <c r="A277" s="4">
        <v>598</v>
      </c>
      <c r="B277" s="4">
        <v>0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>
        <v>68.853362734288794</v>
      </c>
      <c r="V277" s="4"/>
      <c r="W277" s="4"/>
      <c r="X277" s="7" t="s">
        <v>75</v>
      </c>
    </row>
    <row r="278" spans="1:24" x14ac:dyDescent="0.25">
      <c r="A278" s="4">
        <v>598</v>
      </c>
      <c r="B278" s="4">
        <v>2.8436913055178685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>
        <v>31.922707670439401</v>
      </c>
      <c r="W278" s="4">
        <f t="shared" ref="W278:W284" si="8">(V278-U$277)/U$277*100</f>
        <v>-53.636675969433846</v>
      </c>
      <c r="X278" s="7" t="s">
        <v>75</v>
      </c>
    </row>
    <row r="279" spans="1:24" x14ac:dyDescent="0.25">
      <c r="A279" s="4">
        <v>598</v>
      </c>
      <c r="B279" s="4">
        <v>5.6873826110357371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>
        <v>29.005283036578899</v>
      </c>
      <c r="W279" s="4">
        <f t="shared" si="8"/>
        <v>-57.873832323175186</v>
      </c>
      <c r="X279" s="7" t="s">
        <v>75</v>
      </c>
    </row>
    <row r="280" spans="1:24" x14ac:dyDescent="0.25">
      <c r="A280" s="4">
        <v>598</v>
      </c>
      <c r="B280" s="4">
        <v>10.070828721004744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>
        <v>28.626016577009601</v>
      </c>
      <c r="W280" s="4">
        <f t="shared" si="8"/>
        <v>-58.424664475023647</v>
      </c>
      <c r="X280" s="7" t="s">
        <v>75</v>
      </c>
    </row>
    <row r="281" spans="1:24" x14ac:dyDescent="0.25">
      <c r="A281" s="4">
        <v>598</v>
      </c>
      <c r="B281" s="4">
        <v>11.444123546596277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>
        <v>26.423019238433099</v>
      </c>
      <c r="W281" s="4">
        <f t="shared" si="8"/>
        <v>-61.624213852267658</v>
      </c>
      <c r="X281" s="7" t="s">
        <v>75</v>
      </c>
    </row>
    <row r="282" spans="1:24" x14ac:dyDescent="0.25">
      <c r="A282" s="4">
        <v>598</v>
      </c>
      <c r="B282" s="4">
        <v>13.427771628006276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>
        <v>25.323479655050001</v>
      </c>
      <c r="W282" s="4">
        <f t="shared" si="8"/>
        <v>-63.221143239182744</v>
      </c>
      <c r="X282" s="7" t="s">
        <v>75</v>
      </c>
    </row>
    <row r="283" spans="1:24" x14ac:dyDescent="0.25">
      <c r="A283" s="4">
        <v>598</v>
      </c>
      <c r="B283" s="4">
        <v>16.784714535007883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>
        <v>21.2491676504001</v>
      </c>
      <c r="W283" s="4">
        <f t="shared" si="8"/>
        <v>-69.138518720715922</v>
      </c>
      <c r="X283" s="7" t="s">
        <v>75</v>
      </c>
    </row>
    <row r="284" spans="1:24" x14ac:dyDescent="0.25">
      <c r="A284" s="4">
        <v>598</v>
      </c>
      <c r="B284" s="4">
        <v>18.463185988508684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>
        <v>21.472210104525001</v>
      </c>
      <c r="W284" s="4">
        <f t="shared" si="8"/>
        <v>-68.814580360601767</v>
      </c>
      <c r="X284" s="7" t="s">
        <v>75</v>
      </c>
    </row>
    <row r="285" spans="1:24" x14ac:dyDescent="0.25">
      <c r="A285" s="4">
        <v>667</v>
      </c>
      <c r="B285" s="4">
        <v>0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>
        <v>67.364939360529206</v>
      </c>
      <c r="V285" s="4"/>
      <c r="W285" s="4"/>
      <c r="X285" s="7" t="s">
        <v>75</v>
      </c>
    </row>
    <row r="286" spans="1:24" x14ac:dyDescent="0.25">
      <c r="A286" s="4">
        <v>667</v>
      </c>
      <c r="B286" s="4">
        <v>3.2875845824767516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>
        <v>31.316983451905099</v>
      </c>
      <c r="W286" s="4">
        <f t="shared" ref="W285:W290" si="9">(V286-U$285)/U$285*100</f>
        <v>-53.511450096762793</v>
      </c>
      <c r="X286" s="7" t="s">
        <v>75</v>
      </c>
    </row>
    <row r="287" spans="1:24" x14ac:dyDescent="0.25">
      <c r="A287" s="4">
        <v>667</v>
      </c>
      <c r="B287" s="4">
        <v>6.5612975000485472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>
        <v>29.227110228858901</v>
      </c>
      <c r="W287" s="4">
        <f t="shared" si="9"/>
        <v>-56.613765994148892</v>
      </c>
      <c r="X287" s="7" t="s">
        <v>75</v>
      </c>
    </row>
    <row r="288" spans="1:24" x14ac:dyDescent="0.25">
      <c r="A288" s="4">
        <v>667</v>
      </c>
      <c r="B288" s="4">
        <v>10.070828721004744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>
        <v>26.696578870284199</v>
      </c>
      <c r="W288" s="4">
        <f t="shared" si="9"/>
        <v>-60.370217618088752</v>
      </c>
      <c r="X288" s="7" t="s">
        <v>75</v>
      </c>
    </row>
    <row r="289" spans="1:24" x14ac:dyDescent="0.25">
      <c r="A289" s="4">
        <v>667</v>
      </c>
      <c r="B289" s="4">
        <v>11.818658499030365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>
        <v>23.501865007876098</v>
      </c>
      <c r="W289" s="4">
        <f t="shared" si="9"/>
        <v>-65.112616101237933</v>
      </c>
      <c r="X289" s="7" t="s">
        <v>75</v>
      </c>
    </row>
    <row r="290" spans="1:24" x14ac:dyDescent="0.25">
      <c r="A290" s="4">
        <v>667</v>
      </c>
      <c r="B290" s="4">
        <v>13.48325828762613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>
        <v>24.441534800280099</v>
      </c>
      <c r="W290" s="4">
        <f t="shared" si="9"/>
        <v>-63.717721663086657</v>
      </c>
      <c r="X290" s="7" t="s">
        <v>75</v>
      </c>
    </row>
    <row r="291" spans="1:24" x14ac:dyDescent="0.25">
      <c r="A291" s="6">
        <v>20</v>
      </c>
      <c r="B291" s="6">
        <v>0</v>
      </c>
      <c r="C291" s="6"/>
      <c r="D291" s="6">
        <v>1.77</v>
      </c>
      <c r="E291" s="6"/>
      <c r="F291" s="6">
        <v>9.8000000000000007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>
        <v>39</v>
      </c>
      <c r="R291" s="6"/>
      <c r="S291" s="6">
        <v>78</v>
      </c>
      <c r="T291" s="6"/>
      <c r="U291" s="6"/>
      <c r="V291" s="6"/>
      <c r="W291" s="6"/>
      <c r="X291" s="6" t="s">
        <v>76</v>
      </c>
    </row>
    <row r="292" spans="1:24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x14ac:dyDescent="0.25">
      <c r="A293" s="6">
        <v>385</v>
      </c>
      <c r="B293" s="6">
        <v>18.435459854014596</v>
      </c>
      <c r="C293" s="6"/>
      <c r="D293" s="6"/>
      <c r="E293" s="6">
        <v>-7.1767649999999996</v>
      </c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 t="s">
        <v>76</v>
      </c>
    </row>
    <row r="294" spans="1:24" x14ac:dyDescent="0.25">
      <c r="A294" s="6">
        <v>385</v>
      </c>
      <c r="B294" s="6">
        <v>26.977013138686132</v>
      </c>
      <c r="C294" s="6"/>
      <c r="D294" s="6"/>
      <c r="E294" s="6">
        <v>-3.503927</v>
      </c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 t="s">
        <v>76</v>
      </c>
    </row>
    <row r="295" spans="1:24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x14ac:dyDescent="0.25">
      <c r="A296" s="6">
        <v>478</v>
      </c>
      <c r="B296" s="6">
        <v>10.443329197080292</v>
      </c>
      <c r="C296" s="6"/>
      <c r="D296" s="6"/>
      <c r="E296" s="6">
        <v>-5.6355862999999999</v>
      </c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 t="s">
        <v>76</v>
      </c>
    </row>
    <row r="297" spans="1:24" x14ac:dyDescent="0.25">
      <c r="A297" s="6">
        <v>478</v>
      </c>
      <c r="B297" s="6">
        <v>19.670370802919706</v>
      </c>
      <c r="C297" s="6"/>
      <c r="D297" s="6"/>
      <c r="E297" s="6">
        <v>-5.5419770000000002</v>
      </c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 t="s">
        <v>76</v>
      </c>
    </row>
    <row r="298" spans="1:24" x14ac:dyDescent="0.25">
      <c r="A298" s="6">
        <v>478</v>
      </c>
      <c r="B298" s="6">
        <v>27.273799270072992</v>
      </c>
      <c r="C298" s="6"/>
      <c r="D298" s="6"/>
      <c r="E298" s="6">
        <v>0.72607200000000005</v>
      </c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 t="s">
        <v>76</v>
      </c>
    </row>
    <row r="299" spans="1:24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x14ac:dyDescent="0.25">
      <c r="A300" s="6">
        <v>639</v>
      </c>
      <c r="B300" s="6">
        <v>10.426606934306568</v>
      </c>
      <c r="C300" s="6"/>
      <c r="D300" s="6"/>
      <c r="E300" s="6">
        <v>-4.8093814999999998</v>
      </c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 t="s">
        <v>76</v>
      </c>
    </row>
    <row r="301" spans="1:24" x14ac:dyDescent="0.25">
      <c r="A301" s="6">
        <v>639</v>
      </c>
      <c r="B301" s="6">
        <v>19.66789124087591</v>
      </c>
      <c r="C301" s="6"/>
      <c r="D301" s="6"/>
      <c r="E301" s="6">
        <v>-3.1813189999999998</v>
      </c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 t="s">
        <v>76</v>
      </c>
    </row>
    <row r="302" spans="1:24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x14ac:dyDescent="0.25">
      <c r="A303" s="6">
        <v>643</v>
      </c>
      <c r="B303" s="6">
        <v>9.7917375912408744</v>
      </c>
      <c r="C303" s="6"/>
      <c r="D303" s="6"/>
      <c r="E303" s="6">
        <v>-4.1415540000000002</v>
      </c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 t="s">
        <v>76</v>
      </c>
    </row>
    <row r="304" spans="1:24" x14ac:dyDescent="0.25">
      <c r="A304" s="6">
        <v>643</v>
      </c>
      <c r="B304" s="6">
        <v>19.834724817518246</v>
      </c>
      <c r="C304" s="6"/>
      <c r="D304" s="6"/>
      <c r="E304" s="6">
        <v>4.0189690000000002</v>
      </c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 t="s">
        <v>76</v>
      </c>
    </row>
    <row r="305" spans="1:24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x14ac:dyDescent="0.25">
      <c r="A306" s="6">
        <v>770</v>
      </c>
      <c r="B306" s="6">
        <v>5.0329260583941604</v>
      </c>
      <c r="C306" s="6"/>
      <c r="D306" s="6"/>
      <c r="E306" s="6">
        <v>-1.7098987999999999</v>
      </c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 t="s">
        <v>76</v>
      </c>
    </row>
    <row r="307" spans="1:24" x14ac:dyDescent="0.25">
      <c r="A307" s="6">
        <v>770</v>
      </c>
      <c r="B307" s="6">
        <v>6.6974065693430651</v>
      </c>
      <c r="C307" s="6"/>
      <c r="D307" s="6"/>
      <c r="E307" s="6">
        <v>-1.5104854000000001</v>
      </c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 t="s">
        <v>76</v>
      </c>
    </row>
    <row r="308" spans="1:24" x14ac:dyDescent="0.25">
      <c r="A308" s="6">
        <v>770</v>
      </c>
      <c r="B308" s="6">
        <v>10.133855474452554</v>
      </c>
      <c r="C308" s="6"/>
      <c r="D308" s="6"/>
      <c r="E308" s="6">
        <v>2.2131137999999999</v>
      </c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 t="s">
        <v>76</v>
      </c>
    </row>
    <row r="309" spans="1:24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x14ac:dyDescent="0.25">
      <c r="A310" s="6">
        <v>385</v>
      </c>
      <c r="B310" s="6">
        <v>9.7810218978102181</v>
      </c>
      <c r="C310" s="6">
        <v>-2.21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 t="s">
        <v>76</v>
      </c>
    </row>
    <row r="311" spans="1:24" x14ac:dyDescent="0.25">
      <c r="A311" s="6">
        <v>385</v>
      </c>
      <c r="B311" s="6">
        <v>18.445255474452551</v>
      </c>
      <c r="C311" s="6">
        <v>-2.73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 t="s">
        <v>76</v>
      </c>
    </row>
    <row r="312" spans="1:24" x14ac:dyDescent="0.25">
      <c r="A312" s="6">
        <v>385</v>
      </c>
      <c r="B312" s="6">
        <v>26.98540145985401</v>
      </c>
      <c r="C312" s="6">
        <v>-1.47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 t="s">
        <v>76</v>
      </c>
    </row>
    <row r="313" spans="1:24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x14ac:dyDescent="0.25">
      <c r="A314" s="6">
        <v>478</v>
      </c>
      <c r="B314" s="6">
        <v>10.445255474452555</v>
      </c>
      <c r="C314" s="6">
        <v>-1.92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 t="s">
        <v>76</v>
      </c>
    </row>
    <row r="315" spans="1:24" x14ac:dyDescent="0.25">
      <c r="A315" s="6">
        <v>478</v>
      </c>
      <c r="B315" s="6">
        <v>19.678832116788321</v>
      </c>
      <c r="C315" s="6">
        <v>-1.93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 t="s">
        <v>76</v>
      </c>
    </row>
    <row r="316" spans="1:24" x14ac:dyDescent="0.25">
      <c r="A316" s="6">
        <v>478</v>
      </c>
      <c r="B316" s="6">
        <v>27.284671532846716</v>
      </c>
      <c r="C316" s="6">
        <v>-0.16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 t="s">
        <v>76</v>
      </c>
    </row>
    <row r="317" spans="1:24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x14ac:dyDescent="0.25">
      <c r="A318" s="6">
        <v>639</v>
      </c>
      <c r="B318" s="6">
        <v>10.423357664233576</v>
      </c>
      <c r="C318" s="6">
        <v>-2.04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 t="s">
        <v>76</v>
      </c>
    </row>
    <row r="319" spans="1:24" x14ac:dyDescent="0.25">
      <c r="A319" s="6">
        <v>639</v>
      </c>
      <c r="B319" s="6">
        <v>19.678832116788321</v>
      </c>
      <c r="C319" s="6">
        <v>-0.82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 t="s">
        <v>76</v>
      </c>
    </row>
    <row r="320" spans="1:24" x14ac:dyDescent="0.25">
      <c r="A320" s="6">
        <v>639</v>
      </c>
      <c r="B320" s="6">
        <v>27.262773722627735</v>
      </c>
      <c r="C320" s="6">
        <v>5.87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 t="s">
        <v>76</v>
      </c>
    </row>
    <row r="321" spans="1:24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x14ac:dyDescent="0.25">
      <c r="A322" s="6">
        <v>643</v>
      </c>
      <c r="B322" s="6">
        <v>9.7810218978102181</v>
      </c>
      <c r="C322" s="6">
        <v>-1.19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 t="s">
        <v>76</v>
      </c>
    </row>
    <row r="323" spans="1:24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x14ac:dyDescent="0.25">
      <c r="A324" s="6">
        <v>770</v>
      </c>
      <c r="B324" s="6">
        <v>5.0656934306569346</v>
      </c>
      <c r="C324" s="6">
        <v>-0.56999999999999995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 t="s">
        <v>76</v>
      </c>
    </row>
    <row r="325" spans="1:24" x14ac:dyDescent="0.25">
      <c r="A325" s="6">
        <v>770</v>
      </c>
      <c r="B325" s="6">
        <v>6.7153284671532836</v>
      </c>
      <c r="C325" s="6">
        <v>-0.33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 t="s">
        <v>76</v>
      </c>
    </row>
    <row r="326" spans="1:24" x14ac:dyDescent="0.25">
      <c r="A326" s="6">
        <v>770</v>
      </c>
      <c r="B326" s="6">
        <v>10.175182481751824</v>
      </c>
      <c r="C326" s="6">
        <v>1.18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 t="s">
        <v>76</v>
      </c>
    </row>
    <row r="327" spans="1:24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x14ac:dyDescent="0.25">
      <c r="A328" s="6">
        <v>385</v>
      </c>
      <c r="B328" s="6">
        <v>13.4</v>
      </c>
      <c r="C328" s="6"/>
      <c r="D328" s="6"/>
      <c r="E328" s="6"/>
      <c r="F328" s="6"/>
      <c r="G328" s="6">
        <v>1.64</v>
      </c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 t="s">
        <v>76</v>
      </c>
    </row>
    <row r="329" spans="1:24" x14ac:dyDescent="0.25">
      <c r="A329" s="6">
        <v>385</v>
      </c>
      <c r="B329" s="6">
        <v>25.25</v>
      </c>
      <c r="C329" s="6"/>
      <c r="D329" s="6"/>
      <c r="E329" s="6"/>
      <c r="F329" s="6"/>
      <c r="G329" s="6">
        <v>2.31</v>
      </c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 t="s">
        <v>76</v>
      </c>
    </row>
    <row r="330" spans="1:24" x14ac:dyDescent="0.25">
      <c r="A330" s="6">
        <v>385</v>
      </c>
      <c r="B330" s="6">
        <v>36.979999999999997</v>
      </c>
      <c r="C330" s="6"/>
      <c r="D330" s="6"/>
      <c r="E330" s="6"/>
      <c r="F330" s="6"/>
      <c r="G330" s="6">
        <v>2.6</v>
      </c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 t="s">
        <v>76</v>
      </c>
    </row>
    <row r="331" spans="1:24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x14ac:dyDescent="0.25">
      <c r="A332" s="6">
        <v>478</v>
      </c>
      <c r="B332" s="6">
        <v>14.3</v>
      </c>
      <c r="C332" s="6"/>
      <c r="D332" s="6"/>
      <c r="E332" s="6"/>
      <c r="F332" s="6"/>
      <c r="G332" s="6">
        <v>1.43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 t="s">
        <v>76</v>
      </c>
    </row>
    <row r="333" spans="1:24" x14ac:dyDescent="0.25">
      <c r="A333" s="6">
        <v>478</v>
      </c>
      <c r="B333" s="6">
        <v>26.97</v>
      </c>
      <c r="C333" s="6"/>
      <c r="D333" s="6"/>
      <c r="E333" s="6"/>
      <c r="F333" s="6"/>
      <c r="G333" s="6">
        <v>2.15</v>
      </c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 t="s">
        <v>76</v>
      </c>
    </row>
    <row r="334" spans="1:24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x14ac:dyDescent="0.25">
      <c r="A335" s="6">
        <v>639</v>
      </c>
      <c r="B335" s="6">
        <v>14.3</v>
      </c>
      <c r="C335" s="6"/>
      <c r="D335" s="6"/>
      <c r="E335" s="6"/>
      <c r="F335" s="6"/>
      <c r="G335" s="6">
        <v>1.25</v>
      </c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 t="s">
        <v>76</v>
      </c>
    </row>
    <row r="336" spans="1:24" x14ac:dyDescent="0.25">
      <c r="A336" s="6">
        <v>639</v>
      </c>
      <c r="B336" s="6">
        <v>26.97</v>
      </c>
      <c r="C336" s="6"/>
      <c r="D336" s="6"/>
      <c r="E336" s="6"/>
      <c r="F336" s="6"/>
      <c r="G336" s="6">
        <v>2.0099999999999998</v>
      </c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 t="s">
        <v>76</v>
      </c>
    </row>
    <row r="337" spans="1:24" ht="16.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x14ac:dyDescent="0.25">
      <c r="A338" s="6">
        <v>643</v>
      </c>
      <c r="B338" s="6">
        <v>13.41</v>
      </c>
      <c r="C338" s="6"/>
      <c r="D338" s="6"/>
      <c r="E338" s="6"/>
      <c r="F338" s="6"/>
      <c r="G338" s="6">
        <v>1.57</v>
      </c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 t="s">
        <v>76</v>
      </c>
    </row>
    <row r="339" spans="1:24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x14ac:dyDescent="0.25">
      <c r="A340" s="6">
        <v>770</v>
      </c>
      <c r="B340" s="6">
        <v>6.91</v>
      </c>
      <c r="C340" s="6"/>
      <c r="D340" s="6"/>
      <c r="E340" s="6"/>
      <c r="F340" s="6"/>
      <c r="G340" s="6">
        <v>0.96</v>
      </c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 t="s">
        <v>76</v>
      </c>
    </row>
    <row r="341" spans="1:24" x14ac:dyDescent="0.25">
      <c r="A341" s="6">
        <v>770</v>
      </c>
      <c r="B341" s="6">
        <v>9.1999999999999993</v>
      </c>
      <c r="C341" s="6"/>
      <c r="D341" s="6"/>
      <c r="E341" s="6"/>
      <c r="F341" s="6"/>
      <c r="G341" s="6">
        <v>1.37</v>
      </c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 t="s">
        <v>76</v>
      </c>
    </row>
    <row r="342" spans="1:24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x14ac:dyDescent="0.25">
      <c r="A343" s="6">
        <v>385</v>
      </c>
      <c r="B343" s="6">
        <v>9.7836601881980272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>
        <v>1.13884342607746</v>
      </c>
      <c r="S343" s="6"/>
      <c r="T343" s="6"/>
      <c r="U343" s="6"/>
      <c r="V343" s="6"/>
      <c r="W343" s="6"/>
      <c r="X343" s="6" t="s">
        <v>76</v>
      </c>
    </row>
    <row r="344" spans="1:24" x14ac:dyDescent="0.25">
      <c r="A344" s="6">
        <v>385</v>
      </c>
      <c r="B344" s="6">
        <v>18.468032714800803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>
        <v>1.17375886524822</v>
      </c>
      <c r="S344" s="6"/>
      <c r="T344" s="6"/>
      <c r="U344" s="6"/>
      <c r="V344" s="6"/>
      <c r="W344" s="6"/>
      <c r="X344" s="6" t="s">
        <v>76</v>
      </c>
    </row>
    <row r="345" spans="1:24" x14ac:dyDescent="0.25">
      <c r="A345" s="6">
        <v>385</v>
      </c>
      <c r="B345" s="6">
        <v>27.00949784539613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>
        <v>0.879159847244953</v>
      </c>
      <c r="S345" s="6"/>
      <c r="T345" s="6"/>
      <c r="U345" s="6"/>
      <c r="V345" s="6"/>
      <c r="W345" s="6"/>
      <c r="X345" s="6" t="s">
        <v>76</v>
      </c>
    </row>
    <row r="346" spans="1:24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x14ac:dyDescent="0.25">
      <c r="A347" s="6">
        <v>478</v>
      </c>
      <c r="B347" s="6">
        <v>10.432239908539197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>
        <v>0.887888707037643</v>
      </c>
      <c r="S347" s="6"/>
      <c r="T347" s="6"/>
      <c r="U347" s="6"/>
      <c r="V347" s="6"/>
      <c r="W347" s="6"/>
      <c r="X347" s="6" t="s">
        <v>76</v>
      </c>
    </row>
    <row r="348" spans="1:24" x14ac:dyDescent="0.25">
      <c r="A348" s="6">
        <v>478</v>
      </c>
      <c r="B348" s="6">
        <v>19.699234895787516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>
        <v>1.0177304964539</v>
      </c>
      <c r="S348" s="6"/>
      <c r="T348" s="6"/>
      <c r="U348" s="6"/>
      <c r="V348" s="6"/>
      <c r="W348" s="6"/>
      <c r="X348" s="6" t="s">
        <v>76</v>
      </c>
    </row>
    <row r="349" spans="1:24" x14ac:dyDescent="0.25">
      <c r="A349" s="6">
        <v>478</v>
      </c>
      <c r="B349" s="6">
        <v>27.306305514026857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>
        <v>0.48963447899618101</v>
      </c>
      <c r="S349" s="6"/>
      <c r="T349" s="6"/>
      <c r="U349" s="6"/>
      <c r="V349" s="6"/>
      <c r="W349" s="6"/>
      <c r="X349" s="6" t="s">
        <v>76</v>
      </c>
    </row>
    <row r="350" spans="1:24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x14ac:dyDescent="0.25">
      <c r="A351" s="6">
        <v>639</v>
      </c>
      <c r="B351" s="6">
        <v>10.432239908539197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>
        <v>0.90425531914893598</v>
      </c>
      <c r="S351" s="6"/>
      <c r="T351" s="6"/>
      <c r="U351" s="6"/>
      <c r="V351" s="6"/>
      <c r="W351" s="6"/>
      <c r="X351" s="6" t="s">
        <v>76</v>
      </c>
    </row>
    <row r="352" spans="1:24" x14ac:dyDescent="0.25">
      <c r="A352" s="6">
        <v>639</v>
      </c>
      <c r="B352" s="6">
        <v>19.710227772403432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>
        <v>0.75150027277686804</v>
      </c>
      <c r="S352" s="6"/>
      <c r="T352" s="6"/>
      <c r="U352" s="6"/>
      <c r="V352" s="6"/>
      <c r="W352" s="6"/>
      <c r="X352" s="6" t="s">
        <v>76</v>
      </c>
    </row>
    <row r="353" spans="1:24" x14ac:dyDescent="0.25">
      <c r="A353" s="6">
        <v>639</v>
      </c>
      <c r="B353" s="6">
        <v>27.306305514026857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>
        <v>0.14375340971085601</v>
      </c>
      <c r="S353" s="6"/>
      <c r="T353" s="6"/>
      <c r="U353" s="6"/>
      <c r="V353" s="6"/>
      <c r="W353" s="6"/>
      <c r="X353" s="6" t="s">
        <v>76</v>
      </c>
    </row>
    <row r="354" spans="1:24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x14ac:dyDescent="0.25">
      <c r="A355" s="6">
        <v>643</v>
      </c>
      <c r="B355" s="6">
        <v>9.7726673115820422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>
        <v>0.76568466993998896</v>
      </c>
      <c r="S355" s="6"/>
      <c r="T355" s="6"/>
      <c r="U355" s="6"/>
      <c r="V355" s="6"/>
      <c r="W355" s="6"/>
      <c r="X355" s="6" t="s">
        <v>76</v>
      </c>
    </row>
    <row r="356" spans="1:24" x14ac:dyDescent="0.25">
      <c r="A356" s="6">
        <v>643</v>
      </c>
      <c r="B356" s="6">
        <v>19.853135168410802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>
        <v>0.38707037643207798</v>
      </c>
      <c r="S356" s="6"/>
      <c r="T356" s="6"/>
      <c r="U356" s="6"/>
      <c r="V356" s="6"/>
      <c r="W356" s="6"/>
      <c r="X356" s="6" t="s">
        <v>76</v>
      </c>
    </row>
    <row r="357" spans="1:24" x14ac:dyDescent="0.25">
      <c r="A357" s="6">
        <v>643</v>
      </c>
      <c r="B357" s="6">
        <v>23.216955412892407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>
        <v>6.08292416803057E-2</v>
      </c>
      <c r="S357" s="6"/>
      <c r="T357" s="6"/>
      <c r="U357" s="6"/>
      <c r="V357" s="6"/>
      <c r="W357" s="6"/>
      <c r="X357" s="6" t="s">
        <v>76</v>
      </c>
    </row>
    <row r="358" spans="1:24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x14ac:dyDescent="0.25">
      <c r="A359" s="6">
        <v>770</v>
      </c>
      <c r="B359" s="6">
        <v>5.0347374901064086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>
        <v>0.67512274959083396</v>
      </c>
      <c r="S359" s="6"/>
      <c r="T359" s="6"/>
      <c r="U359" s="6"/>
      <c r="V359" s="6"/>
      <c r="W359" s="6"/>
      <c r="X359" s="6" t="s">
        <v>76</v>
      </c>
    </row>
    <row r="360" spans="1:24" x14ac:dyDescent="0.25">
      <c r="A360" s="6">
        <v>770</v>
      </c>
      <c r="B360" s="6">
        <v>6.7056547357312404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>
        <v>0.75150027277686804</v>
      </c>
      <c r="S360" s="6"/>
      <c r="T360" s="6"/>
      <c r="U360" s="6"/>
      <c r="V360" s="6"/>
      <c r="W360" s="6"/>
      <c r="X360" s="6" t="s">
        <v>76</v>
      </c>
    </row>
    <row r="361" spans="1:24" x14ac:dyDescent="0.25">
      <c r="A361" s="6">
        <v>770</v>
      </c>
      <c r="B361" s="6">
        <v>10.146425116524451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>
        <v>0.65439170758319598</v>
      </c>
      <c r="S361" s="6"/>
      <c r="T361" s="6"/>
      <c r="U361" s="6"/>
      <c r="V361" s="6"/>
      <c r="W361" s="6"/>
      <c r="X361" s="6" t="s">
        <v>76</v>
      </c>
    </row>
    <row r="362" spans="1:24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x14ac:dyDescent="0.25">
      <c r="A363" s="6">
        <v>385</v>
      </c>
      <c r="B363" s="6">
        <v>8.3795620437956195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>
        <v>0.38</v>
      </c>
      <c r="U363" s="6"/>
      <c r="V363" s="6"/>
      <c r="W363" s="6"/>
      <c r="X363" s="6" t="s">
        <v>76</v>
      </c>
    </row>
    <row r="364" spans="1:24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x14ac:dyDescent="0.25">
      <c r="A365" s="6">
        <v>643</v>
      </c>
      <c r="B365" s="6">
        <v>23.218978102189777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>
        <v>0.1</v>
      </c>
      <c r="U365" s="6"/>
      <c r="V365" s="6"/>
      <c r="W365" s="6"/>
      <c r="X365" s="6" t="s">
        <v>76</v>
      </c>
    </row>
    <row r="366" spans="1:24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x14ac:dyDescent="0.25">
      <c r="A367" s="6">
        <v>770</v>
      </c>
      <c r="B367" s="6">
        <v>10.445255474452555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>
        <v>0.38</v>
      </c>
      <c r="U367" s="6"/>
      <c r="V367" s="6"/>
      <c r="W367" s="6"/>
      <c r="X367" s="6" t="s">
        <v>76</v>
      </c>
    </row>
    <row r="368" spans="1:24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x14ac:dyDescent="0.25">
      <c r="A369" s="6">
        <v>385</v>
      </c>
      <c r="B369" s="6">
        <v>9.7857717168306575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>
        <v>15.6526674233825</v>
      </c>
      <c r="O369" s="6"/>
      <c r="P369" s="6"/>
      <c r="Q369" s="6"/>
      <c r="R369" s="6"/>
      <c r="S369" s="6"/>
      <c r="T369" s="6"/>
      <c r="U369" s="6"/>
      <c r="V369" s="6"/>
      <c r="W369" s="6"/>
      <c r="X369" s="6" t="s">
        <v>76</v>
      </c>
    </row>
    <row r="370" spans="1:24" x14ac:dyDescent="0.25">
      <c r="A370" s="6">
        <v>385</v>
      </c>
      <c r="B370" s="6">
        <v>18.4727901180873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>
        <v>-12.099886492622</v>
      </c>
      <c r="O370" s="6"/>
      <c r="P370" s="6"/>
      <c r="Q370" s="6"/>
      <c r="R370" s="6"/>
      <c r="S370" s="6"/>
      <c r="T370" s="6"/>
      <c r="U370" s="6"/>
      <c r="V370" s="6"/>
      <c r="W370" s="6"/>
      <c r="X370" s="6" t="s">
        <v>76</v>
      </c>
    </row>
    <row r="371" spans="1:24" x14ac:dyDescent="0.25">
      <c r="A371" s="6">
        <v>385</v>
      </c>
      <c r="B371" s="6">
        <v>27.011019007860071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>
        <v>-30.204313280363198</v>
      </c>
      <c r="O371" s="6"/>
      <c r="P371" s="6"/>
      <c r="Q371" s="6"/>
      <c r="R371" s="6"/>
      <c r="S371" s="6"/>
      <c r="T371" s="6"/>
      <c r="U371" s="6"/>
      <c r="V371" s="6"/>
      <c r="W371" s="6"/>
      <c r="X371" s="6" t="s">
        <v>76</v>
      </c>
    </row>
    <row r="372" spans="1:24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x14ac:dyDescent="0.25">
      <c r="A373" s="6">
        <v>478</v>
      </c>
      <c r="B373" s="6">
        <v>10.438156497952699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>
        <v>11.169125993189502</v>
      </c>
      <c r="O373" s="6"/>
      <c r="P373" s="6"/>
      <c r="Q373" s="6"/>
      <c r="R373" s="6"/>
      <c r="S373" s="6"/>
      <c r="T373" s="6"/>
      <c r="U373" s="6"/>
      <c r="V373" s="6"/>
      <c r="W373" s="6"/>
      <c r="X373" s="6" t="s">
        <v>76</v>
      </c>
    </row>
    <row r="374" spans="1:24" x14ac:dyDescent="0.25">
      <c r="A374" s="6">
        <v>478</v>
      </c>
      <c r="B374" s="6">
        <v>19.708887598108028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>
        <v>-23.564131668558399</v>
      </c>
      <c r="O374" s="6"/>
      <c r="P374" s="6"/>
      <c r="Q374" s="6"/>
      <c r="R374" s="6"/>
      <c r="S374" s="6"/>
      <c r="T374" s="6"/>
      <c r="U374" s="6"/>
      <c r="V374" s="6"/>
      <c r="W374" s="6"/>
      <c r="X374" s="6" t="s">
        <v>76</v>
      </c>
    </row>
    <row r="375" spans="1:24" x14ac:dyDescent="0.25">
      <c r="A375" s="6">
        <v>478</v>
      </c>
      <c r="B375" s="6">
        <v>27.297152683790724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>
        <v>-29.069239500567502</v>
      </c>
      <c r="O375" s="6"/>
      <c r="P375" s="6"/>
      <c r="Q375" s="6"/>
      <c r="R375" s="6"/>
      <c r="S375" s="6"/>
      <c r="T375" s="6"/>
      <c r="U375" s="6"/>
      <c r="V375" s="6"/>
      <c r="W375" s="6"/>
      <c r="X375" s="6" t="s">
        <v>76</v>
      </c>
    </row>
    <row r="376" spans="1:24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x14ac:dyDescent="0.25">
      <c r="A377" s="6">
        <v>639</v>
      </c>
      <c r="B377" s="6">
        <v>10.438156497952699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>
        <v>-8.9216799091941112</v>
      </c>
      <c r="O377" s="6"/>
      <c r="P377" s="6"/>
      <c r="Q377" s="6"/>
      <c r="R377" s="6"/>
      <c r="S377" s="6"/>
      <c r="T377" s="6"/>
      <c r="U377" s="6"/>
      <c r="V377" s="6"/>
      <c r="W377" s="6"/>
      <c r="X377" s="6" t="s">
        <v>76</v>
      </c>
    </row>
    <row r="378" spans="1:24" x14ac:dyDescent="0.25">
      <c r="A378" s="6">
        <v>639</v>
      </c>
      <c r="B378" s="6">
        <v>19.708887598108028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>
        <v>-30.828603859250801</v>
      </c>
      <c r="O378" s="6"/>
      <c r="P378" s="6"/>
      <c r="Q378" s="6"/>
      <c r="R378" s="6"/>
      <c r="S378" s="6"/>
      <c r="T378" s="6"/>
      <c r="U378" s="6"/>
      <c r="V378" s="6"/>
      <c r="W378" s="6"/>
      <c r="X378" s="6" t="s">
        <v>76</v>
      </c>
    </row>
    <row r="379" spans="1:24" x14ac:dyDescent="0.25">
      <c r="A379" s="6">
        <v>639</v>
      </c>
      <c r="B379" s="6">
        <v>27.297152683790799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>
        <v>-37.298524404086194</v>
      </c>
      <c r="O379" s="6"/>
      <c r="P379" s="6"/>
      <c r="Q379" s="6"/>
      <c r="R379" s="6"/>
      <c r="S379" s="6"/>
      <c r="T379" s="6"/>
      <c r="U379" s="6"/>
      <c r="V379" s="6"/>
      <c r="W379" s="6"/>
      <c r="X379" s="6" t="s">
        <v>76</v>
      </c>
    </row>
    <row r="380" spans="1:24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x14ac:dyDescent="0.25">
      <c r="A381" s="6">
        <v>643</v>
      </c>
      <c r="B381" s="6">
        <v>9.7857717168306575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>
        <v>-16.526674233825201</v>
      </c>
      <c r="O381" s="6"/>
      <c r="P381" s="6"/>
      <c r="Q381" s="6"/>
      <c r="R381" s="6"/>
      <c r="S381" s="6"/>
      <c r="T381" s="6"/>
      <c r="U381" s="6"/>
      <c r="V381" s="6"/>
      <c r="W381" s="6"/>
      <c r="X381" s="6" t="s">
        <v>76</v>
      </c>
    </row>
    <row r="382" spans="1:24" x14ac:dyDescent="0.25">
      <c r="A382" s="6">
        <v>643</v>
      </c>
      <c r="B382" s="6">
        <v>19.857677109592043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>
        <v>-37.412031782065803</v>
      </c>
      <c r="O382" s="6"/>
      <c r="P382" s="6"/>
      <c r="Q382" s="6"/>
      <c r="R382" s="6"/>
      <c r="S382" s="6"/>
      <c r="T382" s="6"/>
      <c r="U382" s="6"/>
      <c r="V382" s="6"/>
      <c r="W382" s="6"/>
      <c r="X382" s="6" t="s">
        <v>76</v>
      </c>
    </row>
    <row r="383" spans="1:24" x14ac:dyDescent="0.25">
      <c r="A383" s="6">
        <v>643</v>
      </c>
      <c r="B383" s="6">
        <v>23.211163791500073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>
        <v>-33.893303064699197</v>
      </c>
      <c r="O383" s="6"/>
      <c r="P383" s="6"/>
      <c r="Q383" s="6"/>
      <c r="R383" s="6"/>
      <c r="S383" s="6"/>
      <c r="T383" s="6"/>
      <c r="U383" s="6"/>
      <c r="V383" s="6"/>
      <c r="W383" s="6"/>
      <c r="X383" s="6" t="s">
        <v>76</v>
      </c>
    </row>
    <row r="384" spans="1:24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x14ac:dyDescent="0.25">
      <c r="A385" s="6">
        <v>770</v>
      </c>
      <c r="B385" s="6">
        <v>5.0359526963806935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>
        <v>-12.837684449489201</v>
      </c>
      <c r="O385" s="6"/>
      <c r="P385" s="6"/>
      <c r="Q385" s="6"/>
      <c r="R385" s="6"/>
      <c r="S385" s="6"/>
      <c r="T385" s="6"/>
      <c r="U385" s="6"/>
      <c r="V385" s="6"/>
      <c r="W385" s="6"/>
      <c r="X385" s="6" t="s">
        <v>76</v>
      </c>
    </row>
    <row r="386" spans="1:24" x14ac:dyDescent="0.25">
      <c r="A386" s="6">
        <v>770</v>
      </c>
      <c r="B386" s="6">
        <v>6.7184187108533289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>
        <v>-20.2156640181611</v>
      </c>
      <c r="O386" s="6"/>
      <c r="P386" s="6"/>
      <c r="Q386" s="6"/>
      <c r="R386" s="6"/>
      <c r="S386" s="6"/>
      <c r="T386" s="6"/>
      <c r="U386" s="6"/>
      <c r="V386" s="6"/>
      <c r="W386" s="6"/>
      <c r="X386" s="6" t="s">
        <v>76</v>
      </c>
    </row>
    <row r="387" spans="1:24" x14ac:dyDescent="0.25">
      <c r="A387" s="6">
        <v>770</v>
      </c>
      <c r="B387" s="6">
        <v>10.152022822021971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>
        <v>-34.631101021566401</v>
      </c>
      <c r="O387" s="6"/>
      <c r="P387" s="6"/>
      <c r="Q387" s="6"/>
      <c r="R387" s="6"/>
      <c r="S387" s="6"/>
      <c r="T387" s="6"/>
      <c r="U387" s="6"/>
      <c r="V387" s="6"/>
      <c r="W387" s="6"/>
      <c r="X387" s="6" t="s">
        <v>76</v>
      </c>
    </row>
    <row r="388" spans="1:24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x14ac:dyDescent="0.25">
      <c r="A389" s="6">
        <v>385</v>
      </c>
      <c r="B389" s="6">
        <v>11.579107743874525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>
        <v>-75.637550305482009</v>
      </c>
      <c r="X389" s="6" t="s">
        <v>76</v>
      </c>
    </row>
    <row r="390" spans="1:24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x14ac:dyDescent="0.25">
      <c r="A391" s="6">
        <v>478</v>
      </c>
      <c r="B391" s="6">
        <v>10.515381099461166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>
        <v>-79.705486164689205</v>
      </c>
      <c r="X391" s="6" t="s">
        <v>76</v>
      </c>
    </row>
    <row r="392" spans="1:24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x14ac:dyDescent="0.25">
      <c r="A393" s="6">
        <v>639</v>
      </c>
      <c r="B393" s="6">
        <v>8.5541350988240143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>
        <v>-94.819067080926601</v>
      </c>
      <c r="X393" s="6" t="s">
        <v>76</v>
      </c>
    </row>
    <row r="394" spans="1:24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x14ac:dyDescent="0.25">
      <c r="A395" s="6">
        <v>643</v>
      </c>
      <c r="B395" s="6">
        <v>9.7840690314270073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>
        <v>-54.3771920678941</v>
      </c>
      <c r="X395" s="6" t="s">
        <v>76</v>
      </c>
    </row>
    <row r="396" spans="1:24" x14ac:dyDescent="0.25">
      <c r="A396" s="6">
        <v>643</v>
      </c>
      <c r="B396" s="6">
        <v>9.7840690314270073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>
        <v>-55.476093166795202</v>
      </c>
      <c r="X396" s="6" t="s">
        <v>76</v>
      </c>
    </row>
    <row r="397" spans="1:24" x14ac:dyDescent="0.25">
      <c r="A397" s="6">
        <v>643</v>
      </c>
      <c r="B397" s="6">
        <v>19.856230695715986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>
        <v>-74.852743082344602</v>
      </c>
      <c r="X397" s="6" t="s">
        <v>76</v>
      </c>
    </row>
    <row r="398" spans="1:24" x14ac:dyDescent="0.25">
      <c r="A398" s="6">
        <v>643</v>
      </c>
      <c r="B398" s="6">
        <v>23.213617917145619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>
        <v>-83.03323810913939</v>
      </c>
      <c r="X398" s="6" t="s">
        <v>76</v>
      </c>
    </row>
    <row r="399" spans="1:24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x14ac:dyDescent="0.25">
      <c r="A400" s="6">
        <v>770</v>
      </c>
      <c r="B400" s="6">
        <v>6.9363841604454306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>
        <v>-42.349584002335398</v>
      </c>
      <c r="X400" s="6" t="s">
        <v>76</v>
      </c>
    </row>
    <row r="401" spans="1:24" x14ac:dyDescent="0.25">
      <c r="A401" s="6">
        <v>770</v>
      </c>
      <c r="B401" s="6">
        <v>10.437817698306057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>
        <v>-60.200137623287496</v>
      </c>
      <c r="X401" s="6" t="s">
        <v>76</v>
      </c>
    </row>
    <row r="402" spans="1:24" x14ac:dyDescent="0.25">
      <c r="A402">
        <v>300</v>
      </c>
      <c r="B402">
        <v>8.92</v>
      </c>
      <c r="F402">
        <v>9.39</v>
      </c>
    </row>
    <row r="403" spans="1:24" x14ac:dyDescent="0.25">
      <c r="A403">
        <v>300</v>
      </c>
      <c r="B403">
        <v>16.989999999999998</v>
      </c>
      <c r="F403">
        <v>9.39</v>
      </c>
    </row>
    <row r="404" spans="1:24" x14ac:dyDescent="0.25">
      <c r="A404">
        <v>300</v>
      </c>
      <c r="B404">
        <v>25.39</v>
      </c>
      <c r="F404">
        <v>9.39</v>
      </c>
    </row>
    <row r="405" spans="1:24" x14ac:dyDescent="0.25">
      <c r="A405">
        <v>299</v>
      </c>
      <c r="B405">
        <v>33.92</v>
      </c>
    </row>
    <row r="406" spans="1:24" x14ac:dyDescent="0.25">
      <c r="A406">
        <v>310</v>
      </c>
      <c r="B406">
        <v>16.8</v>
      </c>
      <c r="F406">
        <v>8.66</v>
      </c>
    </row>
    <row r="407" spans="1:24" x14ac:dyDescent="0.25">
      <c r="A407">
        <v>308</v>
      </c>
      <c r="B407">
        <v>27.56</v>
      </c>
      <c r="F407">
        <v>8.66</v>
      </c>
    </row>
    <row r="408" spans="1:24" x14ac:dyDescent="0.25">
      <c r="A408">
        <v>309</v>
      </c>
      <c r="B408">
        <v>38.450000000000003</v>
      </c>
      <c r="F408">
        <v>8.66</v>
      </c>
    </row>
    <row r="409" spans="1:24" x14ac:dyDescent="0.25">
      <c r="A409">
        <v>305</v>
      </c>
      <c r="B409">
        <v>47.52</v>
      </c>
      <c r="F409">
        <v>8.66</v>
      </c>
    </row>
    <row r="410" spans="1:24" x14ac:dyDescent="0.25">
      <c r="A410">
        <v>305</v>
      </c>
      <c r="B410">
        <v>17.059999999999999</v>
      </c>
      <c r="F410">
        <v>8.08</v>
      </c>
    </row>
    <row r="411" spans="1:24" x14ac:dyDescent="0.25">
      <c r="A411">
        <v>303</v>
      </c>
      <c r="B411">
        <v>27.76</v>
      </c>
      <c r="F411">
        <v>8.08</v>
      </c>
    </row>
    <row r="412" spans="1:24" x14ac:dyDescent="0.25">
      <c r="A412">
        <v>300</v>
      </c>
      <c r="B412">
        <v>13.91</v>
      </c>
      <c r="F412">
        <v>8.69</v>
      </c>
    </row>
    <row r="413" spans="1:24" x14ac:dyDescent="0.25">
      <c r="A413">
        <v>302</v>
      </c>
      <c r="B413">
        <v>23.88</v>
      </c>
      <c r="F413">
        <v>8.69</v>
      </c>
    </row>
    <row r="414" spans="1:24" x14ac:dyDescent="0.25">
      <c r="A414">
        <v>303</v>
      </c>
      <c r="B414">
        <v>34.65</v>
      </c>
      <c r="F414">
        <v>8.69</v>
      </c>
    </row>
    <row r="415" spans="1:24" x14ac:dyDescent="0.25">
      <c r="A415">
        <v>303</v>
      </c>
      <c r="B415">
        <v>45.8</v>
      </c>
      <c r="F415">
        <v>8.69</v>
      </c>
    </row>
    <row r="416" spans="1:24" x14ac:dyDescent="0.25">
      <c r="A416">
        <v>305</v>
      </c>
      <c r="B416">
        <v>16.93</v>
      </c>
      <c r="F416">
        <v>9.41</v>
      </c>
    </row>
    <row r="417" spans="1:6" x14ac:dyDescent="0.25">
      <c r="A417">
        <v>301</v>
      </c>
      <c r="B417">
        <v>27.03</v>
      </c>
      <c r="F417">
        <v>9.41</v>
      </c>
    </row>
    <row r="418" spans="1:6" x14ac:dyDescent="0.25">
      <c r="A418">
        <v>302</v>
      </c>
      <c r="B418">
        <v>36.479999999999997</v>
      </c>
      <c r="F418">
        <v>9.41</v>
      </c>
    </row>
    <row r="419" spans="1:6" x14ac:dyDescent="0.25">
      <c r="A419">
        <v>301</v>
      </c>
      <c r="B419">
        <v>46.18</v>
      </c>
      <c r="F419">
        <v>9.41</v>
      </c>
    </row>
    <row r="420" spans="1:6" x14ac:dyDescent="0.25">
      <c r="A420">
        <v>300</v>
      </c>
      <c r="B420">
        <v>11.68</v>
      </c>
      <c r="F420">
        <v>8.76</v>
      </c>
    </row>
    <row r="421" spans="1:6" x14ac:dyDescent="0.25">
      <c r="A421">
        <v>302</v>
      </c>
      <c r="B421">
        <v>21.65</v>
      </c>
      <c r="F421">
        <v>8.76</v>
      </c>
    </row>
    <row r="422" spans="1:6" x14ac:dyDescent="0.25">
      <c r="A422">
        <v>303</v>
      </c>
      <c r="B422">
        <v>32.28</v>
      </c>
      <c r="F422">
        <v>8.76</v>
      </c>
    </row>
    <row r="423" spans="1:6" x14ac:dyDescent="0.25">
      <c r="A423">
        <v>301</v>
      </c>
      <c r="B423">
        <v>41.98</v>
      </c>
      <c r="F423">
        <v>8.76</v>
      </c>
    </row>
    <row r="424" spans="1:6" x14ac:dyDescent="0.25">
      <c r="A424">
        <v>305</v>
      </c>
      <c r="B424">
        <v>16.14</v>
      </c>
      <c r="F424">
        <v>9.81</v>
      </c>
    </row>
    <row r="425" spans="1:6" x14ac:dyDescent="0.25">
      <c r="A425">
        <v>301</v>
      </c>
      <c r="B425">
        <v>25.59</v>
      </c>
    </row>
    <row r="426" spans="1:6" x14ac:dyDescent="0.25">
      <c r="A426">
        <v>302</v>
      </c>
      <c r="B426">
        <v>34.909999999999997</v>
      </c>
      <c r="F426">
        <v>9.81</v>
      </c>
    </row>
    <row r="427" spans="1:6" x14ac:dyDescent="0.25">
      <c r="A427">
        <v>301</v>
      </c>
      <c r="B427">
        <v>44.61</v>
      </c>
      <c r="F427">
        <v>9.81</v>
      </c>
    </row>
    <row r="428" spans="1:6" x14ac:dyDescent="0.25">
      <c r="A428">
        <v>395</v>
      </c>
      <c r="B428">
        <v>6.46</v>
      </c>
      <c r="F428">
        <v>8.76</v>
      </c>
    </row>
    <row r="429" spans="1:6" x14ac:dyDescent="0.25">
      <c r="A429">
        <v>392</v>
      </c>
      <c r="B429">
        <v>14.07</v>
      </c>
      <c r="F429">
        <v>8.76</v>
      </c>
    </row>
    <row r="430" spans="1:6" x14ac:dyDescent="0.25">
      <c r="A430">
        <v>392</v>
      </c>
      <c r="B430">
        <v>19.690000000000001</v>
      </c>
      <c r="F430">
        <v>8.76</v>
      </c>
    </row>
    <row r="431" spans="1:6" x14ac:dyDescent="0.25">
      <c r="A431">
        <v>392</v>
      </c>
      <c r="B431">
        <v>20.87</v>
      </c>
      <c r="F431">
        <v>8.76</v>
      </c>
    </row>
    <row r="432" spans="1:6" x14ac:dyDescent="0.25">
      <c r="A432">
        <v>396</v>
      </c>
      <c r="B432">
        <v>30.18</v>
      </c>
      <c r="F432">
        <v>8.76</v>
      </c>
    </row>
    <row r="433" spans="1:6" x14ac:dyDescent="0.25">
      <c r="A433">
        <v>405</v>
      </c>
      <c r="B433">
        <v>7.38</v>
      </c>
      <c r="F433">
        <v>9.56</v>
      </c>
    </row>
    <row r="434" spans="1:6" x14ac:dyDescent="0.25">
      <c r="A434">
        <v>400</v>
      </c>
      <c r="B434">
        <v>15.51</v>
      </c>
      <c r="F434">
        <v>9.56</v>
      </c>
    </row>
    <row r="435" spans="1:6" x14ac:dyDescent="0.25">
      <c r="A435">
        <v>401</v>
      </c>
      <c r="B435">
        <v>22.83</v>
      </c>
      <c r="F435">
        <v>9.56</v>
      </c>
    </row>
    <row r="436" spans="1:6" x14ac:dyDescent="0.25">
      <c r="A436">
        <v>401</v>
      </c>
      <c r="B436">
        <v>24.12</v>
      </c>
      <c r="F436">
        <v>9.56</v>
      </c>
    </row>
    <row r="437" spans="1:6" x14ac:dyDescent="0.25">
      <c r="A437">
        <v>400</v>
      </c>
      <c r="B437">
        <v>33.700000000000003</v>
      </c>
      <c r="F437">
        <v>9.56</v>
      </c>
    </row>
    <row r="438" spans="1:6" x14ac:dyDescent="0.25">
      <c r="A438">
        <v>390</v>
      </c>
      <c r="B438">
        <v>3.28</v>
      </c>
      <c r="F438">
        <v>9.48</v>
      </c>
    </row>
    <row r="439" spans="1:6" x14ac:dyDescent="0.25">
      <c r="A439">
        <v>400</v>
      </c>
      <c r="B439">
        <v>6.3</v>
      </c>
      <c r="F439">
        <v>9.48</v>
      </c>
    </row>
    <row r="440" spans="1:6" x14ac:dyDescent="0.25">
      <c r="A440">
        <v>400</v>
      </c>
      <c r="B440">
        <v>12.01</v>
      </c>
      <c r="F440">
        <v>9.48</v>
      </c>
    </row>
    <row r="441" spans="1:6" x14ac:dyDescent="0.25">
      <c r="A441">
        <v>400</v>
      </c>
      <c r="B441">
        <v>13.15</v>
      </c>
      <c r="F441">
        <v>9.48</v>
      </c>
    </row>
    <row r="442" spans="1:6" x14ac:dyDescent="0.25">
      <c r="A442">
        <v>400</v>
      </c>
      <c r="B442">
        <v>21.42</v>
      </c>
      <c r="F442">
        <v>9.48</v>
      </c>
    </row>
    <row r="443" spans="1:6" x14ac:dyDescent="0.25">
      <c r="A443">
        <v>405</v>
      </c>
      <c r="B443">
        <v>10.37</v>
      </c>
      <c r="F443">
        <v>8.64</v>
      </c>
    </row>
    <row r="444" spans="1:6" x14ac:dyDescent="0.25">
      <c r="A444">
        <v>403</v>
      </c>
      <c r="B444">
        <v>19.71</v>
      </c>
      <c r="F444">
        <v>8.64</v>
      </c>
    </row>
    <row r="445" spans="1:6" x14ac:dyDescent="0.25">
      <c r="A445">
        <v>403</v>
      </c>
      <c r="B445">
        <v>20.6</v>
      </c>
      <c r="F445">
        <v>8.64</v>
      </c>
    </row>
    <row r="446" spans="1:6" x14ac:dyDescent="0.25">
      <c r="A446">
        <v>405</v>
      </c>
      <c r="B446">
        <v>28.08</v>
      </c>
      <c r="F446">
        <v>8.64</v>
      </c>
    </row>
    <row r="447" spans="1:6" x14ac:dyDescent="0.25">
      <c r="A447">
        <v>405</v>
      </c>
      <c r="B447">
        <v>7.35</v>
      </c>
      <c r="F447">
        <v>8.5500000000000007</v>
      </c>
    </row>
    <row r="448" spans="1:6" x14ac:dyDescent="0.25">
      <c r="A448">
        <v>408</v>
      </c>
      <c r="B448">
        <v>16.38</v>
      </c>
      <c r="F448">
        <v>8.5500000000000007</v>
      </c>
    </row>
    <row r="449" spans="1:6" x14ac:dyDescent="0.25">
      <c r="A449">
        <v>407</v>
      </c>
      <c r="B449">
        <v>17.36</v>
      </c>
      <c r="F449">
        <v>8.5500000000000007</v>
      </c>
    </row>
    <row r="450" spans="1:6" x14ac:dyDescent="0.25">
      <c r="A450">
        <v>405</v>
      </c>
      <c r="B450">
        <v>24.45</v>
      </c>
      <c r="F450">
        <v>8.5500000000000007</v>
      </c>
    </row>
    <row r="451" spans="1:6" x14ac:dyDescent="0.25">
      <c r="A451">
        <v>405</v>
      </c>
      <c r="B451">
        <v>6.59</v>
      </c>
      <c r="F451">
        <v>8.67</v>
      </c>
    </row>
    <row r="452" spans="1:6" x14ac:dyDescent="0.25">
      <c r="A452">
        <v>397</v>
      </c>
      <c r="B452">
        <v>14.2</v>
      </c>
      <c r="F452">
        <v>8.67</v>
      </c>
    </row>
    <row r="453" spans="1:6" x14ac:dyDescent="0.25">
      <c r="A453">
        <v>395</v>
      </c>
      <c r="B453">
        <v>19.82</v>
      </c>
      <c r="F453">
        <v>8.67</v>
      </c>
    </row>
    <row r="454" spans="1:6" x14ac:dyDescent="0.25">
      <c r="A454">
        <v>405</v>
      </c>
      <c r="B454">
        <v>5.25</v>
      </c>
      <c r="F454">
        <v>8.7899999999999991</v>
      </c>
    </row>
    <row r="455" spans="1:6" x14ac:dyDescent="0.25">
      <c r="A455">
        <v>402</v>
      </c>
      <c r="B455">
        <v>10.63</v>
      </c>
      <c r="F455">
        <v>8.7899999999999991</v>
      </c>
    </row>
    <row r="456" spans="1:6" x14ac:dyDescent="0.25">
      <c r="A456">
        <v>403</v>
      </c>
      <c r="B456">
        <v>17.3</v>
      </c>
      <c r="F456">
        <v>8.7899999999999991</v>
      </c>
    </row>
    <row r="457" spans="1:6" x14ac:dyDescent="0.25">
      <c r="A457">
        <v>405</v>
      </c>
      <c r="B457">
        <v>5.67</v>
      </c>
      <c r="F457">
        <v>9.4600000000000009</v>
      </c>
    </row>
    <row r="458" spans="1:6" x14ac:dyDescent="0.25">
      <c r="A458">
        <v>405</v>
      </c>
      <c r="B458">
        <v>11.57</v>
      </c>
      <c r="F458">
        <v>9.4600000000000009</v>
      </c>
    </row>
    <row r="459" spans="1:6" x14ac:dyDescent="0.25">
      <c r="A459">
        <v>405</v>
      </c>
      <c r="B459">
        <v>18.399999999999999</v>
      </c>
      <c r="F459">
        <v>9.4600000000000009</v>
      </c>
    </row>
    <row r="460" spans="1:6" x14ac:dyDescent="0.25">
      <c r="A460">
        <v>405</v>
      </c>
      <c r="B460">
        <v>7.13</v>
      </c>
      <c r="F460">
        <v>7.9</v>
      </c>
    </row>
    <row r="461" spans="1:6" x14ac:dyDescent="0.25">
      <c r="A461">
        <v>400</v>
      </c>
      <c r="B461">
        <v>15.39</v>
      </c>
      <c r="F461">
        <v>7.9</v>
      </c>
    </row>
    <row r="462" spans="1:6" x14ac:dyDescent="0.25">
      <c r="A462">
        <v>398</v>
      </c>
      <c r="B462">
        <v>21.89</v>
      </c>
      <c r="F462">
        <v>7.9</v>
      </c>
    </row>
    <row r="463" spans="1:6" x14ac:dyDescent="0.25">
      <c r="A463">
        <v>405</v>
      </c>
      <c r="B463">
        <v>5.25</v>
      </c>
      <c r="F463">
        <v>9.5299999999999994</v>
      </c>
    </row>
    <row r="464" spans="1:6" x14ac:dyDescent="0.25">
      <c r="A464">
        <v>410</v>
      </c>
      <c r="B464">
        <v>7.48</v>
      </c>
      <c r="F464">
        <v>8.4</v>
      </c>
    </row>
    <row r="465" spans="1:6" x14ac:dyDescent="0.25">
      <c r="A465">
        <v>402</v>
      </c>
      <c r="B465">
        <v>16.010000000000002</v>
      </c>
      <c r="F465">
        <v>8.4</v>
      </c>
    </row>
    <row r="466" spans="1:6" x14ac:dyDescent="0.25">
      <c r="A466">
        <v>401</v>
      </c>
      <c r="B466">
        <v>23.11</v>
      </c>
      <c r="F466">
        <v>8.4</v>
      </c>
    </row>
    <row r="467" spans="1:6" x14ac:dyDescent="0.25">
      <c r="A467">
        <v>401</v>
      </c>
      <c r="B467">
        <v>24.3</v>
      </c>
      <c r="F467">
        <v>8.4</v>
      </c>
    </row>
    <row r="468" spans="1:6" x14ac:dyDescent="0.25">
      <c r="A468">
        <v>402</v>
      </c>
      <c r="B468">
        <v>33.619999999999997</v>
      </c>
      <c r="F468">
        <v>8.4</v>
      </c>
    </row>
    <row r="469" spans="1:6" x14ac:dyDescent="0.25">
      <c r="A469">
        <v>405</v>
      </c>
      <c r="B469">
        <v>8.5299999999999994</v>
      </c>
      <c r="F469">
        <v>8.14</v>
      </c>
    </row>
    <row r="470" spans="1:6" x14ac:dyDescent="0.25">
      <c r="A470">
        <v>405</v>
      </c>
      <c r="B470">
        <v>18.18</v>
      </c>
      <c r="F470">
        <v>8.14</v>
      </c>
    </row>
    <row r="471" spans="1:6" x14ac:dyDescent="0.25">
      <c r="A471">
        <v>405</v>
      </c>
      <c r="B471">
        <v>9.58</v>
      </c>
      <c r="F471">
        <v>9.4700000000000006</v>
      </c>
    </row>
    <row r="472" spans="1:6" x14ac:dyDescent="0.25">
      <c r="A472">
        <v>405</v>
      </c>
      <c r="B472">
        <v>19.420000000000002</v>
      </c>
      <c r="F472">
        <v>9.4700000000000006</v>
      </c>
    </row>
    <row r="473" spans="1:6" x14ac:dyDescent="0.25">
      <c r="A473">
        <v>405</v>
      </c>
      <c r="B473">
        <v>10.37</v>
      </c>
      <c r="F473">
        <v>8.6999999999999993</v>
      </c>
    </row>
    <row r="474" spans="1:6" x14ac:dyDescent="0.25">
      <c r="A474">
        <v>403</v>
      </c>
      <c r="B474">
        <v>19.71</v>
      </c>
      <c r="F474">
        <v>8.6999999999999993</v>
      </c>
    </row>
    <row r="475" spans="1:6" x14ac:dyDescent="0.25">
      <c r="A475">
        <v>405</v>
      </c>
      <c r="B475">
        <v>10.5</v>
      </c>
      <c r="F475">
        <v>8.58</v>
      </c>
    </row>
    <row r="476" spans="1:6" x14ac:dyDescent="0.25">
      <c r="A476">
        <v>403</v>
      </c>
      <c r="B476">
        <v>19.03</v>
      </c>
      <c r="F476">
        <v>8.58</v>
      </c>
    </row>
    <row r="477" spans="1:6" x14ac:dyDescent="0.25">
      <c r="A477">
        <v>395</v>
      </c>
      <c r="B477">
        <v>9.9700000000000006</v>
      </c>
      <c r="F477">
        <v>9.6</v>
      </c>
    </row>
    <row r="478" spans="1:6" x14ac:dyDescent="0.25">
      <c r="A478">
        <v>397</v>
      </c>
      <c r="B478">
        <v>18.5</v>
      </c>
      <c r="F478">
        <v>9.6</v>
      </c>
    </row>
    <row r="479" spans="1:6" x14ac:dyDescent="0.25">
      <c r="A479">
        <v>397</v>
      </c>
      <c r="B479">
        <v>19.7</v>
      </c>
      <c r="F479">
        <v>9.6</v>
      </c>
    </row>
    <row r="480" spans="1:6" x14ac:dyDescent="0.25">
      <c r="A480">
        <v>400</v>
      </c>
      <c r="B480">
        <v>29.15</v>
      </c>
      <c r="F480">
        <v>9.6</v>
      </c>
    </row>
    <row r="481" spans="1:6" x14ac:dyDescent="0.25">
      <c r="A481">
        <v>405</v>
      </c>
      <c r="B481">
        <v>7.35</v>
      </c>
      <c r="F481">
        <v>8.8699999999999992</v>
      </c>
    </row>
    <row r="482" spans="1:6" x14ac:dyDescent="0.25">
      <c r="A482">
        <v>408</v>
      </c>
      <c r="B482">
        <v>16.38</v>
      </c>
      <c r="F482">
        <v>8.8699999999999992</v>
      </c>
    </row>
    <row r="483" spans="1:6" x14ac:dyDescent="0.25">
      <c r="A483">
        <v>415</v>
      </c>
      <c r="B483">
        <v>4.72</v>
      </c>
      <c r="F483">
        <v>8.5299999999999994</v>
      </c>
    </row>
    <row r="484" spans="1:6" x14ac:dyDescent="0.25">
      <c r="A484">
        <v>409</v>
      </c>
      <c r="B484">
        <v>11.94</v>
      </c>
      <c r="F484">
        <v>8.5299999999999994</v>
      </c>
    </row>
    <row r="485" spans="1:6" x14ac:dyDescent="0.25">
      <c r="A485">
        <v>405</v>
      </c>
      <c r="B485">
        <v>6.04</v>
      </c>
      <c r="F485">
        <v>9.1</v>
      </c>
    </row>
    <row r="486" spans="1:6" x14ac:dyDescent="0.25">
      <c r="A486">
        <v>405</v>
      </c>
      <c r="B486">
        <v>14.19</v>
      </c>
      <c r="F486">
        <v>9.1</v>
      </c>
    </row>
    <row r="487" spans="1:6" x14ac:dyDescent="0.25">
      <c r="A487">
        <v>405</v>
      </c>
      <c r="B487">
        <v>6.67</v>
      </c>
      <c r="F487">
        <v>8.9</v>
      </c>
    </row>
    <row r="488" spans="1:6" x14ac:dyDescent="0.25">
      <c r="A488">
        <v>480</v>
      </c>
      <c r="B488">
        <v>3.67</v>
      </c>
      <c r="F488">
        <v>8.92</v>
      </c>
    </row>
    <row r="489" spans="1:6" x14ac:dyDescent="0.25">
      <c r="A489">
        <v>491</v>
      </c>
      <c r="B489">
        <v>13.52</v>
      </c>
      <c r="F489">
        <v>8.92</v>
      </c>
    </row>
    <row r="490" spans="1:6" x14ac:dyDescent="0.25">
      <c r="A490">
        <v>494</v>
      </c>
      <c r="B490">
        <v>19.95</v>
      </c>
      <c r="F490">
        <v>8.92</v>
      </c>
    </row>
    <row r="491" spans="1:6" x14ac:dyDescent="0.25">
      <c r="A491">
        <v>496</v>
      </c>
      <c r="B491">
        <v>25.26</v>
      </c>
      <c r="F491">
        <v>8.92</v>
      </c>
    </row>
    <row r="492" spans="1:6" x14ac:dyDescent="0.25">
      <c r="A492">
        <v>497</v>
      </c>
      <c r="B492">
        <v>36.42</v>
      </c>
      <c r="F492">
        <v>8.92</v>
      </c>
    </row>
    <row r="493" spans="1:6" x14ac:dyDescent="0.25">
      <c r="A493">
        <v>520</v>
      </c>
      <c r="B493">
        <v>3.28</v>
      </c>
      <c r="F493">
        <v>9.3699999999999992</v>
      </c>
    </row>
    <row r="494" spans="1:6" x14ac:dyDescent="0.25">
      <c r="A494">
        <v>505</v>
      </c>
      <c r="B494">
        <v>7.87</v>
      </c>
      <c r="F494">
        <v>8.69</v>
      </c>
    </row>
    <row r="495" spans="1:6" x14ac:dyDescent="0.25">
      <c r="A495">
        <v>503</v>
      </c>
      <c r="B495">
        <v>15.24</v>
      </c>
      <c r="F495">
        <v>8.69</v>
      </c>
    </row>
    <row r="496" spans="1:6" x14ac:dyDescent="0.25">
      <c r="A496">
        <v>495</v>
      </c>
      <c r="B496">
        <v>10.37</v>
      </c>
      <c r="F496">
        <v>8.7799999999999994</v>
      </c>
    </row>
    <row r="497" spans="1:6" x14ac:dyDescent="0.25">
      <c r="A497">
        <v>497</v>
      </c>
      <c r="B497">
        <v>16.8</v>
      </c>
      <c r="F497">
        <v>8.7799999999999994</v>
      </c>
    </row>
    <row r="498" spans="1:6" x14ac:dyDescent="0.25">
      <c r="A498">
        <v>480</v>
      </c>
      <c r="B498">
        <v>3.67</v>
      </c>
      <c r="F498">
        <v>8.86</v>
      </c>
    </row>
    <row r="499" spans="1:6" x14ac:dyDescent="0.25">
      <c r="A499">
        <v>502</v>
      </c>
      <c r="B499">
        <v>12.99</v>
      </c>
    </row>
    <row r="500" spans="1:6" x14ac:dyDescent="0.25">
      <c r="A500">
        <v>501</v>
      </c>
      <c r="B500">
        <v>20.47</v>
      </c>
      <c r="F500">
        <v>8.86</v>
      </c>
    </row>
    <row r="501" spans="1:6" x14ac:dyDescent="0.25">
      <c r="A501">
        <v>500</v>
      </c>
      <c r="B501">
        <v>26.77</v>
      </c>
      <c r="F501">
        <v>8.86</v>
      </c>
    </row>
    <row r="502" spans="1:6" x14ac:dyDescent="0.25">
      <c r="A502">
        <v>520</v>
      </c>
      <c r="B502">
        <v>3.28</v>
      </c>
      <c r="F502">
        <v>8.7899999999999991</v>
      </c>
    </row>
    <row r="503" spans="1:6" x14ac:dyDescent="0.25">
      <c r="A503">
        <v>525</v>
      </c>
      <c r="B503">
        <v>3.18</v>
      </c>
      <c r="F503">
        <v>8.7200000000000006</v>
      </c>
    </row>
    <row r="504" spans="1:6" x14ac:dyDescent="0.25">
      <c r="A504">
        <v>495</v>
      </c>
      <c r="B504">
        <v>5.38</v>
      </c>
      <c r="F504">
        <v>7.82</v>
      </c>
    </row>
    <row r="505" spans="1:6" x14ac:dyDescent="0.25">
      <c r="A505">
        <v>498</v>
      </c>
      <c r="B505">
        <v>11.63</v>
      </c>
      <c r="F505">
        <v>7.82</v>
      </c>
    </row>
    <row r="506" spans="1:6" x14ac:dyDescent="0.25">
      <c r="A506">
        <v>500</v>
      </c>
      <c r="B506">
        <v>6.69</v>
      </c>
      <c r="F506">
        <v>9.83</v>
      </c>
    </row>
    <row r="507" spans="1:6" x14ac:dyDescent="0.25">
      <c r="A507">
        <v>508</v>
      </c>
      <c r="B507">
        <v>13.58</v>
      </c>
      <c r="F507">
        <v>9.83</v>
      </c>
    </row>
    <row r="508" spans="1:6" x14ac:dyDescent="0.25">
      <c r="A508">
        <v>504</v>
      </c>
      <c r="B508">
        <v>26.44</v>
      </c>
      <c r="F508">
        <v>9.83</v>
      </c>
    </row>
    <row r="509" spans="1:6" x14ac:dyDescent="0.25">
      <c r="A509">
        <v>500</v>
      </c>
      <c r="B509">
        <v>6.69</v>
      </c>
      <c r="F509">
        <v>7.62</v>
      </c>
    </row>
    <row r="510" spans="1:6" x14ac:dyDescent="0.25">
      <c r="A510">
        <v>508</v>
      </c>
      <c r="B510">
        <v>13.58</v>
      </c>
    </row>
    <row r="511" spans="1:6" x14ac:dyDescent="0.25">
      <c r="A511">
        <v>500</v>
      </c>
      <c r="B511">
        <v>9.7100000000000009</v>
      </c>
      <c r="F511">
        <v>9.44</v>
      </c>
    </row>
    <row r="512" spans="1:6" x14ac:dyDescent="0.25">
      <c r="A512">
        <v>502</v>
      </c>
      <c r="B512">
        <v>15.62</v>
      </c>
    </row>
    <row r="513" spans="1:6" x14ac:dyDescent="0.25">
      <c r="A513">
        <v>501</v>
      </c>
      <c r="B513">
        <v>20.16</v>
      </c>
      <c r="F513">
        <v>9.44</v>
      </c>
    </row>
    <row r="514" spans="1:6" x14ac:dyDescent="0.25">
      <c r="A514">
        <v>495</v>
      </c>
      <c r="B514">
        <v>9.4499999999999993</v>
      </c>
      <c r="F514">
        <v>7.89</v>
      </c>
    </row>
    <row r="515" spans="1:6" x14ac:dyDescent="0.25">
      <c r="A515">
        <v>502</v>
      </c>
      <c r="B515">
        <v>14.83</v>
      </c>
    </row>
    <row r="516" spans="1:6" x14ac:dyDescent="0.25">
      <c r="A516">
        <v>502</v>
      </c>
      <c r="B516">
        <v>19.37</v>
      </c>
      <c r="F516">
        <v>7.89</v>
      </c>
    </row>
    <row r="517" spans="1:6" x14ac:dyDescent="0.25">
      <c r="A517">
        <v>495</v>
      </c>
      <c r="B517">
        <v>9.7100000000000009</v>
      </c>
      <c r="F517">
        <v>9.2899999999999991</v>
      </c>
    </row>
    <row r="518" spans="1:6" x14ac:dyDescent="0.25">
      <c r="A518">
        <v>497</v>
      </c>
      <c r="B518">
        <v>16.14</v>
      </c>
      <c r="F518">
        <v>9.2899999999999991</v>
      </c>
    </row>
    <row r="519" spans="1:6" x14ac:dyDescent="0.25">
      <c r="A519">
        <v>510</v>
      </c>
      <c r="B519">
        <v>7.74</v>
      </c>
      <c r="F519">
        <v>9.18</v>
      </c>
    </row>
    <row r="520" spans="1:6" x14ac:dyDescent="0.25">
      <c r="A520">
        <v>508</v>
      </c>
      <c r="B520">
        <v>15.09</v>
      </c>
      <c r="F520">
        <v>9.18</v>
      </c>
    </row>
    <row r="521" spans="1:6" x14ac:dyDescent="0.25">
      <c r="A521">
        <v>505</v>
      </c>
      <c r="B521">
        <v>21.42</v>
      </c>
      <c r="F521">
        <v>9.18</v>
      </c>
    </row>
    <row r="522" spans="1:6" x14ac:dyDescent="0.25">
      <c r="A522">
        <v>505</v>
      </c>
      <c r="B522">
        <v>6.43</v>
      </c>
      <c r="F522">
        <v>8.89</v>
      </c>
    </row>
    <row r="523" spans="1:6" x14ac:dyDescent="0.25">
      <c r="A523">
        <v>508</v>
      </c>
      <c r="B523">
        <v>13.32</v>
      </c>
    </row>
    <row r="524" spans="1:6" x14ac:dyDescent="0.25">
      <c r="A524">
        <v>508</v>
      </c>
      <c r="B524">
        <v>18.989999999999998</v>
      </c>
      <c r="F524">
        <v>8.89</v>
      </c>
    </row>
    <row r="525" spans="1:6" x14ac:dyDescent="0.25">
      <c r="A525">
        <v>505</v>
      </c>
      <c r="B525">
        <v>30.8</v>
      </c>
      <c r="F525">
        <v>8.89</v>
      </c>
    </row>
    <row r="526" spans="1:6" x14ac:dyDescent="0.25">
      <c r="A526">
        <v>495</v>
      </c>
      <c r="B526">
        <v>9.4499999999999993</v>
      </c>
      <c r="F526">
        <v>8.8699999999999992</v>
      </c>
    </row>
    <row r="527" spans="1:6" x14ac:dyDescent="0.25">
      <c r="A527">
        <v>502</v>
      </c>
      <c r="B527">
        <v>14.83</v>
      </c>
    </row>
    <row r="528" spans="1:6" x14ac:dyDescent="0.25">
      <c r="A528">
        <v>502</v>
      </c>
      <c r="B528">
        <v>19.37</v>
      </c>
      <c r="F528">
        <v>8.8699999999999992</v>
      </c>
    </row>
    <row r="529" spans="1:6" x14ac:dyDescent="0.25">
      <c r="A529">
        <v>505</v>
      </c>
      <c r="B529">
        <v>7.09</v>
      </c>
      <c r="F529">
        <v>8.99</v>
      </c>
    </row>
    <row r="530" spans="1:6" x14ac:dyDescent="0.25">
      <c r="A530">
        <v>505</v>
      </c>
      <c r="B530">
        <v>14.2</v>
      </c>
      <c r="F530">
        <v>8.99</v>
      </c>
    </row>
    <row r="531" spans="1:6" x14ac:dyDescent="0.25">
      <c r="A531">
        <v>508</v>
      </c>
      <c r="B531">
        <v>20.239999999999998</v>
      </c>
      <c r="F531">
        <v>8.99</v>
      </c>
    </row>
    <row r="532" spans="1:6" x14ac:dyDescent="0.25">
      <c r="A532">
        <v>505</v>
      </c>
      <c r="B532">
        <v>33.49</v>
      </c>
      <c r="F532">
        <v>8.99</v>
      </c>
    </row>
    <row r="533" spans="1:6" x14ac:dyDescent="0.25">
      <c r="A533">
        <v>525</v>
      </c>
      <c r="B533">
        <v>8.7899999999999991</v>
      </c>
      <c r="F533">
        <v>9.7100000000000009</v>
      </c>
    </row>
    <row r="534" spans="1:6" x14ac:dyDescent="0.25">
      <c r="A534">
        <v>515</v>
      </c>
      <c r="B534">
        <v>15.03</v>
      </c>
      <c r="F534">
        <v>9.7100000000000009</v>
      </c>
    </row>
    <row r="535" spans="1:6" x14ac:dyDescent="0.25">
      <c r="A535">
        <v>513</v>
      </c>
      <c r="B535">
        <v>20.010000000000002</v>
      </c>
      <c r="F535">
        <v>9.7100000000000009</v>
      </c>
    </row>
    <row r="536" spans="1:6" x14ac:dyDescent="0.25">
      <c r="A536">
        <v>495</v>
      </c>
      <c r="B536">
        <v>6.82</v>
      </c>
      <c r="F536">
        <v>9.0299999999999994</v>
      </c>
    </row>
    <row r="537" spans="1:6" x14ac:dyDescent="0.25">
      <c r="A537">
        <v>500</v>
      </c>
      <c r="B537">
        <v>5.91</v>
      </c>
      <c r="F537">
        <v>9.0500000000000007</v>
      </c>
    </row>
    <row r="538" spans="1:6" x14ac:dyDescent="0.25">
      <c r="A538">
        <v>505</v>
      </c>
      <c r="B538">
        <v>5.51</v>
      </c>
      <c r="F538">
        <v>8.89</v>
      </c>
    </row>
    <row r="539" spans="1:6" x14ac:dyDescent="0.25">
      <c r="A539">
        <v>515</v>
      </c>
      <c r="B539">
        <v>6.04</v>
      </c>
      <c r="F539">
        <v>9.36</v>
      </c>
    </row>
    <row r="540" spans="1:6" x14ac:dyDescent="0.25">
      <c r="A540">
        <v>570</v>
      </c>
      <c r="B540">
        <v>2.17</v>
      </c>
      <c r="F540">
        <v>9.02</v>
      </c>
    </row>
    <row r="541" spans="1:6" x14ac:dyDescent="0.25">
      <c r="A541">
        <v>600</v>
      </c>
      <c r="B541">
        <v>3.67</v>
      </c>
      <c r="F541">
        <v>9.1300000000000008</v>
      </c>
    </row>
    <row r="542" spans="1:6" x14ac:dyDescent="0.25">
      <c r="A542">
        <v>593</v>
      </c>
      <c r="B542">
        <v>11.55</v>
      </c>
      <c r="F542">
        <v>9.1300000000000008</v>
      </c>
    </row>
    <row r="543" spans="1:6" x14ac:dyDescent="0.25">
      <c r="A543">
        <v>595</v>
      </c>
      <c r="B543">
        <v>15.29</v>
      </c>
      <c r="F543">
        <v>9.1300000000000008</v>
      </c>
    </row>
    <row r="544" spans="1:6" x14ac:dyDescent="0.25">
      <c r="A544">
        <v>596</v>
      </c>
      <c r="B544">
        <v>21.68</v>
      </c>
      <c r="F544">
        <v>9.1300000000000008</v>
      </c>
    </row>
    <row r="545" spans="1:6" x14ac:dyDescent="0.25">
      <c r="A545">
        <v>595</v>
      </c>
      <c r="B545">
        <v>5.88</v>
      </c>
      <c r="F545">
        <v>8.3800000000000008</v>
      </c>
    </row>
    <row r="546" spans="1:6" x14ac:dyDescent="0.25">
      <c r="A546">
        <v>607</v>
      </c>
      <c r="B546">
        <v>11.13</v>
      </c>
      <c r="F546">
        <v>8.3800000000000008</v>
      </c>
    </row>
    <row r="547" spans="1:6" x14ac:dyDescent="0.25">
      <c r="A547">
        <v>602</v>
      </c>
      <c r="B547">
        <v>15.52</v>
      </c>
      <c r="F547">
        <v>8.3800000000000008</v>
      </c>
    </row>
    <row r="548" spans="1:6" x14ac:dyDescent="0.25">
      <c r="A548">
        <v>601</v>
      </c>
      <c r="B548">
        <v>23.01</v>
      </c>
      <c r="F548">
        <v>8.3800000000000008</v>
      </c>
    </row>
    <row r="549" spans="1:6" x14ac:dyDescent="0.25">
      <c r="A549">
        <v>600</v>
      </c>
      <c r="B549">
        <v>5.77</v>
      </c>
      <c r="F549">
        <v>9.42</v>
      </c>
    </row>
    <row r="550" spans="1:6" x14ac:dyDescent="0.25">
      <c r="A550">
        <v>606</v>
      </c>
      <c r="B550">
        <v>12.86</v>
      </c>
      <c r="F550">
        <v>9.42</v>
      </c>
    </row>
    <row r="551" spans="1:6" x14ac:dyDescent="0.25">
      <c r="A551">
        <v>604</v>
      </c>
      <c r="B551">
        <v>17.32</v>
      </c>
      <c r="F551">
        <v>9.42</v>
      </c>
    </row>
    <row r="552" spans="1:6" x14ac:dyDescent="0.25">
      <c r="A552">
        <v>603</v>
      </c>
      <c r="B552">
        <v>24.8</v>
      </c>
      <c r="F552">
        <v>9.42</v>
      </c>
    </row>
    <row r="553" spans="1:6" x14ac:dyDescent="0.25">
      <c r="A553">
        <v>565</v>
      </c>
      <c r="B553">
        <v>1.51</v>
      </c>
      <c r="F553">
        <v>8.66</v>
      </c>
    </row>
    <row r="554" spans="1:6" x14ac:dyDescent="0.25">
      <c r="A554">
        <v>555</v>
      </c>
      <c r="B554">
        <v>2.76</v>
      </c>
      <c r="F554">
        <v>8.9</v>
      </c>
    </row>
    <row r="555" spans="1:6" x14ac:dyDescent="0.25">
      <c r="A555">
        <v>600</v>
      </c>
      <c r="B555">
        <v>6.09</v>
      </c>
      <c r="F555">
        <v>8.18</v>
      </c>
    </row>
    <row r="556" spans="1:6" x14ac:dyDescent="0.25">
      <c r="A556">
        <v>605</v>
      </c>
      <c r="B556">
        <v>12.78</v>
      </c>
      <c r="F556">
        <v>8.18</v>
      </c>
    </row>
    <row r="557" spans="1:6" x14ac:dyDescent="0.25">
      <c r="A557">
        <v>602</v>
      </c>
      <c r="B557">
        <v>17.510000000000002</v>
      </c>
      <c r="F557">
        <v>8.18</v>
      </c>
    </row>
    <row r="558" spans="1:6" x14ac:dyDescent="0.25">
      <c r="A558">
        <v>602</v>
      </c>
      <c r="B558">
        <v>24.99</v>
      </c>
      <c r="F558">
        <v>8.18</v>
      </c>
    </row>
    <row r="559" spans="1:6" x14ac:dyDescent="0.25">
      <c r="A559">
        <v>605</v>
      </c>
      <c r="B559">
        <v>4.67</v>
      </c>
      <c r="F559">
        <v>8.75</v>
      </c>
    </row>
    <row r="560" spans="1:6" x14ac:dyDescent="0.25">
      <c r="A560">
        <v>614</v>
      </c>
      <c r="B560">
        <v>11.63</v>
      </c>
      <c r="F560">
        <v>8.75</v>
      </c>
    </row>
    <row r="561" spans="1:6" x14ac:dyDescent="0.25">
      <c r="A561">
        <v>608</v>
      </c>
      <c r="B561">
        <v>14.78</v>
      </c>
      <c r="F561">
        <v>8.75</v>
      </c>
    </row>
    <row r="562" spans="1:6" x14ac:dyDescent="0.25">
      <c r="A562">
        <v>606</v>
      </c>
      <c r="B562">
        <v>20.22</v>
      </c>
      <c r="F562">
        <v>8.75</v>
      </c>
    </row>
    <row r="563" spans="1:6" x14ac:dyDescent="0.25">
      <c r="A563">
        <v>600</v>
      </c>
      <c r="B563">
        <v>6.13</v>
      </c>
      <c r="F563">
        <v>8.94</v>
      </c>
    </row>
    <row r="564" spans="1:6" x14ac:dyDescent="0.25">
      <c r="A564">
        <v>605</v>
      </c>
      <c r="B564">
        <v>11.77</v>
      </c>
      <c r="F564">
        <v>8.94</v>
      </c>
    </row>
    <row r="565" spans="1:6" x14ac:dyDescent="0.25">
      <c r="A565">
        <v>601</v>
      </c>
      <c r="B565">
        <v>16.100000000000001</v>
      </c>
      <c r="F565">
        <v>8.94</v>
      </c>
    </row>
    <row r="566" spans="1:6" x14ac:dyDescent="0.25">
      <c r="A566">
        <v>600</v>
      </c>
      <c r="B566">
        <v>5.33</v>
      </c>
      <c r="F566">
        <v>9.0399999999999991</v>
      </c>
    </row>
    <row r="567" spans="1:6" x14ac:dyDescent="0.25">
      <c r="A567">
        <v>596</v>
      </c>
      <c r="B567">
        <v>9.27</v>
      </c>
      <c r="F567">
        <v>9.0399999999999991</v>
      </c>
    </row>
    <row r="568" spans="1:6" x14ac:dyDescent="0.25">
      <c r="A568">
        <v>597</v>
      </c>
      <c r="B568">
        <v>12.74</v>
      </c>
      <c r="F568">
        <v>9.0399999999999991</v>
      </c>
    </row>
    <row r="569" spans="1:6" x14ac:dyDescent="0.25">
      <c r="A569">
        <v>598</v>
      </c>
      <c r="B569">
        <v>18.78</v>
      </c>
      <c r="F569">
        <v>9.0399999999999991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73"/>
  <sheetViews>
    <sheetView zoomScaleNormal="100" workbookViewId="0">
      <pane ySplit="1" topLeftCell="A395" activePane="bottomLeft" state="frozen"/>
      <selection pane="bottomLeft" activeCell="G409" sqref="G409"/>
    </sheetView>
  </sheetViews>
  <sheetFormatPr defaultColWidth="11" defaultRowHeight="15.75" x14ac:dyDescent="0.25"/>
  <cols>
    <col min="1" max="1" width="13" bestFit="1" customWidth="1"/>
    <col min="3" max="3" width="27.5" bestFit="1" customWidth="1"/>
    <col min="4" max="4" width="22.5" bestFit="1" customWidth="1"/>
    <col min="5" max="5" width="8.5" bestFit="1" customWidth="1"/>
    <col min="6" max="6" width="14.625" bestFit="1" customWidth="1"/>
    <col min="7" max="7" width="11.625" bestFit="1" customWidth="1"/>
    <col min="8" max="8" width="14.625" bestFit="1" customWidth="1"/>
    <col min="9" max="9" width="11.625" customWidth="1"/>
    <col min="10" max="10" width="8.875" bestFit="1" customWidth="1"/>
    <col min="11" max="11" width="8.625" bestFit="1" customWidth="1"/>
    <col min="12" max="12" width="18.375" bestFit="1" customWidth="1"/>
    <col min="13" max="13" width="14.625" bestFit="1" customWidth="1"/>
    <col min="14" max="14" width="13" customWidth="1"/>
    <col min="15" max="15" width="23.375" bestFit="1" customWidth="1"/>
    <col min="16" max="16" width="27" bestFit="1" customWidth="1"/>
    <col min="17" max="21" width="27" customWidth="1"/>
    <col min="22" max="22" width="25.125" bestFit="1" customWidth="1"/>
    <col min="23" max="23" width="13" bestFit="1" customWidth="1"/>
  </cols>
  <sheetData>
    <row r="1" spans="1:24" x14ac:dyDescent="0.25">
      <c r="A1" s="3" t="s">
        <v>48</v>
      </c>
      <c r="B1" s="3" t="s">
        <v>49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69</v>
      </c>
      <c r="I1" s="3" t="s">
        <v>70</v>
      </c>
      <c r="J1" s="3" t="s">
        <v>61</v>
      </c>
      <c r="K1" s="3" t="s">
        <v>62</v>
      </c>
      <c r="L1" s="3" t="s">
        <v>63</v>
      </c>
      <c r="M1" s="3" t="s">
        <v>71</v>
      </c>
      <c r="N1" s="3" t="s">
        <v>64</v>
      </c>
      <c r="O1" s="3" t="s">
        <v>79</v>
      </c>
      <c r="P1" s="3" t="s">
        <v>74</v>
      </c>
      <c r="Q1" s="3" t="s">
        <v>78</v>
      </c>
      <c r="R1" s="3" t="s">
        <v>80</v>
      </c>
      <c r="S1" s="3" t="s">
        <v>81</v>
      </c>
      <c r="T1" s="3" t="s">
        <v>82</v>
      </c>
      <c r="U1" s="3" t="s">
        <v>72</v>
      </c>
      <c r="V1" t="s">
        <v>50</v>
      </c>
      <c r="W1" t="s">
        <v>73</v>
      </c>
      <c r="X1" s="3" t="s">
        <v>68</v>
      </c>
    </row>
    <row r="2" spans="1:2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7"/>
      <c r="R2" s="4"/>
      <c r="S2" s="4"/>
      <c r="T2" s="4"/>
      <c r="U2" s="4"/>
      <c r="V2" s="4"/>
      <c r="W2" s="4"/>
      <c r="X2" s="4"/>
    </row>
    <row r="3" spans="1:24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25">
      <c r="A4" s="4">
        <v>342</v>
      </c>
      <c r="B4" s="4">
        <v>6.0486672497363871</v>
      </c>
      <c r="C4" s="4"/>
      <c r="D4" s="4"/>
      <c r="E4" s="4">
        <v>-2.9274120417604301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75</v>
      </c>
    </row>
    <row r="5" spans="1:24" x14ac:dyDescent="0.25">
      <c r="A5" s="4">
        <v>342</v>
      </c>
      <c r="B5" s="4">
        <v>12.342550739326933</v>
      </c>
      <c r="C5" s="4"/>
      <c r="D5" s="4"/>
      <c r="E5" s="4">
        <v>-4.1147674560027596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75</v>
      </c>
    </row>
    <row r="6" spans="1:24" x14ac:dyDescent="0.25">
      <c r="A6" s="4">
        <v>342</v>
      </c>
      <c r="B6" s="4">
        <v>16.865428052192847</v>
      </c>
      <c r="C6" s="4"/>
      <c r="D6" s="4"/>
      <c r="E6" s="4">
        <v>-4.8972732961488097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">
        <v>75</v>
      </c>
    </row>
    <row r="7" spans="1:24" x14ac:dyDescent="0.25">
      <c r="A7" s="4">
        <v>342</v>
      </c>
      <c r="B7" s="4">
        <v>20.884249760914159</v>
      </c>
      <c r="C7" s="4"/>
      <c r="D7" s="4"/>
      <c r="E7" s="4">
        <v>-5.3422246813047902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s">
        <v>75</v>
      </c>
    </row>
    <row r="8" spans="1:24" x14ac:dyDescent="0.25">
      <c r="A8" s="4">
        <v>342</v>
      </c>
      <c r="B8" s="4">
        <v>26.129152668906276</v>
      </c>
      <c r="C8" s="4"/>
      <c r="D8" s="4"/>
      <c r="E8" s="4">
        <v>-4.5714174083300199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s">
        <v>75</v>
      </c>
    </row>
    <row r="9" spans="1:24" x14ac:dyDescent="0.25">
      <c r="A9" s="4">
        <v>342</v>
      </c>
      <c r="B9" s="4">
        <v>27.818420099012847</v>
      </c>
      <c r="C9" s="4"/>
      <c r="D9" s="4"/>
      <c r="E9" s="4">
        <v>-4.1321628044296199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 t="s">
        <v>75</v>
      </c>
    </row>
    <row r="10" spans="1:24" x14ac:dyDescent="0.25">
      <c r="A10" s="4">
        <v>342</v>
      </c>
      <c r="B10" s="4">
        <v>31.16970871035328</v>
      </c>
      <c r="C10" s="4"/>
      <c r="D10" s="4"/>
      <c r="E10" s="4">
        <v>-2.1394211591311301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 t="s">
        <v>75</v>
      </c>
    </row>
    <row r="11" spans="1:24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25">
      <c r="A12" s="4">
        <v>448</v>
      </c>
      <c r="B12" s="4">
        <v>6.0622903741727301</v>
      </c>
      <c r="C12" s="4"/>
      <c r="D12" s="4"/>
      <c r="E12" s="4">
        <v>-3.4338811023775802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 t="s">
        <v>75</v>
      </c>
    </row>
    <row r="13" spans="1:24" x14ac:dyDescent="0.25">
      <c r="A13" s="4">
        <v>448</v>
      </c>
      <c r="B13" s="4">
        <v>12.260811992708831</v>
      </c>
      <c r="C13" s="4"/>
      <c r="D13" s="4"/>
      <c r="E13" s="4">
        <v>-5.3505732386138396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 t="s">
        <v>75</v>
      </c>
    </row>
    <row r="14" spans="1:24" x14ac:dyDescent="0.25">
      <c r="A14" s="4">
        <v>448</v>
      </c>
      <c r="B14" s="4">
        <v>16.865428052192847</v>
      </c>
      <c r="C14" s="4"/>
      <c r="D14" s="4"/>
      <c r="E14" s="4">
        <v>-5.3497212421251703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s">
        <v>75</v>
      </c>
    </row>
    <row r="15" spans="1:24" x14ac:dyDescent="0.25">
      <c r="A15" s="4">
        <v>448</v>
      </c>
      <c r="B15" s="4">
        <v>20.884249760914159</v>
      </c>
      <c r="C15" s="4"/>
      <c r="D15" s="4"/>
      <c r="E15" s="4">
        <v>-3.9443631168703401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 t="s">
        <v>75</v>
      </c>
    </row>
    <row r="16" spans="1:24" x14ac:dyDescent="0.25">
      <c r="A16" s="4">
        <v>448</v>
      </c>
      <c r="B16" s="4">
        <v>26.129152668906276</v>
      </c>
      <c r="C16" s="4"/>
      <c r="D16" s="4"/>
      <c r="E16" s="4">
        <v>-3.1330381173902402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 t="s">
        <v>75</v>
      </c>
    </row>
    <row r="17" spans="1:24" x14ac:dyDescent="0.25">
      <c r="A17" s="4">
        <v>448</v>
      </c>
      <c r="B17" s="4">
        <v>27.818420099012847</v>
      </c>
      <c r="C17" s="4"/>
      <c r="D17" s="4"/>
      <c r="E17" s="4">
        <v>-0.68815605147520598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s">
        <v>75</v>
      </c>
    </row>
    <row r="18" spans="1:24" x14ac:dyDescent="0.25">
      <c r="A18" s="4">
        <v>448</v>
      </c>
      <c r="B18" s="4">
        <v>31.16970871035328</v>
      </c>
      <c r="C18" s="4"/>
      <c r="D18" s="4"/>
      <c r="E18" s="4">
        <v>0.96018491852783705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s">
        <v>75</v>
      </c>
    </row>
    <row r="19" spans="1:2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 s="4">
        <v>512</v>
      </c>
      <c r="B20" s="4">
        <v>4.2367916997027368</v>
      </c>
      <c r="C20" s="4"/>
      <c r="D20" s="4"/>
      <c r="E20" s="4">
        <v>-2.63737025486164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 t="s">
        <v>75</v>
      </c>
    </row>
    <row r="21" spans="1:24" x14ac:dyDescent="0.25">
      <c r="A21" s="4">
        <v>512</v>
      </c>
      <c r="B21" s="4">
        <v>9.863142091912481</v>
      </c>
      <c r="C21" s="4"/>
      <c r="D21" s="4"/>
      <c r="E21" s="4">
        <v>-4.4596268986382501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s">
        <v>75</v>
      </c>
    </row>
    <row r="22" spans="1:24" x14ac:dyDescent="0.25">
      <c r="A22" s="4">
        <v>512</v>
      </c>
      <c r="B22" s="4">
        <v>14.372396280342043</v>
      </c>
      <c r="C22" s="4"/>
      <c r="D22" s="4"/>
      <c r="E22" s="4">
        <v>-5.3636884390000104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 t="s">
        <v>75</v>
      </c>
    </row>
    <row r="23" spans="1:24" x14ac:dyDescent="0.25">
      <c r="A23" s="4">
        <v>512</v>
      </c>
      <c r="B23" s="4">
        <v>17.21962928753781</v>
      </c>
      <c r="C23" s="4"/>
      <c r="D23" s="4"/>
      <c r="E23" s="4">
        <v>-5.52523251879024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 t="s">
        <v>75</v>
      </c>
    </row>
    <row r="24" spans="1:24" x14ac:dyDescent="0.25">
      <c r="A24" s="4">
        <v>512</v>
      </c>
      <c r="B24" s="4">
        <v>20.148601041351604</v>
      </c>
      <c r="C24" s="4"/>
      <c r="D24" s="4"/>
      <c r="E24" s="4">
        <v>-4.2551351378602096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 t="s">
        <v>75</v>
      </c>
    </row>
    <row r="25" spans="1:24" x14ac:dyDescent="0.25">
      <c r="A25" s="4">
        <v>512</v>
      </c>
      <c r="B25" s="4">
        <v>23.431774030510287</v>
      </c>
      <c r="C25" s="4"/>
      <c r="D25" s="4"/>
      <c r="E25" s="4">
        <v>-3.24158448660594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 t="s">
        <v>75</v>
      </c>
    </row>
    <row r="26" spans="1:24" x14ac:dyDescent="0.25">
      <c r="A26" s="4">
        <v>512</v>
      </c>
      <c r="B26" s="4">
        <v>25.107418336180508</v>
      </c>
      <c r="C26" s="4"/>
      <c r="D26" s="4"/>
      <c r="E26" s="4">
        <v>-3.59242807025946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 t="s">
        <v>75</v>
      </c>
    </row>
    <row r="27" spans="1:24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5">
      <c r="A28" s="4">
        <v>598</v>
      </c>
      <c r="B28" s="4">
        <v>2.8472330071957295</v>
      </c>
      <c r="C28" s="4"/>
      <c r="D28" s="4"/>
      <c r="E28" s="4">
        <v>-0.854847399992815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 t="s">
        <v>75</v>
      </c>
    </row>
    <row r="29" spans="1:24" x14ac:dyDescent="0.25">
      <c r="A29" s="4">
        <v>598</v>
      </c>
      <c r="B29" s="4">
        <v>5.6944660143914669</v>
      </c>
      <c r="C29" s="4"/>
      <c r="D29" s="4"/>
      <c r="E29" s="4">
        <v>-2.7316419018426901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 t="s">
        <v>75</v>
      </c>
    </row>
    <row r="30" spans="1:24" x14ac:dyDescent="0.25">
      <c r="A30" s="4">
        <v>598</v>
      </c>
      <c r="B30" s="4">
        <v>10.081112082893942</v>
      </c>
      <c r="C30" s="4"/>
      <c r="D30" s="4"/>
      <c r="E30" s="4">
        <v>-4.1219388465656399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 t="s">
        <v>75</v>
      </c>
    </row>
    <row r="31" spans="1:24" x14ac:dyDescent="0.25">
      <c r="A31" s="4">
        <v>598</v>
      </c>
      <c r="B31" s="4">
        <v>11.470670775400949</v>
      </c>
      <c r="C31" s="4"/>
      <c r="D31" s="4"/>
      <c r="E31" s="4">
        <v>-3.7907869687389102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 t="s">
        <v>75</v>
      </c>
    </row>
    <row r="32" spans="1:24" x14ac:dyDescent="0.25">
      <c r="A32" s="4">
        <v>598</v>
      </c>
      <c r="B32" s="4">
        <v>13.432400694234378</v>
      </c>
      <c r="C32" s="4"/>
      <c r="D32" s="4"/>
      <c r="E32" s="4">
        <v>-4.1145658000291103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 t="s">
        <v>75</v>
      </c>
    </row>
    <row r="33" spans="1:24" x14ac:dyDescent="0.25">
      <c r="A33" s="4">
        <v>598</v>
      </c>
      <c r="B33" s="4">
        <v>16.797312430011164</v>
      </c>
      <c r="C33" s="4"/>
      <c r="D33" s="4"/>
      <c r="E33" s="4">
        <v>-2.37168094748059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 t="s">
        <v>75</v>
      </c>
    </row>
    <row r="34" spans="1:24" x14ac:dyDescent="0.25">
      <c r="A34" s="4">
        <v>598</v>
      </c>
      <c r="B34" s="4">
        <v>18.472956735681386</v>
      </c>
      <c r="C34" s="4"/>
      <c r="D34" s="4"/>
      <c r="E34" s="4">
        <v>-2.35786499258599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 t="s">
        <v>75</v>
      </c>
    </row>
    <row r="35" spans="1:24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5">
      <c r="A36" s="4">
        <v>667</v>
      </c>
      <c r="B36" s="4">
        <v>3.2967961135950583</v>
      </c>
      <c r="C36" s="4"/>
      <c r="D36" s="4"/>
      <c r="E36" s="4">
        <v>-1.06410580384797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 t="s">
        <v>75</v>
      </c>
    </row>
    <row r="37" spans="1:24" x14ac:dyDescent="0.25">
      <c r="A37" s="4">
        <v>667</v>
      </c>
      <c r="B37" s="4">
        <v>6.5799691027537728</v>
      </c>
      <c r="C37" s="4"/>
      <c r="D37" s="4"/>
      <c r="E37" s="4">
        <v>-3.3459969083618502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 t="s">
        <v>75</v>
      </c>
    </row>
    <row r="38" spans="1:24" x14ac:dyDescent="0.25">
      <c r="A38" s="4">
        <v>667</v>
      </c>
      <c r="B38" s="4">
        <v>10.081112082893942</v>
      </c>
      <c r="C38" s="4"/>
      <c r="D38" s="4"/>
      <c r="E38" s="4">
        <v>-4.4595865674435196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 t="s">
        <v>75</v>
      </c>
    </row>
    <row r="39" spans="1:24" x14ac:dyDescent="0.25">
      <c r="A39" s="4">
        <v>667</v>
      </c>
      <c r="B39" s="4">
        <v>11.82487201074591</v>
      </c>
      <c r="C39" s="4"/>
      <c r="D39" s="4"/>
      <c r="E39" s="4">
        <v>-2.8588137209245099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 t="s">
        <v>75</v>
      </c>
    </row>
    <row r="40" spans="1:24" x14ac:dyDescent="0.25">
      <c r="A40" s="4">
        <v>667</v>
      </c>
      <c r="B40" s="4">
        <v>13.514139440852409</v>
      </c>
      <c r="C40" s="4"/>
      <c r="D40" s="4"/>
      <c r="E40" s="4">
        <v>-3.3514668266470702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 t="s">
        <v>75</v>
      </c>
    </row>
    <row r="41" spans="1:24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25">
      <c r="A42" s="4">
        <v>342</v>
      </c>
      <c r="B42" s="4">
        <v>6.0777463804431822</v>
      </c>
      <c r="C42" s="4">
        <v>-0.81044566163929499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 t="s">
        <v>75</v>
      </c>
    </row>
    <row r="43" spans="1:24" x14ac:dyDescent="0.25">
      <c r="A43" s="4">
        <v>342</v>
      </c>
      <c r="B43" s="4">
        <v>12.345892929065693</v>
      </c>
      <c r="C43" s="4">
        <v>-1.1315969611438701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 t="s">
        <v>75</v>
      </c>
    </row>
    <row r="44" spans="1:24" x14ac:dyDescent="0.25">
      <c r="A44" s="4">
        <v>342</v>
      </c>
      <c r="B44" s="4">
        <v>16.876164184845329</v>
      </c>
      <c r="C44" s="4">
        <v>-1.05810284340821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 t="s">
        <v>75</v>
      </c>
    </row>
    <row r="45" spans="1:24" x14ac:dyDescent="0.25">
      <c r="A45" s="4">
        <v>342</v>
      </c>
      <c r="B45" s="4">
        <v>20.893141931469124</v>
      </c>
      <c r="C45" s="4">
        <v>-1.27222273529552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 t="s">
        <v>75</v>
      </c>
    </row>
    <row r="46" spans="1:24" x14ac:dyDescent="0.25">
      <c r="A46" s="4">
        <v>342</v>
      </c>
      <c r="B46" s="4">
        <v>26.139590935784302</v>
      </c>
      <c r="C46" s="4">
        <v>-0.71795770223665001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 t="s">
        <v>75</v>
      </c>
    </row>
    <row r="47" spans="1:24" x14ac:dyDescent="0.25">
      <c r="A47" s="4">
        <v>342</v>
      </c>
      <c r="B47" s="4">
        <v>27.825041809125469</v>
      </c>
      <c r="C47" s="4">
        <v>-0.66625735307815404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 t="s">
        <v>75</v>
      </c>
    </row>
    <row r="48" spans="1:24" x14ac:dyDescent="0.25">
      <c r="A48" s="4">
        <v>342</v>
      </c>
      <c r="B48" s="4">
        <v>31.186222471397002</v>
      </c>
      <c r="C48" s="4">
        <v>0.55302203039886699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 t="s">
        <v>75</v>
      </c>
    </row>
    <row r="49" spans="1:24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25">
      <c r="A50" s="4">
        <v>448</v>
      </c>
      <c r="B50" s="4">
        <v>6.0635264013123198</v>
      </c>
      <c r="C50" s="4">
        <v>-1.02933145403169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 t="s">
        <v>75</v>
      </c>
    </row>
    <row r="51" spans="1:24" x14ac:dyDescent="0.25">
      <c r="A51" s="4">
        <v>448</v>
      </c>
      <c r="B51" s="4">
        <v>12.277382429407808</v>
      </c>
      <c r="C51" s="4">
        <v>-1.45778527525413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 t="s">
        <v>75</v>
      </c>
    </row>
    <row r="52" spans="1:24" x14ac:dyDescent="0.25">
      <c r="A52" s="4">
        <v>448</v>
      </c>
      <c r="B52" s="4">
        <v>16.875831469158687</v>
      </c>
      <c r="C52" s="4">
        <v>-1.1568153288863701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 t="s">
        <v>75</v>
      </c>
    </row>
    <row r="53" spans="1:24" x14ac:dyDescent="0.25">
      <c r="A53" s="4">
        <v>448</v>
      </c>
      <c r="B53" s="4">
        <v>20.897510633094232</v>
      </c>
      <c r="C53" s="4">
        <v>2.39151175045773E-2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 t="s">
        <v>75</v>
      </c>
    </row>
    <row r="54" spans="1:24" x14ac:dyDescent="0.25">
      <c r="A54" s="4">
        <v>448</v>
      </c>
      <c r="B54" s="4">
        <v>26.156950015089485</v>
      </c>
      <c r="C54" s="4">
        <v>0.43225893140615201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 t="s">
        <v>75</v>
      </c>
    </row>
    <row r="55" spans="1:24" x14ac:dyDescent="0.25">
      <c r="A55" s="4">
        <v>448</v>
      </c>
      <c r="B55" s="4">
        <v>27.832665338120364</v>
      </c>
      <c r="C55" s="4">
        <v>1.59554611852997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 t="s">
        <v>75</v>
      </c>
    </row>
    <row r="56" spans="1:24" x14ac:dyDescent="0.25">
      <c r="A56" s="4">
        <v>448</v>
      </c>
      <c r="B56" s="4">
        <v>31.191531456484523</v>
      </c>
      <c r="C56" s="4">
        <v>2.1281299508546199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 t="s">
        <v>75</v>
      </c>
    </row>
    <row r="57" spans="1:24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25">
      <c r="A58" s="4">
        <v>512</v>
      </c>
      <c r="B58" s="4">
        <v>4.2443816855221019</v>
      </c>
      <c r="C58" s="4">
        <v>-0.746283576629171</v>
      </c>
      <c r="D58" s="4"/>
      <c r="E58" s="4"/>
      <c r="F58" s="4"/>
      <c r="G58" s="4"/>
      <c r="H58" s="4"/>
      <c r="I58" s="4"/>
      <c r="J58" s="4"/>
      <c r="K58" s="4"/>
      <c r="L58" s="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 t="s">
        <v>75</v>
      </c>
    </row>
    <row r="59" spans="1:24" x14ac:dyDescent="0.25">
      <c r="A59" s="4">
        <v>512</v>
      </c>
      <c r="B59" s="4">
        <v>9.8650779737583196</v>
      </c>
      <c r="C59" s="4">
        <v>-1.15763976942617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 t="s">
        <v>75</v>
      </c>
    </row>
    <row r="60" spans="1:24" x14ac:dyDescent="0.25">
      <c r="A60" s="4">
        <v>512</v>
      </c>
      <c r="B60" s="4">
        <v>14.395190104644305</v>
      </c>
      <c r="C60" s="4">
        <v>-1.13135597083224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 t="s">
        <v>75</v>
      </c>
    </row>
    <row r="61" spans="1:24" x14ac:dyDescent="0.25">
      <c r="A61" s="4">
        <v>512</v>
      </c>
      <c r="B61" s="4">
        <v>17.226079825940218</v>
      </c>
      <c r="C61" s="4">
        <v>-1.24261105075343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 t="s">
        <v>75</v>
      </c>
    </row>
    <row r="62" spans="1:24" x14ac:dyDescent="0.25">
      <c r="A62" s="4">
        <v>512</v>
      </c>
      <c r="B62" s="4">
        <v>20.168935608754889</v>
      </c>
      <c r="C62" s="4">
        <v>-0.13496884367854101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 t="s">
        <v>75</v>
      </c>
    </row>
    <row r="63" spans="1:24" x14ac:dyDescent="0.25">
      <c r="A63" s="4">
        <v>512</v>
      </c>
      <c r="B63" s="4">
        <v>23.445823475100141</v>
      </c>
      <c r="C63" s="4">
        <v>7.5716936267972296E-2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 t="s">
        <v>75</v>
      </c>
    </row>
    <row r="64" spans="1:24" x14ac:dyDescent="0.25">
      <c r="A64" s="4">
        <v>512</v>
      </c>
      <c r="B64" s="4">
        <v>25.130666780665621</v>
      </c>
      <c r="C64" s="4">
        <v>-5.2840296751029699E-2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 t="s">
        <v>75</v>
      </c>
    </row>
    <row r="65" spans="1:24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25">
      <c r="A66" s="4">
        <v>598</v>
      </c>
      <c r="B66" s="4">
        <v>2.8577818283196201</v>
      </c>
      <c r="C66" s="4">
        <v>-0.13271273043212001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 t="s">
        <v>75</v>
      </c>
    </row>
    <row r="67" spans="1:24" x14ac:dyDescent="0.25">
      <c r="A67" s="4">
        <v>598</v>
      </c>
      <c r="B67" s="4">
        <v>5.7144063846855691</v>
      </c>
      <c r="C67" s="4">
        <v>-0.60877165097785202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 t="s">
        <v>75</v>
      </c>
    </row>
    <row r="68" spans="1:24" x14ac:dyDescent="0.25">
      <c r="A68" s="4">
        <v>598</v>
      </c>
      <c r="B68" s="4">
        <v>10.08203753327467</v>
      </c>
      <c r="C68" s="4">
        <v>-0.78851554328055096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 t="s">
        <v>75</v>
      </c>
    </row>
    <row r="69" spans="1:24" x14ac:dyDescent="0.25">
      <c r="A69" s="4">
        <v>598</v>
      </c>
      <c r="B69" s="4">
        <v>11.470908536686277</v>
      </c>
      <c r="C69" s="4">
        <v>-0.72826637990933396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 t="s">
        <v>75</v>
      </c>
    </row>
    <row r="70" spans="1:24" x14ac:dyDescent="0.25">
      <c r="A70" s="4">
        <v>598</v>
      </c>
      <c r="B70" s="4">
        <v>13.439138811909487</v>
      </c>
      <c r="C70" s="4">
        <v>-0.77953706870958706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 t="s">
        <v>75</v>
      </c>
    </row>
    <row r="71" spans="1:24" x14ac:dyDescent="0.25">
      <c r="A71" s="4">
        <v>598</v>
      </c>
      <c r="B71" s="4">
        <v>16.799784235902408</v>
      </c>
      <c r="C71" s="4">
        <v>0.280943968563449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 t="s">
        <v>75</v>
      </c>
    </row>
    <row r="72" spans="1:24" x14ac:dyDescent="0.25">
      <c r="A72" s="4">
        <v>598</v>
      </c>
      <c r="B72" s="4">
        <v>18.484193564485253</v>
      </c>
      <c r="C72" s="4">
        <v>2.3631319703375699E-2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 t="s">
        <v>75</v>
      </c>
    </row>
    <row r="73" spans="1:24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25">
      <c r="A74" s="4">
        <v>667</v>
      </c>
      <c r="B74" s="4">
        <v>3.2886775743733723</v>
      </c>
      <c r="C74" s="4">
        <v>-0.29146034183365799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 t="s">
        <v>75</v>
      </c>
    </row>
    <row r="75" spans="1:24" x14ac:dyDescent="0.25">
      <c r="A75" s="4">
        <v>667</v>
      </c>
      <c r="B75" s="4">
        <v>6.5763859334855397</v>
      </c>
      <c r="C75" s="4">
        <v>-0.87047286024979698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 t="s">
        <v>75</v>
      </c>
    </row>
    <row r="76" spans="1:24" x14ac:dyDescent="0.25">
      <c r="A76" s="4">
        <v>667</v>
      </c>
      <c r="B76" s="4">
        <v>10.108293140723795</v>
      </c>
      <c r="C76" s="4">
        <v>-0.99881288489581099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 t="s">
        <v>75</v>
      </c>
    </row>
    <row r="77" spans="1:24" x14ac:dyDescent="0.25">
      <c r="A77" s="4">
        <v>667</v>
      </c>
      <c r="B77" s="4">
        <v>11.835839781380219</v>
      </c>
      <c r="C77" s="4">
        <v>-0.457837199153519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 t="s">
        <v>75</v>
      </c>
    </row>
    <row r="78" spans="1:24" x14ac:dyDescent="0.25">
      <c r="A78" s="4">
        <v>667</v>
      </c>
      <c r="B78" s="4">
        <v>13.508256879343065</v>
      </c>
      <c r="C78" s="4">
        <v>-0.27309117242182801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 t="s">
        <v>75</v>
      </c>
    </row>
    <row r="79" spans="1:24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25">
      <c r="A80" s="4">
        <v>342</v>
      </c>
      <c r="B80" s="4">
        <v>6.0597163489618824</v>
      </c>
      <c r="C80" s="4"/>
      <c r="D80" s="4"/>
      <c r="E80" s="4"/>
      <c r="F80" s="4"/>
      <c r="G80" s="4">
        <v>1.19955952151398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 t="s">
        <v>75</v>
      </c>
    </row>
    <row r="81" spans="1:24" x14ac:dyDescent="0.25">
      <c r="A81" s="4">
        <v>342</v>
      </c>
      <c r="B81" s="4">
        <v>12.342273245244231</v>
      </c>
      <c r="C81" s="4"/>
      <c r="D81" s="4"/>
      <c r="E81" s="4"/>
      <c r="F81" s="4"/>
      <c r="G81" s="4">
        <v>1.6002590366623901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 t="s">
        <v>75</v>
      </c>
    </row>
    <row r="82" spans="1:24" x14ac:dyDescent="0.25">
      <c r="A82" s="4">
        <v>342</v>
      </c>
      <c r="B82" s="4">
        <v>12.340289199582847</v>
      </c>
      <c r="C82" s="4"/>
      <c r="D82" s="4"/>
      <c r="E82" s="4"/>
      <c r="F82" s="4"/>
      <c r="G82" s="4">
        <v>1.38033412244651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 t="s">
        <v>75</v>
      </c>
    </row>
    <row r="83" spans="1:24" x14ac:dyDescent="0.25">
      <c r="A83" s="4">
        <v>342</v>
      </c>
      <c r="B83" s="4">
        <v>16.866456955866493</v>
      </c>
      <c r="C83" s="4"/>
      <c r="D83" s="4"/>
      <c r="E83" s="4"/>
      <c r="F83" s="4"/>
      <c r="G83" s="4">
        <v>2.0910935528910999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 t="s">
        <v>75</v>
      </c>
    </row>
    <row r="84" spans="1:24" x14ac:dyDescent="0.25">
      <c r="A84" s="4">
        <v>342</v>
      </c>
      <c r="B84" s="4">
        <v>16.876631549001896</v>
      </c>
      <c r="C84" s="4"/>
      <c r="D84" s="4"/>
      <c r="E84" s="4"/>
      <c r="F84" s="4"/>
      <c r="G84" s="4">
        <v>1.7189136257930799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 t="s">
        <v>75</v>
      </c>
    </row>
    <row r="85" spans="1:24" x14ac:dyDescent="0.25">
      <c r="A85" s="4">
        <v>342</v>
      </c>
      <c r="B85" s="4">
        <v>20.902650222059634</v>
      </c>
      <c r="C85" s="4"/>
      <c r="D85" s="4"/>
      <c r="E85" s="4"/>
      <c r="F85" s="4"/>
      <c r="G85" s="4">
        <v>2.4897976726194702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 t="s">
        <v>75</v>
      </c>
    </row>
    <row r="86" spans="1:24" x14ac:dyDescent="0.25">
      <c r="A86" s="4">
        <v>342</v>
      </c>
      <c r="B86" s="4">
        <v>20.887320501735619</v>
      </c>
      <c r="C86" s="4"/>
      <c r="D86" s="4"/>
      <c r="E86" s="4"/>
      <c r="F86" s="4"/>
      <c r="G86" s="4">
        <v>2.2905487627804901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 t="s">
        <v>75</v>
      </c>
    </row>
    <row r="87" spans="1:24" x14ac:dyDescent="0.25">
      <c r="A87" s="4">
        <v>342</v>
      </c>
      <c r="B87" s="4">
        <v>26.15569091193635</v>
      </c>
      <c r="C87" s="4"/>
      <c r="D87" s="4"/>
      <c r="E87" s="4"/>
      <c r="F87" s="4"/>
      <c r="G87" s="4">
        <v>2.7720231111813201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 t="s">
        <v>75</v>
      </c>
    </row>
    <row r="88" spans="1:24" x14ac:dyDescent="0.25">
      <c r="A88" s="4">
        <v>342</v>
      </c>
      <c r="B88" s="4">
        <v>26.153249009583863</v>
      </c>
      <c r="C88" s="4"/>
      <c r="D88" s="4"/>
      <c r="E88" s="4"/>
      <c r="F88" s="4"/>
      <c r="G88" s="4">
        <v>2.5013462936848398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 t="s">
        <v>75</v>
      </c>
    </row>
    <row r="89" spans="1:24" x14ac:dyDescent="0.25">
      <c r="A89" s="4">
        <v>342</v>
      </c>
      <c r="B89" s="4">
        <v>27.834295287415035</v>
      </c>
      <c r="C89" s="4"/>
      <c r="D89" s="4"/>
      <c r="E89" s="4"/>
      <c r="F89" s="4"/>
      <c r="G89" s="4">
        <v>2.8397787385495299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 t="s">
        <v>75</v>
      </c>
    </row>
    <row r="90" spans="1:24" x14ac:dyDescent="0.25">
      <c r="A90" s="4">
        <v>342</v>
      </c>
      <c r="B90" s="4">
        <v>27.831887300372991</v>
      </c>
      <c r="C90" s="4"/>
      <c r="D90" s="4"/>
      <c r="E90" s="4"/>
      <c r="F90" s="4"/>
      <c r="G90" s="4">
        <v>2.57286132129606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 t="s">
        <v>75</v>
      </c>
    </row>
    <row r="91" spans="1:24" x14ac:dyDescent="0.25">
      <c r="A91" s="4">
        <v>342</v>
      </c>
      <c r="B91" s="4">
        <v>31.201407309024084</v>
      </c>
      <c r="C91" s="4"/>
      <c r="D91" s="4"/>
      <c r="E91" s="4"/>
      <c r="F91" s="4"/>
      <c r="G91" s="4">
        <v>2.5730348642438701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 t="s">
        <v>75</v>
      </c>
    </row>
    <row r="92" spans="1:24" x14ac:dyDescent="0.25">
      <c r="A92" s="4">
        <v>342</v>
      </c>
      <c r="B92" s="4">
        <v>31.200915537022549</v>
      </c>
      <c r="C92" s="4"/>
      <c r="D92" s="4"/>
      <c r="E92" s="4"/>
      <c r="F92" s="4"/>
      <c r="G92" s="4">
        <v>2.5185235607202801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 t="s">
        <v>75</v>
      </c>
    </row>
    <row r="93" spans="1:24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25">
      <c r="A94" s="4">
        <v>448</v>
      </c>
      <c r="B94" s="4">
        <v>6.0603607398604602</v>
      </c>
      <c r="C94" s="4"/>
      <c r="D94" s="4"/>
      <c r="E94" s="4"/>
      <c r="F94" s="4"/>
      <c r="G94" s="4">
        <v>1.2709881261311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 t="s">
        <v>75</v>
      </c>
    </row>
    <row r="95" spans="1:24" x14ac:dyDescent="0.25">
      <c r="A95" s="4">
        <v>448</v>
      </c>
      <c r="B95" s="4">
        <v>12.264318904171898</v>
      </c>
      <c r="C95" s="4"/>
      <c r="D95" s="4"/>
      <c r="E95" s="4"/>
      <c r="F95" s="4"/>
      <c r="G95" s="4">
        <v>1.95927757811175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 t="s">
        <v>75</v>
      </c>
    </row>
    <row r="96" spans="1:24" x14ac:dyDescent="0.25">
      <c r="A96" s="4">
        <v>448</v>
      </c>
      <c r="B96" s="4">
        <v>16.888756272488248</v>
      </c>
      <c r="C96" s="4"/>
      <c r="D96" s="4"/>
      <c r="E96" s="4"/>
      <c r="F96" s="4"/>
      <c r="G96" s="4">
        <v>3.0628992126679302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 t="s">
        <v>75</v>
      </c>
    </row>
    <row r="97" spans="1:24" x14ac:dyDescent="0.25">
      <c r="A97" s="4">
        <v>448</v>
      </c>
      <c r="B97" s="4">
        <v>16.882753262538394</v>
      </c>
      <c r="C97" s="4"/>
      <c r="D97" s="4"/>
      <c r="E97" s="4"/>
      <c r="F97" s="4"/>
      <c r="G97" s="4">
        <v>2.3974853696557701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 t="s">
        <v>75</v>
      </c>
    </row>
    <row r="98" spans="1:24" x14ac:dyDescent="0.25">
      <c r="A98" s="4">
        <v>448</v>
      </c>
      <c r="B98" s="4">
        <v>20.903684639028391</v>
      </c>
      <c r="C98" s="4"/>
      <c r="D98" s="4"/>
      <c r="E98" s="4"/>
      <c r="F98" s="4"/>
      <c r="G98" s="4">
        <v>2.6044593800311699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 t="s">
        <v>75</v>
      </c>
    </row>
    <row r="99" spans="1:24" x14ac:dyDescent="0.25">
      <c r="A99" s="4">
        <v>448</v>
      </c>
      <c r="B99" s="4">
        <v>20.901497101504233</v>
      </c>
      <c r="C99" s="4"/>
      <c r="D99" s="4"/>
      <c r="E99" s="4"/>
      <c r="F99" s="4"/>
      <c r="G99" s="4">
        <v>2.3619780643572499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 t="s">
        <v>75</v>
      </c>
    </row>
    <row r="100" spans="1:24" x14ac:dyDescent="0.25">
      <c r="A100" s="4">
        <v>448</v>
      </c>
      <c r="B100" s="4">
        <v>26.153859485171971</v>
      </c>
      <c r="C100" s="4"/>
      <c r="D100" s="4"/>
      <c r="E100" s="4"/>
      <c r="F100" s="4"/>
      <c r="G100" s="4">
        <v>2.5690154980589601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 t="s">
        <v>75</v>
      </c>
    </row>
    <row r="101" spans="1:24" x14ac:dyDescent="0.25">
      <c r="A101" s="4">
        <v>448</v>
      </c>
      <c r="B101" s="4">
        <v>27.82947931333095</v>
      </c>
      <c r="C101" s="4"/>
      <c r="D101" s="4"/>
      <c r="E101" s="4"/>
      <c r="F101" s="4"/>
      <c r="G101" s="4">
        <v>2.3059439040425902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 t="s">
        <v>75</v>
      </c>
    </row>
    <row r="102" spans="1:24" x14ac:dyDescent="0.25">
      <c r="A102" s="4">
        <v>448</v>
      </c>
      <c r="B102" s="4">
        <v>31.182787803586272</v>
      </c>
      <c r="C102" s="4"/>
      <c r="D102" s="4"/>
      <c r="E102" s="4"/>
      <c r="F102" s="4"/>
      <c r="G102" s="4">
        <v>2.0091241308332601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 t="s">
        <v>75</v>
      </c>
    </row>
    <row r="103" spans="1:24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25">
      <c r="A104" s="4">
        <v>512</v>
      </c>
      <c r="B104" s="4">
        <v>4.2434836436717003</v>
      </c>
      <c r="C104" s="4"/>
      <c r="D104" s="4"/>
      <c r="E104" s="4"/>
      <c r="F104" s="4"/>
      <c r="G104" s="4">
        <v>0.87615770802502402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 t="s">
        <v>75</v>
      </c>
    </row>
    <row r="105" spans="1:24" x14ac:dyDescent="0.25">
      <c r="A105" s="4">
        <v>512</v>
      </c>
      <c r="B105" s="4">
        <v>9.8647767744290498</v>
      </c>
      <c r="C105" s="4"/>
      <c r="D105" s="4"/>
      <c r="E105" s="4"/>
      <c r="F105" s="4"/>
      <c r="G105" s="4">
        <v>1.47795098515243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 t="s">
        <v>75</v>
      </c>
    </row>
    <row r="106" spans="1:24" x14ac:dyDescent="0.25">
      <c r="A106" s="4">
        <v>512</v>
      </c>
      <c r="B106" s="4">
        <v>9.8519567870784659</v>
      </c>
      <c r="C106" s="4"/>
      <c r="D106" s="4"/>
      <c r="E106" s="4"/>
      <c r="F106" s="4"/>
      <c r="G106" s="4">
        <v>1.55689769329594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 t="s">
        <v>75</v>
      </c>
    </row>
    <row r="107" spans="1:24" x14ac:dyDescent="0.25">
      <c r="A107" s="4">
        <v>512</v>
      </c>
      <c r="B107" s="4">
        <v>14.40266227047365</v>
      </c>
      <c r="C107" s="4"/>
      <c r="D107" s="4"/>
      <c r="E107" s="4"/>
      <c r="F107" s="4"/>
      <c r="G107" s="4">
        <v>1.9875831995558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 t="s">
        <v>75</v>
      </c>
    </row>
    <row r="108" spans="1:24" x14ac:dyDescent="0.25">
      <c r="A108" s="4">
        <v>512</v>
      </c>
      <c r="B108" s="4">
        <v>14.402034837230289</v>
      </c>
      <c r="C108" s="4"/>
      <c r="D108" s="4"/>
      <c r="E108" s="4"/>
      <c r="F108" s="4"/>
      <c r="G108" s="4">
        <v>1.9180342950601801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 t="s">
        <v>75</v>
      </c>
    </row>
    <row r="109" spans="1:24" x14ac:dyDescent="0.25">
      <c r="A109" s="4">
        <v>512</v>
      </c>
      <c r="B109" s="4">
        <v>17.246884993199195</v>
      </c>
      <c r="C109" s="4"/>
      <c r="D109" s="4"/>
      <c r="E109" s="4"/>
      <c r="F109" s="4"/>
      <c r="G109" s="4">
        <v>2.2602860786960299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 t="s">
        <v>75</v>
      </c>
    </row>
    <row r="110" spans="1:24" x14ac:dyDescent="0.25">
      <c r="A110" s="4">
        <v>512</v>
      </c>
      <c r="B110" s="4">
        <v>20.171877027764594</v>
      </c>
      <c r="C110" s="4"/>
      <c r="D110" s="4"/>
      <c r="E110" s="4"/>
      <c r="F110" s="4"/>
      <c r="G110" s="4">
        <v>2.4860006365564602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 t="s">
        <v>75</v>
      </c>
    </row>
    <row r="111" spans="1:24" x14ac:dyDescent="0.25">
      <c r="A111" s="4">
        <v>512</v>
      </c>
      <c r="B111" s="4">
        <v>20.170995229692846</v>
      </c>
      <c r="C111" s="4"/>
      <c r="D111" s="4"/>
      <c r="E111" s="4"/>
      <c r="F111" s="4"/>
      <c r="G111" s="4">
        <v>2.3882562302382899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 t="s">
        <v>75</v>
      </c>
    </row>
    <row r="112" spans="1:24" x14ac:dyDescent="0.25">
      <c r="A112" s="4">
        <v>512</v>
      </c>
      <c r="B112" s="4">
        <v>23.447214219292334</v>
      </c>
      <c r="C112" s="4"/>
      <c r="D112" s="4"/>
      <c r="E112" s="4"/>
      <c r="F112" s="4"/>
      <c r="G112" s="4">
        <v>2.5463197046749699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 t="s">
        <v>75</v>
      </c>
    </row>
    <row r="113" spans="1:24" x14ac:dyDescent="0.25">
      <c r="A113" s="4">
        <v>512</v>
      </c>
      <c r="B113" s="4">
        <v>23.445823691563792</v>
      </c>
      <c r="C113" s="4"/>
      <c r="D113" s="4"/>
      <c r="E113" s="4"/>
      <c r="F113" s="4"/>
      <c r="G113" s="4">
        <v>2.3921842947116998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 t="s">
        <v>75</v>
      </c>
    </row>
    <row r="114" spans="1:24" x14ac:dyDescent="0.25">
      <c r="A114" s="4">
        <v>512</v>
      </c>
      <c r="B114" s="4">
        <v>25.137858529981166</v>
      </c>
      <c r="C114" s="4"/>
      <c r="D114" s="4"/>
      <c r="E114" s="4"/>
      <c r="F114" s="4"/>
      <c r="G114" s="4">
        <v>2.4486624183105201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 t="s">
        <v>75</v>
      </c>
    </row>
    <row r="115" spans="1:24" x14ac:dyDescent="0.25">
      <c r="A115" s="4">
        <v>512</v>
      </c>
      <c r="B115" s="4">
        <v>25.137146308461674</v>
      </c>
      <c r="C115" s="4"/>
      <c r="D115" s="4"/>
      <c r="E115" s="4"/>
      <c r="F115" s="4"/>
      <c r="G115" s="4">
        <v>2.3697150132073799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 t="s">
        <v>75</v>
      </c>
    </row>
    <row r="116" spans="1:24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25">
      <c r="A117" s="4">
        <v>598</v>
      </c>
      <c r="B117" s="4">
        <v>2.8481568987378827</v>
      </c>
      <c r="C117" s="4"/>
      <c r="D117" s="4"/>
      <c r="E117" s="4"/>
      <c r="F117" s="4"/>
      <c r="G117" s="4">
        <v>0.70879261036936403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 t="s">
        <v>75</v>
      </c>
    </row>
    <row r="118" spans="1:24" x14ac:dyDescent="0.25">
      <c r="A118" s="4">
        <v>598</v>
      </c>
      <c r="B118" s="4">
        <v>2.8478855762542699</v>
      </c>
      <c r="C118" s="4"/>
      <c r="D118" s="4"/>
      <c r="E118" s="4"/>
      <c r="F118" s="4"/>
      <c r="G118" s="4">
        <v>0.67871740842531103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 t="s">
        <v>75</v>
      </c>
    </row>
    <row r="119" spans="1:24" x14ac:dyDescent="0.25">
      <c r="A119" s="4">
        <v>598</v>
      </c>
      <c r="B119" s="4">
        <v>5.6917352305648388</v>
      </c>
      <c r="C119" s="4"/>
      <c r="D119" s="4"/>
      <c r="E119" s="4"/>
      <c r="F119" s="4"/>
      <c r="G119" s="4">
        <v>0.91006688489247001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 t="s">
        <v>75</v>
      </c>
    </row>
    <row r="120" spans="1:24" x14ac:dyDescent="0.25">
      <c r="A120" s="4">
        <v>598</v>
      </c>
      <c r="B120" s="4">
        <v>5.6913621621498756</v>
      </c>
      <c r="C120" s="4"/>
      <c r="D120" s="4"/>
      <c r="E120" s="4"/>
      <c r="F120" s="4"/>
      <c r="G120" s="4">
        <v>0.86871348221939704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 t="s">
        <v>75</v>
      </c>
    </row>
    <row r="121" spans="1:24" x14ac:dyDescent="0.25">
      <c r="A121" s="4">
        <v>598</v>
      </c>
      <c r="B121" s="4">
        <v>10.082563940492335</v>
      </c>
      <c r="C121" s="4"/>
      <c r="D121" s="4"/>
      <c r="E121" s="4"/>
      <c r="F121" s="4"/>
      <c r="G121" s="4">
        <v>1.61893964561925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 t="s">
        <v>75</v>
      </c>
    </row>
    <row r="122" spans="1:24" x14ac:dyDescent="0.25">
      <c r="A122" s="4">
        <v>598</v>
      </c>
      <c r="B122" s="4">
        <v>10.068048187619196</v>
      </c>
      <c r="C122" s="4"/>
      <c r="D122" s="4"/>
      <c r="E122" s="4"/>
      <c r="F122" s="4"/>
      <c r="G122" s="4">
        <v>1.5099163416124299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 t="s">
        <v>75</v>
      </c>
    </row>
    <row r="123" spans="1:24" x14ac:dyDescent="0.25">
      <c r="A123" s="4">
        <v>598</v>
      </c>
      <c r="B123" s="4">
        <v>11.480807402124963</v>
      </c>
      <c r="C123" s="4"/>
      <c r="D123" s="4"/>
      <c r="E123" s="4"/>
      <c r="F123" s="4"/>
      <c r="G123" s="4">
        <v>2.1096131641734801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 t="s">
        <v>75</v>
      </c>
    </row>
    <row r="124" spans="1:24" x14ac:dyDescent="0.25">
      <c r="A124" s="4">
        <v>598</v>
      </c>
      <c r="B124" s="4">
        <v>11.479823858121897</v>
      </c>
      <c r="C124" s="4"/>
      <c r="D124" s="4"/>
      <c r="E124" s="4"/>
      <c r="F124" s="4"/>
      <c r="G124" s="4">
        <v>2.0005905571262899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 t="s">
        <v>75</v>
      </c>
    </row>
    <row r="125" spans="1:24" x14ac:dyDescent="0.25">
      <c r="A125" s="4">
        <v>598</v>
      </c>
      <c r="B125" s="4">
        <v>13.457154288055984</v>
      </c>
      <c r="C125" s="4"/>
      <c r="D125" s="4"/>
      <c r="E125" s="4"/>
      <c r="F125" s="4"/>
      <c r="G125" s="4">
        <v>2.1811435248965498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 t="s">
        <v>75</v>
      </c>
    </row>
    <row r="126" spans="1:24" x14ac:dyDescent="0.25">
      <c r="A126" s="4">
        <v>598</v>
      </c>
      <c r="B126" s="4">
        <v>13.45569592970657</v>
      </c>
      <c r="C126" s="4"/>
      <c r="D126" s="4"/>
      <c r="E126" s="4"/>
      <c r="F126" s="4"/>
      <c r="G126" s="4">
        <v>2.0194893144472701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 t="s">
        <v>75</v>
      </c>
    </row>
    <row r="127" spans="1:24" x14ac:dyDescent="0.25">
      <c r="A127" s="4">
        <v>598</v>
      </c>
      <c r="B127" s="4">
        <v>16.813142087837004</v>
      </c>
      <c r="C127" s="4"/>
      <c r="D127" s="4"/>
      <c r="E127" s="4"/>
      <c r="F127" s="4"/>
      <c r="G127" s="4">
        <v>2.1813163708847401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 t="s">
        <v>75</v>
      </c>
    </row>
    <row r="128" spans="1:24" x14ac:dyDescent="0.25">
      <c r="A128" s="4">
        <v>598</v>
      </c>
      <c r="B128" s="4">
        <v>16.811446322314449</v>
      </c>
      <c r="C128" s="4"/>
      <c r="D128" s="4"/>
      <c r="E128" s="4"/>
      <c r="F128" s="4"/>
      <c r="G128" s="4">
        <v>1.99334635873441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 t="s">
        <v>75</v>
      </c>
    </row>
    <row r="129" spans="1:24" x14ac:dyDescent="0.25">
      <c r="A129" s="4">
        <v>598</v>
      </c>
      <c r="B129" s="4">
        <v>18.49211953173058</v>
      </c>
      <c r="C129" s="4"/>
      <c r="D129" s="4"/>
      <c r="E129" s="4"/>
      <c r="F129" s="4"/>
      <c r="G129" s="4">
        <v>2.2904254009260199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 t="s">
        <v>75</v>
      </c>
    </row>
    <row r="130" spans="1:24" x14ac:dyDescent="0.25">
      <c r="A130" s="4">
        <v>598</v>
      </c>
      <c r="B130" s="4">
        <v>18.490678131036422</v>
      </c>
      <c r="C130" s="4"/>
      <c r="D130" s="4"/>
      <c r="E130" s="4"/>
      <c r="F130" s="4"/>
      <c r="G130" s="4">
        <v>2.1306508905982402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 t="s">
        <v>75</v>
      </c>
    </row>
    <row r="131" spans="1:24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25">
      <c r="A132" s="4">
        <v>667</v>
      </c>
      <c r="B132" s="4">
        <v>3.2947367491059052</v>
      </c>
      <c r="C132" s="4"/>
      <c r="D132" s="4"/>
      <c r="E132" s="4"/>
      <c r="F132" s="4"/>
      <c r="G132" s="4">
        <v>0.71069531015865095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 t="s">
        <v>75</v>
      </c>
    </row>
    <row r="133" spans="1:24" x14ac:dyDescent="0.25">
      <c r="A133" s="4">
        <v>667</v>
      </c>
      <c r="B133" s="4">
        <v>6.5734485140235615</v>
      </c>
      <c r="C133" s="4"/>
      <c r="D133" s="4"/>
      <c r="E133" s="4"/>
      <c r="F133" s="4"/>
      <c r="G133" s="4">
        <v>1.1450747024563099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 t="s">
        <v>75</v>
      </c>
    </row>
    <row r="134" spans="1:24" x14ac:dyDescent="0.25">
      <c r="A134" s="4">
        <v>667</v>
      </c>
      <c r="B134" s="4">
        <v>10.08317441608051</v>
      </c>
      <c r="C134" s="4"/>
      <c r="D134" s="4"/>
      <c r="E134" s="4"/>
      <c r="F134" s="4"/>
      <c r="G134" s="4">
        <v>1.68660884999337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 t="s">
        <v>75</v>
      </c>
    </row>
    <row r="135" spans="1:24" x14ac:dyDescent="0.25">
      <c r="A135" s="4">
        <v>667</v>
      </c>
      <c r="B135" s="4">
        <v>10.081970422559488</v>
      </c>
      <c r="C135" s="4"/>
      <c r="D135" s="4"/>
      <c r="E135" s="4"/>
      <c r="F135" s="4"/>
      <c r="G135" s="4">
        <v>1.55315014136664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 t="s">
        <v>75</v>
      </c>
    </row>
    <row r="136" spans="1:24" x14ac:dyDescent="0.25">
      <c r="A136" s="4">
        <v>667</v>
      </c>
      <c r="B136" s="4">
        <v>10.084683647395547</v>
      </c>
      <c r="C136" s="4"/>
      <c r="D136" s="4"/>
      <c r="E136" s="4"/>
      <c r="F136" s="4"/>
      <c r="G136" s="4">
        <v>1.85390216080717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 t="s">
        <v>75</v>
      </c>
    </row>
    <row r="137" spans="1:24" x14ac:dyDescent="0.25">
      <c r="A137" s="4">
        <v>667</v>
      </c>
      <c r="B137" s="4">
        <v>11.832780493988979</v>
      </c>
      <c r="C137" s="4"/>
      <c r="D137" s="4"/>
      <c r="E137" s="4"/>
      <c r="F137" s="4"/>
      <c r="G137" s="4">
        <v>2.12466888609588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 t="s">
        <v>75</v>
      </c>
    </row>
    <row r="138" spans="1:24" x14ac:dyDescent="0.25">
      <c r="A138" s="4">
        <v>667</v>
      </c>
      <c r="B138" s="4">
        <v>11.843362070849853</v>
      </c>
      <c r="C138" s="4"/>
      <c r="D138" s="4"/>
      <c r="E138" s="4"/>
      <c r="F138" s="4"/>
      <c r="G138" s="4">
        <v>1.7976017619139399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 t="s">
        <v>75</v>
      </c>
    </row>
    <row r="139" spans="1:24" x14ac:dyDescent="0.25">
      <c r="A139" s="4">
        <v>667</v>
      </c>
      <c r="B139" s="4">
        <v>13.511995345055766</v>
      </c>
      <c r="C139" s="4"/>
      <c r="D139" s="4"/>
      <c r="E139" s="4"/>
      <c r="F139" s="4"/>
      <c r="G139" s="4">
        <v>2.2600937178382101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 t="s">
        <v>75</v>
      </c>
    </row>
    <row r="140" spans="1:24" x14ac:dyDescent="0.25">
      <c r="A140" s="4">
        <v>667</v>
      </c>
      <c r="B140" s="4">
        <v>13.483031669930291</v>
      </c>
      <c r="C140" s="4"/>
      <c r="D140" s="4"/>
      <c r="E140" s="4"/>
      <c r="F140" s="4"/>
      <c r="G140" s="4">
        <v>2.0495659103105801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 t="s">
        <v>75</v>
      </c>
    </row>
    <row r="141" spans="1:24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25">
      <c r="A142" s="4">
        <v>342</v>
      </c>
      <c r="B142" s="4">
        <v>12.330041068679781</v>
      </c>
      <c r="C142" s="4"/>
      <c r="D142" s="4"/>
      <c r="E142" s="4"/>
      <c r="F142" s="4"/>
      <c r="G142" s="4"/>
      <c r="H142" s="4"/>
      <c r="I142" s="4">
        <v>1.30120575304373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 t="s">
        <v>75</v>
      </c>
    </row>
    <row r="143" spans="1:24" x14ac:dyDescent="0.25">
      <c r="A143" s="4">
        <v>342</v>
      </c>
      <c r="B143" s="4">
        <v>16.862179237509853</v>
      </c>
      <c r="C143" s="4"/>
      <c r="D143" s="4"/>
      <c r="E143" s="4"/>
      <c r="F143" s="4"/>
      <c r="G143" s="4"/>
      <c r="H143" s="4"/>
      <c r="I143" s="4">
        <v>1.83074106606042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 t="s">
        <v>75</v>
      </c>
    </row>
    <row r="144" spans="1:24" x14ac:dyDescent="0.25">
      <c r="A144" s="4">
        <v>342</v>
      </c>
      <c r="B144" s="4">
        <v>20.877736060566495</v>
      </c>
      <c r="C144" s="4"/>
      <c r="D144" s="4"/>
      <c r="E144" s="4"/>
      <c r="F144" s="4"/>
      <c r="G144" s="4"/>
      <c r="H144" s="4"/>
      <c r="I144" s="4">
        <v>2.4320832707049398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 t="s">
        <v>75</v>
      </c>
    </row>
    <row r="145" spans="1:24" x14ac:dyDescent="0.25">
      <c r="A145" s="4">
        <v>342</v>
      </c>
      <c r="B145" s="4">
        <v>26.127960699909266</v>
      </c>
      <c r="C145" s="4"/>
      <c r="D145" s="4"/>
      <c r="E145" s="4"/>
      <c r="F145" s="4"/>
      <c r="G145" s="4"/>
      <c r="H145" s="4"/>
      <c r="I145" s="4">
        <v>2.3302758154216101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 t="s">
        <v>75</v>
      </c>
    </row>
    <row r="146" spans="1:24" x14ac:dyDescent="0.25">
      <c r="A146" s="4">
        <v>342</v>
      </c>
      <c r="B146" s="4">
        <v>27.814992906992117</v>
      </c>
      <c r="C146" s="4"/>
      <c r="D146" s="4"/>
      <c r="E146" s="4"/>
      <c r="F146" s="4"/>
      <c r="G146" s="4"/>
      <c r="H146" s="4"/>
      <c r="I146" s="4">
        <v>2.3927450492259101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 t="s">
        <v>75</v>
      </c>
    </row>
    <row r="147" spans="1:24" x14ac:dyDescent="0.25">
      <c r="A147" s="4">
        <v>342</v>
      </c>
      <c r="B147" s="4">
        <v>31.175420218199122</v>
      </c>
      <c r="C147" s="4"/>
      <c r="D147" s="4"/>
      <c r="E147" s="4"/>
      <c r="F147" s="4"/>
      <c r="G147" s="4"/>
      <c r="H147" s="4"/>
      <c r="I147" s="4">
        <v>2.5101213738163199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 t="s">
        <v>75</v>
      </c>
    </row>
    <row r="148" spans="1:24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25">
      <c r="A149" s="4">
        <v>448</v>
      </c>
      <c r="B149" s="4">
        <v>6.0591337012774007</v>
      </c>
      <c r="C149" s="4"/>
      <c r="D149" s="4"/>
      <c r="E149" s="4"/>
      <c r="F149" s="4"/>
      <c r="G149" s="4"/>
      <c r="H149" s="4"/>
      <c r="I149" s="4">
        <v>1.2989905869532501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 t="s">
        <v>75</v>
      </c>
    </row>
    <row r="150" spans="1:24" x14ac:dyDescent="0.25">
      <c r="A150" s="4">
        <v>448</v>
      </c>
      <c r="B150" s="4">
        <v>12.251278441973868</v>
      </c>
      <c r="C150" s="4"/>
      <c r="D150" s="4"/>
      <c r="E150" s="4"/>
      <c r="F150" s="4"/>
      <c r="G150" s="4"/>
      <c r="H150" s="4"/>
      <c r="I150" s="4">
        <v>1.9306912764918001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 t="s">
        <v>75</v>
      </c>
    </row>
    <row r="151" spans="1:24" x14ac:dyDescent="0.25">
      <c r="A151" s="4">
        <v>448</v>
      </c>
      <c r="B151" s="4">
        <v>16.865847798205252</v>
      </c>
      <c r="C151" s="4"/>
      <c r="D151" s="4"/>
      <c r="E151" s="4"/>
      <c r="F151" s="4"/>
      <c r="G151" s="4"/>
      <c r="H151" s="4"/>
      <c r="I151" s="4">
        <v>2.6398149800841701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 t="s">
        <v>75</v>
      </c>
    </row>
    <row r="152" spans="1:24" x14ac:dyDescent="0.25">
      <c r="A152" s="4">
        <v>448</v>
      </c>
      <c r="B152" s="4">
        <v>20.877418918637151</v>
      </c>
      <c r="C152" s="4"/>
      <c r="D152" s="4"/>
      <c r="E152" s="4"/>
      <c r="F152" s="4"/>
      <c r="G152" s="4"/>
      <c r="H152" s="4"/>
      <c r="I152" s="4">
        <v>2.3621399650533599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 t="s">
        <v>75</v>
      </c>
    </row>
    <row r="153" spans="1:24" x14ac:dyDescent="0.25">
      <c r="A153" s="4">
        <v>448</v>
      </c>
      <c r="B153" s="4">
        <v>26.128029271137152</v>
      </c>
      <c r="C153" s="4"/>
      <c r="D153" s="4"/>
      <c r="E153" s="4"/>
      <c r="F153" s="4"/>
      <c r="G153" s="4"/>
      <c r="H153" s="4"/>
      <c r="I153" s="4">
        <v>2.3453986923192498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 t="s">
        <v>75</v>
      </c>
    </row>
    <row r="154" spans="1:24" x14ac:dyDescent="0.25">
      <c r="A154" s="4">
        <v>448</v>
      </c>
      <c r="B154" s="4">
        <v>27.814992906992117</v>
      </c>
      <c r="C154" s="4"/>
      <c r="D154" s="4"/>
      <c r="E154" s="4"/>
      <c r="F154" s="4"/>
      <c r="G154" s="4"/>
      <c r="H154" s="4"/>
      <c r="I154" s="4">
        <v>2.3927450492259101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 t="s">
        <v>75</v>
      </c>
    </row>
    <row r="155" spans="1:24" x14ac:dyDescent="0.25">
      <c r="A155" s="4">
        <v>448</v>
      </c>
      <c r="B155" s="4">
        <v>31.173388795571018</v>
      </c>
      <c r="C155" s="4"/>
      <c r="D155" s="4"/>
      <c r="E155" s="4"/>
      <c r="F155" s="4"/>
      <c r="G155" s="4"/>
      <c r="H155" s="4"/>
      <c r="I155" s="4">
        <v>2.06210614572373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 t="s">
        <v>75</v>
      </c>
    </row>
    <row r="156" spans="1:24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25">
      <c r="A157" s="4">
        <v>512</v>
      </c>
      <c r="B157" s="4">
        <v>4.2216647914721532</v>
      </c>
      <c r="C157" s="4"/>
      <c r="D157" s="4"/>
      <c r="E157" s="4"/>
      <c r="F157" s="4"/>
      <c r="G157" s="4"/>
      <c r="H157" s="4"/>
      <c r="I157" s="4">
        <v>1.0588197993386399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 t="s">
        <v>75</v>
      </c>
    </row>
    <row r="158" spans="1:24" x14ac:dyDescent="0.25">
      <c r="A158" s="4">
        <v>512</v>
      </c>
      <c r="B158" s="4">
        <v>9.8552540234853279</v>
      </c>
      <c r="C158" s="4"/>
      <c r="D158" s="4"/>
      <c r="E158" s="4"/>
      <c r="F158" s="4"/>
      <c r="G158" s="4"/>
      <c r="H158" s="4"/>
      <c r="I158" s="4">
        <v>1.5052363595370499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 t="s">
        <v>75</v>
      </c>
    </row>
    <row r="159" spans="1:24" x14ac:dyDescent="0.25">
      <c r="A159" s="4">
        <v>512</v>
      </c>
      <c r="B159" s="4">
        <v>14.387623620209707</v>
      </c>
      <c r="C159" s="4"/>
      <c r="D159" s="4"/>
      <c r="E159" s="4"/>
      <c r="F159" s="4"/>
      <c r="G159" s="4"/>
      <c r="H159" s="4"/>
      <c r="I159" s="4">
        <v>2.08581138208327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 t="s">
        <v>75</v>
      </c>
    </row>
    <row r="160" spans="1:24" x14ac:dyDescent="0.25">
      <c r="A160" s="4">
        <v>512</v>
      </c>
      <c r="B160" s="4">
        <v>17.231563871081679</v>
      </c>
      <c r="C160" s="4"/>
      <c r="D160" s="4"/>
      <c r="E160" s="4"/>
      <c r="F160" s="4"/>
      <c r="G160" s="4"/>
      <c r="H160" s="4"/>
      <c r="I160" s="4">
        <v>2.2957885540357701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 t="s">
        <v>75</v>
      </c>
    </row>
    <row r="161" spans="1:24" x14ac:dyDescent="0.25">
      <c r="A161" s="4">
        <v>512</v>
      </c>
      <c r="B161" s="4">
        <v>20.157361025320874</v>
      </c>
      <c r="C161" s="4"/>
      <c r="D161" s="4"/>
      <c r="E161" s="4"/>
      <c r="F161" s="4"/>
      <c r="G161" s="4"/>
      <c r="H161" s="4"/>
      <c r="I161" s="4">
        <v>2.55870002254622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 t="s">
        <v>75</v>
      </c>
    </row>
    <row r="162" spans="1:24" x14ac:dyDescent="0.25">
      <c r="A162" s="4">
        <v>512</v>
      </c>
      <c r="B162" s="4">
        <v>23.435288577898536</v>
      </c>
      <c r="C162" s="4"/>
      <c r="D162" s="4"/>
      <c r="E162" s="4"/>
      <c r="F162" s="4"/>
      <c r="G162" s="4"/>
      <c r="H162" s="4"/>
      <c r="I162" s="4">
        <v>2.48136507966331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 t="s">
        <v>75</v>
      </c>
    </row>
    <row r="163" spans="1:24" x14ac:dyDescent="0.25">
      <c r="A163" s="4">
        <v>512</v>
      </c>
      <c r="B163" s="4">
        <v>25.121163645509778</v>
      </c>
      <c r="C163" s="4"/>
      <c r="D163" s="4"/>
      <c r="E163" s="4"/>
      <c r="F163" s="4"/>
      <c r="G163" s="4"/>
      <c r="H163" s="4"/>
      <c r="I163" s="4">
        <v>2.2886357658199299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 t="s">
        <v>75</v>
      </c>
    </row>
    <row r="164" spans="1:24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25">
      <c r="A165" s="4">
        <v>598</v>
      </c>
      <c r="B165" s="4">
        <v>2.8330459970311384</v>
      </c>
      <c r="C165" s="4"/>
      <c r="D165" s="4"/>
      <c r="E165" s="4"/>
      <c r="F165" s="4"/>
      <c r="G165" s="4"/>
      <c r="H165" s="4"/>
      <c r="I165" s="4">
        <v>0.80922046445212703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 t="s">
        <v>75</v>
      </c>
    </row>
    <row r="166" spans="1:24" x14ac:dyDescent="0.25">
      <c r="A166" s="4">
        <v>598</v>
      </c>
      <c r="B166" s="4">
        <v>5.6902719233187149</v>
      </c>
      <c r="C166" s="4"/>
      <c r="D166" s="4"/>
      <c r="E166" s="4"/>
      <c r="F166" s="4"/>
      <c r="G166" s="4"/>
      <c r="H166" s="4"/>
      <c r="I166" s="4">
        <v>0.94925503532241096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 t="s">
        <v>75</v>
      </c>
    </row>
    <row r="167" spans="1:24" x14ac:dyDescent="0.25">
      <c r="A167" s="4">
        <v>598</v>
      </c>
      <c r="B167" s="4">
        <v>10.073841955388101</v>
      </c>
      <c r="C167" s="4"/>
      <c r="D167" s="4"/>
      <c r="E167" s="4"/>
      <c r="F167" s="4"/>
      <c r="G167" s="4"/>
      <c r="H167" s="4"/>
      <c r="I167" s="4">
        <v>1.7131871899894699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 t="s">
        <v>75</v>
      </c>
    </row>
    <row r="168" spans="1:24" x14ac:dyDescent="0.25">
      <c r="A168" s="4">
        <v>598</v>
      </c>
      <c r="B168" s="4">
        <v>11.462812177372335</v>
      </c>
      <c r="C168" s="4"/>
      <c r="D168" s="4"/>
      <c r="E168" s="4"/>
      <c r="F168" s="4"/>
      <c r="G168" s="4"/>
      <c r="H168" s="4"/>
      <c r="I168" s="4">
        <v>2.0402912689764001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 t="s">
        <v>75</v>
      </c>
    </row>
    <row r="169" spans="1:24" x14ac:dyDescent="0.25">
      <c r="A169" s="4">
        <v>598</v>
      </c>
      <c r="B169" s="4">
        <v>13.421523589599488</v>
      </c>
      <c r="C169" s="4"/>
      <c r="D169" s="4"/>
      <c r="E169" s="4"/>
      <c r="F169" s="4"/>
      <c r="G169" s="4"/>
      <c r="H169" s="4"/>
      <c r="I169" s="4">
        <v>2.0195987712310202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 t="s">
        <v>75</v>
      </c>
    </row>
    <row r="170" spans="1:24" x14ac:dyDescent="0.25">
      <c r="A170" s="4">
        <v>598</v>
      </c>
      <c r="B170" s="4">
        <v>16.795973716922553</v>
      </c>
      <c r="C170" s="4"/>
      <c r="D170" s="4"/>
      <c r="E170" s="4"/>
      <c r="F170" s="4"/>
      <c r="G170" s="4"/>
      <c r="H170" s="4"/>
      <c r="I170" s="4">
        <v>2.2296034213888398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 t="s">
        <v>75</v>
      </c>
    </row>
    <row r="171" spans="1:24" x14ac:dyDescent="0.25">
      <c r="A171" s="4">
        <v>598</v>
      </c>
      <c r="B171" s="4">
        <v>18.468760251398539</v>
      </c>
      <c r="C171" s="4"/>
      <c r="D171" s="4"/>
      <c r="E171" s="4"/>
      <c r="F171" s="4"/>
      <c r="G171" s="4"/>
      <c r="H171" s="4"/>
      <c r="I171" s="4">
        <v>2.1502949797083999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 t="s">
        <v>75</v>
      </c>
    </row>
    <row r="172" spans="1:24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25">
      <c r="A173" s="4">
        <v>667</v>
      </c>
      <c r="B173" s="4">
        <v>3.2819989692372991</v>
      </c>
      <c r="C173" s="4"/>
      <c r="D173" s="4"/>
      <c r="E173" s="4"/>
      <c r="F173" s="4"/>
      <c r="G173" s="4"/>
      <c r="H173" s="4"/>
      <c r="I173" s="4">
        <v>0.82247623252668001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 t="s">
        <v>75</v>
      </c>
    </row>
    <row r="174" spans="1:24" x14ac:dyDescent="0.25">
      <c r="A174" s="4">
        <v>667</v>
      </c>
      <c r="B174" s="4">
        <v>6.5754407621390207</v>
      </c>
      <c r="C174" s="4"/>
      <c r="D174" s="4"/>
      <c r="E174" s="4"/>
      <c r="F174" s="4"/>
      <c r="G174" s="4"/>
      <c r="H174" s="4"/>
      <c r="I174" s="4">
        <v>1.16669218773485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 t="s">
        <v>75</v>
      </c>
    </row>
    <row r="175" spans="1:24" x14ac:dyDescent="0.25">
      <c r="A175" s="4">
        <v>667</v>
      </c>
      <c r="B175" s="4">
        <v>10.073713384335692</v>
      </c>
      <c r="C175" s="4"/>
      <c r="D175" s="4"/>
      <c r="E175" s="4"/>
      <c r="F175" s="4"/>
      <c r="G175" s="4"/>
      <c r="H175" s="4"/>
      <c r="I175" s="4">
        <v>1.6848317958064001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 t="s">
        <v>75</v>
      </c>
    </row>
    <row r="176" spans="1:24" x14ac:dyDescent="0.25">
      <c r="A176" s="4">
        <v>667</v>
      </c>
      <c r="B176" s="4">
        <v>11.829959674632263</v>
      </c>
      <c r="C176" s="4"/>
      <c r="D176" s="4"/>
      <c r="E176" s="4"/>
      <c r="F176" s="4"/>
      <c r="G176" s="4"/>
      <c r="H176" s="4"/>
      <c r="I176" s="4">
        <v>2.0119548981662398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 t="s">
        <v>75</v>
      </c>
    </row>
    <row r="177" spans="1:24" x14ac:dyDescent="0.25">
      <c r="A177" s="4">
        <v>667</v>
      </c>
      <c r="B177" s="4">
        <v>13.504837631560729</v>
      </c>
      <c r="C177" s="4"/>
      <c r="D177" s="4"/>
      <c r="E177" s="4"/>
      <c r="F177" s="4"/>
      <c r="G177" s="4"/>
      <c r="H177" s="4"/>
      <c r="I177" s="4">
        <v>2.3938942018638198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 t="s">
        <v>75</v>
      </c>
    </row>
    <row r="178" spans="1:24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25">
      <c r="A179" s="4">
        <v>342</v>
      </c>
      <c r="B179" s="4">
        <v>12.334098186400217</v>
      </c>
      <c r="C179" s="4"/>
      <c r="D179" s="4"/>
      <c r="E179" s="4"/>
      <c r="F179" s="4"/>
      <c r="G179" s="4"/>
      <c r="H179" s="4"/>
      <c r="I179" s="4"/>
      <c r="J179" s="4"/>
      <c r="K179" s="4">
        <v>80.592105263157904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 t="s">
        <v>75</v>
      </c>
    </row>
    <row r="180" spans="1:24" x14ac:dyDescent="0.25">
      <c r="A180" s="4">
        <v>342</v>
      </c>
      <c r="B180" s="4">
        <v>16.865942917057662</v>
      </c>
      <c r="C180" s="4"/>
      <c r="D180" s="4"/>
      <c r="E180" s="4"/>
      <c r="F180" s="4"/>
      <c r="G180" s="4"/>
      <c r="H180" s="4"/>
      <c r="I180" s="4"/>
      <c r="J180" s="4"/>
      <c r="K180" s="4">
        <v>71.546052631578902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 t="s">
        <v>75</v>
      </c>
    </row>
    <row r="181" spans="1:24" x14ac:dyDescent="0.25">
      <c r="A181" s="4">
        <v>342</v>
      </c>
      <c r="B181" s="4">
        <v>20.887093123891386</v>
      </c>
      <c r="C181" s="4"/>
      <c r="D181" s="4"/>
      <c r="E181" s="4"/>
      <c r="F181" s="4"/>
      <c r="G181" s="4"/>
      <c r="H181" s="4"/>
      <c r="I181" s="4"/>
      <c r="J181" s="4"/>
      <c r="K181" s="4">
        <v>69.161184210526301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 t="s">
        <v>75</v>
      </c>
    </row>
    <row r="182" spans="1:24" x14ac:dyDescent="0.25">
      <c r="A182" s="4">
        <v>342</v>
      </c>
      <c r="B182" s="4">
        <v>26.138040777520072</v>
      </c>
      <c r="C182" s="4"/>
      <c r="D182" s="4"/>
      <c r="E182" s="4"/>
      <c r="F182" s="4"/>
      <c r="G182" s="4"/>
      <c r="H182" s="4"/>
      <c r="I182" s="4"/>
      <c r="J182" s="4"/>
      <c r="K182" s="4">
        <v>65.624999999999901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 t="s">
        <v>75</v>
      </c>
    </row>
    <row r="183" spans="1:24" x14ac:dyDescent="0.25">
      <c r="A183" s="4">
        <v>342</v>
      </c>
      <c r="B183" s="4">
        <v>27.824059271700218</v>
      </c>
      <c r="C183" s="4"/>
      <c r="D183" s="4"/>
      <c r="E183" s="4"/>
      <c r="F183" s="4"/>
      <c r="G183" s="4"/>
      <c r="H183" s="4"/>
      <c r="I183" s="4"/>
      <c r="J183" s="4"/>
      <c r="K183" s="4">
        <v>66.529605263157805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 t="s">
        <v>75</v>
      </c>
    </row>
    <row r="184" spans="1:24" x14ac:dyDescent="0.25">
      <c r="A184" s="4">
        <v>342</v>
      </c>
      <c r="B184" s="4">
        <v>31.183163544583355</v>
      </c>
      <c r="C184" s="4"/>
      <c r="D184" s="4"/>
      <c r="E184" s="4"/>
      <c r="F184" s="4"/>
      <c r="G184" s="4"/>
      <c r="H184" s="4"/>
      <c r="I184" s="4"/>
      <c r="J184" s="4"/>
      <c r="K184" s="4">
        <v>77.960526315789409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 t="s">
        <v>75</v>
      </c>
    </row>
    <row r="185" spans="1:24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25">
      <c r="A186" s="4">
        <v>448</v>
      </c>
      <c r="B186" s="4">
        <v>6.0606780766219419</v>
      </c>
      <c r="C186" s="4"/>
      <c r="D186" s="4"/>
      <c r="E186" s="4"/>
      <c r="F186" s="4"/>
      <c r="G186" s="4"/>
      <c r="H186" s="4"/>
      <c r="I186" s="4"/>
      <c r="J186" s="4"/>
      <c r="K186" s="4">
        <v>85.690789473684205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 t="s">
        <v>75</v>
      </c>
    </row>
    <row r="187" spans="1:24" x14ac:dyDescent="0.25">
      <c r="A187" s="4">
        <v>448</v>
      </c>
      <c r="B187" s="4">
        <v>12.278109453315256</v>
      </c>
      <c r="C187" s="4"/>
      <c r="D187" s="4"/>
      <c r="E187" s="4"/>
      <c r="F187" s="4"/>
      <c r="G187" s="4"/>
      <c r="H187" s="4"/>
      <c r="I187" s="4"/>
      <c r="J187" s="4"/>
      <c r="K187" s="4">
        <v>72.861842105263094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 t="s">
        <v>75</v>
      </c>
    </row>
    <row r="188" spans="1:24" x14ac:dyDescent="0.25">
      <c r="A188" s="4">
        <v>448</v>
      </c>
      <c r="B188" s="4">
        <v>16.864344321295693</v>
      </c>
      <c r="C188" s="4"/>
      <c r="D188" s="4"/>
      <c r="E188" s="4"/>
      <c r="F188" s="4"/>
      <c r="G188" s="4"/>
      <c r="H188" s="4"/>
      <c r="I188" s="4"/>
      <c r="J188" s="4"/>
      <c r="K188" s="4">
        <v>54.194078947368396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 t="s">
        <v>75</v>
      </c>
    </row>
    <row r="189" spans="1:24" x14ac:dyDescent="0.25">
      <c r="A189" s="4">
        <v>448</v>
      </c>
      <c r="B189" s="4">
        <v>20.887759836815764</v>
      </c>
      <c r="C189" s="4"/>
      <c r="D189" s="4"/>
      <c r="E189" s="4"/>
      <c r="F189" s="4"/>
      <c r="G189" s="4"/>
      <c r="H189" s="4"/>
      <c r="I189" s="4"/>
      <c r="J189" s="4"/>
      <c r="K189" s="4">
        <v>76.398026315789409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 t="s">
        <v>75</v>
      </c>
    </row>
    <row r="190" spans="1:24" x14ac:dyDescent="0.25">
      <c r="A190" s="4">
        <v>448</v>
      </c>
      <c r="B190" s="4">
        <v>26.139336321952772</v>
      </c>
      <c r="C190" s="4"/>
      <c r="D190" s="4"/>
      <c r="E190" s="4"/>
      <c r="F190" s="4"/>
      <c r="G190" s="4"/>
      <c r="H190" s="4"/>
      <c r="I190" s="4"/>
      <c r="J190" s="4"/>
      <c r="K190" s="4">
        <v>79.687499999999901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 t="s">
        <v>75</v>
      </c>
    </row>
    <row r="191" spans="1:24" x14ac:dyDescent="0.25">
      <c r="A191" s="4">
        <v>448</v>
      </c>
      <c r="B191" s="4">
        <v>27.827044327293649</v>
      </c>
      <c r="C191" s="4"/>
      <c r="D191" s="4"/>
      <c r="E191" s="4"/>
      <c r="F191" s="4"/>
      <c r="G191" s="4"/>
      <c r="H191" s="4"/>
      <c r="I191" s="4"/>
      <c r="J191" s="4"/>
      <c r="K191" s="4">
        <v>98.930921052631504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 t="s">
        <v>75</v>
      </c>
    </row>
    <row r="192" spans="1:24" x14ac:dyDescent="0.25">
      <c r="A192" s="4">
        <v>448</v>
      </c>
      <c r="B192" s="4">
        <v>31.186489532922263</v>
      </c>
      <c r="C192" s="4"/>
      <c r="D192" s="4"/>
      <c r="E192" s="4"/>
      <c r="F192" s="4"/>
      <c r="G192" s="4"/>
      <c r="H192" s="4"/>
      <c r="I192" s="4"/>
      <c r="J192" s="4"/>
      <c r="K192" s="4">
        <v>114.0625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 t="s">
        <v>75</v>
      </c>
    </row>
    <row r="193" spans="1:24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25">
      <c r="A194" s="4">
        <v>512</v>
      </c>
      <c r="B194" s="4">
        <v>4.2369985161152259</v>
      </c>
      <c r="C194" s="4"/>
      <c r="D194" s="4"/>
      <c r="E194" s="4"/>
      <c r="F194" s="4"/>
      <c r="G194" s="4"/>
      <c r="H194" s="4"/>
      <c r="I194" s="4"/>
      <c r="J194" s="4"/>
      <c r="K194" s="4">
        <v>90.542763157894697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 t="s">
        <v>75</v>
      </c>
    </row>
    <row r="195" spans="1:24" x14ac:dyDescent="0.25">
      <c r="A195" s="4">
        <v>512</v>
      </c>
      <c r="B195" s="4">
        <v>9.8607068810446705</v>
      </c>
      <c r="C195" s="4"/>
      <c r="D195" s="4"/>
      <c r="E195" s="4"/>
      <c r="F195" s="4"/>
      <c r="G195" s="4"/>
      <c r="H195" s="4"/>
      <c r="I195" s="4"/>
      <c r="J195" s="4"/>
      <c r="K195" s="4">
        <v>83.141447368420998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 t="s">
        <v>75</v>
      </c>
    </row>
    <row r="196" spans="1:24" x14ac:dyDescent="0.25">
      <c r="A196" s="4">
        <v>512</v>
      </c>
      <c r="B196" s="4">
        <v>14.391930356477079</v>
      </c>
      <c r="C196" s="4"/>
      <c r="D196" s="4"/>
      <c r="E196" s="4"/>
      <c r="F196" s="4"/>
      <c r="G196" s="4"/>
      <c r="H196" s="4"/>
      <c r="I196" s="4"/>
      <c r="J196" s="4"/>
      <c r="K196" s="4">
        <v>67.351973684210492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 t="s">
        <v>75</v>
      </c>
    </row>
    <row r="197" spans="1:24" x14ac:dyDescent="0.25">
      <c r="A197" s="4">
        <v>512</v>
      </c>
      <c r="B197" s="4">
        <v>17.238612712959561</v>
      </c>
      <c r="C197" s="4"/>
      <c r="D197" s="4"/>
      <c r="E197" s="4"/>
      <c r="F197" s="4"/>
      <c r="G197" s="4"/>
      <c r="H197" s="4"/>
      <c r="I197" s="4"/>
      <c r="J197" s="4"/>
      <c r="K197" s="4">
        <v>66.694078947368396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 t="s">
        <v>75</v>
      </c>
    </row>
    <row r="198" spans="1:24" x14ac:dyDescent="0.25">
      <c r="A198" s="4">
        <v>512</v>
      </c>
      <c r="B198" s="4">
        <v>20.155633282968612</v>
      </c>
      <c r="C198" s="4"/>
      <c r="D198" s="4"/>
      <c r="E198" s="4"/>
      <c r="F198" s="4"/>
      <c r="G198" s="4"/>
      <c r="H198" s="4"/>
      <c r="I198" s="4"/>
      <c r="J198" s="4"/>
      <c r="K198" s="4">
        <v>79.523026315789409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 t="s">
        <v>75</v>
      </c>
    </row>
    <row r="199" spans="1:24" x14ac:dyDescent="0.25">
      <c r="A199" s="4">
        <v>512</v>
      </c>
      <c r="B199" s="4">
        <v>23.444459952591096</v>
      </c>
      <c r="C199" s="4"/>
      <c r="D199" s="4"/>
      <c r="E199" s="4"/>
      <c r="F199" s="4"/>
      <c r="G199" s="4"/>
      <c r="H199" s="4"/>
      <c r="I199" s="4"/>
      <c r="J199" s="4"/>
      <c r="K199" s="4">
        <v>78.125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 t="s">
        <v>75</v>
      </c>
    </row>
    <row r="200" spans="1:24" x14ac:dyDescent="0.25">
      <c r="A200" s="4">
        <v>512</v>
      </c>
      <c r="B200" s="4">
        <v>25.130304192256862</v>
      </c>
      <c r="C200" s="4"/>
      <c r="D200" s="4"/>
      <c r="E200" s="4"/>
      <c r="F200" s="4"/>
      <c r="G200" s="4"/>
      <c r="H200" s="4"/>
      <c r="I200" s="4"/>
      <c r="J200" s="4"/>
      <c r="K200" s="4">
        <v>77.138157894736807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 t="s">
        <v>75</v>
      </c>
    </row>
    <row r="201" spans="1:24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25">
      <c r="A202" s="4">
        <v>598</v>
      </c>
      <c r="B202" s="4">
        <v>2.841735043531985</v>
      </c>
      <c r="C202" s="4"/>
      <c r="D202" s="4"/>
      <c r="E202" s="4"/>
      <c r="F202" s="4"/>
      <c r="G202" s="4"/>
      <c r="H202" s="4"/>
      <c r="I202" s="4"/>
      <c r="J202" s="4"/>
      <c r="K202" s="4">
        <v>95.641447368420998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 t="s">
        <v>75</v>
      </c>
    </row>
    <row r="203" spans="1:24" x14ac:dyDescent="0.25">
      <c r="A203" s="4">
        <v>598</v>
      </c>
      <c r="B203" s="4">
        <v>5.687735534523628</v>
      </c>
      <c r="C203" s="4"/>
      <c r="D203" s="4"/>
      <c r="E203" s="4"/>
      <c r="F203" s="4"/>
      <c r="G203" s="4"/>
      <c r="H203" s="4"/>
      <c r="I203" s="4"/>
      <c r="J203" s="4"/>
      <c r="K203" s="4">
        <v>87.582236842105203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 t="s">
        <v>75</v>
      </c>
    </row>
    <row r="204" spans="1:24" x14ac:dyDescent="0.25">
      <c r="A204" s="4">
        <v>598</v>
      </c>
      <c r="B204" s="4">
        <v>10.081540384692845</v>
      </c>
      <c r="C204" s="4"/>
      <c r="D204" s="4"/>
      <c r="E204" s="4"/>
      <c r="F204" s="4"/>
      <c r="G204" s="4"/>
      <c r="H204" s="4"/>
      <c r="I204" s="4"/>
      <c r="J204" s="4"/>
      <c r="K204" s="4">
        <v>80.180921052631504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 t="s">
        <v>75</v>
      </c>
    </row>
    <row r="205" spans="1:24" x14ac:dyDescent="0.25">
      <c r="A205" s="4">
        <v>598</v>
      </c>
      <c r="B205" s="4">
        <v>11.462333156302845</v>
      </c>
      <c r="C205" s="4"/>
      <c r="D205" s="4"/>
      <c r="E205" s="4"/>
      <c r="F205" s="4"/>
      <c r="G205" s="4"/>
      <c r="H205" s="4"/>
      <c r="I205" s="4"/>
      <c r="J205" s="4"/>
      <c r="K205" s="4">
        <v>68.009868421052602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 t="s">
        <v>75</v>
      </c>
    </row>
    <row r="206" spans="1:24" x14ac:dyDescent="0.25">
      <c r="A206" s="4">
        <v>598</v>
      </c>
      <c r="B206" s="4">
        <v>13.452228794637808</v>
      </c>
      <c r="C206" s="4"/>
      <c r="D206" s="4"/>
      <c r="E206" s="4"/>
      <c r="F206" s="4"/>
      <c r="G206" s="4"/>
      <c r="H206" s="4"/>
      <c r="I206" s="4"/>
      <c r="J206" s="4"/>
      <c r="K206" s="4">
        <v>67.351973684210492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 t="s">
        <v>75</v>
      </c>
    </row>
    <row r="207" spans="1:24" x14ac:dyDescent="0.25">
      <c r="A207" s="4">
        <v>598</v>
      </c>
      <c r="B207" s="4">
        <v>16.798385199477298</v>
      </c>
      <c r="C207" s="4"/>
      <c r="D207" s="4"/>
      <c r="E207" s="4"/>
      <c r="F207" s="4"/>
      <c r="G207" s="4"/>
      <c r="H207" s="4"/>
      <c r="I207" s="4"/>
      <c r="J207" s="4"/>
      <c r="K207" s="4">
        <v>88.240131578947299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 t="s">
        <v>75</v>
      </c>
    </row>
    <row r="208" spans="1:24" x14ac:dyDescent="0.25">
      <c r="A208" s="4">
        <v>598</v>
      </c>
      <c r="B208" s="4">
        <v>18.485009796315982</v>
      </c>
      <c r="C208" s="4"/>
      <c r="D208" s="4"/>
      <c r="E208" s="4"/>
      <c r="F208" s="4"/>
      <c r="G208" s="4"/>
      <c r="H208" s="4"/>
      <c r="I208" s="4"/>
      <c r="J208" s="4"/>
      <c r="K208" s="4">
        <v>95.723684210526301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 t="s">
        <v>75</v>
      </c>
    </row>
    <row r="209" spans="1:24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x14ac:dyDescent="0.25">
      <c r="A210" s="4">
        <v>667</v>
      </c>
      <c r="B210" s="4">
        <v>3.2835384239265255</v>
      </c>
      <c r="C210" s="4"/>
      <c r="D210" s="4"/>
      <c r="E210" s="4"/>
      <c r="F210" s="4"/>
      <c r="G210" s="4"/>
      <c r="H210" s="4"/>
      <c r="I210" s="4"/>
      <c r="J210" s="4"/>
      <c r="K210" s="4">
        <v>91.200657894736807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 t="s">
        <v>75</v>
      </c>
    </row>
    <row r="211" spans="1:24" x14ac:dyDescent="0.25">
      <c r="A211" s="4">
        <v>667</v>
      </c>
      <c r="B211" s="4">
        <v>6.5718877877054078</v>
      </c>
      <c r="C211" s="4"/>
      <c r="D211" s="4"/>
      <c r="E211" s="4"/>
      <c r="F211" s="4"/>
      <c r="G211" s="4"/>
      <c r="H211" s="4"/>
      <c r="I211" s="4"/>
      <c r="J211" s="4"/>
      <c r="K211" s="4">
        <v>84.621710526315695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 t="s">
        <v>75</v>
      </c>
    </row>
    <row r="212" spans="1:24" x14ac:dyDescent="0.25">
      <c r="A212" s="4">
        <v>667</v>
      </c>
      <c r="B212" s="4">
        <v>10.081479774427006</v>
      </c>
      <c r="C212" s="4"/>
      <c r="D212" s="4"/>
      <c r="E212" s="4"/>
      <c r="F212" s="4"/>
      <c r="G212" s="4"/>
      <c r="H212" s="4"/>
      <c r="I212" s="4"/>
      <c r="J212" s="4"/>
      <c r="K212" s="4">
        <v>79.523026315789409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 t="s">
        <v>75</v>
      </c>
    </row>
    <row r="213" spans="1:24" x14ac:dyDescent="0.25">
      <c r="A213" s="4">
        <v>667</v>
      </c>
      <c r="B213" s="4">
        <v>11.836934904428977</v>
      </c>
      <c r="C213" s="4"/>
      <c r="D213" s="4"/>
      <c r="E213" s="4"/>
      <c r="F213" s="4"/>
      <c r="G213" s="4"/>
      <c r="H213" s="4"/>
      <c r="I213" s="4"/>
      <c r="J213" s="4"/>
      <c r="K213" s="4">
        <v>84.128289473684205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 t="s">
        <v>75</v>
      </c>
    </row>
    <row r="214" spans="1:24" x14ac:dyDescent="0.25">
      <c r="A214" s="4">
        <v>667</v>
      </c>
      <c r="B214" s="4">
        <v>13.508376629670583</v>
      </c>
      <c r="C214" s="4"/>
      <c r="D214" s="4"/>
      <c r="E214" s="4"/>
      <c r="F214" s="4"/>
      <c r="G214" s="4"/>
      <c r="H214" s="4"/>
      <c r="I214" s="4"/>
      <c r="J214" s="4"/>
      <c r="K214" s="4">
        <v>76.809210526315695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 t="s">
        <v>75</v>
      </c>
    </row>
    <row r="215" spans="1:24" x14ac:dyDescent="0.25">
      <c r="A215" s="4">
        <v>342</v>
      </c>
      <c r="B215" s="4">
        <v>0</v>
      </c>
      <c r="C215" s="4"/>
      <c r="D215" s="4"/>
      <c r="E215" s="4"/>
      <c r="F215" s="4"/>
      <c r="G215" s="4"/>
      <c r="H215" s="4"/>
      <c r="I215" s="4"/>
      <c r="J215" s="4"/>
      <c r="K215" s="4"/>
      <c r="L215" s="4">
        <v>3.9260869565217398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 t="s">
        <v>75</v>
      </c>
    </row>
    <row r="216" spans="1:24" x14ac:dyDescent="0.25">
      <c r="A216" s="4">
        <v>342</v>
      </c>
      <c r="B216" s="4">
        <v>6.0575992719916858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>
        <v>5.9789825140002302</v>
      </c>
      <c r="N216" s="4">
        <f t="shared" ref="N216:N222" si="0">(M216-L$215)/L$215*100</f>
        <v>52.288591165011375</v>
      </c>
      <c r="O216" s="4"/>
      <c r="P216" s="4"/>
      <c r="Q216" s="4"/>
      <c r="R216" s="4"/>
      <c r="S216" s="4"/>
      <c r="T216" s="4"/>
      <c r="U216" s="4"/>
      <c r="V216" s="4"/>
      <c r="W216" s="4"/>
      <c r="X216" s="4" t="s">
        <v>75</v>
      </c>
    </row>
    <row r="217" spans="1:24" x14ac:dyDescent="0.25">
      <c r="A217" s="4">
        <v>342</v>
      </c>
      <c r="B217" s="4">
        <v>12.334478155639122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>
        <v>5.4362520204411497</v>
      </c>
      <c r="N217" s="4">
        <f t="shared" si="0"/>
        <v>38.464890886097926</v>
      </c>
      <c r="O217" s="4"/>
      <c r="P217" s="4"/>
      <c r="Q217" s="4"/>
      <c r="R217" s="4"/>
      <c r="S217" s="4"/>
      <c r="T217" s="4"/>
      <c r="U217" s="4"/>
      <c r="V217" s="4"/>
      <c r="W217" s="4"/>
      <c r="X217" s="4" t="s">
        <v>75</v>
      </c>
    </row>
    <row r="218" spans="1:24" x14ac:dyDescent="0.25">
      <c r="A218" s="4">
        <v>342</v>
      </c>
      <c r="B218" s="4">
        <v>16.857120146040216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>
        <v>4.4411386308347902</v>
      </c>
      <c r="N218" s="4">
        <f t="shared" si="0"/>
        <v>13.118702667995747</v>
      </c>
      <c r="O218" s="4"/>
      <c r="P218" s="4"/>
      <c r="Q218" s="4"/>
      <c r="R218" s="4"/>
      <c r="S218" s="4"/>
      <c r="T218" s="4"/>
      <c r="U218" s="4"/>
      <c r="V218" s="4"/>
      <c r="W218" s="4"/>
      <c r="X218" s="4" t="s">
        <v>75</v>
      </c>
    </row>
    <row r="219" spans="1:24" x14ac:dyDescent="0.25">
      <c r="A219" s="4">
        <v>342</v>
      </c>
      <c r="B219" s="4">
        <v>20.872678034487151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>
        <v>2.3633561364267099</v>
      </c>
      <c r="N219" s="4">
        <f t="shared" si="0"/>
        <v>-39.80377504118016</v>
      </c>
      <c r="O219" s="4"/>
      <c r="P219" s="4"/>
      <c r="Q219" s="4"/>
      <c r="R219" s="4"/>
      <c r="S219" s="4"/>
      <c r="T219" s="4"/>
      <c r="U219" s="4"/>
      <c r="V219" s="4"/>
      <c r="W219" s="4"/>
      <c r="X219" s="4" t="s">
        <v>75</v>
      </c>
    </row>
    <row r="220" spans="1:24" x14ac:dyDescent="0.25">
      <c r="A220" s="4">
        <v>342</v>
      </c>
      <c r="B220" s="4">
        <v>26.121683738498099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>
        <v>3.1118075397149298</v>
      </c>
      <c r="N220" s="4">
        <f t="shared" si="0"/>
        <v>-20.740228778025056</v>
      </c>
      <c r="O220" s="4"/>
      <c r="P220" s="4"/>
      <c r="Q220" s="4"/>
      <c r="R220" s="4"/>
      <c r="S220" s="4"/>
      <c r="T220" s="4"/>
      <c r="U220" s="4"/>
      <c r="V220" s="4"/>
      <c r="W220" s="4"/>
      <c r="X220" s="4" t="s">
        <v>75</v>
      </c>
    </row>
    <row r="221" spans="1:24" x14ac:dyDescent="0.25">
      <c r="A221" s="4">
        <v>342</v>
      </c>
      <c r="B221" s="4">
        <v>27.807395753102117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>
        <v>3.1033127071462401</v>
      </c>
      <c r="N221" s="4">
        <f t="shared" si="0"/>
        <v>-20.956597713883156</v>
      </c>
      <c r="O221" s="4"/>
      <c r="P221" s="4"/>
      <c r="Q221" s="4"/>
      <c r="R221" s="4"/>
      <c r="S221" s="4"/>
      <c r="T221" s="4"/>
      <c r="U221" s="4"/>
      <c r="V221" s="4"/>
      <c r="W221" s="4"/>
      <c r="X221" s="4" t="s">
        <v>75</v>
      </c>
    </row>
    <row r="222" spans="1:24" x14ac:dyDescent="0.25">
      <c r="A222" s="4">
        <v>342</v>
      </c>
      <c r="B222" s="4">
        <v>31.165114806581673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>
        <v>2.8645822788943498</v>
      </c>
      <c r="N222" s="4">
        <f t="shared" si="0"/>
        <v>-27.03721770258025</v>
      </c>
      <c r="O222" s="4"/>
      <c r="P222" s="4"/>
      <c r="Q222" s="4"/>
      <c r="R222" s="4"/>
      <c r="S222" s="4"/>
      <c r="T222" s="4"/>
      <c r="U222" s="4"/>
      <c r="V222" s="4"/>
      <c r="W222" s="4"/>
      <c r="X222" s="4" t="s">
        <v>75</v>
      </c>
    </row>
    <row r="223" spans="1:24" x14ac:dyDescent="0.25">
      <c r="A223" s="4">
        <v>448</v>
      </c>
      <c r="B223" s="4">
        <v>0</v>
      </c>
      <c r="C223" s="4"/>
      <c r="D223" s="4"/>
      <c r="E223" s="4"/>
      <c r="F223" s="4"/>
      <c r="G223" s="4"/>
      <c r="H223" s="4"/>
      <c r="I223" s="4"/>
      <c r="J223" s="4"/>
      <c r="K223" s="4"/>
      <c r="L223" s="4">
        <v>4.0695652173913004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 t="s">
        <v>75</v>
      </c>
    </row>
    <row r="224" spans="1:24" x14ac:dyDescent="0.25">
      <c r="A224" s="4">
        <v>448</v>
      </c>
      <c r="B224" s="4">
        <v>6.0575992719916858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>
        <v>6.0181129487828304</v>
      </c>
      <c r="N224" s="4">
        <f t="shared" ref="N224:N230" si="1">(M224-L$223)/L$223*100</f>
        <v>47.880980579065415</v>
      </c>
      <c r="O224" s="4"/>
      <c r="P224" s="4"/>
      <c r="Q224" s="4"/>
      <c r="R224" s="4"/>
      <c r="S224" s="4"/>
      <c r="T224" s="4"/>
      <c r="U224" s="4"/>
      <c r="V224" s="4"/>
      <c r="W224" s="4"/>
      <c r="X224" s="4" t="s">
        <v>75</v>
      </c>
    </row>
    <row r="225" spans="1:24" x14ac:dyDescent="0.25">
      <c r="A225" s="4">
        <v>448</v>
      </c>
      <c r="B225" s="4">
        <v>12.265953276996715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>
        <v>4.2971134222599501</v>
      </c>
      <c r="N225" s="4">
        <f t="shared" si="1"/>
        <v>5.5914622991228073</v>
      </c>
      <c r="O225" s="4"/>
      <c r="P225" s="4"/>
      <c r="Q225" s="4"/>
      <c r="R225" s="4"/>
      <c r="S225" s="4"/>
      <c r="T225" s="4"/>
      <c r="U225" s="4"/>
      <c r="V225" s="4"/>
      <c r="W225" s="4"/>
      <c r="X225" s="4" t="s">
        <v>75</v>
      </c>
    </row>
    <row r="226" spans="1:24" x14ac:dyDescent="0.25">
      <c r="A226" s="4">
        <v>448</v>
      </c>
      <c r="B226" s="4">
        <v>16.857120146040216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>
        <v>3.5933125438782598</v>
      </c>
      <c r="N226" s="4">
        <f t="shared" si="1"/>
        <v>-11.702790054273445</v>
      </c>
      <c r="O226" s="4"/>
      <c r="P226" s="4"/>
      <c r="Q226" s="4"/>
      <c r="R226" s="4"/>
      <c r="S226" s="4"/>
      <c r="T226" s="4"/>
      <c r="U226" s="4"/>
      <c r="V226" s="4"/>
      <c r="W226" s="4"/>
      <c r="X226" s="4" t="s">
        <v>75</v>
      </c>
    </row>
    <row r="227" spans="1:24" x14ac:dyDescent="0.25">
      <c r="A227" s="4">
        <v>448</v>
      </c>
      <c r="B227" s="4">
        <v>20.872678034487151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>
        <v>3.0329213538180202</v>
      </c>
      <c r="N227" s="4">
        <f t="shared" si="1"/>
        <v>-25.473086391223791</v>
      </c>
      <c r="O227" s="4"/>
      <c r="P227" s="4"/>
      <c r="Q227" s="4"/>
      <c r="R227" s="4"/>
      <c r="S227" s="4"/>
      <c r="T227" s="4"/>
      <c r="U227" s="4"/>
      <c r="V227" s="4"/>
      <c r="W227" s="4"/>
      <c r="X227" s="4" t="s">
        <v>75</v>
      </c>
    </row>
    <row r="228" spans="1:24" x14ac:dyDescent="0.25">
      <c r="A228" s="4">
        <v>448</v>
      </c>
      <c r="B228" s="4">
        <v>26.121683738498099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>
        <v>3.0031118875410199</v>
      </c>
      <c r="N228" s="4">
        <f t="shared" si="1"/>
        <v>-26.205583959996236</v>
      </c>
      <c r="O228" s="4"/>
      <c r="P228" s="4"/>
      <c r="Q228" s="4"/>
      <c r="R228" s="4"/>
      <c r="S228" s="4"/>
      <c r="T228" s="4"/>
      <c r="U228" s="4"/>
      <c r="V228" s="4"/>
      <c r="W228" s="4"/>
      <c r="X228" s="4" t="s">
        <v>75</v>
      </c>
    </row>
    <row r="229" spans="1:24" x14ac:dyDescent="0.25">
      <c r="A229" s="4">
        <v>448</v>
      </c>
      <c r="B229" s="4">
        <v>27.807395753102117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>
        <v>3.0728779245375399</v>
      </c>
      <c r="N229" s="4">
        <f t="shared" si="1"/>
        <v>-24.491247580808238</v>
      </c>
      <c r="O229" s="4"/>
      <c r="P229" s="4"/>
      <c r="Q229" s="4"/>
      <c r="R229" s="4"/>
      <c r="S229" s="4"/>
      <c r="T229" s="4"/>
      <c r="U229" s="4"/>
      <c r="V229" s="4"/>
      <c r="W229" s="4"/>
      <c r="X229" s="4" t="s">
        <v>75</v>
      </c>
    </row>
    <row r="230" spans="1:24" x14ac:dyDescent="0.25">
      <c r="A230" s="4">
        <v>448</v>
      </c>
      <c r="B230" s="4">
        <v>31.165114806581673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>
        <v>3.0732779310682599</v>
      </c>
      <c r="N230" s="4">
        <f t="shared" si="1"/>
        <v>-24.48141836050209</v>
      </c>
      <c r="O230" s="4"/>
      <c r="P230" s="4"/>
      <c r="Q230" s="4"/>
      <c r="R230" s="4"/>
      <c r="S230" s="4"/>
      <c r="T230" s="4"/>
      <c r="U230" s="4"/>
      <c r="V230" s="4"/>
      <c r="W230" s="4"/>
      <c r="X230" s="4" t="s">
        <v>75</v>
      </c>
    </row>
    <row r="231" spans="1:24" x14ac:dyDescent="0.25">
      <c r="A231" s="4">
        <v>512</v>
      </c>
      <c r="B231" s="4">
        <v>0</v>
      </c>
      <c r="C231" s="4"/>
      <c r="D231" s="4"/>
      <c r="E231" s="4"/>
      <c r="F231" s="4"/>
      <c r="G231" s="4"/>
      <c r="H231" s="4"/>
      <c r="I231" s="4"/>
      <c r="J231" s="4"/>
      <c r="K231" s="4"/>
      <c r="L231" s="4">
        <v>4.1130434782608702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 t="s">
        <v>75</v>
      </c>
    </row>
    <row r="232" spans="1:24" x14ac:dyDescent="0.25">
      <c r="A232" s="4">
        <v>512</v>
      </c>
      <c r="B232" s="4">
        <v>4.2348375001027803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>
        <v>5.5526784110760996</v>
      </c>
      <c r="N232" s="4">
        <f t="shared" ref="N232:N238" si="2">(M232-L$231)/L$231*100</f>
        <v>35.00169498387978</v>
      </c>
      <c r="O232" s="4"/>
      <c r="P232" s="4"/>
      <c r="Q232" s="4"/>
      <c r="R232" s="4"/>
      <c r="S232" s="4"/>
      <c r="T232" s="4"/>
      <c r="U232" s="4"/>
      <c r="V232" s="4"/>
      <c r="W232" s="4"/>
      <c r="X232" s="4" t="s">
        <v>75</v>
      </c>
    </row>
    <row r="233" spans="1:24" x14ac:dyDescent="0.25">
      <c r="A233" s="4">
        <v>512</v>
      </c>
      <c r="B233" s="4">
        <v>9.8538775487828456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>
        <v>4.6229130271514602</v>
      </c>
      <c r="N233" s="4">
        <f t="shared" si="2"/>
        <v>12.396405522709902</v>
      </c>
      <c r="O233" s="4"/>
      <c r="P233" s="4"/>
      <c r="Q233" s="4"/>
      <c r="R233" s="4"/>
      <c r="S233" s="4"/>
      <c r="T233" s="4"/>
      <c r="U233" s="4"/>
      <c r="V233" s="4"/>
      <c r="W233" s="4"/>
      <c r="X233" s="4" t="s">
        <v>75</v>
      </c>
    </row>
    <row r="234" spans="1:24" x14ac:dyDescent="0.25">
      <c r="A234" s="4">
        <v>512</v>
      </c>
      <c r="B234" s="4">
        <v>14.376519539183867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>
        <v>3.7060605071103199</v>
      </c>
      <c r="N234" s="4">
        <f t="shared" si="2"/>
        <v>-9.8949348165567201</v>
      </c>
      <c r="O234" s="4"/>
      <c r="P234" s="4"/>
      <c r="Q234" s="4"/>
      <c r="R234" s="4"/>
      <c r="S234" s="4"/>
      <c r="T234" s="4"/>
      <c r="U234" s="4"/>
      <c r="V234" s="4"/>
      <c r="W234" s="4"/>
      <c r="X234" s="4" t="s">
        <v>75</v>
      </c>
    </row>
    <row r="235" spans="1:24" x14ac:dyDescent="0.25">
      <c r="A235" s="4">
        <v>512</v>
      </c>
      <c r="B235" s="4">
        <v>17.227154490709342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>
        <v>3.5977044523175898</v>
      </c>
      <c r="N235" s="4">
        <f t="shared" si="2"/>
        <v>-12.52938435168652</v>
      </c>
      <c r="O235" s="4"/>
      <c r="P235" s="4"/>
      <c r="Q235" s="4"/>
      <c r="R235" s="4"/>
      <c r="S235" s="4"/>
      <c r="T235" s="4"/>
      <c r="U235" s="4"/>
      <c r="V235" s="4"/>
      <c r="W235" s="4"/>
      <c r="X235" s="4" t="s">
        <v>75</v>
      </c>
    </row>
    <row r="236" spans="1:24" x14ac:dyDescent="0.25">
      <c r="A236" s="4">
        <v>512</v>
      </c>
      <c r="B236" s="4">
        <v>20.146314320877298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>
        <v>2.9763130826625699</v>
      </c>
      <c r="N236" s="4">
        <f t="shared" si="2"/>
        <v>-27.637208349641547</v>
      </c>
      <c r="O236" s="4"/>
      <c r="P236" s="4"/>
      <c r="Q236" s="4"/>
      <c r="R236" s="4"/>
      <c r="S236" s="4"/>
      <c r="T236" s="4"/>
      <c r="U236" s="4"/>
      <c r="V236" s="4"/>
      <c r="W236" s="4"/>
      <c r="X236" s="4" t="s">
        <v>75</v>
      </c>
    </row>
    <row r="237" spans="1:24" x14ac:dyDescent="0.25">
      <c r="A237" s="4">
        <v>512</v>
      </c>
      <c r="B237" s="4">
        <v>23.421803519985911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>
        <v>2.9767032931149902</v>
      </c>
      <c r="N237" s="4">
        <f t="shared" si="2"/>
        <v>-27.627721203335348</v>
      </c>
      <c r="O237" s="4"/>
      <c r="P237" s="4"/>
      <c r="Q237" s="4"/>
      <c r="R237" s="4"/>
      <c r="S237" s="4"/>
      <c r="T237" s="4"/>
      <c r="U237" s="4"/>
      <c r="V237" s="4"/>
      <c r="W237" s="4"/>
      <c r="X237" s="4" t="s">
        <v>75</v>
      </c>
    </row>
    <row r="238" spans="1:24" x14ac:dyDescent="0.25">
      <c r="A238" s="4">
        <v>512</v>
      </c>
      <c r="B238" s="4">
        <v>25.107515534589922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>
        <v>3.0377736779375999</v>
      </c>
      <c r="N238" s="4">
        <f t="shared" si="2"/>
        <v>-26.142923263673591</v>
      </c>
      <c r="O238" s="4"/>
      <c r="P238" s="4"/>
      <c r="Q238" s="4"/>
      <c r="R238" s="4"/>
      <c r="S238" s="4"/>
      <c r="T238" s="4"/>
      <c r="U238" s="4"/>
      <c r="V238" s="4"/>
      <c r="W238" s="4"/>
      <c r="X238" s="4" t="s">
        <v>75</v>
      </c>
    </row>
    <row r="239" spans="1:24" x14ac:dyDescent="0.25">
      <c r="A239" s="4">
        <v>598</v>
      </c>
      <c r="B239" s="4">
        <v>0</v>
      </c>
      <c r="C239" s="4"/>
      <c r="D239" s="4"/>
      <c r="E239" s="4"/>
      <c r="F239" s="4"/>
      <c r="G239" s="4"/>
      <c r="H239" s="4"/>
      <c r="I239" s="4"/>
      <c r="J239" s="4"/>
      <c r="K239" s="4"/>
      <c r="L239" s="4">
        <v>4.2782608695652096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 t="s">
        <v>75</v>
      </c>
    </row>
    <row r="240" spans="1:24" x14ac:dyDescent="0.25">
      <c r="A240" s="4">
        <v>598</v>
      </c>
      <c r="B240" s="4">
        <v>2.8506349515254961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>
        <v>4.8481656843377001</v>
      </c>
      <c r="N240" s="4">
        <f t="shared" ref="N240:N246" si="3">(M240-L$239)/L$239*100</f>
        <v>13.320945873747265</v>
      </c>
      <c r="O240" s="4"/>
      <c r="P240" s="4"/>
      <c r="Q240" s="4"/>
      <c r="R240" s="4"/>
      <c r="S240" s="4"/>
      <c r="T240" s="4"/>
      <c r="U240" s="4"/>
      <c r="V240" s="4"/>
      <c r="W240" s="4"/>
      <c r="X240" s="4" t="s">
        <v>75</v>
      </c>
    </row>
    <row r="241" spans="1:24" x14ac:dyDescent="0.25">
      <c r="A241" s="4">
        <v>598</v>
      </c>
      <c r="B241" s="4">
        <v>5.6875649273225104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>
        <v>4.7615471273000303</v>
      </c>
      <c r="N241" s="4">
        <f t="shared" si="3"/>
        <v>11.296325129980586</v>
      </c>
      <c r="O241" s="4"/>
      <c r="P241" s="4"/>
      <c r="Q241" s="4"/>
      <c r="R241" s="4"/>
      <c r="S241" s="4"/>
      <c r="T241" s="4"/>
      <c r="U241" s="4"/>
      <c r="V241" s="4"/>
      <c r="W241" s="4"/>
      <c r="X241" s="4" t="s">
        <v>75</v>
      </c>
    </row>
    <row r="242" spans="1:24" x14ac:dyDescent="0.25">
      <c r="A242" s="4">
        <v>598</v>
      </c>
      <c r="B242" s="4">
        <v>10.073157160438614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>
        <v>4.0881565413312799</v>
      </c>
      <c r="N242" s="4">
        <f t="shared" si="3"/>
        <v>-4.4434954770125916</v>
      </c>
      <c r="O242" s="4"/>
      <c r="P242" s="4"/>
      <c r="Q242" s="4"/>
      <c r="R242" s="4"/>
      <c r="S242" s="4"/>
      <c r="T242" s="4"/>
      <c r="U242" s="4"/>
      <c r="V242" s="4"/>
      <c r="W242" s="4"/>
      <c r="X242" s="4" t="s">
        <v>75</v>
      </c>
    </row>
    <row r="243" spans="1:24" x14ac:dyDescent="0.25">
      <c r="A243" s="4">
        <v>598</v>
      </c>
      <c r="B243" s="4">
        <v>11.457359709015911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>
        <v>3.1709301376349002</v>
      </c>
      <c r="N243" s="4">
        <f t="shared" si="3"/>
        <v>-25.882730522761342</v>
      </c>
      <c r="O243" s="4"/>
      <c r="P243" s="4"/>
      <c r="Q243" s="4"/>
      <c r="R243" s="4"/>
      <c r="S243" s="4"/>
      <c r="T243" s="4"/>
      <c r="U243" s="4"/>
      <c r="V243" s="4"/>
      <c r="W243" s="4"/>
      <c r="X243" s="4" t="s">
        <v>75</v>
      </c>
    </row>
    <row r="244" spans="1:24" x14ac:dyDescent="0.25">
      <c r="A244" s="4">
        <v>598</v>
      </c>
      <c r="B244" s="4">
        <v>13.430876213918173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>
        <v>3.2581217652533101</v>
      </c>
      <c r="N244" s="4">
        <f t="shared" si="3"/>
        <v>-23.844714836558669</v>
      </c>
      <c r="O244" s="4"/>
      <c r="P244" s="4"/>
      <c r="Q244" s="4"/>
      <c r="R244" s="4"/>
      <c r="S244" s="4"/>
      <c r="T244" s="4"/>
      <c r="U244" s="4"/>
      <c r="V244" s="4"/>
      <c r="W244" s="4"/>
      <c r="X244" s="4" t="s">
        <v>75</v>
      </c>
    </row>
    <row r="245" spans="1:24" x14ac:dyDescent="0.25">
      <c r="A245" s="4">
        <v>598</v>
      </c>
      <c r="B245" s="4">
        <v>16.788595267397735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>
        <v>3.0280869891753301</v>
      </c>
      <c r="N245" s="4">
        <f t="shared" si="3"/>
        <v>-29.221543952202524</v>
      </c>
      <c r="O245" s="4"/>
      <c r="P245" s="4"/>
      <c r="Q245" s="4"/>
      <c r="R245" s="4"/>
      <c r="S245" s="4"/>
      <c r="T245" s="4"/>
      <c r="U245" s="4"/>
      <c r="V245" s="4"/>
      <c r="W245" s="4"/>
      <c r="X245" s="4" t="s">
        <v>75</v>
      </c>
    </row>
    <row r="246" spans="1:24" x14ac:dyDescent="0.25">
      <c r="A246" s="4">
        <v>598</v>
      </c>
      <c r="B246" s="4">
        <v>18.460602306273284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>
        <v>3.1195905239269202</v>
      </c>
      <c r="N246" s="4">
        <f t="shared" si="3"/>
        <v>-27.082741818781201</v>
      </c>
      <c r="O246" s="4"/>
      <c r="P246" s="4"/>
      <c r="Q246" s="4"/>
      <c r="R246" s="4"/>
      <c r="S246" s="4"/>
      <c r="T246" s="4"/>
      <c r="U246" s="4"/>
      <c r="V246" s="4"/>
      <c r="W246" s="4"/>
      <c r="X246" s="4" t="s">
        <v>75</v>
      </c>
    </row>
    <row r="247" spans="1:24" x14ac:dyDescent="0.25">
      <c r="A247" s="4">
        <v>667</v>
      </c>
      <c r="B247" s="4">
        <v>0</v>
      </c>
      <c r="C247" s="4"/>
      <c r="D247" s="4"/>
      <c r="E247" s="4"/>
      <c r="F247" s="4"/>
      <c r="G247" s="4"/>
      <c r="H247" s="4"/>
      <c r="I247" s="4"/>
      <c r="J247" s="4"/>
      <c r="K247" s="4"/>
      <c r="L247" s="4">
        <v>4.37391304347826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 t="s">
        <v>75</v>
      </c>
    </row>
    <row r="248" spans="1:24" x14ac:dyDescent="0.25">
      <c r="A248" s="4">
        <v>667</v>
      </c>
      <c r="B248" s="4">
        <v>3.2891941748371161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>
        <v>4.7134353213929998</v>
      </c>
      <c r="N248" s="4">
        <f t="shared" ref="N247:N252" si="4">(M248-L$247)/L$247*100</f>
        <v>7.7624377654463377</v>
      </c>
      <c r="O248" s="4"/>
      <c r="P248" s="4"/>
      <c r="Q248" s="4"/>
      <c r="R248" s="4"/>
      <c r="S248" s="4"/>
      <c r="T248" s="4"/>
      <c r="U248" s="4"/>
      <c r="V248" s="4"/>
      <c r="W248" s="4"/>
      <c r="X248" s="4" t="s">
        <v>75</v>
      </c>
    </row>
    <row r="249" spans="1:24" x14ac:dyDescent="0.25">
      <c r="A249" s="4">
        <v>667</v>
      </c>
      <c r="B249" s="4">
        <v>6.5646833739457362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>
        <v>4.1312168361932402</v>
      </c>
      <c r="N249" s="4">
        <f t="shared" si="4"/>
        <v>-5.5487204448861407</v>
      </c>
      <c r="O249" s="4"/>
      <c r="P249" s="4"/>
      <c r="Q249" s="4"/>
      <c r="R249" s="4"/>
      <c r="S249" s="4"/>
      <c r="T249" s="4"/>
      <c r="U249" s="4"/>
      <c r="V249" s="4"/>
      <c r="W249" s="4"/>
      <c r="X249" s="4" t="s">
        <v>75</v>
      </c>
    </row>
    <row r="250" spans="1:24" x14ac:dyDescent="0.25">
      <c r="A250" s="4">
        <v>667</v>
      </c>
      <c r="B250" s="4">
        <v>10.073157160438614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>
        <v>3.6229391500269399</v>
      </c>
      <c r="N250" s="4">
        <f t="shared" si="4"/>
        <v>-17.169383249881079</v>
      </c>
      <c r="O250" s="4"/>
      <c r="P250" s="4"/>
      <c r="Q250" s="4"/>
      <c r="R250" s="4"/>
      <c r="S250" s="4"/>
      <c r="T250" s="4"/>
      <c r="U250" s="4"/>
      <c r="V250" s="4"/>
      <c r="W250" s="4"/>
      <c r="X250" s="4" t="s">
        <v>75</v>
      </c>
    </row>
    <row r="251" spans="1:24" x14ac:dyDescent="0.25">
      <c r="A251" s="4">
        <v>667</v>
      </c>
      <c r="B251" s="4">
        <v>11.827394053685108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>
        <v>3.34488726346552</v>
      </c>
      <c r="N251" s="4">
        <f t="shared" si="4"/>
        <v>-23.526434334287302</v>
      </c>
      <c r="O251" s="4"/>
      <c r="P251" s="4"/>
      <c r="Q251" s="4"/>
      <c r="R251" s="4"/>
      <c r="S251" s="4"/>
      <c r="T251" s="4"/>
      <c r="U251" s="4"/>
      <c r="V251" s="4"/>
      <c r="W251" s="4"/>
      <c r="X251" s="4" t="s">
        <v>75</v>
      </c>
    </row>
    <row r="252" spans="1:24" x14ac:dyDescent="0.25">
      <c r="A252" s="4">
        <v>667</v>
      </c>
      <c r="B252" s="4">
        <v>13.513106068289122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>
        <v>3.24508808307074</v>
      </c>
      <c r="N252" s="4">
        <f t="shared" si="4"/>
        <v>-25.808125337348869</v>
      </c>
      <c r="O252" s="4"/>
      <c r="P252" s="4"/>
      <c r="Q252" s="4"/>
      <c r="R252" s="4"/>
      <c r="S252" s="4"/>
      <c r="T252" s="4"/>
      <c r="U252" s="4"/>
      <c r="V252" s="4"/>
      <c r="W252" s="4"/>
      <c r="X252" s="4" t="s">
        <v>75</v>
      </c>
    </row>
    <row r="253" spans="1:24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25">
      <c r="A254" s="4">
        <v>342</v>
      </c>
      <c r="B254" s="4">
        <v>6.0619175634698017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>
        <v>13.239586358392399</v>
      </c>
      <c r="W254" s="4">
        <v>-82.090522256432649</v>
      </c>
      <c r="X254" s="4" t="s">
        <v>75</v>
      </c>
    </row>
    <row r="255" spans="1:24" x14ac:dyDescent="0.25">
      <c r="A255" s="4">
        <v>342</v>
      </c>
      <c r="B255" s="4">
        <v>12.331910100514012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>
        <v>13.910578519115401</v>
      </c>
      <c r="W255" s="4">
        <v>-81.182856499869231</v>
      </c>
      <c r="X255" s="4" t="s">
        <v>75</v>
      </c>
    </row>
    <row r="256" spans="1:24" x14ac:dyDescent="0.25">
      <c r="A256" s="4">
        <v>342</v>
      </c>
      <c r="B256" s="4">
        <v>16.8540728595327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>
        <v>14.027662712036999</v>
      </c>
      <c r="W256" s="4">
        <v>-81.024474153888804</v>
      </c>
      <c r="X256" s="4" t="s">
        <v>75</v>
      </c>
    </row>
    <row r="257" spans="1:24" x14ac:dyDescent="0.25">
      <c r="A257" s="4">
        <v>342</v>
      </c>
      <c r="B257" s="4">
        <v>20.876855681972625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>
        <v>16.459317852573601</v>
      </c>
      <c r="W257" s="4">
        <v>-77.735121115161434</v>
      </c>
      <c r="X257" s="4" t="s">
        <v>75</v>
      </c>
    </row>
    <row r="258" spans="1:24" x14ac:dyDescent="0.25">
      <c r="A258" s="4">
        <v>342</v>
      </c>
      <c r="B258" s="4">
        <v>26.120345016049487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>
        <v>13.8211520095611</v>
      </c>
      <c r="W258" s="4">
        <v>-81.303825693255888</v>
      </c>
      <c r="X258" s="4" t="s">
        <v>75</v>
      </c>
    </row>
    <row r="259" spans="1:24" x14ac:dyDescent="0.25">
      <c r="A259" s="4">
        <v>342</v>
      </c>
      <c r="B259" s="4">
        <v>27.798816469550289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>
        <v>14.2095748385482</v>
      </c>
      <c r="W259" s="4">
        <v>-80.778397645692451</v>
      </c>
      <c r="X259" s="4" t="s">
        <v>75</v>
      </c>
    </row>
    <row r="260" spans="1:24" x14ac:dyDescent="0.25">
      <c r="A260" s="4">
        <v>342</v>
      </c>
      <c r="B260" s="4">
        <v>31.169631041456785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>
        <v>13.498018075553199</v>
      </c>
      <c r="W260" s="4">
        <v>-81.740936026060027</v>
      </c>
      <c r="X260" s="4" t="s">
        <v>75</v>
      </c>
    </row>
    <row r="261" spans="1:24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25">
      <c r="A262" s="4">
        <v>448</v>
      </c>
      <c r="B262" s="4">
        <v>6.0480458985648395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>
        <v>23.7136558135402</v>
      </c>
      <c r="W262" s="4">
        <v>-65.832746905669623</v>
      </c>
      <c r="X262" s="4" t="s">
        <v>75</v>
      </c>
    </row>
    <row r="263" spans="1:24" x14ac:dyDescent="0.25">
      <c r="A263" s="4">
        <v>448</v>
      </c>
      <c r="B263" s="4">
        <v>12.248680111084234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>
        <v>21.407696462791801</v>
      </c>
      <c r="W263" s="4">
        <v>-69.155233214055329</v>
      </c>
      <c r="X263" s="4" t="s">
        <v>75</v>
      </c>
    </row>
    <row r="264" spans="1:24" x14ac:dyDescent="0.25">
      <c r="A264" s="4">
        <v>448</v>
      </c>
      <c r="B264" s="4">
        <v>16.8540728595327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21.910793913801001</v>
      </c>
      <c r="W264" s="4">
        <v>-68.430357299733885</v>
      </c>
      <c r="X264" s="4" t="s">
        <v>75</v>
      </c>
    </row>
    <row r="265" spans="1:24" x14ac:dyDescent="0.25">
      <c r="A265" s="4">
        <v>448</v>
      </c>
      <c r="B265" s="4">
        <v>20.876855681972625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>
        <v>18.499009142540501</v>
      </c>
      <c r="W265" s="4">
        <v>-73.346145683424552</v>
      </c>
      <c r="X265" s="4" t="s">
        <v>75</v>
      </c>
    </row>
    <row r="266" spans="1:24" x14ac:dyDescent="0.25">
      <c r="A266" s="4">
        <v>448</v>
      </c>
      <c r="B266" s="4">
        <v>26.134216680954449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>
        <v>18.672330624975601</v>
      </c>
      <c r="W266" s="4">
        <v>-73.09641957608757</v>
      </c>
      <c r="X266" s="4" t="s">
        <v>75</v>
      </c>
    </row>
    <row r="267" spans="1:24" x14ac:dyDescent="0.25">
      <c r="A267" s="4">
        <v>448</v>
      </c>
      <c r="B267" s="4">
        <v>27.798816469550289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>
        <v>15.1467302961006</v>
      </c>
      <c r="W267" s="4">
        <v>-78.17619638036021</v>
      </c>
      <c r="X267" s="4" t="s">
        <v>75</v>
      </c>
    </row>
    <row r="268" spans="1:24" x14ac:dyDescent="0.25">
      <c r="A268" s="4">
        <v>448</v>
      </c>
      <c r="B268" s="4">
        <v>31.169631041456785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>
        <v>13.6633984504154</v>
      </c>
      <c r="W268" s="4">
        <v>-80.313419548011481</v>
      </c>
      <c r="X268" s="4" t="s">
        <v>75</v>
      </c>
    </row>
    <row r="269" spans="1:24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25">
      <c r="A270" s="4">
        <v>512</v>
      </c>
      <c r="B270" s="4">
        <v>4.2308577960143934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>
        <v>25.033953996891402</v>
      </c>
      <c r="W270" s="4">
        <v>-62.654940336874155</v>
      </c>
      <c r="X270" s="4" t="s">
        <v>75</v>
      </c>
    </row>
    <row r="271" spans="1:24" x14ac:dyDescent="0.25">
      <c r="A271" s="4">
        <v>512</v>
      </c>
      <c r="B271" s="4">
        <v>9.8488820825252539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>
        <v>23.333509336772899</v>
      </c>
      <c r="W271" s="4">
        <v>-65.191623407149606</v>
      </c>
      <c r="X271" s="4" t="s">
        <v>75</v>
      </c>
    </row>
    <row r="272" spans="1:24" x14ac:dyDescent="0.25">
      <c r="A272" s="4">
        <v>512</v>
      </c>
      <c r="B272" s="4">
        <v>14.37104484154394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>
        <v>22.4031844889006</v>
      </c>
      <c r="W272" s="4">
        <v>-66.579459981195953</v>
      </c>
      <c r="X272" s="4" t="s">
        <v>75</v>
      </c>
    </row>
    <row r="273" spans="1:24" x14ac:dyDescent="0.25">
      <c r="A273" s="4">
        <v>512</v>
      </c>
      <c r="B273" s="4">
        <v>17.228607811966789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>
        <v>22.9036418883157</v>
      </c>
      <c r="W273" s="4">
        <v>-65.832889485686906</v>
      </c>
      <c r="X273" s="4" t="s">
        <v>75</v>
      </c>
    </row>
    <row r="274" spans="1:24" x14ac:dyDescent="0.25">
      <c r="A274" s="4">
        <v>512</v>
      </c>
      <c r="B274" s="4">
        <v>20.15552910691445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>
        <v>20.978625220370901</v>
      </c>
      <c r="W274" s="4">
        <v>-68.704583758426935</v>
      </c>
      <c r="X274" s="4" t="s">
        <v>75</v>
      </c>
    </row>
    <row r="275" spans="1:24" x14ac:dyDescent="0.25">
      <c r="A275" s="4">
        <v>512</v>
      </c>
      <c r="B275" s="4">
        <v>23.4292420244862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>
        <v>19.770780663256399</v>
      </c>
      <c r="W275" s="4">
        <v>-70.506417661885578</v>
      </c>
      <c r="X275" s="4" t="s">
        <v>75</v>
      </c>
    </row>
    <row r="276" spans="1:24" x14ac:dyDescent="0.25">
      <c r="A276" s="4">
        <v>512</v>
      </c>
      <c r="B276" s="4">
        <v>25.107713477987005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>
        <v>18.670780118483801</v>
      </c>
      <c r="W276" s="4">
        <v>-72.147372421932857</v>
      </c>
      <c r="X276" s="4" t="s">
        <v>75</v>
      </c>
    </row>
    <row r="277" spans="1:24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25">
      <c r="A278" s="4">
        <v>598</v>
      </c>
      <c r="B278" s="4">
        <v>2.8436913055178685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>
        <v>28.449719798333501</v>
      </c>
      <c r="W278" s="4">
        <v>-55.356581562130593</v>
      </c>
      <c r="X278" s="4" t="s">
        <v>75</v>
      </c>
    </row>
    <row r="279" spans="1:24" x14ac:dyDescent="0.25">
      <c r="A279" s="4">
        <v>598</v>
      </c>
      <c r="B279" s="4">
        <v>5.6873826110357371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>
        <v>26.745084580129099</v>
      </c>
      <c r="W279" s="4">
        <v>-58.03150222460706</v>
      </c>
      <c r="X279" s="4" t="s">
        <v>75</v>
      </c>
    </row>
    <row r="280" spans="1:24" x14ac:dyDescent="0.25">
      <c r="A280" s="4">
        <v>598</v>
      </c>
      <c r="B280" s="4">
        <v>10.070828721004744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>
        <v>27.247846786491401</v>
      </c>
      <c r="W280" s="4">
        <v>-57.242565682789383</v>
      </c>
      <c r="X280" s="4" t="s">
        <v>75</v>
      </c>
    </row>
    <row r="281" spans="1:24" x14ac:dyDescent="0.25">
      <c r="A281" s="4">
        <v>598</v>
      </c>
      <c r="B281" s="4">
        <v>11.45799521150124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>
        <v>23.997461359911501</v>
      </c>
      <c r="W281" s="4">
        <v>-62.343083990588646</v>
      </c>
      <c r="X281" s="4" t="s">
        <v>75</v>
      </c>
    </row>
    <row r="282" spans="1:24" x14ac:dyDescent="0.25">
      <c r="A282" s="4">
        <v>598</v>
      </c>
      <c r="B282" s="4">
        <v>13.427771628006276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>
        <v>22.015872157806299</v>
      </c>
      <c r="W282" s="4">
        <v>-65.452601994584185</v>
      </c>
      <c r="X282" s="4" t="s">
        <v>75</v>
      </c>
    </row>
    <row r="283" spans="1:24" x14ac:dyDescent="0.25">
      <c r="A283" s="4">
        <v>598</v>
      </c>
      <c r="B283" s="4">
        <v>16.784714535007883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>
        <v>17.776179778294299</v>
      </c>
      <c r="W283" s="4">
        <v>-72.105544880773436</v>
      </c>
      <c r="X283" s="4" t="s">
        <v>75</v>
      </c>
    </row>
    <row r="284" spans="1:24" x14ac:dyDescent="0.25">
      <c r="A284" s="4">
        <v>598</v>
      </c>
      <c r="B284" s="4">
        <v>18.463185988508684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>
        <v>18.4953633570058</v>
      </c>
      <c r="W284" s="4">
        <v>-70.976999022829958</v>
      </c>
      <c r="X284" s="4" t="s">
        <v>75</v>
      </c>
    </row>
    <row r="285" spans="1:24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25">
      <c r="A286" s="4">
        <v>667</v>
      </c>
      <c r="B286" s="4">
        <v>3.2737129175717881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>
        <v>28.726003292940501</v>
      </c>
      <c r="W286" s="4">
        <v>-53.885867280182175</v>
      </c>
      <c r="X286" s="4" t="s">
        <v>75</v>
      </c>
    </row>
    <row r="287" spans="1:24" x14ac:dyDescent="0.25">
      <c r="A287" s="4">
        <v>667</v>
      </c>
      <c r="B287" s="4">
        <v>6.5612975000485472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>
        <v>27.683560063478499</v>
      </c>
      <c r="W287" s="4">
        <v>-55.559311544114998</v>
      </c>
      <c r="X287" s="4" t="s">
        <v>75</v>
      </c>
    </row>
    <row r="288" spans="1:24" x14ac:dyDescent="0.25">
      <c r="A288" s="4">
        <v>667</v>
      </c>
      <c r="B288" s="4">
        <v>10.070828721004744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>
        <v>25.042775121662299</v>
      </c>
      <c r="W288" s="4">
        <v>-59.798589317968606</v>
      </c>
      <c r="X288" s="4" t="s">
        <v>75</v>
      </c>
    </row>
    <row r="289" spans="1:24" x14ac:dyDescent="0.25">
      <c r="A289" s="4">
        <v>667</v>
      </c>
      <c r="B289" s="4">
        <v>11.818658499030365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>
        <v>23.115977466531</v>
      </c>
      <c r="W289" s="4">
        <v>-62.891696350188241</v>
      </c>
      <c r="X289" s="4" t="s">
        <v>75</v>
      </c>
    </row>
    <row r="290" spans="1:24" x14ac:dyDescent="0.25">
      <c r="A290" s="4">
        <v>667</v>
      </c>
      <c r="B290" s="4">
        <v>13.497129952531095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>
        <v>21.189075047447599</v>
      </c>
      <c r="W290" s="4">
        <v>-65.984971561000009</v>
      </c>
      <c r="X290" s="4" t="s">
        <v>75</v>
      </c>
    </row>
    <row r="291" spans="1:24" s="6" customFormat="1" x14ac:dyDescent="0.25"/>
    <row r="292" spans="1:24" s="6" customFormat="1" x14ac:dyDescent="0.25"/>
    <row r="293" spans="1:24" s="6" customFormat="1" x14ac:dyDescent="0.25">
      <c r="A293" s="6">
        <v>385</v>
      </c>
      <c r="B293" s="6">
        <v>18.435459854014596</v>
      </c>
      <c r="E293" s="6">
        <v>-7.1767649999999996</v>
      </c>
      <c r="X293" s="6" t="s">
        <v>76</v>
      </c>
    </row>
    <row r="294" spans="1:24" s="6" customFormat="1" x14ac:dyDescent="0.25">
      <c r="A294" s="6">
        <v>385</v>
      </c>
      <c r="B294" s="6">
        <v>26.977013138686132</v>
      </c>
      <c r="E294" s="6">
        <v>-3.503927</v>
      </c>
      <c r="X294" s="6" t="s">
        <v>76</v>
      </c>
    </row>
    <row r="295" spans="1:24" s="6" customFormat="1" x14ac:dyDescent="0.25"/>
    <row r="296" spans="1:24" s="6" customFormat="1" x14ac:dyDescent="0.25">
      <c r="A296" s="6">
        <v>478</v>
      </c>
      <c r="B296" s="6">
        <v>10.443329197080292</v>
      </c>
      <c r="E296" s="6">
        <v>-5.6355862999999999</v>
      </c>
      <c r="X296" s="6" t="s">
        <v>76</v>
      </c>
    </row>
    <row r="297" spans="1:24" s="6" customFormat="1" x14ac:dyDescent="0.25">
      <c r="A297" s="6">
        <v>478</v>
      </c>
      <c r="B297" s="6">
        <v>19.670370802919706</v>
      </c>
      <c r="E297" s="6">
        <v>-5.5419770000000002</v>
      </c>
      <c r="X297" s="6" t="s">
        <v>76</v>
      </c>
    </row>
    <row r="298" spans="1:24" s="6" customFormat="1" x14ac:dyDescent="0.25">
      <c r="A298" s="6">
        <v>478</v>
      </c>
      <c r="B298" s="6">
        <v>27.273799270072992</v>
      </c>
      <c r="E298" s="6">
        <v>0.72607200000000005</v>
      </c>
      <c r="X298" s="6" t="s">
        <v>76</v>
      </c>
    </row>
    <row r="299" spans="1:24" s="6" customFormat="1" x14ac:dyDescent="0.25"/>
    <row r="300" spans="1:24" s="6" customFormat="1" x14ac:dyDescent="0.25">
      <c r="A300" s="6">
        <v>639</v>
      </c>
      <c r="B300" s="6">
        <v>10.426606934306568</v>
      </c>
      <c r="E300" s="6">
        <v>-4.8093814999999998</v>
      </c>
      <c r="X300" s="6" t="s">
        <v>76</v>
      </c>
    </row>
    <row r="301" spans="1:24" s="6" customFormat="1" x14ac:dyDescent="0.25">
      <c r="A301" s="6">
        <v>639</v>
      </c>
      <c r="B301" s="6">
        <v>19.66789124087591</v>
      </c>
      <c r="E301" s="6">
        <v>-3.1813189999999998</v>
      </c>
      <c r="X301" s="6" t="s">
        <v>76</v>
      </c>
    </row>
    <row r="302" spans="1:24" s="6" customFormat="1" x14ac:dyDescent="0.25"/>
    <row r="303" spans="1:24" s="6" customFormat="1" x14ac:dyDescent="0.25">
      <c r="A303" s="6">
        <v>643</v>
      </c>
      <c r="B303" s="6">
        <v>9.7917375912408744</v>
      </c>
      <c r="E303" s="6">
        <v>-4.1415540000000002</v>
      </c>
      <c r="X303" s="6" t="s">
        <v>76</v>
      </c>
    </row>
    <row r="304" spans="1:24" s="6" customFormat="1" x14ac:dyDescent="0.25">
      <c r="A304" s="6">
        <v>643</v>
      </c>
      <c r="B304" s="6">
        <v>19.834724817518246</v>
      </c>
      <c r="E304" s="6">
        <v>4.0189690000000002</v>
      </c>
      <c r="X304" s="6" t="s">
        <v>76</v>
      </c>
    </row>
    <row r="305" spans="1:24" s="6" customFormat="1" x14ac:dyDescent="0.25"/>
    <row r="306" spans="1:24" s="6" customFormat="1" x14ac:dyDescent="0.25">
      <c r="A306" s="6">
        <v>770</v>
      </c>
      <c r="B306" s="6">
        <v>5.0329260583941604</v>
      </c>
      <c r="E306" s="6">
        <v>-1.7098987999999999</v>
      </c>
      <c r="X306" s="6" t="s">
        <v>76</v>
      </c>
    </row>
    <row r="307" spans="1:24" s="6" customFormat="1" x14ac:dyDescent="0.25">
      <c r="A307" s="6">
        <v>770</v>
      </c>
      <c r="B307" s="6">
        <v>6.6974065693430651</v>
      </c>
      <c r="E307" s="6">
        <v>-1.5104854000000001</v>
      </c>
      <c r="X307" s="6" t="s">
        <v>76</v>
      </c>
    </row>
    <row r="308" spans="1:24" s="6" customFormat="1" x14ac:dyDescent="0.25">
      <c r="A308" s="6">
        <v>770</v>
      </c>
      <c r="B308" s="6">
        <v>10.133855474452554</v>
      </c>
      <c r="E308" s="6">
        <v>2.2131137999999999</v>
      </c>
      <c r="X308" s="6" t="s">
        <v>76</v>
      </c>
    </row>
    <row r="309" spans="1:24" s="6" customFormat="1" x14ac:dyDescent="0.25"/>
    <row r="310" spans="1:24" s="6" customFormat="1" x14ac:dyDescent="0.25">
      <c r="A310" s="6">
        <v>385</v>
      </c>
      <c r="B310" s="6">
        <v>13.4</v>
      </c>
      <c r="C310" s="6">
        <v>-1.64</v>
      </c>
      <c r="X310" s="6" t="s">
        <v>76</v>
      </c>
    </row>
    <row r="311" spans="1:24" s="6" customFormat="1" x14ac:dyDescent="0.25">
      <c r="A311" s="6">
        <v>385</v>
      </c>
      <c r="B311" s="6">
        <v>25.27</v>
      </c>
      <c r="C311" s="6">
        <v>-1.48</v>
      </c>
      <c r="X311" s="6" t="s">
        <v>76</v>
      </c>
    </row>
    <row r="312" spans="1:24" s="6" customFormat="1" x14ac:dyDescent="0.25">
      <c r="A312" s="6">
        <v>385</v>
      </c>
      <c r="B312" s="6">
        <v>36.97</v>
      </c>
      <c r="C312" s="6">
        <v>0.31</v>
      </c>
      <c r="X312" s="6" t="s">
        <v>76</v>
      </c>
    </row>
    <row r="313" spans="1:24" s="6" customFormat="1" x14ac:dyDescent="0.25"/>
    <row r="314" spans="1:24" s="6" customFormat="1" x14ac:dyDescent="0.25">
      <c r="A314" s="6">
        <v>478</v>
      </c>
      <c r="B314" s="6">
        <v>14.28</v>
      </c>
      <c r="C314" s="6">
        <v>-1.52</v>
      </c>
      <c r="X314" s="6" t="s">
        <v>76</v>
      </c>
    </row>
    <row r="315" spans="1:24" s="6" customFormat="1" x14ac:dyDescent="0.25">
      <c r="A315" s="6">
        <v>478</v>
      </c>
      <c r="B315" s="6">
        <v>26.93</v>
      </c>
      <c r="C315" s="6">
        <v>-0.96</v>
      </c>
      <c r="X315" s="6" t="s">
        <v>76</v>
      </c>
    </row>
    <row r="316" spans="1:24" s="6" customFormat="1" x14ac:dyDescent="0.25">
      <c r="A316" s="6">
        <v>478</v>
      </c>
      <c r="B316" s="6">
        <v>37.35</v>
      </c>
      <c r="C316" s="6">
        <v>2.66</v>
      </c>
      <c r="X316" s="6" t="s">
        <v>76</v>
      </c>
    </row>
    <row r="317" spans="1:24" s="6" customFormat="1" x14ac:dyDescent="0.25"/>
    <row r="318" spans="1:24" s="6" customFormat="1" x14ac:dyDescent="0.25">
      <c r="A318" s="6">
        <v>639</v>
      </c>
      <c r="B318" s="6">
        <v>14.31</v>
      </c>
      <c r="C318" s="6">
        <v>-1.1200000000000001</v>
      </c>
      <c r="X318" s="6" t="s">
        <v>76</v>
      </c>
    </row>
    <row r="319" spans="1:24" s="6" customFormat="1" x14ac:dyDescent="0.25">
      <c r="A319" s="6">
        <v>639</v>
      </c>
      <c r="B319" s="6">
        <v>26.96</v>
      </c>
      <c r="C319" s="6">
        <v>0.2</v>
      </c>
      <c r="X319" s="6" t="s">
        <v>76</v>
      </c>
    </row>
    <row r="320" spans="1:24" s="6" customFormat="1" x14ac:dyDescent="0.25"/>
    <row r="321" spans="1:24" s="6" customFormat="1" x14ac:dyDescent="0.25">
      <c r="A321" s="6">
        <v>643</v>
      </c>
      <c r="B321" s="6">
        <v>13.37</v>
      </c>
      <c r="C321" s="6">
        <v>-0.91</v>
      </c>
      <c r="X321" s="6" t="s">
        <v>76</v>
      </c>
    </row>
    <row r="322" spans="1:24" s="6" customFormat="1" x14ac:dyDescent="0.25">
      <c r="A322" s="6">
        <v>643</v>
      </c>
      <c r="B322" s="6">
        <v>27.21</v>
      </c>
      <c r="C322" s="6">
        <v>3.35</v>
      </c>
      <c r="X322" s="6" t="s">
        <v>76</v>
      </c>
    </row>
    <row r="323" spans="1:24" s="6" customFormat="1" x14ac:dyDescent="0.25"/>
    <row r="324" spans="1:24" s="6" customFormat="1" x14ac:dyDescent="0.25">
      <c r="A324" s="6">
        <v>770</v>
      </c>
      <c r="B324" s="6">
        <v>6.94</v>
      </c>
      <c r="C324" s="6">
        <v>-0.23</v>
      </c>
      <c r="X324" s="6" t="s">
        <v>76</v>
      </c>
    </row>
    <row r="325" spans="1:24" s="6" customFormat="1" x14ac:dyDescent="0.25">
      <c r="A325" s="6">
        <v>770</v>
      </c>
      <c r="B325" s="6">
        <v>9.1999999999999993</v>
      </c>
      <c r="C325" s="6">
        <v>0.41</v>
      </c>
      <c r="X325" s="6" t="s">
        <v>76</v>
      </c>
    </row>
    <row r="326" spans="1:24" s="6" customFormat="1" x14ac:dyDescent="0.25">
      <c r="A326" s="6">
        <v>770</v>
      </c>
      <c r="B326" s="6">
        <v>13.94</v>
      </c>
      <c r="C326" s="6">
        <v>2.4900000000000002</v>
      </c>
      <c r="X326" s="6" t="s">
        <v>76</v>
      </c>
    </row>
    <row r="327" spans="1:24" s="6" customFormat="1" x14ac:dyDescent="0.25"/>
    <row r="328" spans="1:24" s="6" customFormat="1" x14ac:dyDescent="0.25">
      <c r="A328" s="6">
        <v>385</v>
      </c>
      <c r="B328" s="6">
        <v>13.39</v>
      </c>
      <c r="G328" s="6">
        <v>1.7</v>
      </c>
      <c r="X328" s="6" t="s">
        <v>76</v>
      </c>
    </row>
    <row r="329" spans="1:24" s="6" customFormat="1" x14ac:dyDescent="0.25">
      <c r="A329" s="6">
        <v>385</v>
      </c>
      <c r="B329" s="6">
        <v>25.27</v>
      </c>
      <c r="G329" s="6">
        <v>2.46</v>
      </c>
      <c r="X329" s="6" t="s">
        <v>76</v>
      </c>
    </row>
    <row r="330" spans="1:24" s="6" customFormat="1" x14ac:dyDescent="0.25">
      <c r="A330" s="6">
        <v>385</v>
      </c>
      <c r="B330" s="6">
        <v>36.979999999999997</v>
      </c>
      <c r="G330" s="6">
        <v>2.62</v>
      </c>
      <c r="X330" s="6" t="s">
        <v>76</v>
      </c>
    </row>
    <row r="331" spans="1:24" s="6" customFormat="1" x14ac:dyDescent="0.25"/>
    <row r="332" spans="1:24" s="6" customFormat="1" x14ac:dyDescent="0.25">
      <c r="A332" s="6">
        <v>478</v>
      </c>
      <c r="B332" s="6">
        <v>14.3</v>
      </c>
      <c r="G332" s="6">
        <v>1.49</v>
      </c>
      <c r="X332" s="6" t="s">
        <v>76</v>
      </c>
    </row>
    <row r="333" spans="1:24" s="6" customFormat="1" x14ac:dyDescent="0.25">
      <c r="A333" s="6">
        <v>478</v>
      </c>
      <c r="B333" s="6">
        <v>26.97</v>
      </c>
      <c r="G333" s="6">
        <v>2.19</v>
      </c>
      <c r="X333" s="6" t="s">
        <v>76</v>
      </c>
    </row>
    <row r="334" spans="1:24" s="6" customFormat="1" x14ac:dyDescent="0.25"/>
    <row r="335" spans="1:24" s="6" customFormat="1" x14ac:dyDescent="0.25">
      <c r="A335" s="6">
        <v>639</v>
      </c>
      <c r="B335" s="6">
        <v>14.3</v>
      </c>
      <c r="G335" s="6">
        <v>1.28</v>
      </c>
      <c r="X335" s="6" t="s">
        <v>76</v>
      </c>
    </row>
    <row r="336" spans="1:24" s="6" customFormat="1" x14ac:dyDescent="0.25">
      <c r="A336" s="6">
        <v>639</v>
      </c>
      <c r="B336" s="6">
        <v>26.97</v>
      </c>
      <c r="G336" s="6">
        <v>2.08</v>
      </c>
      <c r="X336" s="6" t="s">
        <v>76</v>
      </c>
    </row>
    <row r="337" spans="1:24" s="6" customFormat="1" x14ac:dyDescent="0.25">
      <c r="A337" s="6">
        <v>639</v>
      </c>
      <c r="B337" s="6">
        <v>37.380000000000003</v>
      </c>
      <c r="G337" s="6">
        <v>1.1200000000000001</v>
      </c>
      <c r="X337" s="6" t="s">
        <v>76</v>
      </c>
    </row>
    <row r="338" spans="1:24" s="6" customFormat="1" x14ac:dyDescent="0.25"/>
    <row r="339" spans="1:24" s="6" customFormat="1" x14ac:dyDescent="0.25">
      <c r="A339" s="6">
        <v>643</v>
      </c>
      <c r="B339" s="6">
        <v>13.41</v>
      </c>
      <c r="G339" s="6">
        <v>1.55</v>
      </c>
      <c r="X339" s="6" t="s">
        <v>76</v>
      </c>
    </row>
    <row r="340" spans="1:24" s="6" customFormat="1" x14ac:dyDescent="0.25"/>
    <row r="341" spans="1:24" s="6" customFormat="1" x14ac:dyDescent="0.25">
      <c r="A341" s="6">
        <v>770</v>
      </c>
      <c r="B341" s="6">
        <v>6.92</v>
      </c>
      <c r="G341" s="6">
        <v>1.1000000000000001</v>
      </c>
      <c r="X341" s="6" t="s">
        <v>76</v>
      </c>
    </row>
    <row r="342" spans="1:24" s="6" customFormat="1" x14ac:dyDescent="0.25">
      <c r="A342" s="6">
        <v>770</v>
      </c>
      <c r="B342" s="6">
        <v>9.1999999999999993</v>
      </c>
      <c r="G342" s="6">
        <v>1.35</v>
      </c>
      <c r="X342" s="6" t="s">
        <v>76</v>
      </c>
    </row>
    <row r="343" spans="1:24" s="6" customFormat="1" x14ac:dyDescent="0.25"/>
    <row r="344" spans="1:24" s="6" customFormat="1" x14ac:dyDescent="0.25">
      <c r="A344" s="6">
        <v>385</v>
      </c>
      <c r="B344" s="6">
        <v>9.7836601881980272</v>
      </c>
      <c r="R344" s="6">
        <v>1.0330060010911</v>
      </c>
      <c r="X344" s="6" t="s">
        <v>76</v>
      </c>
    </row>
    <row r="345" spans="1:24" s="6" customFormat="1" x14ac:dyDescent="0.25">
      <c r="A345" s="6">
        <v>385</v>
      </c>
      <c r="B345" s="6">
        <v>18.468032714800803</v>
      </c>
      <c r="R345" s="6">
        <v>1.05046372067648</v>
      </c>
      <c r="X345" s="6" t="s">
        <v>76</v>
      </c>
    </row>
    <row r="346" spans="1:24" s="6" customFormat="1" x14ac:dyDescent="0.25">
      <c r="A346" s="6">
        <v>385</v>
      </c>
      <c r="B346" s="6">
        <v>27.00949784539613</v>
      </c>
      <c r="R346" s="6">
        <v>0.80278232405891903</v>
      </c>
      <c r="X346" s="6" t="s">
        <v>76</v>
      </c>
    </row>
    <row r="347" spans="1:24" s="6" customFormat="1" x14ac:dyDescent="0.25"/>
    <row r="348" spans="1:24" s="6" customFormat="1" x14ac:dyDescent="0.25">
      <c r="A348" s="6">
        <v>478</v>
      </c>
      <c r="B348" s="6">
        <v>10.432239908539197</v>
      </c>
      <c r="R348" s="6">
        <v>0.84969994544462601</v>
      </c>
      <c r="X348" s="6" t="s">
        <v>76</v>
      </c>
    </row>
    <row r="349" spans="1:24" s="6" customFormat="1" x14ac:dyDescent="0.25">
      <c r="A349" s="6">
        <v>478</v>
      </c>
      <c r="B349" s="6">
        <v>19.710227772403432</v>
      </c>
      <c r="R349" s="6">
        <v>0.879159847244953</v>
      </c>
      <c r="X349" s="6" t="s">
        <v>76</v>
      </c>
    </row>
    <row r="350" spans="1:24" s="6" customFormat="1" x14ac:dyDescent="0.25">
      <c r="A350" s="6">
        <v>478</v>
      </c>
      <c r="B350" s="6">
        <v>27.372262773722625</v>
      </c>
      <c r="R350" s="6">
        <v>0.31069285324604401</v>
      </c>
      <c r="X350" s="6" t="s">
        <v>76</v>
      </c>
    </row>
    <row r="351" spans="1:24" s="6" customFormat="1" x14ac:dyDescent="0.25"/>
    <row r="352" spans="1:24" s="6" customFormat="1" x14ac:dyDescent="0.25">
      <c r="A352" s="6">
        <v>639</v>
      </c>
      <c r="B352" s="6">
        <v>10.432239908539197</v>
      </c>
      <c r="R352" s="6">
        <v>0.73622476813966098</v>
      </c>
      <c r="X352" s="6" t="s">
        <v>76</v>
      </c>
    </row>
    <row r="353" spans="1:24" s="6" customFormat="1" x14ac:dyDescent="0.25">
      <c r="A353" s="6">
        <v>639</v>
      </c>
      <c r="B353" s="6">
        <v>19.710227772403432</v>
      </c>
      <c r="R353" s="6">
        <v>0.65002727768685198</v>
      </c>
      <c r="X353" s="6" t="s">
        <v>76</v>
      </c>
    </row>
    <row r="354" spans="1:24" s="6" customFormat="1" x14ac:dyDescent="0.25">
      <c r="A354" s="6">
        <v>639</v>
      </c>
      <c r="B354" s="6">
        <v>27.306305514026857</v>
      </c>
      <c r="R354" s="6">
        <v>-4.0643753409710798E-2</v>
      </c>
      <c r="X354" s="6" t="s">
        <v>76</v>
      </c>
    </row>
    <row r="355" spans="1:24" s="6" customFormat="1" x14ac:dyDescent="0.25"/>
    <row r="356" spans="1:24" s="6" customFormat="1" x14ac:dyDescent="0.25">
      <c r="A356" s="6">
        <v>643</v>
      </c>
      <c r="B356" s="6">
        <v>9.7836601881980272</v>
      </c>
      <c r="R356" s="6">
        <v>0.83551554828150498</v>
      </c>
      <c r="X356" s="6" t="s">
        <v>76</v>
      </c>
    </row>
    <row r="357" spans="1:24" s="6" customFormat="1" x14ac:dyDescent="0.25">
      <c r="A357" s="6">
        <v>643</v>
      </c>
      <c r="B357" s="6">
        <v>19.853135168410802</v>
      </c>
      <c r="R357" s="6">
        <v>0.48636115657392198</v>
      </c>
      <c r="X357" s="6" t="s">
        <v>76</v>
      </c>
    </row>
    <row r="358" spans="1:24" s="6" customFormat="1" x14ac:dyDescent="0.25">
      <c r="A358" s="6">
        <v>643</v>
      </c>
      <c r="B358" s="6">
        <v>23.216955412892407</v>
      </c>
      <c r="R358" s="6">
        <v>0.42635024549918099</v>
      </c>
      <c r="X358" s="6" t="s">
        <v>76</v>
      </c>
    </row>
    <row r="359" spans="1:24" s="6" customFormat="1" x14ac:dyDescent="0.25"/>
    <row r="360" spans="1:24" s="6" customFormat="1" x14ac:dyDescent="0.25">
      <c r="A360" s="6">
        <v>770</v>
      </c>
      <c r="B360" s="6">
        <v>5.0347374901064086</v>
      </c>
      <c r="R360" s="6">
        <v>0.56928532460447301</v>
      </c>
      <c r="X360" s="6" t="s">
        <v>76</v>
      </c>
    </row>
    <row r="361" spans="1:24" s="6" customFormat="1" x14ac:dyDescent="0.25">
      <c r="A361" s="6">
        <v>770</v>
      </c>
      <c r="B361" s="6">
        <v>6.7056547357312404</v>
      </c>
      <c r="R361" s="6">
        <v>0.74604473540643701</v>
      </c>
      <c r="X361" s="6" t="s">
        <v>76</v>
      </c>
    </row>
    <row r="362" spans="1:24" s="6" customFormat="1" x14ac:dyDescent="0.25">
      <c r="A362" s="6">
        <v>770</v>
      </c>
      <c r="B362" s="6">
        <v>10.146425116524451</v>
      </c>
      <c r="R362" s="6">
        <v>0.60965630114566205</v>
      </c>
      <c r="X362" s="6" t="s">
        <v>76</v>
      </c>
    </row>
    <row r="363" spans="1:24" s="6" customFormat="1" x14ac:dyDescent="0.25"/>
    <row r="364" spans="1:24" s="6" customFormat="1" x14ac:dyDescent="0.25">
      <c r="A364" s="6">
        <v>385</v>
      </c>
      <c r="B364" s="6">
        <v>9.2116788321167871</v>
      </c>
      <c r="T364" s="6">
        <v>1.1599999999999999</v>
      </c>
      <c r="X364" s="6" t="s">
        <v>76</v>
      </c>
    </row>
    <row r="365" spans="1:24" s="6" customFormat="1" x14ac:dyDescent="0.25">
      <c r="A365" s="6">
        <v>385</v>
      </c>
      <c r="B365" s="6">
        <v>26.576642335766419</v>
      </c>
      <c r="T365" s="6">
        <v>0.42</v>
      </c>
      <c r="X365" s="6" t="s">
        <v>76</v>
      </c>
    </row>
    <row r="366" spans="1:24" s="6" customFormat="1" x14ac:dyDescent="0.25"/>
    <row r="367" spans="1:24" s="6" customFormat="1" x14ac:dyDescent="0.25">
      <c r="A367" s="6">
        <v>478</v>
      </c>
      <c r="B367" s="6">
        <v>10.905109489051094</v>
      </c>
      <c r="T367" s="6">
        <v>0.34</v>
      </c>
      <c r="X367" s="6" t="s">
        <v>76</v>
      </c>
    </row>
    <row r="368" spans="1:24" s="6" customFormat="1" x14ac:dyDescent="0.25">
      <c r="A368" s="6">
        <v>478</v>
      </c>
      <c r="B368" s="6">
        <v>26.576642335766419</v>
      </c>
      <c r="T368" s="6">
        <v>0.13</v>
      </c>
      <c r="X368" s="6" t="s">
        <v>76</v>
      </c>
    </row>
    <row r="369" spans="1:24" s="6" customFormat="1" x14ac:dyDescent="0.25"/>
    <row r="370" spans="1:24" s="6" customFormat="1" x14ac:dyDescent="0.25">
      <c r="A370" s="6">
        <v>639</v>
      </c>
      <c r="B370" s="6">
        <v>11.744525547445255</v>
      </c>
      <c r="T370" s="6">
        <v>0.28999999999999998</v>
      </c>
      <c r="X370" s="6" t="s">
        <v>76</v>
      </c>
    </row>
    <row r="371" spans="1:24" s="6" customFormat="1" x14ac:dyDescent="0.25"/>
    <row r="372" spans="1:24" s="6" customFormat="1" x14ac:dyDescent="0.25">
      <c r="A372" s="6">
        <v>643</v>
      </c>
      <c r="B372" s="6">
        <v>9.7956204379562042</v>
      </c>
      <c r="T372" s="6">
        <v>0.92</v>
      </c>
      <c r="X372" s="6" t="s">
        <v>76</v>
      </c>
    </row>
    <row r="373" spans="1:24" s="6" customFormat="1" x14ac:dyDescent="0.25">
      <c r="A373" s="6">
        <v>643</v>
      </c>
      <c r="B373" s="6">
        <v>19.854014598540143</v>
      </c>
      <c r="T373" s="6">
        <v>0.1</v>
      </c>
      <c r="X373" s="6" t="s">
        <v>76</v>
      </c>
    </row>
    <row r="374" spans="1:24" s="6" customFormat="1" x14ac:dyDescent="0.25">
      <c r="A374" s="6">
        <v>643</v>
      </c>
      <c r="B374" s="6">
        <v>23.226277372262771</v>
      </c>
      <c r="T374" s="6">
        <v>0.14000000000000001</v>
      </c>
      <c r="X374" s="6" t="s">
        <v>76</v>
      </c>
    </row>
    <row r="375" spans="1:24" s="6" customFormat="1" x14ac:dyDescent="0.25"/>
    <row r="376" spans="1:24" s="6" customFormat="1" x14ac:dyDescent="0.25">
      <c r="A376" s="6">
        <v>770</v>
      </c>
      <c r="B376" s="6">
        <v>6.9124087591240873</v>
      </c>
      <c r="T376" s="6">
        <v>0.86</v>
      </c>
      <c r="X376" s="6" t="s">
        <v>76</v>
      </c>
    </row>
    <row r="377" spans="1:24" s="6" customFormat="1" x14ac:dyDescent="0.25">
      <c r="A377" s="6">
        <v>770</v>
      </c>
      <c r="B377" s="6">
        <v>10.445255474452555</v>
      </c>
      <c r="T377" s="6">
        <v>0.26</v>
      </c>
      <c r="X377" s="6" t="s">
        <v>76</v>
      </c>
    </row>
    <row r="378" spans="1:24" s="6" customFormat="1" x14ac:dyDescent="0.25"/>
    <row r="379" spans="1:24" s="6" customFormat="1" x14ac:dyDescent="0.25">
      <c r="A379" s="6">
        <v>385</v>
      </c>
      <c r="B379" s="6">
        <v>9.7857717168306575</v>
      </c>
      <c r="N379" s="6">
        <v>22.519863791146399</v>
      </c>
      <c r="X379" s="6" t="s">
        <v>76</v>
      </c>
    </row>
    <row r="380" spans="1:24" s="6" customFormat="1" x14ac:dyDescent="0.25">
      <c r="A380" s="6">
        <v>385</v>
      </c>
      <c r="B380" s="6">
        <v>18.461344771050072</v>
      </c>
      <c r="N380" s="6">
        <v>-8.1271282633371396</v>
      </c>
      <c r="X380" s="6" t="s">
        <v>76</v>
      </c>
    </row>
    <row r="381" spans="1:24" s="6" customFormat="1" x14ac:dyDescent="0.25">
      <c r="A381" s="6">
        <v>385</v>
      </c>
      <c r="B381" s="6">
        <v>26.999573660822843</v>
      </c>
      <c r="N381" s="6">
        <v>-31.509648127128198</v>
      </c>
      <c r="X381" s="6" t="s">
        <v>76</v>
      </c>
    </row>
    <row r="382" spans="1:24" s="6" customFormat="1" x14ac:dyDescent="0.25"/>
    <row r="383" spans="1:24" s="6" customFormat="1" x14ac:dyDescent="0.25">
      <c r="A383" s="6">
        <v>478</v>
      </c>
      <c r="B383" s="6">
        <v>10.438156497952699</v>
      </c>
      <c r="N383" s="6">
        <v>10.147559591373401</v>
      </c>
      <c r="X383" s="6" t="s">
        <v>76</v>
      </c>
    </row>
    <row r="384" spans="1:24" s="6" customFormat="1" x14ac:dyDescent="0.25">
      <c r="A384" s="6">
        <v>478</v>
      </c>
      <c r="B384" s="6">
        <v>19.708887598108028</v>
      </c>
      <c r="N384" s="6">
        <v>-22.826333711691198</v>
      </c>
      <c r="X384" s="6" t="s">
        <v>76</v>
      </c>
    </row>
    <row r="385" spans="1:24" s="6" customFormat="1" x14ac:dyDescent="0.25">
      <c r="A385" s="6">
        <v>478</v>
      </c>
      <c r="B385" s="6">
        <v>27.297152683790724</v>
      </c>
      <c r="N385" s="6">
        <v>-30.261066969353003</v>
      </c>
      <c r="X385" s="6" t="s">
        <v>76</v>
      </c>
    </row>
    <row r="386" spans="1:24" s="6" customFormat="1" x14ac:dyDescent="0.25"/>
    <row r="387" spans="1:24" s="6" customFormat="1" x14ac:dyDescent="0.25">
      <c r="A387" s="6">
        <v>639</v>
      </c>
      <c r="B387" s="6">
        <v>10.438156497952699</v>
      </c>
      <c r="N387" s="6">
        <v>-5.0056753688989906</v>
      </c>
      <c r="X387" s="6" t="s">
        <v>76</v>
      </c>
    </row>
    <row r="388" spans="1:24" s="6" customFormat="1" x14ac:dyDescent="0.25">
      <c r="A388" s="6">
        <v>639</v>
      </c>
      <c r="B388" s="6">
        <v>19.708887598108028</v>
      </c>
      <c r="N388" s="6">
        <v>-28.217934165720699</v>
      </c>
      <c r="X388" s="6" t="s">
        <v>76</v>
      </c>
    </row>
    <row r="389" spans="1:24" s="6" customFormat="1" x14ac:dyDescent="0.25">
      <c r="A389" s="6">
        <v>639</v>
      </c>
      <c r="B389" s="6">
        <v>27.308598030828026</v>
      </c>
      <c r="N389" s="6">
        <v>-39.9091940976163</v>
      </c>
      <c r="X389" s="6" t="s">
        <v>76</v>
      </c>
    </row>
    <row r="390" spans="1:24" s="6" customFormat="1" x14ac:dyDescent="0.25"/>
    <row r="391" spans="1:24" s="6" customFormat="1" x14ac:dyDescent="0.25">
      <c r="A391" s="6">
        <v>643</v>
      </c>
      <c r="B391" s="6">
        <v>9.7857717168306575</v>
      </c>
      <c r="N391" s="6">
        <v>-17.037457434733199</v>
      </c>
      <c r="X391" s="6" t="s">
        <v>76</v>
      </c>
    </row>
    <row r="392" spans="1:24" s="6" customFormat="1" x14ac:dyDescent="0.25">
      <c r="A392" s="6">
        <v>643</v>
      </c>
      <c r="B392" s="6">
        <v>19.857677109592043</v>
      </c>
      <c r="N392" s="6">
        <v>-36.617480136208805</v>
      </c>
      <c r="X392" s="6" t="s">
        <v>76</v>
      </c>
    </row>
    <row r="393" spans="1:24" s="6" customFormat="1" x14ac:dyDescent="0.25"/>
    <row r="394" spans="1:24" s="6" customFormat="1" x14ac:dyDescent="0.25">
      <c r="A394" s="6">
        <v>770</v>
      </c>
      <c r="B394" s="6">
        <v>5.0359526963806935</v>
      </c>
      <c r="N394" s="6">
        <v>-13.688989784335901</v>
      </c>
      <c r="X394" s="6" t="s">
        <v>76</v>
      </c>
    </row>
    <row r="395" spans="1:24" s="6" customFormat="1" x14ac:dyDescent="0.25">
      <c r="A395" s="6">
        <v>770</v>
      </c>
      <c r="B395" s="6">
        <v>6.7184187108533351</v>
      </c>
      <c r="N395" s="6">
        <v>-47.627695800227002</v>
      </c>
      <c r="X395" s="6" t="s">
        <v>76</v>
      </c>
    </row>
    <row r="396" spans="1:24" s="6" customFormat="1" x14ac:dyDescent="0.25">
      <c r="A396" s="6">
        <v>770</v>
      </c>
      <c r="B396" s="6">
        <v>10.152022822021971</v>
      </c>
      <c r="N396" s="6">
        <v>-33.325766174801302</v>
      </c>
      <c r="X396" s="6" t="s">
        <v>76</v>
      </c>
    </row>
    <row r="397" spans="1:24" s="6" customFormat="1" x14ac:dyDescent="0.25"/>
    <row r="398" spans="1:24" s="6" customFormat="1" x14ac:dyDescent="0.25">
      <c r="A398" s="6">
        <v>385</v>
      </c>
      <c r="B398" s="6">
        <v>26.571005138575256</v>
      </c>
      <c r="W398" s="6">
        <v>-82.642304564505693</v>
      </c>
      <c r="X398" s="6" t="s">
        <v>76</v>
      </c>
    </row>
    <row r="399" spans="1:24" s="6" customFormat="1" x14ac:dyDescent="0.25"/>
    <row r="400" spans="1:24" s="6" customFormat="1" x14ac:dyDescent="0.25">
      <c r="A400" s="6">
        <v>478</v>
      </c>
      <c r="B400" s="6">
        <v>26.571005138575327</v>
      </c>
      <c r="W400" s="6">
        <v>-79.180766102967198</v>
      </c>
      <c r="X400" s="6" t="s">
        <v>76</v>
      </c>
    </row>
    <row r="401" spans="1:24" s="6" customFormat="1" x14ac:dyDescent="0.25"/>
    <row r="402" spans="1:24" s="6" customFormat="1" x14ac:dyDescent="0.25">
      <c r="A402" s="6">
        <v>643</v>
      </c>
      <c r="B402" s="6">
        <v>23.213617917145619</v>
      </c>
      <c r="W402" s="6">
        <v>-85.945326021227302</v>
      </c>
      <c r="X402" s="6" t="s">
        <v>76</v>
      </c>
    </row>
    <row r="403" spans="1:24" s="6" customFormat="1" x14ac:dyDescent="0.25"/>
    <row r="404" spans="1:24" s="6" customFormat="1" x14ac:dyDescent="0.25">
      <c r="A404" s="6">
        <v>770</v>
      </c>
      <c r="B404" s="6">
        <v>10.437817698306057</v>
      </c>
      <c r="W404" s="6">
        <v>-63.277060700210598</v>
      </c>
      <c r="X404" s="6" t="s">
        <v>76</v>
      </c>
    </row>
    <row r="405" spans="1:24" x14ac:dyDescent="0.25">
      <c r="A405">
        <v>300</v>
      </c>
      <c r="B405">
        <v>10.37</v>
      </c>
      <c r="F405">
        <v>7.96</v>
      </c>
    </row>
    <row r="406" spans="1:24" x14ac:dyDescent="0.25">
      <c r="A406">
        <v>300</v>
      </c>
      <c r="B406">
        <v>18.96</v>
      </c>
      <c r="F406">
        <v>7.96</v>
      </c>
    </row>
    <row r="407" spans="1:24" x14ac:dyDescent="0.25">
      <c r="A407">
        <v>300</v>
      </c>
      <c r="B407">
        <v>26.57</v>
      </c>
      <c r="F407">
        <v>7.96</v>
      </c>
    </row>
    <row r="408" spans="1:24" x14ac:dyDescent="0.25">
      <c r="A408">
        <v>298</v>
      </c>
      <c r="B408">
        <v>34.270000000000003</v>
      </c>
      <c r="F408">
        <v>7.96</v>
      </c>
    </row>
    <row r="409" spans="1:24" x14ac:dyDescent="0.25">
      <c r="A409">
        <v>305</v>
      </c>
      <c r="B409">
        <v>17.059999999999999</v>
      </c>
      <c r="F409">
        <v>8.2899999999999991</v>
      </c>
    </row>
    <row r="410" spans="1:24" x14ac:dyDescent="0.25">
      <c r="A410">
        <v>303</v>
      </c>
      <c r="B410">
        <v>27.69</v>
      </c>
      <c r="F410">
        <v>8.2899999999999991</v>
      </c>
    </row>
    <row r="411" spans="1:24" x14ac:dyDescent="0.25">
      <c r="A411">
        <v>304</v>
      </c>
      <c r="B411">
        <v>38.450000000000003</v>
      </c>
      <c r="F411">
        <v>8.2899999999999991</v>
      </c>
    </row>
    <row r="412" spans="1:24" x14ac:dyDescent="0.25">
      <c r="A412">
        <v>302</v>
      </c>
      <c r="B412">
        <v>47.76</v>
      </c>
      <c r="F412">
        <v>8.2899999999999991</v>
      </c>
    </row>
    <row r="413" spans="1:24" x14ac:dyDescent="0.25">
      <c r="A413">
        <v>305</v>
      </c>
      <c r="B413">
        <v>17.190000000000001</v>
      </c>
      <c r="F413">
        <v>8.5500000000000007</v>
      </c>
    </row>
    <row r="414" spans="1:24" x14ac:dyDescent="0.25">
      <c r="A414">
        <v>303</v>
      </c>
      <c r="B414">
        <v>27.69</v>
      </c>
      <c r="F414">
        <v>8.5500000000000007</v>
      </c>
    </row>
    <row r="415" spans="1:24" x14ac:dyDescent="0.25">
      <c r="A415">
        <v>305</v>
      </c>
      <c r="B415">
        <v>14.83</v>
      </c>
      <c r="F415">
        <v>9.77</v>
      </c>
    </row>
    <row r="416" spans="1:24" x14ac:dyDescent="0.25">
      <c r="A416">
        <v>307</v>
      </c>
      <c r="B416">
        <v>25.13</v>
      </c>
      <c r="F416">
        <v>9.77</v>
      </c>
    </row>
    <row r="417" spans="1:6" x14ac:dyDescent="0.25">
      <c r="A417">
        <v>305</v>
      </c>
      <c r="B417">
        <v>35.369999999999997</v>
      </c>
      <c r="F417">
        <v>9.77</v>
      </c>
    </row>
    <row r="418" spans="1:6" x14ac:dyDescent="0.25">
      <c r="A418">
        <v>304</v>
      </c>
      <c r="B418">
        <v>45.87</v>
      </c>
      <c r="F418">
        <v>9.77</v>
      </c>
    </row>
    <row r="419" spans="1:6" x14ac:dyDescent="0.25">
      <c r="A419">
        <v>305</v>
      </c>
      <c r="B419">
        <v>16.399999999999999</v>
      </c>
      <c r="F419">
        <v>9.19</v>
      </c>
    </row>
    <row r="420" spans="1:6" x14ac:dyDescent="0.25">
      <c r="A420">
        <v>301</v>
      </c>
      <c r="B420">
        <v>25.98</v>
      </c>
      <c r="F420">
        <v>9.19</v>
      </c>
    </row>
    <row r="421" spans="1:6" x14ac:dyDescent="0.25">
      <c r="A421">
        <v>302</v>
      </c>
      <c r="B421">
        <v>35.96</v>
      </c>
      <c r="F421">
        <v>9.19</v>
      </c>
    </row>
    <row r="422" spans="1:6" x14ac:dyDescent="0.25">
      <c r="A422">
        <v>302</v>
      </c>
      <c r="B422">
        <v>46.72</v>
      </c>
      <c r="F422">
        <v>9.19</v>
      </c>
    </row>
    <row r="423" spans="1:6" x14ac:dyDescent="0.25">
      <c r="A423">
        <v>300</v>
      </c>
      <c r="B423">
        <v>12.86</v>
      </c>
      <c r="F423">
        <v>8.93</v>
      </c>
    </row>
    <row r="424" spans="1:6" x14ac:dyDescent="0.25">
      <c r="A424">
        <v>304</v>
      </c>
      <c r="B424">
        <v>23.16</v>
      </c>
      <c r="F424">
        <v>8.93</v>
      </c>
    </row>
    <row r="425" spans="1:6" x14ac:dyDescent="0.25">
      <c r="A425">
        <v>303</v>
      </c>
      <c r="B425">
        <v>33.4</v>
      </c>
      <c r="F425">
        <v>8.93</v>
      </c>
    </row>
    <row r="426" spans="1:6" x14ac:dyDescent="0.25">
      <c r="A426">
        <v>302</v>
      </c>
      <c r="B426">
        <v>43.94</v>
      </c>
      <c r="F426">
        <v>8.93</v>
      </c>
    </row>
    <row r="427" spans="1:6" x14ac:dyDescent="0.25">
      <c r="A427">
        <v>300</v>
      </c>
      <c r="B427">
        <v>14.96</v>
      </c>
      <c r="F427">
        <v>9.4</v>
      </c>
    </row>
    <row r="428" spans="1:6" x14ac:dyDescent="0.25">
      <c r="A428">
        <v>298</v>
      </c>
      <c r="B428">
        <v>23.75</v>
      </c>
      <c r="F428">
        <v>9.4</v>
      </c>
    </row>
    <row r="429" spans="1:6" x14ac:dyDescent="0.25">
      <c r="A429">
        <v>300</v>
      </c>
      <c r="B429">
        <v>33.6</v>
      </c>
      <c r="F429">
        <v>9.4</v>
      </c>
    </row>
    <row r="430" spans="1:6" x14ac:dyDescent="0.25">
      <c r="A430">
        <v>299</v>
      </c>
      <c r="B430">
        <v>43.9</v>
      </c>
      <c r="F430">
        <v>9.4</v>
      </c>
    </row>
    <row r="431" spans="1:6" x14ac:dyDescent="0.25">
      <c r="A431">
        <v>385</v>
      </c>
      <c r="B431">
        <v>13.14</v>
      </c>
      <c r="F431">
        <v>9.85</v>
      </c>
    </row>
    <row r="432" spans="1:6" x14ac:dyDescent="0.25">
      <c r="A432">
        <v>386</v>
      </c>
      <c r="B432">
        <v>18.190000000000001</v>
      </c>
      <c r="F432">
        <v>9.85</v>
      </c>
    </row>
    <row r="433" spans="1:6" x14ac:dyDescent="0.25">
      <c r="A433">
        <v>387</v>
      </c>
      <c r="B433">
        <v>19.440000000000001</v>
      </c>
      <c r="F433">
        <v>9.85</v>
      </c>
    </row>
    <row r="434" spans="1:6" x14ac:dyDescent="0.25">
      <c r="A434">
        <v>393</v>
      </c>
      <c r="B434">
        <v>29.02</v>
      </c>
      <c r="F434">
        <v>9.85</v>
      </c>
    </row>
    <row r="435" spans="1:6" x14ac:dyDescent="0.25">
      <c r="A435">
        <v>410</v>
      </c>
      <c r="B435">
        <v>7.48</v>
      </c>
      <c r="F435">
        <v>8.5</v>
      </c>
    </row>
    <row r="436" spans="1:6" x14ac:dyDescent="0.25">
      <c r="A436">
        <v>403</v>
      </c>
      <c r="B436">
        <v>14.7</v>
      </c>
      <c r="F436">
        <v>8.5</v>
      </c>
    </row>
    <row r="437" spans="1:6" x14ac:dyDescent="0.25">
      <c r="A437">
        <v>402</v>
      </c>
      <c r="B437">
        <v>21.9</v>
      </c>
      <c r="F437">
        <v>8.5</v>
      </c>
    </row>
    <row r="438" spans="1:6" x14ac:dyDescent="0.25">
      <c r="A438">
        <v>402</v>
      </c>
      <c r="B438">
        <v>23.19</v>
      </c>
      <c r="F438">
        <v>8.5</v>
      </c>
    </row>
    <row r="439" spans="1:6" x14ac:dyDescent="0.25">
      <c r="A439">
        <v>398</v>
      </c>
      <c r="B439">
        <v>32.64</v>
      </c>
      <c r="F439">
        <v>8.5</v>
      </c>
    </row>
    <row r="440" spans="1:6" x14ac:dyDescent="0.25">
      <c r="A440">
        <v>395</v>
      </c>
      <c r="B440">
        <v>3.87</v>
      </c>
      <c r="F440">
        <v>8.3000000000000007</v>
      </c>
    </row>
    <row r="441" spans="1:6" x14ac:dyDescent="0.25">
      <c r="A441">
        <v>400</v>
      </c>
      <c r="B441">
        <v>7.68</v>
      </c>
      <c r="F441">
        <v>8.3000000000000007</v>
      </c>
    </row>
    <row r="442" spans="1:6" x14ac:dyDescent="0.25">
      <c r="A442">
        <v>400</v>
      </c>
      <c r="B442">
        <v>13.71</v>
      </c>
      <c r="F442">
        <v>8.3000000000000007</v>
      </c>
    </row>
    <row r="443" spans="1:6" x14ac:dyDescent="0.25">
      <c r="A443">
        <v>400</v>
      </c>
      <c r="B443">
        <v>14.79</v>
      </c>
      <c r="F443">
        <v>8.3000000000000007</v>
      </c>
    </row>
    <row r="444" spans="1:6" x14ac:dyDescent="0.25">
      <c r="A444">
        <v>400</v>
      </c>
      <c r="B444">
        <v>22.53</v>
      </c>
      <c r="F444">
        <v>8.3000000000000007</v>
      </c>
    </row>
    <row r="445" spans="1:6" x14ac:dyDescent="0.25">
      <c r="A445">
        <v>405</v>
      </c>
      <c r="B445">
        <v>10.5</v>
      </c>
      <c r="F445">
        <v>9.92</v>
      </c>
    </row>
    <row r="446" spans="1:6" x14ac:dyDescent="0.25">
      <c r="A446">
        <v>403</v>
      </c>
      <c r="B446">
        <v>19.489999999999998</v>
      </c>
      <c r="F446">
        <v>9.92</v>
      </c>
    </row>
    <row r="447" spans="1:6" x14ac:dyDescent="0.25">
      <c r="A447">
        <v>403</v>
      </c>
      <c r="B447">
        <v>20.47</v>
      </c>
      <c r="F447">
        <v>9.92</v>
      </c>
    </row>
    <row r="448" spans="1:6" x14ac:dyDescent="0.25">
      <c r="A448">
        <v>405</v>
      </c>
      <c r="B448">
        <v>28.61</v>
      </c>
      <c r="F448">
        <v>9.92</v>
      </c>
    </row>
    <row r="449" spans="1:6" x14ac:dyDescent="0.25">
      <c r="A449">
        <v>405</v>
      </c>
      <c r="B449">
        <v>7.87</v>
      </c>
      <c r="F449">
        <v>9.1</v>
      </c>
    </row>
    <row r="450" spans="1:6" x14ac:dyDescent="0.25">
      <c r="A450">
        <v>408</v>
      </c>
      <c r="B450">
        <v>17.239999999999998</v>
      </c>
      <c r="F450">
        <v>9.1</v>
      </c>
    </row>
    <row r="451" spans="1:6" x14ac:dyDescent="0.25">
      <c r="A451">
        <v>407</v>
      </c>
      <c r="B451">
        <v>18.14</v>
      </c>
      <c r="F451">
        <v>9.1</v>
      </c>
    </row>
    <row r="452" spans="1:6" x14ac:dyDescent="0.25">
      <c r="A452">
        <v>405</v>
      </c>
      <c r="B452">
        <v>24.44</v>
      </c>
      <c r="F452">
        <v>9.1</v>
      </c>
    </row>
    <row r="453" spans="1:6" x14ac:dyDescent="0.25">
      <c r="A453">
        <v>405</v>
      </c>
      <c r="B453">
        <v>6.94</v>
      </c>
      <c r="F453">
        <v>9.52</v>
      </c>
    </row>
    <row r="454" spans="1:6" x14ac:dyDescent="0.25">
      <c r="A454">
        <v>395</v>
      </c>
      <c r="B454">
        <v>14.03</v>
      </c>
      <c r="F454">
        <v>9.52</v>
      </c>
    </row>
    <row r="455" spans="1:6" x14ac:dyDescent="0.25">
      <c r="A455">
        <v>394</v>
      </c>
      <c r="B455">
        <v>19.079999999999998</v>
      </c>
      <c r="F455">
        <v>9.52</v>
      </c>
    </row>
    <row r="456" spans="1:6" x14ac:dyDescent="0.25">
      <c r="A456">
        <v>405</v>
      </c>
      <c r="B456">
        <v>5.79</v>
      </c>
      <c r="F456">
        <v>10.44</v>
      </c>
    </row>
    <row r="457" spans="1:6" x14ac:dyDescent="0.25">
      <c r="A457">
        <v>408</v>
      </c>
      <c r="B457">
        <v>11.82</v>
      </c>
      <c r="F457">
        <v>10.44</v>
      </c>
    </row>
    <row r="458" spans="1:6" x14ac:dyDescent="0.25">
      <c r="A458">
        <v>407</v>
      </c>
      <c r="B458">
        <v>18.670000000000002</v>
      </c>
      <c r="F458">
        <v>10.44</v>
      </c>
    </row>
    <row r="459" spans="1:6" x14ac:dyDescent="0.25">
      <c r="A459">
        <v>405</v>
      </c>
      <c r="B459">
        <v>6.18</v>
      </c>
      <c r="F459">
        <v>10.02</v>
      </c>
    </row>
    <row r="460" spans="1:6" x14ac:dyDescent="0.25">
      <c r="A460">
        <v>410</v>
      </c>
      <c r="B460">
        <v>12.74</v>
      </c>
      <c r="F460">
        <v>10.02</v>
      </c>
    </row>
    <row r="461" spans="1:6" x14ac:dyDescent="0.25">
      <c r="A461">
        <v>408</v>
      </c>
      <c r="B461">
        <v>19.739999999999998</v>
      </c>
      <c r="F461">
        <v>10.02</v>
      </c>
    </row>
    <row r="462" spans="1:6" x14ac:dyDescent="0.25">
      <c r="A462">
        <v>400</v>
      </c>
      <c r="B462">
        <v>6.82</v>
      </c>
      <c r="F462">
        <v>8.77</v>
      </c>
    </row>
    <row r="463" spans="1:6" x14ac:dyDescent="0.25">
      <c r="A463">
        <v>397</v>
      </c>
      <c r="B463">
        <v>14.83</v>
      </c>
      <c r="F463">
        <v>8.77</v>
      </c>
    </row>
    <row r="464" spans="1:6" x14ac:dyDescent="0.25">
      <c r="A464">
        <v>395</v>
      </c>
      <c r="B464">
        <v>20.87</v>
      </c>
      <c r="F464">
        <v>8.77</v>
      </c>
    </row>
    <row r="465" spans="1:6" x14ac:dyDescent="0.25">
      <c r="A465">
        <v>405</v>
      </c>
      <c r="B465">
        <v>5.79</v>
      </c>
      <c r="F465">
        <v>9.82</v>
      </c>
    </row>
    <row r="466" spans="1:6" x14ac:dyDescent="0.25">
      <c r="A466">
        <v>410</v>
      </c>
      <c r="B466">
        <v>7.36</v>
      </c>
      <c r="F466">
        <v>10.01</v>
      </c>
    </row>
    <row r="467" spans="1:6" x14ac:dyDescent="0.25">
      <c r="A467">
        <v>402</v>
      </c>
      <c r="B467">
        <v>15.89</v>
      </c>
      <c r="F467">
        <v>10.01</v>
      </c>
    </row>
    <row r="468" spans="1:6" x14ac:dyDescent="0.25">
      <c r="A468">
        <v>400</v>
      </c>
      <c r="B468">
        <v>22.73</v>
      </c>
      <c r="F468">
        <v>10.01</v>
      </c>
    </row>
    <row r="469" spans="1:6" x14ac:dyDescent="0.25">
      <c r="A469">
        <v>400</v>
      </c>
      <c r="B469">
        <v>23.98</v>
      </c>
      <c r="F469">
        <v>10.01</v>
      </c>
    </row>
    <row r="470" spans="1:6" x14ac:dyDescent="0.25">
      <c r="A470">
        <v>401</v>
      </c>
      <c r="B470">
        <v>33.56</v>
      </c>
      <c r="F470">
        <v>10.01</v>
      </c>
    </row>
    <row r="471" spans="1:6" x14ac:dyDescent="0.25">
      <c r="A471">
        <v>405</v>
      </c>
      <c r="B471">
        <v>9.19</v>
      </c>
      <c r="F471">
        <v>9.14</v>
      </c>
    </row>
    <row r="472" spans="1:6" x14ac:dyDescent="0.25">
      <c r="A472">
        <v>405</v>
      </c>
      <c r="B472">
        <v>19.03</v>
      </c>
      <c r="F472">
        <v>9.14</v>
      </c>
    </row>
    <row r="473" spans="1:6" x14ac:dyDescent="0.25">
      <c r="A473">
        <v>405</v>
      </c>
      <c r="B473">
        <v>10.1</v>
      </c>
      <c r="F473">
        <v>9.0500000000000007</v>
      </c>
    </row>
    <row r="474" spans="1:6" x14ac:dyDescent="0.25">
      <c r="A474">
        <v>405</v>
      </c>
      <c r="B474">
        <v>19.79</v>
      </c>
      <c r="F474">
        <v>9.0500000000000007</v>
      </c>
    </row>
    <row r="475" spans="1:6" x14ac:dyDescent="0.25">
      <c r="A475">
        <v>405</v>
      </c>
      <c r="B475">
        <v>10.5</v>
      </c>
      <c r="F475">
        <v>10.56</v>
      </c>
    </row>
    <row r="476" spans="1:6" x14ac:dyDescent="0.25">
      <c r="A476">
        <v>403</v>
      </c>
      <c r="B476">
        <v>19.489999999999998</v>
      </c>
      <c r="F476">
        <v>10.56</v>
      </c>
    </row>
    <row r="477" spans="1:6" x14ac:dyDescent="0.25">
      <c r="A477">
        <v>400</v>
      </c>
      <c r="B477">
        <v>10.37</v>
      </c>
      <c r="F477">
        <v>9.5</v>
      </c>
    </row>
    <row r="478" spans="1:6" x14ac:dyDescent="0.25">
      <c r="A478">
        <v>398</v>
      </c>
      <c r="B478">
        <v>18.37</v>
      </c>
      <c r="F478">
        <v>9.5</v>
      </c>
    </row>
    <row r="479" spans="1:6" x14ac:dyDescent="0.25">
      <c r="A479">
        <v>390</v>
      </c>
      <c r="B479">
        <v>9.4499999999999993</v>
      </c>
      <c r="F479">
        <v>9.11</v>
      </c>
    </row>
    <row r="480" spans="1:6" x14ac:dyDescent="0.25">
      <c r="A480">
        <v>392</v>
      </c>
      <c r="B480">
        <v>17.45</v>
      </c>
      <c r="F480">
        <v>9.11</v>
      </c>
    </row>
    <row r="481" spans="1:6" x14ac:dyDescent="0.25">
      <c r="A481">
        <v>393</v>
      </c>
      <c r="B481">
        <v>18.7</v>
      </c>
      <c r="F481">
        <v>9.11</v>
      </c>
    </row>
    <row r="482" spans="1:6" x14ac:dyDescent="0.25">
      <c r="A482">
        <v>397</v>
      </c>
      <c r="B482">
        <v>28.28</v>
      </c>
      <c r="F482">
        <v>9.11</v>
      </c>
    </row>
    <row r="483" spans="1:6" x14ac:dyDescent="0.25">
      <c r="A483">
        <v>405</v>
      </c>
      <c r="B483">
        <v>7.87</v>
      </c>
      <c r="F483">
        <v>9.56</v>
      </c>
    </row>
    <row r="484" spans="1:6" x14ac:dyDescent="0.25">
      <c r="A484">
        <v>408</v>
      </c>
      <c r="B484">
        <v>17.239999999999998</v>
      </c>
      <c r="F484">
        <v>9.56</v>
      </c>
    </row>
    <row r="485" spans="1:6" x14ac:dyDescent="0.25">
      <c r="A485">
        <v>410</v>
      </c>
      <c r="B485">
        <v>5.25</v>
      </c>
      <c r="F485">
        <v>9.9700000000000006</v>
      </c>
    </row>
    <row r="486" spans="1:6" x14ac:dyDescent="0.25">
      <c r="A486">
        <v>407</v>
      </c>
      <c r="B486">
        <v>12.93</v>
      </c>
      <c r="F486">
        <v>9.9700000000000006</v>
      </c>
    </row>
    <row r="487" spans="1:6" x14ac:dyDescent="0.25">
      <c r="A487">
        <v>405</v>
      </c>
      <c r="B487">
        <v>6.69</v>
      </c>
      <c r="F487">
        <v>8.98</v>
      </c>
    </row>
    <row r="488" spans="1:6" x14ac:dyDescent="0.25">
      <c r="A488">
        <v>405</v>
      </c>
      <c r="B488">
        <v>15.33</v>
      </c>
      <c r="F488">
        <v>8.98</v>
      </c>
    </row>
    <row r="489" spans="1:6" x14ac:dyDescent="0.25">
      <c r="A489">
        <v>405</v>
      </c>
      <c r="B489">
        <v>6.85</v>
      </c>
      <c r="F489">
        <v>8.81</v>
      </c>
    </row>
    <row r="490" spans="1:6" x14ac:dyDescent="0.25">
      <c r="A490">
        <v>570</v>
      </c>
      <c r="B490">
        <v>2.4900000000000002</v>
      </c>
      <c r="F490">
        <v>8.49</v>
      </c>
    </row>
    <row r="491" spans="1:6" x14ac:dyDescent="0.25">
      <c r="A491">
        <v>495</v>
      </c>
      <c r="B491">
        <v>3.54</v>
      </c>
      <c r="F491">
        <v>9.3699999999999992</v>
      </c>
    </row>
    <row r="492" spans="1:6" x14ac:dyDescent="0.25">
      <c r="A492">
        <v>495</v>
      </c>
      <c r="B492">
        <v>13.39</v>
      </c>
      <c r="F492">
        <v>9.3699999999999992</v>
      </c>
    </row>
    <row r="493" spans="1:6" x14ac:dyDescent="0.25">
      <c r="A493">
        <v>497</v>
      </c>
      <c r="B493">
        <v>19.82</v>
      </c>
      <c r="F493">
        <v>7.02</v>
      </c>
    </row>
    <row r="494" spans="1:6" x14ac:dyDescent="0.25">
      <c r="A494">
        <v>500</v>
      </c>
      <c r="B494">
        <v>25.46</v>
      </c>
      <c r="F494">
        <v>9.3699999999999992</v>
      </c>
    </row>
    <row r="495" spans="1:6" x14ac:dyDescent="0.25">
      <c r="A495">
        <v>500</v>
      </c>
      <c r="B495">
        <v>3.41</v>
      </c>
      <c r="F495">
        <v>9.1999999999999993</v>
      </c>
    </row>
    <row r="496" spans="1:6" x14ac:dyDescent="0.25">
      <c r="A496">
        <v>507</v>
      </c>
      <c r="B496">
        <v>11.15</v>
      </c>
      <c r="F496">
        <v>9.1999999999999993</v>
      </c>
    </row>
    <row r="497" spans="1:6" x14ac:dyDescent="0.25">
      <c r="A497">
        <v>506</v>
      </c>
      <c r="B497">
        <v>18.5</v>
      </c>
      <c r="F497">
        <v>7.27</v>
      </c>
    </row>
    <row r="498" spans="1:6" x14ac:dyDescent="0.25">
      <c r="A498">
        <v>506</v>
      </c>
      <c r="B498">
        <v>24.7</v>
      </c>
      <c r="F498">
        <v>9.1999999999999993</v>
      </c>
    </row>
    <row r="499" spans="1:6" x14ac:dyDescent="0.25">
      <c r="A499">
        <v>504</v>
      </c>
      <c r="B499">
        <v>34.409999999999997</v>
      </c>
      <c r="F499">
        <v>9.1999999999999993</v>
      </c>
    </row>
    <row r="500" spans="1:6" x14ac:dyDescent="0.25">
      <c r="A500">
        <v>510</v>
      </c>
      <c r="B500">
        <v>8.5299999999999994</v>
      </c>
      <c r="F500">
        <v>9.35</v>
      </c>
    </row>
    <row r="501" spans="1:6" x14ac:dyDescent="0.25">
      <c r="A501">
        <v>505</v>
      </c>
      <c r="B501">
        <v>16.02</v>
      </c>
      <c r="F501">
        <v>7.03</v>
      </c>
    </row>
    <row r="502" spans="1:6" x14ac:dyDescent="0.25">
      <c r="A502">
        <v>475</v>
      </c>
      <c r="B502">
        <v>3.67</v>
      </c>
      <c r="F502">
        <v>8.74</v>
      </c>
    </row>
    <row r="503" spans="1:6" x14ac:dyDescent="0.25">
      <c r="A503">
        <v>500</v>
      </c>
      <c r="B503">
        <v>3.41</v>
      </c>
      <c r="F503">
        <v>9.0299999999999994</v>
      </c>
    </row>
    <row r="504" spans="1:6" x14ac:dyDescent="0.25">
      <c r="A504">
        <v>507</v>
      </c>
      <c r="B504">
        <v>12.73</v>
      </c>
      <c r="F504">
        <v>9.0299999999999994</v>
      </c>
    </row>
    <row r="505" spans="1:6" x14ac:dyDescent="0.25">
      <c r="A505">
        <v>505</v>
      </c>
      <c r="B505">
        <v>20.21</v>
      </c>
      <c r="F505">
        <v>7.13</v>
      </c>
    </row>
    <row r="506" spans="1:6" x14ac:dyDescent="0.25">
      <c r="A506">
        <v>500</v>
      </c>
      <c r="B506">
        <v>26.38</v>
      </c>
      <c r="F506">
        <v>9.0299999999999994</v>
      </c>
    </row>
    <row r="507" spans="1:6" x14ac:dyDescent="0.25">
      <c r="A507">
        <v>535</v>
      </c>
      <c r="B507">
        <v>2.95</v>
      </c>
      <c r="F507">
        <v>8.89</v>
      </c>
    </row>
    <row r="508" spans="1:6" x14ac:dyDescent="0.25">
      <c r="A508">
        <v>535</v>
      </c>
      <c r="B508">
        <v>3.02</v>
      </c>
      <c r="F508">
        <v>9.17</v>
      </c>
    </row>
    <row r="509" spans="1:6" x14ac:dyDescent="0.25">
      <c r="A509">
        <v>500</v>
      </c>
      <c r="B509">
        <v>9.9700000000000006</v>
      </c>
      <c r="F509">
        <v>10.36</v>
      </c>
    </row>
    <row r="510" spans="1:6" x14ac:dyDescent="0.25">
      <c r="A510">
        <v>500</v>
      </c>
      <c r="B510">
        <v>15.88</v>
      </c>
      <c r="F510">
        <v>6.62</v>
      </c>
    </row>
    <row r="511" spans="1:6" x14ac:dyDescent="0.25">
      <c r="A511">
        <v>500</v>
      </c>
      <c r="B511">
        <v>6.04</v>
      </c>
      <c r="F511">
        <v>8.5399999999999991</v>
      </c>
    </row>
    <row r="512" spans="1:6" x14ac:dyDescent="0.25">
      <c r="A512">
        <v>505</v>
      </c>
      <c r="B512">
        <v>12.62</v>
      </c>
      <c r="F512">
        <v>7.3</v>
      </c>
    </row>
    <row r="513" spans="1:6" x14ac:dyDescent="0.25">
      <c r="A513">
        <v>500</v>
      </c>
      <c r="B513">
        <v>7.35</v>
      </c>
      <c r="F513">
        <v>9.5299999999999994</v>
      </c>
    </row>
    <row r="514" spans="1:6" x14ac:dyDescent="0.25">
      <c r="A514">
        <v>505</v>
      </c>
      <c r="B514">
        <v>14.51</v>
      </c>
      <c r="F514">
        <v>9.5299999999999994</v>
      </c>
    </row>
    <row r="515" spans="1:6" x14ac:dyDescent="0.25">
      <c r="A515">
        <v>500</v>
      </c>
      <c r="B515">
        <v>7.35</v>
      </c>
      <c r="F515">
        <v>9.4499999999999993</v>
      </c>
    </row>
    <row r="516" spans="1:6" x14ac:dyDescent="0.25">
      <c r="A516">
        <v>505</v>
      </c>
      <c r="B516">
        <v>14.51</v>
      </c>
      <c r="F516">
        <v>6.91</v>
      </c>
    </row>
    <row r="517" spans="1:6" x14ac:dyDescent="0.25">
      <c r="A517">
        <v>500</v>
      </c>
      <c r="B517">
        <v>9.7100000000000009</v>
      </c>
      <c r="F517">
        <v>10.31</v>
      </c>
    </row>
    <row r="518" spans="1:6" x14ac:dyDescent="0.25">
      <c r="A518">
        <v>502</v>
      </c>
      <c r="B518">
        <v>15.62</v>
      </c>
      <c r="F518">
        <v>6.62</v>
      </c>
    </row>
    <row r="519" spans="1:6" x14ac:dyDescent="0.25">
      <c r="A519">
        <v>501</v>
      </c>
      <c r="B519">
        <v>20.54</v>
      </c>
      <c r="F519">
        <v>10.31</v>
      </c>
    </row>
    <row r="520" spans="1:6" x14ac:dyDescent="0.25">
      <c r="A520">
        <v>495</v>
      </c>
      <c r="B520">
        <v>9.4499999999999993</v>
      </c>
      <c r="F520">
        <v>10.039999999999999</v>
      </c>
    </row>
    <row r="521" spans="1:6" x14ac:dyDescent="0.25">
      <c r="A521">
        <v>499</v>
      </c>
      <c r="B521">
        <v>14.83</v>
      </c>
      <c r="F521">
        <v>10.039999999999999</v>
      </c>
    </row>
    <row r="522" spans="1:6" x14ac:dyDescent="0.25">
      <c r="A522">
        <v>499</v>
      </c>
      <c r="B522">
        <v>19.75</v>
      </c>
      <c r="F522">
        <v>10.039999999999999</v>
      </c>
    </row>
    <row r="523" spans="1:6" x14ac:dyDescent="0.25">
      <c r="A523">
        <v>500</v>
      </c>
      <c r="B523">
        <v>9.32</v>
      </c>
      <c r="F523">
        <v>8.0399999999999991</v>
      </c>
    </row>
    <row r="524" spans="1:6" x14ac:dyDescent="0.25">
      <c r="A524">
        <v>500</v>
      </c>
      <c r="B524">
        <v>15.22</v>
      </c>
      <c r="F524">
        <v>8.0399999999999991</v>
      </c>
    </row>
    <row r="525" spans="1:6" x14ac:dyDescent="0.25">
      <c r="A525">
        <v>505</v>
      </c>
      <c r="B525">
        <v>6.43</v>
      </c>
      <c r="F525">
        <v>8.76</v>
      </c>
    </row>
    <row r="526" spans="1:6" x14ac:dyDescent="0.25">
      <c r="A526">
        <v>508</v>
      </c>
      <c r="B526">
        <v>13.32</v>
      </c>
      <c r="F526">
        <v>8.76</v>
      </c>
    </row>
    <row r="527" spans="1:6" x14ac:dyDescent="0.25">
      <c r="A527">
        <v>507</v>
      </c>
      <c r="B527">
        <v>18.649999999999999</v>
      </c>
      <c r="F527">
        <v>8.76</v>
      </c>
    </row>
    <row r="528" spans="1:6" x14ac:dyDescent="0.25">
      <c r="A528">
        <v>504</v>
      </c>
      <c r="B528">
        <v>31.25</v>
      </c>
      <c r="F528">
        <v>8.76</v>
      </c>
    </row>
    <row r="529" spans="1:6" x14ac:dyDescent="0.25">
      <c r="A529">
        <v>495</v>
      </c>
      <c r="B529">
        <v>9.4499999999999993</v>
      </c>
      <c r="F529">
        <v>9.76</v>
      </c>
    </row>
    <row r="530" spans="1:6" x14ac:dyDescent="0.25">
      <c r="A530">
        <v>502</v>
      </c>
      <c r="B530">
        <v>14.83</v>
      </c>
      <c r="F530">
        <v>9.76</v>
      </c>
    </row>
    <row r="531" spans="1:6" x14ac:dyDescent="0.25">
      <c r="A531">
        <v>502</v>
      </c>
      <c r="B531">
        <v>19.75</v>
      </c>
      <c r="F531">
        <v>9.76</v>
      </c>
    </row>
    <row r="532" spans="1:6" x14ac:dyDescent="0.25">
      <c r="A532">
        <v>505</v>
      </c>
      <c r="B532">
        <v>7.09</v>
      </c>
      <c r="F532">
        <v>9.8800000000000008</v>
      </c>
    </row>
    <row r="533" spans="1:6" x14ac:dyDescent="0.25">
      <c r="A533">
        <v>505</v>
      </c>
      <c r="B533">
        <v>14.2</v>
      </c>
      <c r="F533">
        <v>9.8800000000000008</v>
      </c>
    </row>
    <row r="534" spans="1:6" x14ac:dyDescent="0.25">
      <c r="A534">
        <v>508</v>
      </c>
      <c r="B534">
        <v>19.97</v>
      </c>
      <c r="F534">
        <v>9.8800000000000008</v>
      </c>
    </row>
    <row r="535" spans="1:6" x14ac:dyDescent="0.25">
      <c r="A535">
        <v>505</v>
      </c>
      <c r="B535">
        <v>33.880000000000003</v>
      </c>
      <c r="F535">
        <v>9.8800000000000008</v>
      </c>
    </row>
    <row r="536" spans="1:6" x14ac:dyDescent="0.25">
      <c r="A536">
        <v>520</v>
      </c>
      <c r="B536">
        <v>8.4</v>
      </c>
      <c r="F536">
        <v>9.42</v>
      </c>
    </row>
    <row r="537" spans="1:6" x14ac:dyDescent="0.25">
      <c r="A537">
        <v>510</v>
      </c>
      <c r="B537">
        <v>14.3</v>
      </c>
      <c r="F537">
        <v>9.42</v>
      </c>
    </row>
    <row r="538" spans="1:6" x14ac:dyDescent="0.25">
      <c r="A538">
        <v>506</v>
      </c>
      <c r="B538">
        <v>18.899999999999999</v>
      </c>
      <c r="F538">
        <v>6.9</v>
      </c>
    </row>
    <row r="539" spans="1:6" x14ac:dyDescent="0.25">
      <c r="A539">
        <v>500</v>
      </c>
      <c r="B539">
        <v>7.09</v>
      </c>
      <c r="F539">
        <v>7.99</v>
      </c>
    </row>
    <row r="540" spans="1:6" x14ac:dyDescent="0.25">
      <c r="A540">
        <v>500</v>
      </c>
      <c r="B540">
        <v>19.16</v>
      </c>
      <c r="F540">
        <v>7.99</v>
      </c>
    </row>
    <row r="541" spans="1:6" x14ac:dyDescent="0.25">
      <c r="A541">
        <v>500</v>
      </c>
      <c r="B541">
        <v>6.43</v>
      </c>
      <c r="F541">
        <v>9.06</v>
      </c>
    </row>
    <row r="542" spans="1:6" x14ac:dyDescent="0.25">
      <c r="A542">
        <v>490</v>
      </c>
      <c r="B542">
        <v>5.51</v>
      </c>
      <c r="F542">
        <v>8.74</v>
      </c>
    </row>
    <row r="543" spans="1:6" x14ac:dyDescent="0.25">
      <c r="A543">
        <v>510</v>
      </c>
      <c r="B543">
        <v>6.56</v>
      </c>
      <c r="F543">
        <v>8.93</v>
      </c>
    </row>
    <row r="544" spans="1:6" x14ac:dyDescent="0.25">
      <c r="A544">
        <v>570</v>
      </c>
      <c r="B544">
        <v>2.4900000000000002</v>
      </c>
      <c r="F544">
        <v>8.49</v>
      </c>
    </row>
    <row r="545" spans="1:6" x14ac:dyDescent="0.25">
      <c r="A545">
        <v>600</v>
      </c>
      <c r="B545">
        <v>4.21</v>
      </c>
      <c r="F545">
        <v>8.65</v>
      </c>
    </row>
    <row r="546" spans="1:6" x14ac:dyDescent="0.25">
      <c r="A546">
        <v>593</v>
      </c>
      <c r="B546">
        <v>12.22</v>
      </c>
      <c r="F546">
        <v>8.65</v>
      </c>
    </row>
    <row r="547" spans="1:6" x14ac:dyDescent="0.25">
      <c r="A547">
        <v>598</v>
      </c>
      <c r="B547">
        <v>16.29</v>
      </c>
      <c r="F547">
        <v>8.65</v>
      </c>
    </row>
    <row r="548" spans="1:6" x14ac:dyDescent="0.25">
      <c r="A548">
        <v>598</v>
      </c>
      <c r="B548">
        <v>23.08</v>
      </c>
      <c r="F548">
        <v>8.65</v>
      </c>
    </row>
    <row r="549" spans="1:6" x14ac:dyDescent="0.25">
      <c r="A549">
        <v>595</v>
      </c>
      <c r="B549">
        <v>5.63</v>
      </c>
      <c r="F549">
        <v>9.32</v>
      </c>
    </row>
    <row r="550" spans="1:6" x14ac:dyDescent="0.25">
      <c r="A550">
        <v>606</v>
      </c>
      <c r="B550">
        <v>10.220000000000001</v>
      </c>
      <c r="F550">
        <v>9.32</v>
      </c>
    </row>
    <row r="551" spans="1:6" x14ac:dyDescent="0.25">
      <c r="A551">
        <v>603</v>
      </c>
      <c r="B551">
        <v>14.42</v>
      </c>
      <c r="F551">
        <v>9.32</v>
      </c>
    </row>
    <row r="552" spans="1:6" x14ac:dyDescent="0.25">
      <c r="A552">
        <v>602</v>
      </c>
      <c r="B552">
        <v>21.64</v>
      </c>
      <c r="F552">
        <v>9.32</v>
      </c>
    </row>
    <row r="553" spans="1:6" x14ac:dyDescent="0.25">
      <c r="A553">
        <v>600</v>
      </c>
      <c r="B553">
        <v>6</v>
      </c>
      <c r="F553">
        <v>10.27</v>
      </c>
    </row>
    <row r="554" spans="1:6" x14ac:dyDescent="0.25">
      <c r="A554">
        <v>610</v>
      </c>
      <c r="B554">
        <v>12.56</v>
      </c>
      <c r="F554">
        <v>10.27</v>
      </c>
    </row>
    <row r="555" spans="1:6" x14ac:dyDescent="0.25">
      <c r="A555">
        <v>606</v>
      </c>
      <c r="B555">
        <v>17.22</v>
      </c>
      <c r="F555">
        <v>10.27</v>
      </c>
    </row>
    <row r="556" spans="1:6" x14ac:dyDescent="0.25">
      <c r="A556">
        <v>604</v>
      </c>
      <c r="B556">
        <v>24.86</v>
      </c>
      <c r="F556">
        <v>10.27</v>
      </c>
    </row>
    <row r="557" spans="1:6" x14ac:dyDescent="0.25">
      <c r="A557">
        <v>570</v>
      </c>
      <c r="B557">
        <v>1.84</v>
      </c>
      <c r="F557">
        <v>8.74</v>
      </c>
    </row>
    <row r="558" spans="1:6" x14ac:dyDescent="0.25">
      <c r="A558">
        <v>600</v>
      </c>
      <c r="B558">
        <v>6.17</v>
      </c>
      <c r="F558">
        <v>8.58</v>
      </c>
    </row>
    <row r="559" spans="1:6" x14ac:dyDescent="0.25">
      <c r="A559">
        <v>605</v>
      </c>
      <c r="B559">
        <v>12.34</v>
      </c>
      <c r="F559">
        <v>8.58</v>
      </c>
    </row>
    <row r="560" spans="1:6" x14ac:dyDescent="0.25">
      <c r="A560">
        <v>601</v>
      </c>
      <c r="B560">
        <v>16.93</v>
      </c>
      <c r="F560">
        <v>8.58</v>
      </c>
    </row>
    <row r="561" spans="1:6" x14ac:dyDescent="0.25">
      <c r="A561">
        <v>601</v>
      </c>
      <c r="B561">
        <v>24.58</v>
      </c>
      <c r="F561">
        <v>8.58</v>
      </c>
    </row>
    <row r="562" spans="1:6" x14ac:dyDescent="0.25">
      <c r="A562">
        <v>605</v>
      </c>
      <c r="B562">
        <v>5.12</v>
      </c>
      <c r="F562">
        <v>10.039999999999999</v>
      </c>
    </row>
    <row r="563" spans="1:6" x14ac:dyDescent="0.25">
      <c r="A563">
        <v>595</v>
      </c>
      <c r="B563">
        <v>5.92</v>
      </c>
      <c r="F563">
        <v>10.18</v>
      </c>
    </row>
    <row r="564" spans="1:6" x14ac:dyDescent="0.25">
      <c r="A564">
        <v>602</v>
      </c>
      <c r="B564">
        <v>11.04</v>
      </c>
      <c r="F564">
        <v>10.18</v>
      </c>
    </row>
    <row r="565" spans="1:6" x14ac:dyDescent="0.25">
      <c r="A565">
        <v>600</v>
      </c>
      <c r="B565">
        <v>15.24</v>
      </c>
      <c r="F565">
        <v>10.18</v>
      </c>
    </row>
    <row r="566" spans="1:6" x14ac:dyDescent="0.25">
      <c r="A566">
        <v>600</v>
      </c>
      <c r="B566">
        <v>4.99</v>
      </c>
      <c r="F566">
        <v>10.4</v>
      </c>
    </row>
    <row r="567" spans="1:6" x14ac:dyDescent="0.25">
      <c r="A567">
        <v>592</v>
      </c>
      <c r="B567">
        <v>8.27</v>
      </c>
      <c r="F567">
        <v>10.4</v>
      </c>
    </row>
    <row r="568" spans="1:6" x14ac:dyDescent="0.25">
      <c r="A568">
        <v>596</v>
      </c>
      <c r="B568">
        <v>11.48</v>
      </c>
      <c r="F568">
        <v>10.4</v>
      </c>
    </row>
    <row r="569" spans="1:6" x14ac:dyDescent="0.25">
      <c r="A569">
        <v>597</v>
      </c>
      <c r="B569">
        <v>16.989999999999998</v>
      </c>
      <c r="F569">
        <v>10.4</v>
      </c>
    </row>
    <row r="570" spans="1:6" x14ac:dyDescent="0.25">
      <c r="A570">
        <v>605</v>
      </c>
      <c r="B570">
        <v>3.18</v>
      </c>
      <c r="F570">
        <v>9.49</v>
      </c>
    </row>
    <row r="571" spans="1:6" x14ac:dyDescent="0.25">
      <c r="A571">
        <v>601</v>
      </c>
      <c r="B571">
        <v>10.66</v>
      </c>
      <c r="F571">
        <v>9.49</v>
      </c>
    </row>
    <row r="572" spans="1:6" x14ac:dyDescent="0.25">
      <c r="A572">
        <v>599</v>
      </c>
      <c r="B572">
        <v>14.13</v>
      </c>
      <c r="F572">
        <v>9.49</v>
      </c>
    </row>
    <row r="573" spans="1:6" x14ac:dyDescent="0.25">
      <c r="A573">
        <v>599</v>
      </c>
      <c r="B573">
        <v>20.100000000000001</v>
      </c>
      <c r="F573">
        <v>9.49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804"/>
  <sheetViews>
    <sheetView workbookViewId="0">
      <pane ySplit="1" topLeftCell="A2" activePane="bottomLeft" state="frozen"/>
      <selection pane="bottomLeft" activeCell="K9" sqref="K9"/>
    </sheetView>
  </sheetViews>
  <sheetFormatPr defaultColWidth="11" defaultRowHeight="15.75" x14ac:dyDescent="0.25"/>
  <cols>
    <col min="3" max="3" width="38.25" customWidth="1"/>
    <col min="4" max="4" width="22.125" bestFit="1" customWidth="1"/>
    <col min="6" max="6" width="13.875" bestFit="1" customWidth="1"/>
    <col min="25" max="25" width="12" bestFit="1" customWidth="1"/>
  </cols>
  <sheetData>
    <row r="1" spans="1:25" x14ac:dyDescent="0.25">
      <c r="A1" s="3" t="s">
        <v>48</v>
      </c>
      <c r="B1" s="3" t="s">
        <v>49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69</v>
      </c>
      <c r="I1" s="3" t="s">
        <v>70</v>
      </c>
      <c r="J1" s="3" t="s">
        <v>61</v>
      </c>
      <c r="K1" s="3" t="s">
        <v>62</v>
      </c>
      <c r="L1" s="3" t="s">
        <v>63</v>
      </c>
      <c r="M1" s="3" t="s">
        <v>71</v>
      </c>
      <c r="N1" s="3" t="s">
        <v>64</v>
      </c>
      <c r="O1" s="3" t="s">
        <v>79</v>
      </c>
      <c r="P1" s="3" t="s">
        <v>74</v>
      </c>
      <c r="Q1" s="3" t="s">
        <v>78</v>
      </c>
      <c r="R1" s="3" t="s">
        <v>80</v>
      </c>
      <c r="S1" s="3" t="s">
        <v>81</v>
      </c>
      <c r="T1" s="3" t="s">
        <v>82</v>
      </c>
      <c r="U1" s="3" t="s">
        <v>72</v>
      </c>
      <c r="V1" t="s">
        <v>50</v>
      </c>
      <c r="W1" t="s">
        <v>73</v>
      </c>
      <c r="X1" s="3" t="s">
        <v>68</v>
      </c>
      <c r="Y1" s="3" t="s">
        <v>52</v>
      </c>
    </row>
    <row r="2" spans="1:25" x14ac:dyDescent="0.25">
      <c r="A2" s="7">
        <v>20</v>
      </c>
      <c r="B2" s="7">
        <v>0</v>
      </c>
      <c r="C2" s="7"/>
      <c r="D2" s="7">
        <v>1.7749999999999999</v>
      </c>
      <c r="E2" s="7"/>
      <c r="F2" s="7">
        <v>9.75</v>
      </c>
      <c r="G2" s="7"/>
      <c r="H2" s="7">
        <v>4.08</v>
      </c>
      <c r="I2" s="7"/>
      <c r="J2" s="7">
        <v>13.27</v>
      </c>
      <c r="K2" s="7"/>
      <c r="L2" s="7"/>
      <c r="M2" s="7"/>
      <c r="N2" s="7"/>
      <c r="O2" s="7">
        <v>68.760000000000005</v>
      </c>
      <c r="P2" s="7"/>
      <c r="Q2" s="7">
        <f>(61+64)/2</f>
        <v>62.5</v>
      </c>
      <c r="R2" s="7"/>
      <c r="S2" s="7"/>
      <c r="T2" s="7"/>
      <c r="U2" s="7"/>
      <c r="V2" s="4"/>
      <c r="W2" s="4"/>
      <c r="X2" s="7" t="s">
        <v>75</v>
      </c>
      <c r="Y2" s="4" t="s">
        <v>54</v>
      </c>
    </row>
    <row r="3" spans="1:25" x14ac:dyDescent="0.25">
      <c r="A3" s="4">
        <v>342</v>
      </c>
      <c r="B3" s="4">
        <v>0</v>
      </c>
      <c r="C3" s="4"/>
      <c r="D3" s="4"/>
      <c r="E3" s="4">
        <v>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7" t="s">
        <v>75</v>
      </c>
      <c r="Y3" s="4" t="s">
        <v>54</v>
      </c>
    </row>
    <row r="4" spans="1:25" x14ac:dyDescent="0.25">
      <c r="A4" s="4">
        <v>342</v>
      </c>
      <c r="B4" s="4">
        <v>6.0486672497363871</v>
      </c>
      <c r="C4" s="4"/>
      <c r="D4" s="4"/>
      <c r="E4" s="4">
        <v>-2.9274120417604301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7" t="s">
        <v>75</v>
      </c>
      <c r="Y4" s="4" t="s">
        <v>54</v>
      </c>
    </row>
    <row r="5" spans="1:25" x14ac:dyDescent="0.25">
      <c r="A5" s="4">
        <v>342</v>
      </c>
      <c r="B5" s="4">
        <v>12.342550739326933</v>
      </c>
      <c r="C5" s="4"/>
      <c r="D5" s="4"/>
      <c r="E5" s="4">
        <v>-4.1147674560027596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7" t="s">
        <v>75</v>
      </c>
      <c r="Y5" s="4" t="s">
        <v>54</v>
      </c>
    </row>
    <row r="6" spans="1:25" x14ac:dyDescent="0.25">
      <c r="A6" s="4">
        <v>342</v>
      </c>
      <c r="B6" s="4">
        <v>16.865428052192847</v>
      </c>
      <c r="C6" s="4"/>
      <c r="D6" s="4"/>
      <c r="E6" s="4">
        <v>-4.8972732961488097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7" t="s">
        <v>75</v>
      </c>
      <c r="Y6" s="4" t="s">
        <v>54</v>
      </c>
    </row>
    <row r="7" spans="1:25" x14ac:dyDescent="0.25">
      <c r="A7" s="4">
        <v>342</v>
      </c>
      <c r="B7" s="4">
        <v>20.884249760914159</v>
      </c>
      <c r="C7" s="4"/>
      <c r="D7" s="4"/>
      <c r="E7" s="4">
        <v>-5.3422246813047902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7" t="s">
        <v>75</v>
      </c>
      <c r="Y7" s="4" t="s">
        <v>54</v>
      </c>
    </row>
    <row r="8" spans="1:25" x14ac:dyDescent="0.25">
      <c r="A8" s="4">
        <v>342</v>
      </c>
      <c r="B8" s="4">
        <v>26.129152668906276</v>
      </c>
      <c r="C8" s="4"/>
      <c r="D8" s="4"/>
      <c r="E8" s="4">
        <v>-4.5714174083300199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7" t="s">
        <v>75</v>
      </c>
      <c r="Y8" s="4" t="s">
        <v>54</v>
      </c>
    </row>
    <row r="9" spans="1:25" x14ac:dyDescent="0.25">
      <c r="A9" s="4">
        <v>342</v>
      </c>
      <c r="B9" s="4">
        <v>27.818420099012847</v>
      </c>
      <c r="C9" s="4"/>
      <c r="D9" s="4"/>
      <c r="E9" s="4">
        <v>-4.1321628044296199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7" t="s">
        <v>75</v>
      </c>
      <c r="Y9" s="4" t="s">
        <v>54</v>
      </c>
    </row>
    <row r="10" spans="1:25" x14ac:dyDescent="0.25">
      <c r="A10" s="4">
        <v>342</v>
      </c>
      <c r="B10" s="4">
        <v>31.16970871035328</v>
      </c>
      <c r="C10" s="4"/>
      <c r="D10" s="4"/>
      <c r="E10" s="4">
        <v>-2.1394211591311301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7" t="s">
        <v>75</v>
      </c>
      <c r="Y10" s="4" t="s">
        <v>54</v>
      </c>
    </row>
    <row r="11" spans="1:25" x14ac:dyDescent="0.25">
      <c r="A11" s="4">
        <v>448</v>
      </c>
      <c r="B11" s="4">
        <v>0</v>
      </c>
      <c r="C11" s="4"/>
      <c r="D11" s="4"/>
      <c r="E11" s="4">
        <v>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7" t="s">
        <v>75</v>
      </c>
      <c r="Y11" s="4" t="s">
        <v>54</v>
      </c>
    </row>
    <row r="12" spans="1:25" x14ac:dyDescent="0.25">
      <c r="A12" s="4">
        <v>448</v>
      </c>
      <c r="B12" s="4">
        <v>6.0622903741727301</v>
      </c>
      <c r="C12" s="4"/>
      <c r="D12" s="4"/>
      <c r="E12" s="4">
        <v>-3.4338811023775802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7" t="s">
        <v>75</v>
      </c>
      <c r="Y12" s="4" t="s">
        <v>54</v>
      </c>
    </row>
    <row r="13" spans="1:25" x14ac:dyDescent="0.25">
      <c r="A13" s="4">
        <v>448</v>
      </c>
      <c r="B13" s="4">
        <v>12.260811992708831</v>
      </c>
      <c r="C13" s="4"/>
      <c r="D13" s="4"/>
      <c r="E13" s="4">
        <v>-5.3505732386138396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7" t="s">
        <v>75</v>
      </c>
      <c r="Y13" s="4" t="s">
        <v>54</v>
      </c>
    </row>
    <row r="14" spans="1:25" x14ac:dyDescent="0.25">
      <c r="A14" s="4">
        <v>448</v>
      </c>
      <c r="B14" s="4">
        <v>16.865428052192847</v>
      </c>
      <c r="C14" s="4"/>
      <c r="D14" s="4"/>
      <c r="E14" s="4">
        <v>-5.3497212421251703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7" t="s">
        <v>75</v>
      </c>
      <c r="Y14" s="4" t="s">
        <v>54</v>
      </c>
    </row>
    <row r="15" spans="1:25" x14ac:dyDescent="0.25">
      <c r="A15" s="4">
        <v>448</v>
      </c>
      <c r="B15" s="4">
        <v>20.884249760914159</v>
      </c>
      <c r="C15" s="4"/>
      <c r="D15" s="4"/>
      <c r="E15" s="4">
        <v>-3.9443631168703401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7" t="s">
        <v>75</v>
      </c>
      <c r="Y15" s="4" t="s">
        <v>54</v>
      </c>
    </row>
    <row r="16" spans="1:25" x14ac:dyDescent="0.25">
      <c r="A16" s="4">
        <v>448</v>
      </c>
      <c r="B16" s="4">
        <v>26.129152668906276</v>
      </c>
      <c r="C16" s="4"/>
      <c r="D16" s="4"/>
      <c r="E16" s="4">
        <v>-3.1330381173902402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7" t="s">
        <v>75</v>
      </c>
      <c r="Y16" s="4" t="s">
        <v>54</v>
      </c>
    </row>
    <row r="17" spans="1:25" x14ac:dyDescent="0.25">
      <c r="A17" s="4">
        <v>448</v>
      </c>
      <c r="B17" s="4">
        <v>27.818420099012847</v>
      </c>
      <c r="C17" s="4"/>
      <c r="D17" s="4"/>
      <c r="E17" s="4">
        <v>-0.68815605147520598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7" t="s">
        <v>75</v>
      </c>
      <c r="Y17" s="4" t="s">
        <v>54</v>
      </c>
    </row>
    <row r="18" spans="1:25" x14ac:dyDescent="0.25">
      <c r="A18" s="4">
        <v>448</v>
      </c>
      <c r="B18" s="4">
        <v>31.16970871035328</v>
      </c>
      <c r="C18" s="4"/>
      <c r="D18" s="4"/>
      <c r="E18" s="4">
        <v>0.96018491852783705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7" t="s">
        <v>75</v>
      </c>
      <c r="Y18" s="4" t="s">
        <v>54</v>
      </c>
    </row>
    <row r="19" spans="1:25" x14ac:dyDescent="0.25">
      <c r="A19" s="4">
        <v>512</v>
      </c>
      <c r="B19" s="4">
        <v>0</v>
      </c>
      <c r="C19" s="4"/>
      <c r="D19" s="4"/>
      <c r="E19" s="4">
        <v>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7" t="s">
        <v>75</v>
      </c>
      <c r="Y19" s="4" t="s">
        <v>54</v>
      </c>
    </row>
    <row r="20" spans="1:25" x14ac:dyDescent="0.25">
      <c r="A20" s="4">
        <v>512</v>
      </c>
      <c r="B20" s="4">
        <v>4.2367916997027368</v>
      </c>
      <c r="C20" s="4"/>
      <c r="D20" s="4"/>
      <c r="E20" s="4">
        <v>-2.63737025486164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7" t="s">
        <v>75</v>
      </c>
      <c r="Y20" s="4" t="s">
        <v>54</v>
      </c>
    </row>
    <row r="21" spans="1:25" x14ac:dyDescent="0.25">
      <c r="A21" s="4">
        <v>512</v>
      </c>
      <c r="B21" s="4">
        <v>9.863142091912481</v>
      </c>
      <c r="C21" s="4"/>
      <c r="D21" s="4"/>
      <c r="E21" s="4">
        <v>-4.4596268986382501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7" t="s">
        <v>75</v>
      </c>
      <c r="Y21" s="4" t="s">
        <v>54</v>
      </c>
    </row>
    <row r="22" spans="1:25" x14ac:dyDescent="0.25">
      <c r="A22" s="4">
        <v>512</v>
      </c>
      <c r="B22" s="4">
        <v>14.372396280342043</v>
      </c>
      <c r="C22" s="4"/>
      <c r="D22" s="4"/>
      <c r="E22" s="4">
        <v>-5.3636884390000104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7" t="s">
        <v>75</v>
      </c>
      <c r="Y22" s="4" t="s">
        <v>54</v>
      </c>
    </row>
    <row r="23" spans="1:25" x14ac:dyDescent="0.25">
      <c r="A23" s="4">
        <v>512</v>
      </c>
      <c r="B23" s="4">
        <v>17.21962928753781</v>
      </c>
      <c r="C23" s="4"/>
      <c r="D23" s="4"/>
      <c r="E23" s="4">
        <v>-5.52523251879024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7" t="s">
        <v>75</v>
      </c>
      <c r="Y23" s="4" t="s">
        <v>54</v>
      </c>
    </row>
    <row r="24" spans="1:25" x14ac:dyDescent="0.25">
      <c r="A24" s="4">
        <v>512</v>
      </c>
      <c r="B24" s="4">
        <v>20.148601041351604</v>
      </c>
      <c r="C24" s="4"/>
      <c r="D24" s="4"/>
      <c r="E24" s="4">
        <v>-4.2551351378602096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7" t="s">
        <v>75</v>
      </c>
      <c r="Y24" s="4" t="s">
        <v>54</v>
      </c>
    </row>
    <row r="25" spans="1:25" x14ac:dyDescent="0.25">
      <c r="A25" s="4">
        <v>512</v>
      </c>
      <c r="B25" s="4">
        <v>23.431774030510287</v>
      </c>
      <c r="C25" s="4"/>
      <c r="D25" s="4"/>
      <c r="E25" s="4">
        <v>-3.24158448660594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7" t="s">
        <v>75</v>
      </c>
      <c r="Y25" s="4" t="s">
        <v>54</v>
      </c>
    </row>
    <row r="26" spans="1:25" x14ac:dyDescent="0.25">
      <c r="A26" s="4">
        <v>512</v>
      </c>
      <c r="B26" s="4">
        <v>25.107418336180508</v>
      </c>
      <c r="C26" s="4"/>
      <c r="D26" s="4"/>
      <c r="E26" s="4">
        <v>-3.59242807025946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7" t="s">
        <v>75</v>
      </c>
      <c r="Y26" s="4" t="s">
        <v>54</v>
      </c>
    </row>
    <row r="27" spans="1:25" x14ac:dyDescent="0.25">
      <c r="A27" s="4">
        <v>598</v>
      </c>
      <c r="B27" s="4">
        <v>0</v>
      </c>
      <c r="C27" s="4"/>
      <c r="D27" s="4"/>
      <c r="E27" s="4">
        <v>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7" t="s">
        <v>75</v>
      </c>
      <c r="Y27" s="4" t="s">
        <v>54</v>
      </c>
    </row>
    <row r="28" spans="1:25" x14ac:dyDescent="0.25">
      <c r="A28" s="4">
        <v>598</v>
      </c>
      <c r="B28" s="4">
        <v>2.8472330071957295</v>
      </c>
      <c r="C28" s="4"/>
      <c r="D28" s="4"/>
      <c r="E28" s="4">
        <v>-0.854847399992815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7" t="s">
        <v>75</v>
      </c>
      <c r="Y28" s="4" t="s">
        <v>54</v>
      </c>
    </row>
    <row r="29" spans="1:25" x14ac:dyDescent="0.25">
      <c r="A29" s="4">
        <v>598</v>
      </c>
      <c r="B29" s="4">
        <v>5.6944660143914669</v>
      </c>
      <c r="C29" s="4"/>
      <c r="D29" s="4"/>
      <c r="E29" s="4">
        <v>-2.7316419018426901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7" t="s">
        <v>75</v>
      </c>
      <c r="Y29" s="4" t="s">
        <v>54</v>
      </c>
    </row>
    <row r="30" spans="1:25" x14ac:dyDescent="0.25">
      <c r="A30" s="4">
        <v>598</v>
      </c>
      <c r="B30" s="4">
        <v>10.081112082893942</v>
      </c>
      <c r="C30" s="4"/>
      <c r="D30" s="4"/>
      <c r="E30" s="4">
        <v>-4.1219388465656399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7" t="s">
        <v>75</v>
      </c>
      <c r="Y30" s="4" t="s">
        <v>54</v>
      </c>
    </row>
    <row r="31" spans="1:25" x14ac:dyDescent="0.25">
      <c r="A31" s="4">
        <v>598</v>
      </c>
      <c r="B31" s="4">
        <v>11.470670775400949</v>
      </c>
      <c r="C31" s="4"/>
      <c r="D31" s="4"/>
      <c r="E31" s="4">
        <v>-3.7907869687389102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7" t="s">
        <v>75</v>
      </c>
      <c r="Y31" s="4" t="s">
        <v>54</v>
      </c>
    </row>
    <row r="32" spans="1:25" x14ac:dyDescent="0.25">
      <c r="A32" s="4">
        <v>598</v>
      </c>
      <c r="B32" s="4">
        <v>13.432400694234378</v>
      </c>
      <c r="C32" s="4"/>
      <c r="D32" s="4"/>
      <c r="E32" s="4">
        <v>-4.1145658000291103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7" t="s">
        <v>75</v>
      </c>
      <c r="Y32" s="4" t="s">
        <v>54</v>
      </c>
    </row>
    <row r="33" spans="1:25" x14ac:dyDescent="0.25">
      <c r="A33" s="4">
        <v>598</v>
      </c>
      <c r="B33" s="4">
        <v>16.797312430011164</v>
      </c>
      <c r="C33" s="4"/>
      <c r="D33" s="4"/>
      <c r="E33" s="4">
        <v>-2.37168094748059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7" t="s">
        <v>75</v>
      </c>
      <c r="Y33" s="4" t="s">
        <v>54</v>
      </c>
    </row>
    <row r="34" spans="1:25" x14ac:dyDescent="0.25">
      <c r="A34" s="4">
        <v>598</v>
      </c>
      <c r="B34" s="4">
        <v>18.472956735681386</v>
      </c>
      <c r="C34" s="4"/>
      <c r="D34" s="4"/>
      <c r="E34" s="4">
        <v>-2.35786499258599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7" t="s">
        <v>75</v>
      </c>
      <c r="Y34" s="4" t="s">
        <v>54</v>
      </c>
    </row>
    <row r="35" spans="1:25" x14ac:dyDescent="0.25">
      <c r="A35" s="4">
        <v>667</v>
      </c>
      <c r="B35" s="4">
        <v>0</v>
      </c>
      <c r="C35" s="4"/>
      <c r="D35" s="4"/>
      <c r="E35" s="4">
        <v>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7" t="s">
        <v>75</v>
      </c>
      <c r="Y35" s="4" t="s">
        <v>54</v>
      </c>
    </row>
    <row r="36" spans="1:25" x14ac:dyDescent="0.25">
      <c r="A36" s="4">
        <v>667</v>
      </c>
      <c r="B36" s="4">
        <v>3.2967961135950583</v>
      </c>
      <c r="C36" s="4"/>
      <c r="D36" s="4"/>
      <c r="E36" s="4">
        <v>-1.06410580384797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7" t="s">
        <v>75</v>
      </c>
      <c r="Y36" s="4" t="s">
        <v>54</v>
      </c>
    </row>
    <row r="37" spans="1:25" x14ac:dyDescent="0.25">
      <c r="A37" s="4">
        <v>667</v>
      </c>
      <c r="B37" s="4">
        <v>6.5799691027537728</v>
      </c>
      <c r="C37" s="4"/>
      <c r="D37" s="4"/>
      <c r="E37" s="4">
        <v>-3.3459969083618502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7" t="s">
        <v>75</v>
      </c>
      <c r="Y37" s="4" t="s">
        <v>54</v>
      </c>
    </row>
    <row r="38" spans="1:25" x14ac:dyDescent="0.25">
      <c r="A38" s="4">
        <v>667</v>
      </c>
      <c r="B38" s="4">
        <v>10.081112082893942</v>
      </c>
      <c r="C38" s="4"/>
      <c r="D38" s="4"/>
      <c r="E38" s="4">
        <v>-4.4595865674435196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7" t="s">
        <v>75</v>
      </c>
      <c r="Y38" s="4" t="s">
        <v>54</v>
      </c>
    </row>
    <row r="39" spans="1:25" x14ac:dyDescent="0.25">
      <c r="A39" s="4">
        <v>667</v>
      </c>
      <c r="B39" s="4">
        <v>11.82487201074591</v>
      </c>
      <c r="C39" s="4"/>
      <c r="D39" s="4"/>
      <c r="E39" s="4">
        <v>-2.8588137209245099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7" t="s">
        <v>75</v>
      </c>
      <c r="Y39" s="4" t="s">
        <v>54</v>
      </c>
    </row>
    <row r="40" spans="1:25" x14ac:dyDescent="0.25">
      <c r="A40" s="4">
        <v>667</v>
      </c>
      <c r="B40" s="4">
        <v>13.514139440852409</v>
      </c>
      <c r="C40" s="4"/>
      <c r="D40" s="4"/>
      <c r="E40" s="4">
        <v>-3.3514668266470702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7" t="s">
        <v>75</v>
      </c>
      <c r="Y40" s="4" t="s">
        <v>54</v>
      </c>
    </row>
    <row r="41" spans="1:25" x14ac:dyDescent="0.25">
      <c r="A41" s="4">
        <v>342</v>
      </c>
      <c r="B41" s="4">
        <v>0</v>
      </c>
      <c r="C41" s="4">
        <v>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7" t="s">
        <v>75</v>
      </c>
      <c r="Y41" s="4" t="s">
        <v>54</v>
      </c>
    </row>
    <row r="42" spans="1:25" x14ac:dyDescent="0.25">
      <c r="A42" s="4">
        <v>342</v>
      </c>
      <c r="B42" s="4">
        <v>6.0633817423181169</v>
      </c>
      <c r="C42" s="4">
        <v>-1.0722499259787099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7" t="s">
        <v>75</v>
      </c>
      <c r="Y42" s="4" t="s">
        <v>54</v>
      </c>
    </row>
    <row r="43" spans="1:25" x14ac:dyDescent="0.25">
      <c r="A43" s="4">
        <v>342</v>
      </c>
      <c r="B43" s="4">
        <v>12.344562066318977</v>
      </c>
      <c r="C43" s="4">
        <v>-1.52644690305649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7" t="s">
        <v>75</v>
      </c>
      <c r="Y43" s="4" t="s">
        <v>54</v>
      </c>
    </row>
    <row r="44" spans="1:25" x14ac:dyDescent="0.25">
      <c r="A44" s="4">
        <v>342</v>
      </c>
      <c r="B44" s="4">
        <v>16.873111880067516</v>
      </c>
      <c r="C44" s="4">
        <v>-1.9636826014904101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7" t="s">
        <v>75</v>
      </c>
      <c r="Y44" s="4" t="s">
        <v>54</v>
      </c>
    </row>
    <row r="45" spans="1:25" x14ac:dyDescent="0.25">
      <c r="A45" s="4">
        <v>342</v>
      </c>
      <c r="B45" s="4">
        <v>20.876896726419268</v>
      </c>
      <c r="C45" s="4">
        <v>-2.0919671349462501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7" t="s">
        <v>75</v>
      </c>
      <c r="Y45" s="4" t="s">
        <v>54</v>
      </c>
    </row>
    <row r="46" spans="1:25" x14ac:dyDescent="0.25">
      <c r="A46" s="4">
        <v>342</v>
      </c>
      <c r="B46" s="4">
        <v>26.135468154449267</v>
      </c>
      <c r="C46" s="4">
        <v>-1.94113415272681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7" t="s">
        <v>75</v>
      </c>
      <c r="Y46" s="4" t="s">
        <v>54</v>
      </c>
    </row>
    <row r="47" spans="1:25" x14ac:dyDescent="0.25">
      <c r="A47" s="4">
        <v>342</v>
      </c>
      <c r="B47" s="4">
        <v>27.821367470672552</v>
      </c>
      <c r="C47" s="4">
        <v>-1.7563865405325401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7" t="s">
        <v>75</v>
      </c>
      <c r="Y47" s="4" t="s">
        <v>54</v>
      </c>
    </row>
    <row r="48" spans="1:25" x14ac:dyDescent="0.25">
      <c r="A48" s="4">
        <v>342</v>
      </c>
      <c r="B48" s="4">
        <v>31.193325228012696</v>
      </c>
      <c r="C48" s="4">
        <v>-1.33968099700228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7" t="s">
        <v>75</v>
      </c>
      <c r="Y48" s="4" t="s">
        <v>54</v>
      </c>
    </row>
    <row r="49" spans="1:25" x14ac:dyDescent="0.25">
      <c r="A49" s="4">
        <v>448</v>
      </c>
      <c r="B49" s="4">
        <v>0</v>
      </c>
      <c r="C49" s="4">
        <v>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7" t="s">
        <v>75</v>
      </c>
      <c r="Y49" s="4" t="s">
        <v>54</v>
      </c>
    </row>
    <row r="50" spans="1:25" x14ac:dyDescent="0.25">
      <c r="A50" s="4">
        <v>448</v>
      </c>
      <c r="B50" s="4">
        <v>6.0628609699389555</v>
      </c>
      <c r="C50" s="4">
        <v>-1.2267564249879901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7" t="s">
        <v>75</v>
      </c>
      <c r="Y50" s="4" t="s">
        <v>54</v>
      </c>
    </row>
    <row r="51" spans="1:25" x14ac:dyDescent="0.25">
      <c r="A51" s="4">
        <v>448</v>
      </c>
      <c r="B51" s="4">
        <v>12.275545260181312</v>
      </c>
      <c r="C51" s="4">
        <v>-2.0028498689813299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7" t="s">
        <v>75</v>
      </c>
      <c r="Y51" s="4" t="s">
        <v>54</v>
      </c>
    </row>
    <row r="52" spans="1:25" x14ac:dyDescent="0.25">
      <c r="A52" s="4">
        <v>448</v>
      </c>
      <c r="B52" s="4">
        <v>16.872446448694159</v>
      </c>
      <c r="C52" s="4">
        <v>-2.1611075724467201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7" t="s">
        <v>75</v>
      </c>
      <c r="Y52" s="4" t="s">
        <v>54</v>
      </c>
    </row>
    <row r="53" spans="1:25" x14ac:dyDescent="0.25">
      <c r="A53" s="4">
        <v>448</v>
      </c>
      <c r="B53" s="4">
        <v>20.890682728567519</v>
      </c>
      <c r="C53" s="4">
        <v>-2.0018367583949201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7" t="s">
        <v>75</v>
      </c>
      <c r="Y53" s="4" t="s">
        <v>54</v>
      </c>
    </row>
    <row r="54" spans="1:25" x14ac:dyDescent="0.25">
      <c r="A54" s="4">
        <v>448</v>
      </c>
      <c r="B54" s="4">
        <v>26.149456679189413</v>
      </c>
      <c r="C54" s="4">
        <v>-1.79091791544965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7" t="s">
        <v>75</v>
      </c>
      <c r="Y54" s="4" t="s">
        <v>54</v>
      </c>
    </row>
    <row r="55" spans="1:25" x14ac:dyDescent="0.25">
      <c r="A55" s="4">
        <v>448</v>
      </c>
      <c r="B55" s="4">
        <v>27.823479491988028</v>
      </c>
      <c r="C55" s="4">
        <v>-1.1297768501059999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7" t="s">
        <v>75</v>
      </c>
      <c r="Y55" s="4" t="s">
        <v>54</v>
      </c>
    </row>
    <row r="56" spans="1:25" x14ac:dyDescent="0.25">
      <c r="A56" s="4">
        <v>448</v>
      </c>
      <c r="B56" s="4">
        <v>31.182432405748685</v>
      </c>
      <c r="C56" s="4">
        <v>-0.57144193461314297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7" t="s">
        <v>75</v>
      </c>
      <c r="Y56" s="4" t="s">
        <v>54</v>
      </c>
    </row>
    <row r="57" spans="1:25" x14ac:dyDescent="0.25">
      <c r="A57" s="4">
        <v>512</v>
      </c>
      <c r="B57" s="4">
        <v>0</v>
      </c>
      <c r="C57" s="4">
        <v>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7" t="s">
        <v>75</v>
      </c>
      <c r="Y57" s="4" t="s">
        <v>54</v>
      </c>
    </row>
    <row r="58" spans="1:25" x14ac:dyDescent="0.25">
      <c r="A58" s="4">
        <v>512</v>
      </c>
      <c r="B58" s="4">
        <v>4.2436149928527875</v>
      </c>
      <c r="C58" s="4">
        <v>-0.97375147794839401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7" t="s">
        <v>75</v>
      </c>
      <c r="Y58" s="4" t="s">
        <v>54</v>
      </c>
    </row>
    <row r="59" spans="1:25" x14ac:dyDescent="0.25">
      <c r="A59" s="4">
        <v>512</v>
      </c>
      <c r="B59" s="4">
        <v>9.8632263386324084</v>
      </c>
      <c r="C59" s="4">
        <v>-1.70699621034807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7" t="s">
        <v>75</v>
      </c>
      <c r="Y59" s="4" t="s">
        <v>54</v>
      </c>
    </row>
    <row r="60" spans="1:25" x14ac:dyDescent="0.25">
      <c r="A60" s="4">
        <v>512</v>
      </c>
      <c r="B60" s="4">
        <v>14.391602561587881</v>
      </c>
      <c r="C60" s="4">
        <v>-2.1957340751184198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7" t="s">
        <v>75</v>
      </c>
      <c r="Y60" s="4" t="s">
        <v>54</v>
      </c>
    </row>
    <row r="61" spans="1:25" x14ac:dyDescent="0.25">
      <c r="A61" s="4">
        <v>512</v>
      </c>
      <c r="B61" s="4">
        <v>17.236292750931458</v>
      </c>
      <c r="C61" s="4">
        <v>-2.2125669312935798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7" t="s">
        <v>75</v>
      </c>
      <c r="Y61" s="4" t="s">
        <v>54</v>
      </c>
    </row>
    <row r="62" spans="1:25" x14ac:dyDescent="0.25">
      <c r="A62" s="4">
        <v>512</v>
      </c>
      <c r="B62" s="4">
        <v>20.162295760920582</v>
      </c>
      <c r="C62" s="4">
        <v>-2.1049267060469101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7" t="s">
        <v>75</v>
      </c>
      <c r="Y62" s="4" t="s">
        <v>54</v>
      </c>
    </row>
    <row r="63" spans="1:25" x14ac:dyDescent="0.25">
      <c r="A63" s="4">
        <v>512</v>
      </c>
      <c r="B63" s="4">
        <v>23.439863524538683</v>
      </c>
      <c r="C63" s="4">
        <v>-1.69252410794939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7" t="s">
        <v>75</v>
      </c>
      <c r="Y63" s="4" t="s">
        <v>54</v>
      </c>
    </row>
    <row r="64" spans="1:25" x14ac:dyDescent="0.25">
      <c r="A64" s="4">
        <v>512</v>
      </c>
      <c r="B64" s="4">
        <v>25.12477915960131</v>
      </c>
      <c r="C64" s="4">
        <v>-1.79962210499487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7" t="s">
        <v>75</v>
      </c>
      <c r="Y64" s="4" t="s">
        <v>54</v>
      </c>
    </row>
    <row r="65" spans="1:25" x14ac:dyDescent="0.25">
      <c r="A65" s="4">
        <v>598</v>
      </c>
      <c r="B65" s="4">
        <v>0</v>
      </c>
      <c r="C65" s="4">
        <v>0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7" t="s">
        <v>75</v>
      </c>
      <c r="Y65" s="4" t="s">
        <v>54</v>
      </c>
    </row>
    <row r="66" spans="1:25" x14ac:dyDescent="0.25">
      <c r="A66" s="4">
        <v>598</v>
      </c>
      <c r="B66" s="4">
        <v>2.8569862038514668</v>
      </c>
      <c r="C66" s="4">
        <v>-0.368764326140748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7" t="s">
        <v>75</v>
      </c>
      <c r="Y66" s="4" t="s">
        <v>54</v>
      </c>
    </row>
    <row r="67" spans="1:25" x14ac:dyDescent="0.25">
      <c r="A67" s="4">
        <v>598</v>
      </c>
      <c r="B67" s="4">
        <v>5.7128151357492545</v>
      </c>
      <c r="C67" s="4">
        <v>-1.08087484239511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7" t="s">
        <v>75</v>
      </c>
      <c r="Y67" s="4" t="s">
        <v>54</v>
      </c>
    </row>
    <row r="68" spans="1:25" x14ac:dyDescent="0.25">
      <c r="A68" s="4">
        <v>598</v>
      </c>
      <c r="B68" s="4">
        <v>10.078985228496862</v>
      </c>
      <c r="C68" s="4">
        <v>-1.69409530136274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7" t="s">
        <v>75</v>
      </c>
      <c r="Y68" s="4" t="s">
        <v>54</v>
      </c>
    </row>
    <row r="69" spans="1:25" x14ac:dyDescent="0.25">
      <c r="A69" s="4">
        <v>598</v>
      </c>
      <c r="B69" s="4">
        <v>11.468131083997445</v>
      </c>
      <c r="C69" s="4">
        <v>-1.5523010412921801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7" t="s">
        <v>75</v>
      </c>
      <c r="Y69" s="4" t="s">
        <v>54</v>
      </c>
    </row>
    <row r="70" spans="1:25" x14ac:dyDescent="0.25">
      <c r="A70" s="4">
        <v>598</v>
      </c>
      <c r="B70" s="4">
        <v>13.449510861794305</v>
      </c>
      <c r="C70" s="4">
        <v>-1.7022826301080101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7" t="s">
        <v>75</v>
      </c>
      <c r="Y70" s="4" t="s">
        <v>54</v>
      </c>
    </row>
    <row r="71" spans="1:25" x14ac:dyDescent="0.25">
      <c r="A71" s="4">
        <v>598</v>
      </c>
      <c r="B71" s="4">
        <v>16.821352891939124</v>
      </c>
      <c r="C71" s="4">
        <v>-1.31991186413536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7" t="s">
        <v>75</v>
      </c>
      <c r="Y71" s="4" t="s">
        <v>54</v>
      </c>
    </row>
    <row r="72" spans="1:25" x14ac:dyDescent="0.25">
      <c r="A72" s="4">
        <v>598</v>
      </c>
      <c r="B72" s="4">
        <v>18.480070783150293</v>
      </c>
      <c r="C72" s="4">
        <v>-1.1995451307867899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7" t="s">
        <v>75</v>
      </c>
      <c r="Y72" s="4" t="s">
        <v>54</v>
      </c>
    </row>
    <row r="73" spans="1:25" x14ac:dyDescent="0.25">
      <c r="A73" s="4">
        <v>667</v>
      </c>
      <c r="B73" s="4">
        <v>0</v>
      </c>
      <c r="C73" s="4">
        <v>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7" t="s">
        <v>75</v>
      </c>
      <c r="Y73" s="4" t="s">
        <v>54</v>
      </c>
    </row>
    <row r="74" spans="1:25" x14ac:dyDescent="0.25">
      <c r="A74" s="4">
        <v>667</v>
      </c>
      <c r="B74" s="4">
        <v>3.3018560087459194</v>
      </c>
      <c r="C74" s="4">
        <v>-0.38158754745982998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7" t="s">
        <v>75</v>
      </c>
      <c r="Y74" s="4" t="s">
        <v>54</v>
      </c>
    </row>
    <row r="75" spans="1:25" x14ac:dyDescent="0.25">
      <c r="A75" s="4">
        <v>667</v>
      </c>
      <c r="B75" s="4">
        <v>6.5751274002359121</v>
      </c>
      <c r="C75" s="4">
        <v>-1.2438635661888899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7" t="s">
        <v>75</v>
      </c>
      <c r="Y75" s="4" t="s">
        <v>54</v>
      </c>
    </row>
    <row r="76" spans="1:25" x14ac:dyDescent="0.25">
      <c r="A76" s="4">
        <v>667</v>
      </c>
      <c r="B76" s="4">
        <v>10.092235992366495</v>
      </c>
      <c r="C76" s="4">
        <v>-1.7627632710154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7" t="s">
        <v>75</v>
      </c>
      <c r="Y76" s="4" t="s">
        <v>54</v>
      </c>
    </row>
    <row r="77" spans="1:25" x14ac:dyDescent="0.25">
      <c r="A77" s="4">
        <v>667</v>
      </c>
      <c r="B77" s="4">
        <v>11.833322714880948</v>
      </c>
      <c r="C77" s="4">
        <v>-1.2046186110317201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7" t="s">
        <v>75</v>
      </c>
      <c r="Y77" s="4" t="s">
        <v>54</v>
      </c>
    </row>
    <row r="78" spans="1:25" x14ac:dyDescent="0.25">
      <c r="A78" s="4">
        <v>667</v>
      </c>
      <c r="B78" s="4">
        <v>13.503974973114452</v>
      </c>
      <c r="C78" s="4">
        <v>-1.5434779420537099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7" t="s">
        <v>75</v>
      </c>
      <c r="Y78" s="4" t="s">
        <v>54</v>
      </c>
    </row>
    <row r="79" spans="1:25" x14ac:dyDescent="0.25">
      <c r="A79" s="4">
        <v>342</v>
      </c>
      <c r="B79" s="4">
        <v>0</v>
      </c>
      <c r="C79" s="4"/>
      <c r="D79" s="4"/>
      <c r="E79" s="4"/>
      <c r="F79" s="4"/>
      <c r="G79" s="4">
        <v>0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7" t="s">
        <v>75</v>
      </c>
      <c r="Y79" s="4" t="s">
        <v>54</v>
      </c>
    </row>
    <row r="80" spans="1:25" x14ac:dyDescent="0.25">
      <c r="A80" s="4">
        <v>342</v>
      </c>
      <c r="B80" s="4">
        <v>6.0589871697871818</v>
      </c>
      <c r="C80" s="4"/>
      <c r="D80" s="4"/>
      <c r="E80" s="4"/>
      <c r="F80" s="4"/>
      <c r="G80" s="4">
        <v>1.11873241628933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7" t="s">
        <v>75</v>
      </c>
      <c r="Y80" s="4" t="s">
        <v>54</v>
      </c>
    </row>
    <row r="81" spans="1:25" x14ac:dyDescent="0.25">
      <c r="A81" s="4">
        <v>342</v>
      </c>
      <c r="B81" s="4">
        <v>6.0699078997525104</v>
      </c>
      <c r="C81" s="4"/>
      <c r="D81" s="4"/>
      <c r="E81" s="4"/>
      <c r="F81" s="4"/>
      <c r="G81" s="4">
        <v>0.82925929453746205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7" t="s">
        <v>75</v>
      </c>
      <c r="Y81" s="4" t="s">
        <v>54</v>
      </c>
    </row>
    <row r="82" spans="1:25" x14ac:dyDescent="0.25">
      <c r="A82" s="4">
        <v>342</v>
      </c>
      <c r="B82" s="4">
        <v>12.341272743585984</v>
      </c>
      <c r="C82" s="4"/>
      <c r="D82" s="4"/>
      <c r="E82" s="4"/>
      <c r="F82" s="4"/>
      <c r="G82" s="4">
        <v>1.4893567294937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7" t="s">
        <v>75</v>
      </c>
      <c r="Y82" s="4" t="s">
        <v>54</v>
      </c>
    </row>
    <row r="83" spans="1:25" x14ac:dyDescent="0.25">
      <c r="A83" s="4">
        <v>342</v>
      </c>
      <c r="B83" s="4">
        <v>16.877903373143795</v>
      </c>
      <c r="C83" s="4"/>
      <c r="D83" s="4"/>
      <c r="E83" s="4"/>
      <c r="F83" s="4"/>
      <c r="G83" s="4">
        <v>1.85989113490582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7" t="s">
        <v>75</v>
      </c>
      <c r="Y83" s="4" t="s">
        <v>54</v>
      </c>
    </row>
    <row r="84" spans="1:25" x14ac:dyDescent="0.25">
      <c r="A84" s="4">
        <v>342</v>
      </c>
      <c r="B84" s="4">
        <v>16.873850493544889</v>
      </c>
      <c r="C84" s="4"/>
      <c r="D84" s="4"/>
      <c r="E84" s="4"/>
      <c r="F84" s="4"/>
      <c r="G84" s="4">
        <v>1.4106428058665399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7" t="s">
        <v>75</v>
      </c>
      <c r="Y84" s="4" t="s">
        <v>54</v>
      </c>
    </row>
    <row r="85" spans="1:25" x14ac:dyDescent="0.25">
      <c r="A85" s="4">
        <v>342</v>
      </c>
      <c r="B85" s="4">
        <v>20.902412814886421</v>
      </c>
      <c r="C85" s="4"/>
      <c r="D85" s="4"/>
      <c r="E85" s="4"/>
      <c r="F85" s="4"/>
      <c r="G85" s="4">
        <v>2.4634818709184199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7" t="s">
        <v>75</v>
      </c>
      <c r="Y85" s="4" t="s">
        <v>54</v>
      </c>
    </row>
    <row r="86" spans="1:25" x14ac:dyDescent="0.25">
      <c r="A86" s="4">
        <v>342</v>
      </c>
      <c r="B86" s="4">
        <v>20.901310567296786</v>
      </c>
      <c r="C86" s="4"/>
      <c r="D86" s="4"/>
      <c r="E86" s="4"/>
      <c r="F86" s="4"/>
      <c r="G86" s="4">
        <v>2.34130136302071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7" t="s">
        <v>75</v>
      </c>
      <c r="Y86" s="4" t="s">
        <v>54</v>
      </c>
    </row>
    <row r="87" spans="1:25" x14ac:dyDescent="0.25">
      <c r="A87" s="4">
        <v>342</v>
      </c>
      <c r="B87" s="4">
        <v>26.153723823930218</v>
      </c>
      <c r="C87" s="4"/>
      <c r="D87" s="4"/>
      <c r="E87" s="4"/>
      <c r="F87" s="4"/>
      <c r="G87" s="4">
        <v>2.55397789708694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7" t="s">
        <v>75</v>
      </c>
      <c r="Y87" s="4" t="s">
        <v>54</v>
      </c>
    </row>
    <row r="88" spans="1:25" x14ac:dyDescent="0.25">
      <c r="A88" s="4">
        <v>342</v>
      </c>
      <c r="B88" s="4">
        <v>26.152231550270361</v>
      </c>
      <c r="C88" s="4"/>
      <c r="D88" s="4"/>
      <c r="E88" s="4"/>
      <c r="F88" s="4"/>
      <c r="G88" s="4">
        <v>2.3885642863946499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7" t="s">
        <v>75</v>
      </c>
      <c r="Y88" s="4" t="s">
        <v>54</v>
      </c>
    </row>
    <row r="89" spans="1:25" x14ac:dyDescent="0.25">
      <c r="A89" s="4">
        <v>342</v>
      </c>
      <c r="B89" s="4">
        <v>27.829801508780218</v>
      </c>
      <c r="C89" s="4"/>
      <c r="D89" s="4"/>
      <c r="E89" s="4"/>
      <c r="F89" s="4"/>
      <c r="G89" s="4">
        <v>2.34165820635116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7" t="s">
        <v>75</v>
      </c>
      <c r="Y89" s="4" t="s">
        <v>54</v>
      </c>
    </row>
    <row r="90" spans="1:25" x14ac:dyDescent="0.25">
      <c r="A90" s="4">
        <v>342</v>
      </c>
      <c r="B90" s="4">
        <v>31.199677628191019</v>
      </c>
      <c r="C90" s="4"/>
      <c r="D90" s="4"/>
      <c r="E90" s="4"/>
      <c r="F90" s="4"/>
      <c r="G90" s="4">
        <v>2.3813054518505399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7" t="s">
        <v>75</v>
      </c>
      <c r="Y90" s="4" t="s">
        <v>54</v>
      </c>
    </row>
    <row r="91" spans="1:25" x14ac:dyDescent="0.25">
      <c r="A91" s="4">
        <v>342</v>
      </c>
      <c r="B91" s="4">
        <v>31.198778872464086</v>
      </c>
      <c r="C91" s="4"/>
      <c r="D91" s="4"/>
      <c r="E91" s="4"/>
      <c r="F91" s="4"/>
      <c r="G91" s="4">
        <v>2.2816813454108602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7" t="s">
        <v>75</v>
      </c>
      <c r="Y91" s="4" t="s">
        <v>54</v>
      </c>
    </row>
    <row r="92" spans="1:25" x14ac:dyDescent="0.25">
      <c r="A92" s="4">
        <v>448</v>
      </c>
      <c r="B92" s="4">
        <v>0</v>
      </c>
      <c r="C92" s="4"/>
      <c r="D92" s="4"/>
      <c r="E92" s="4"/>
      <c r="F92" s="4"/>
      <c r="G92" s="4">
        <v>0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7" t="s">
        <v>75</v>
      </c>
      <c r="Y92" s="4" t="s">
        <v>54</v>
      </c>
    </row>
    <row r="93" spans="1:25" x14ac:dyDescent="0.25">
      <c r="A93" s="4">
        <v>448</v>
      </c>
      <c r="B93" s="4">
        <v>6.0603607398604602</v>
      </c>
      <c r="C93" s="4"/>
      <c r="D93" s="4"/>
      <c r="E93" s="4"/>
      <c r="F93" s="4"/>
      <c r="G93" s="4">
        <v>1.2709881261311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7" t="s">
        <v>75</v>
      </c>
      <c r="Y93" s="4" t="s">
        <v>54</v>
      </c>
    </row>
    <row r="94" spans="1:25" x14ac:dyDescent="0.25">
      <c r="A94" s="4">
        <v>448</v>
      </c>
      <c r="B94" s="4">
        <v>12.263640597962844</v>
      </c>
      <c r="C94" s="4"/>
      <c r="D94" s="4"/>
      <c r="E94" s="4"/>
      <c r="F94" s="4"/>
      <c r="G94" s="4">
        <v>1.8840895732516101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7" t="s">
        <v>75</v>
      </c>
      <c r="Y94" s="4" t="s">
        <v>54</v>
      </c>
    </row>
    <row r="95" spans="1:25" x14ac:dyDescent="0.25">
      <c r="A95" s="4">
        <v>448</v>
      </c>
      <c r="B95" s="4">
        <v>12.262962291753796</v>
      </c>
      <c r="C95" s="4"/>
      <c r="D95" s="4"/>
      <c r="E95" s="4"/>
      <c r="F95" s="4"/>
      <c r="G95" s="4">
        <v>1.80890156839148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7" t="s">
        <v>75</v>
      </c>
      <c r="Y95" s="4" t="s">
        <v>54</v>
      </c>
    </row>
    <row r="96" spans="1:25" x14ac:dyDescent="0.25">
      <c r="A96" s="4">
        <v>448</v>
      </c>
      <c r="B96" s="4">
        <v>16.881888422121822</v>
      </c>
      <c r="C96" s="4"/>
      <c r="D96" s="4"/>
      <c r="E96" s="4"/>
      <c r="F96" s="4"/>
      <c r="G96" s="4">
        <v>2.3016206634590999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7" t="s">
        <v>75</v>
      </c>
      <c r="Y96" s="4" t="s">
        <v>54</v>
      </c>
    </row>
    <row r="97" spans="1:25" x14ac:dyDescent="0.25">
      <c r="A97" s="4">
        <v>448</v>
      </c>
      <c r="B97" s="4">
        <v>16.875664962654014</v>
      </c>
      <c r="C97" s="4"/>
      <c r="D97" s="4"/>
      <c r="E97" s="4"/>
      <c r="F97" s="4"/>
      <c r="G97" s="4">
        <v>1.61177071886739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7" t="s">
        <v>75</v>
      </c>
      <c r="Y97" s="4" t="s">
        <v>54</v>
      </c>
    </row>
    <row r="98" spans="1:25" x14ac:dyDescent="0.25">
      <c r="A98" s="4">
        <v>448</v>
      </c>
      <c r="B98" s="4">
        <v>20.901802339298317</v>
      </c>
      <c r="C98" s="4"/>
      <c r="D98" s="4"/>
      <c r="E98" s="4"/>
      <c r="F98" s="4"/>
      <c r="G98" s="4">
        <v>2.3958126665443098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7" t="s">
        <v>75</v>
      </c>
      <c r="Y98" s="4" t="s">
        <v>54</v>
      </c>
    </row>
    <row r="99" spans="1:25" x14ac:dyDescent="0.25">
      <c r="A99" s="4">
        <v>448</v>
      </c>
      <c r="B99" s="4">
        <v>26.152638533995763</v>
      </c>
      <c r="C99" s="4"/>
      <c r="D99" s="4"/>
      <c r="E99" s="4"/>
      <c r="F99" s="4"/>
      <c r="G99" s="4">
        <v>2.43367708931072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7" t="s">
        <v>75</v>
      </c>
      <c r="Y99" s="4" t="s">
        <v>54</v>
      </c>
    </row>
    <row r="100" spans="1:25" x14ac:dyDescent="0.25">
      <c r="A100" s="4">
        <v>448</v>
      </c>
      <c r="B100" s="4">
        <v>27.840637450469416</v>
      </c>
      <c r="C100" s="4"/>
      <c r="D100" s="4"/>
      <c r="E100" s="4"/>
      <c r="F100" s="4"/>
      <c r="G100" s="4">
        <v>2.0427865839917598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7" t="s">
        <v>75</v>
      </c>
      <c r="Y100" s="4" t="s">
        <v>54</v>
      </c>
    </row>
    <row r="101" spans="1:25" x14ac:dyDescent="0.25">
      <c r="A101" s="4">
        <v>448</v>
      </c>
      <c r="B101" s="4">
        <v>31.194437712726348</v>
      </c>
      <c r="C101" s="4"/>
      <c r="D101" s="4"/>
      <c r="E101" s="4"/>
      <c r="F101" s="4"/>
      <c r="G101" s="4">
        <v>1.80047811430602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7" t="s">
        <v>75</v>
      </c>
      <c r="Y101" s="4" t="s">
        <v>54</v>
      </c>
    </row>
    <row r="102" spans="1:25" x14ac:dyDescent="0.25">
      <c r="A102" s="4">
        <v>448</v>
      </c>
      <c r="B102" s="4">
        <v>31.19301326968737</v>
      </c>
      <c r="C102" s="4"/>
      <c r="D102" s="4"/>
      <c r="E102" s="4"/>
      <c r="F102" s="4"/>
      <c r="G102" s="4">
        <v>1.64258330409974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7" t="s">
        <v>75</v>
      </c>
      <c r="Y102" s="4" t="s">
        <v>54</v>
      </c>
    </row>
    <row r="103" spans="1:25" x14ac:dyDescent="0.25">
      <c r="A103" s="4">
        <v>512</v>
      </c>
      <c r="B103" s="4">
        <v>0</v>
      </c>
      <c r="C103" s="4"/>
      <c r="D103" s="4"/>
      <c r="E103" s="4"/>
      <c r="F103" s="4"/>
      <c r="G103" s="4">
        <v>0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7" t="s">
        <v>75</v>
      </c>
      <c r="Y103" s="4" t="s">
        <v>54</v>
      </c>
    </row>
    <row r="104" spans="1:25" x14ac:dyDescent="0.25">
      <c r="A104" s="4">
        <v>512</v>
      </c>
      <c r="B104" s="4">
        <v>4.2437888814657665</v>
      </c>
      <c r="C104" s="4"/>
      <c r="D104" s="4"/>
      <c r="E104" s="4"/>
      <c r="F104" s="4"/>
      <c r="G104" s="4">
        <v>0.90999231021208404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7" t="s">
        <v>75</v>
      </c>
      <c r="Y104" s="4" t="s">
        <v>54</v>
      </c>
    </row>
    <row r="105" spans="1:25" x14ac:dyDescent="0.25">
      <c r="A105" s="4">
        <v>512</v>
      </c>
      <c r="B105" s="4">
        <v>4.2294766204552987</v>
      </c>
      <c r="C105" s="4"/>
      <c r="D105" s="4"/>
      <c r="E105" s="4"/>
      <c r="F105" s="4"/>
      <c r="G105" s="4">
        <v>0.82352540766330296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7" t="s">
        <v>75</v>
      </c>
      <c r="Y105" s="4" t="s">
        <v>54</v>
      </c>
    </row>
    <row r="106" spans="1:25" x14ac:dyDescent="0.25">
      <c r="A106" s="4">
        <v>512</v>
      </c>
      <c r="B106" s="4">
        <v>9.877664592400583</v>
      </c>
      <c r="C106" s="4"/>
      <c r="D106" s="4"/>
      <c r="E106" s="4"/>
      <c r="F106" s="4"/>
      <c r="G106" s="4">
        <v>1.40652307749494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7" t="s">
        <v>75</v>
      </c>
      <c r="Y106" s="4" t="s">
        <v>54</v>
      </c>
    </row>
    <row r="107" spans="1:25" x14ac:dyDescent="0.25">
      <c r="A107" s="4">
        <v>512</v>
      </c>
      <c r="B107" s="4">
        <v>9.862572279249779</v>
      </c>
      <c r="C107" s="4"/>
      <c r="D107" s="4"/>
      <c r="E107" s="4"/>
      <c r="F107" s="4"/>
      <c r="G107" s="4">
        <v>1.233589969357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7" t="s">
        <v>75</v>
      </c>
      <c r="Y107" s="4" t="s">
        <v>54</v>
      </c>
    </row>
    <row r="108" spans="1:25" x14ac:dyDescent="0.25">
      <c r="A108" s="4">
        <v>512</v>
      </c>
      <c r="B108" s="4">
        <v>14.401254785089925</v>
      </c>
      <c r="C108" s="4"/>
      <c r="D108" s="4"/>
      <c r="E108" s="4"/>
      <c r="F108" s="4"/>
      <c r="G108" s="4">
        <v>1.83156808947103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7" t="s">
        <v>75</v>
      </c>
      <c r="Y108" s="4" t="s">
        <v>54</v>
      </c>
    </row>
    <row r="109" spans="1:25" x14ac:dyDescent="0.25">
      <c r="A109" s="4">
        <v>512</v>
      </c>
      <c r="B109" s="4">
        <v>14.400813886054086</v>
      </c>
      <c r="C109" s="4"/>
      <c r="D109" s="4"/>
      <c r="E109" s="4"/>
      <c r="F109" s="4"/>
      <c r="G109" s="4">
        <v>1.78269588631194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7" t="s">
        <v>75</v>
      </c>
      <c r="Y109" s="4" t="s">
        <v>54</v>
      </c>
    </row>
    <row r="110" spans="1:25" x14ac:dyDescent="0.25">
      <c r="A110" s="4">
        <v>512</v>
      </c>
      <c r="B110" s="4">
        <v>17.245341846573648</v>
      </c>
      <c r="C110" s="4"/>
      <c r="D110" s="4"/>
      <c r="E110" s="4"/>
      <c r="F110" s="4"/>
      <c r="G110" s="4">
        <v>2.0892333676392298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7" t="s">
        <v>75</v>
      </c>
      <c r="Y110" s="4" t="s">
        <v>54</v>
      </c>
    </row>
    <row r="111" spans="1:25" x14ac:dyDescent="0.25">
      <c r="A111" s="4">
        <v>512</v>
      </c>
      <c r="B111" s="4">
        <v>17.244222641328758</v>
      </c>
      <c r="C111" s="4"/>
      <c r="D111" s="4"/>
      <c r="E111" s="4"/>
      <c r="F111" s="4"/>
      <c r="G111" s="4">
        <v>1.9651731596200099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7" t="s">
        <v>75</v>
      </c>
      <c r="Y111" s="4" t="s">
        <v>54</v>
      </c>
    </row>
    <row r="112" spans="1:25" x14ac:dyDescent="0.25">
      <c r="A112" s="4">
        <v>512</v>
      </c>
      <c r="B112" s="4">
        <v>20.16870594623737</v>
      </c>
      <c r="C112" s="4"/>
      <c r="D112" s="4"/>
      <c r="E112" s="4"/>
      <c r="F112" s="4"/>
      <c r="G112" s="4">
        <v>2.1344967138353401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7" t="s">
        <v>75</v>
      </c>
      <c r="Y112" s="4" t="s">
        <v>54</v>
      </c>
    </row>
    <row r="113" spans="1:25" x14ac:dyDescent="0.25">
      <c r="A113" s="4">
        <v>512</v>
      </c>
      <c r="B113" s="4">
        <v>20.164110421671239</v>
      </c>
      <c r="C113" s="4"/>
      <c r="D113" s="4"/>
      <c r="E113" s="4"/>
      <c r="F113" s="4"/>
      <c r="G113" s="4">
        <v>1.62509798090795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7" t="s">
        <v>75</v>
      </c>
      <c r="Y113" s="4" t="s">
        <v>54</v>
      </c>
    </row>
    <row r="114" spans="1:25" x14ac:dyDescent="0.25">
      <c r="A114" s="4">
        <v>512</v>
      </c>
      <c r="B114" s="4">
        <v>23.443924434178538</v>
      </c>
      <c r="C114" s="4"/>
      <c r="D114" s="4"/>
      <c r="E114" s="4"/>
      <c r="F114" s="4"/>
      <c r="G114" s="4">
        <v>2.1816578811033298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7" t="s">
        <v>75</v>
      </c>
      <c r="Y114" s="4" t="s">
        <v>54</v>
      </c>
    </row>
    <row r="115" spans="1:25" x14ac:dyDescent="0.25">
      <c r="A115" s="4">
        <v>512</v>
      </c>
      <c r="B115" s="4">
        <v>25.121714842206348</v>
      </c>
      <c r="C115" s="4"/>
      <c r="D115" s="4"/>
      <c r="E115" s="4"/>
      <c r="F115" s="4"/>
      <c r="G115" s="4">
        <v>2.1591879026393799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7" t="s">
        <v>75</v>
      </c>
      <c r="Y115" s="4" t="s">
        <v>54</v>
      </c>
    </row>
    <row r="116" spans="1:25" x14ac:dyDescent="0.25">
      <c r="A116" s="4">
        <v>512</v>
      </c>
      <c r="B116" s="4">
        <v>25.1214435197227</v>
      </c>
      <c r="C116" s="4"/>
      <c r="D116" s="4"/>
      <c r="E116" s="4"/>
      <c r="F116" s="4"/>
      <c r="G116" s="4">
        <v>2.1291127006953299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7" t="s">
        <v>75</v>
      </c>
      <c r="Y116" s="4" t="s">
        <v>54</v>
      </c>
    </row>
    <row r="117" spans="1:25" x14ac:dyDescent="0.25">
      <c r="A117" s="4">
        <v>598</v>
      </c>
      <c r="B117" s="4">
        <v>0</v>
      </c>
      <c r="C117" s="4"/>
      <c r="D117" s="4"/>
      <c r="E117" s="4"/>
      <c r="F117" s="4"/>
      <c r="G117" s="4">
        <v>0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7" t="s">
        <v>75</v>
      </c>
      <c r="Y117" s="4" t="s">
        <v>54</v>
      </c>
    </row>
    <row r="118" spans="1:25" x14ac:dyDescent="0.25">
      <c r="A118" s="4">
        <v>598</v>
      </c>
      <c r="B118" s="4">
        <v>2.8476142537706637</v>
      </c>
      <c r="C118" s="4"/>
      <c r="D118" s="4"/>
      <c r="E118" s="4"/>
      <c r="F118" s="4"/>
      <c r="G118" s="4">
        <v>0.64864220648125903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7" t="s">
        <v>75</v>
      </c>
      <c r="Y118" s="4" t="s">
        <v>54</v>
      </c>
    </row>
    <row r="119" spans="1:25" x14ac:dyDescent="0.25">
      <c r="A119" s="4">
        <v>598</v>
      </c>
      <c r="B119" s="4">
        <v>5.6919895953932258</v>
      </c>
      <c r="C119" s="4"/>
      <c r="D119" s="4"/>
      <c r="E119" s="4"/>
      <c r="F119" s="4"/>
      <c r="G119" s="4">
        <v>0.93826238671501905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7" t="s">
        <v>75</v>
      </c>
      <c r="Y119" s="4" t="s">
        <v>54</v>
      </c>
    </row>
    <row r="120" spans="1:25" x14ac:dyDescent="0.25">
      <c r="A120" s="4">
        <v>598</v>
      </c>
      <c r="B120" s="4">
        <v>5.691006051390131</v>
      </c>
      <c r="C120" s="4"/>
      <c r="D120" s="4"/>
      <c r="E120" s="4"/>
      <c r="F120" s="4"/>
      <c r="G120" s="4">
        <v>0.82923977966782902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7" t="s">
        <v>75</v>
      </c>
      <c r="Y120" s="4" t="s">
        <v>54</v>
      </c>
    </row>
    <row r="121" spans="1:25" x14ac:dyDescent="0.25">
      <c r="A121" s="4">
        <v>598</v>
      </c>
      <c r="B121" s="4">
        <v>10.067675119204232</v>
      </c>
      <c r="C121" s="4"/>
      <c r="D121" s="4"/>
      <c r="E121" s="4"/>
      <c r="F121" s="4"/>
      <c r="G121" s="4">
        <v>1.46856293893936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7" t="s">
        <v>75</v>
      </c>
      <c r="Y121" s="4" t="s">
        <v>54</v>
      </c>
    </row>
    <row r="122" spans="1:25" x14ac:dyDescent="0.25">
      <c r="A122" s="4">
        <v>598</v>
      </c>
      <c r="B122" s="4">
        <v>10.06723422016832</v>
      </c>
      <c r="C122" s="4"/>
      <c r="D122" s="4"/>
      <c r="E122" s="4"/>
      <c r="F122" s="4"/>
      <c r="G122" s="4">
        <v>1.4196907357802799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7" t="s">
        <v>75</v>
      </c>
      <c r="Y122" s="4" t="s">
        <v>54</v>
      </c>
    </row>
    <row r="123" spans="1:25" x14ac:dyDescent="0.25">
      <c r="A123" s="4">
        <v>598</v>
      </c>
      <c r="B123" s="4">
        <v>11.479094678947225</v>
      </c>
      <c r="C123" s="4"/>
      <c r="D123" s="4"/>
      <c r="E123" s="4"/>
      <c r="F123" s="4"/>
      <c r="G123" s="4">
        <v>1.91976345190165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7" t="s">
        <v>75</v>
      </c>
      <c r="Y123" s="4" t="s">
        <v>54</v>
      </c>
    </row>
    <row r="124" spans="1:25" x14ac:dyDescent="0.25">
      <c r="A124" s="4">
        <v>598</v>
      </c>
      <c r="B124" s="4">
        <v>11.47855203398</v>
      </c>
      <c r="C124" s="4"/>
      <c r="D124" s="4"/>
      <c r="E124" s="4"/>
      <c r="F124" s="4"/>
      <c r="G124" s="4">
        <v>1.85961304801354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7" t="s">
        <v>75</v>
      </c>
      <c r="Y124" s="4" t="s">
        <v>54</v>
      </c>
    </row>
    <row r="125" spans="1:25" x14ac:dyDescent="0.25">
      <c r="A125" s="4">
        <v>598</v>
      </c>
      <c r="B125" s="4">
        <v>13.461461532483284</v>
      </c>
      <c r="C125" s="4"/>
      <c r="D125" s="4"/>
      <c r="E125" s="4"/>
      <c r="F125" s="4"/>
      <c r="G125" s="4">
        <v>2.6585873557583901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7" t="s">
        <v>75</v>
      </c>
      <c r="Y125" s="4" t="s">
        <v>54</v>
      </c>
    </row>
    <row r="126" spans="1:25" x14ac:dyDescent="0.25">
      <c r="A126" s="4">
        <v>598</v>
      </c>
      <c r="B126" s="4">
        <v>13.442621577527591</v>
      </c>
      <c r="C126" s="4"/>
      <c r="D126" s="4"/>
      <c r="E126" s="4"/>
      <c r="F126" s="4"/>
      <c r="G126" s="4">
        <v>2.07024052076823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7" t="s">
        <v>75</v>
      </c>
      <c r="Y126" s="4" t="s">
        <v>54</v>
      </c>
    </row>
    <row r="127" spans="1:25" x14ac:dyDescent="0.25">
      <c r="A127" s="4">
        <v>598</v>
      </c>
      <c r="B127" s="4">
        <v>16.811598941211457</v>
      </c>
      <c r="C127" s="4"/>
      <c r="D127" s="4"/>
      <c r="E127" s="4"/>
      <c r="F127" s="4"/>
      <c r="G127" s="4">
        <v>2.01026365982794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7" t="s">
        <v>75</v>
      </c>
      <c r="Y127" s="4" t="s">
        <v>54</v>
      </c>
    </row>
    <row r="128" spans="1:25" x14ac:dyDescent="0.25">
      <c r="A128" s="4">
        <v>598</v>
      </c>
      <c r="B128" s="4">
        <v>18.491305564279781</v>
      </c>
      <c r="C128" s="4"/>
      <c r="D128" s="4"/>
      <c r="E128" s="4"/>
      <c r="F128" s="4"/>
      <c r="G128" s="4">
        <v>2.2001997950938601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7" t="s">
        <v>75</v>
      </c>
      <c r="Y128" s="4" t="s">
        <v>54</v>
      </c>
    </row>
    <row r="129" spans="1:25" x14ac:dyDescent="0.25">
      <c r="A129" s="4">
        <v>598</v>
      </c>
      <c r="B129" s="4">
        <v>18.4896776293781</v>
      </c>
      <c r="C129" s="4"/>
      <c r="D129" s="4"/>
      <c r="E129" s="4"/>
      <c r="F129" s="4"/>
      <c r="G129" s="4">
        <v>2.0197485834295499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7" t="s">
        <v>75</v>
      </c>
      <c r="Y129" s="4" t="s">
        <v>54</v>
      </c>
    </row>
    <row r="130" spans="1:25" x14ac:dyDescent="0.25">
      <c r="A130" s="4">
        <v>667</v>
      </c>
      <c r="B130" s="4">
        <v>0</v>
      </c>
      <c r="C130" s="4"/>
      <c r="D130" s="4"/>
      <c r="E130" s="4"/>
      <c r="F130" s="4"/>
      <c r="G130" s="4">
        <v>0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7" t="s">
        <v>75</v>
      </c>
      <c r="Y130" s="4" t="s">
        <v>54</v>
      </c>
    </row>
    <row r="131" spans="1:25" x14ac:dyDescent="0.25">
      <c r="A131" s="4">
        <v>667</v>
      </c>
      <c r="B131" s="4">
        <v>3.2943297653804886</v>
      </c>
      <c r="C131" s="4"/>
      <c r="D131" s="4"/>
      <c r="E131" s="4"/>
      <c r="F131" s="4"/>
      <c r="G131" s="4">
        <v>0.66558250724257195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7" t="s">
        <v>75</v>
      </c>
      <c r="Y131" s="4" t="s">
        <v>54</v>
      </c>
    </row>
    <row r="132" spans="1:25" x14ac:dyDescent="0.25">
      <c r="A132" s="4">
        <v>667</v>
      </c>
      <c r="B132" s="4">
        <v>6.5729567420220141</v>
      </c>
      <c r="C132" s="4"/>
      <c r="D132" s="4"/>
      <c r="E132" s="4"/>
      <c r="F132" s="4"/>
      <c r="G132" s="4">
        <v>1.0905633989327199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7" t="s">
        <v>75</v>
      </c>
      <c r="Y132" s="4" t="s">
        <v>54</v>
      </c>
    </row>
    <row r="133" spans="1:25" x14ac:dyDescent="0.25">
      <c r="A133" s="4">
        <v>667</v>
      </c>
      <c r="B133" s="4">
        <v>10.095604377360875</v>
      </c>
      <c r="C133" s="4"/>
      <c r="D133" s="4"/>
      <c r="E133" s="4"/>
      <c r="F133" s="4"/>
      <c r="G133" s="4">
        <v>1.56442903905529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7" t="s">
        <v>75</v>
      </c>
      <c r="Y133" s="4" t="s">
        <v>54</v>
      </c>
    </row>
    <row r="134" spans="1:25" x14ac:dyDescent="0.25">
      <c r="A134" s="4">
        <v>667</v>
      </c>
      <c r="B134" s="4">
        <v>10.095943530465401</v>
      </c>
      <c r="C134" s="4"/>
      <c r="D134" s="4"/>
      <c r="E134" s="4"/>
      <c r="F134" s="4"/>
      <c r="G134" s="4">
        <v>1.60202304148535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7" t="s">
        <v>75</v>
      </c>
      <c r="Y134" s="4" t="s">
        <v>54</v>
      </c>
    </row>
    <row r="135" spans="1:25" x14ac:dyDescent="0.25">
      <c r="A135" s="4">
        <v>667</v>
      </c>
      <c r="B135" s="4">
        <v>11.859098774899268</v>
      </c>
      <c r="C135" s="4"/>
      <c r="D135" s="4"/>
      <c r="E135" s="4"/>
      <c r="F135" s="4"/>
      <c r="G135" s="4">
        <v>2.0419634746690001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7" t="s">
        <v>75</v>
      </c>
      <c r="Y135" s="4" t="s">
        <v>54</v>
      </c>
    </row>
    <row r="136" spans="1:25" x14ac:dyDescent="0.25">
      <c r="A136" s="4">
        <v>667</v>
      </c>
      <c r="B136" s="4">
        <v>11.841598474706348</v>
      </c>
      <c r="C136" s="4"/>
      <c r="D136" s="4"/>
      <c r="E136" s="4"/>
      <c r="F136" s="4"/>
      <c r="G136" s="4">
        <v>1.6021129492776001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7" t="s">
        <v>75</v>
      </c>
      <c r="Y136" s="4" t="s">
        <v>54</v>
      </c>
    </row>
    <row r="137" spans="1:25" x14ac:dyDescent="0.25">
      <c r="A137" s="4">
        <v>667</v>
      </c>
      <c r="B137" s="4">
        <v>13.523017820952482</v>
      </c>
      <c r="C137" s="4"/>
      <c r="D137" s="4"/>
      <c r="E137" s="4"/>
      <c r="F137" s="4"/>
      <c r="G137" s="4">
        <v>1.9818987968153501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7" t="s">
        <v>75</v>
      </c>
      <c r="Y137" s="4" t="s">
        <v>54</v>
      </c>
    </row>
    <row r="138" spans="1:25" x14ac:dyDescent="0.25">
      <c r="A138" s="4">
        <v>667</v>
      </c>
      <c r="B138" s="4">
        <v>13.521627293223942</v>
      </c>
      <c r="C138" s="4"/>
      <c r="D138" s="4"/>
      <c r="E138" s="4"/>
      <c r="F138" s="4"/>
      <c r="G138" s="4">
        <v>1.82776338685208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7" t="s">
        <v>75</v>
      </c>
      <c r="Y138" s="4" t="s">
        <v>54</v>
      </c>
    </row>
    <row r="139" spans="1:25" x14ac:dyDescent="0.25">
      <c r="A139" s="4">
        <v>342</v>
      </c>
      <c r="B139" s="4">
        <v>0</v>
      </c>
      <c r="C139" s="4"/>
      <c r="D139" s="4"/>
      <c r="E139" s="4"/>
      <c r="F139" s="4"/>
      <c r="G139" s="4"/>
      <c r="H139" s="4"/>
      <c r="I139" s="4">
        <v>0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7" t="s">
        <v>75</v>
      </c>
      <c r="Y139" s="4" t="s">
        <v>54</v>
      </c>
    </row>
    <row r="140" spans="1:25" x14ac:dyDescent="0.25">
      <c r="A140" s="4">
        <v>342</v>
      </c>
      <c r="B140" s="4">
        <v>6.0566908512816191</v>
      </c>
      <c r="C140" s="4"/>
      <c r="D140" s="4"/>
      <c r="E140" s="4"/>
      <c r="F140" s="4"/>
      <c r="G140" s="4"/>
      <c r="H140" s="4"/>
      <c r="I140" s="4">
        <v>0.76023809747482296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7" t="s">
        <v>75</v>
      </c>
      <c r="Y140" s="4" t="s">
        <v>54</v>
      </c>
    </row>
    <row r="141" spans="1:25" x14ac:dyDescent="0.25">
      <c r="A141" s="4">
        <v>342</v>
      </c>
      <c r="B141" s="4">
        <v>12.330855352011751</v>
      </c>
      <c r="C141" s="4"/>
      <c r="D141" s="4"/>
      <c r="E141" s="4"/>
      <c r="F141" s="4"/>
      <c r="G141" s="4"/>
      <c r="H141" s="4"/>
      <c r="I141" s="4">
        <v>1.4807899162032101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7" t="s">
        <v>75</v>
      </c>
      <c r="Y141" s="4" t="s">
        <v>54</v>
      </c>
    </row>
    <row r="142" spans="1:25" x14ac:dyDescent="0.25">
      <c r="A142" s="4">
        <v>342</v>
      </c>
      <c r="B142" s="4">
        <v>16.860816384354305</v>
      </c>
      <c r="C142" s="4"/>
      <c r="D142" s="4"/>
      <c r="E142" s="4"/>
      <c r="F142" s="4"/>
      <c r="G142" s="4"/>
      <c r="H142" s="4"/>
      <c r="I142" s="4">
        <v>1.5301738877198201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7" t="s">
        <v>75</v>
      </c>
      <c r="Y142" s="4" t="s">
        <v>54</v>
      </c>
    </row>
    <row r="143" spans="1:25" x14ac:dyDescent="0.25">
      <c r="A143" s="4">
        <v>342</v>
      </c>
      <c r="B143" s="4">
        <v>20.877736060566495</v>
      </c>
      <c r="C143" s="4"/>
      <c r="D143" s="4"/>
      <c r="E143" s="4"/>
      <c r="F143" s="4"/>
      <c r="G143" s="4"/>
      <c r="H143" s="4"/>
      <c r="I143" s="4">
        <v>2.4320832707049398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7" t="s">
        <v>75</v>
      </c>
      <c r="Y143" s="4" t="s">
        <v>54</v>
      </c>
    </row>
    <row r="144" spans="1:25" x14ac:dyDescent="0.25">
      <c r="A144" s="4">
        <v>342</v>
      </c>
      <c r="B144" s="4">
        <v>26.128869268679559</v>
      </c>
      <c r="C144" s="4"/>
      <c r="D144" s="4"/>
      <c r="E144" s="4"/>
      <c r="F144" s="4"/>
      <c r="G144" s="4"/>
      <c r="H144" s="4"/>
      <c r="I144" s="4">
        <v>2.5306539343153398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7" t="s">
        <v>75</v>
      </c>
      <c r="Y144" s="4" t="s">
        <v>54</v>
      </c>
    </row>
    <row r="145" spans="1:25" x14ac:dyDescent="0.25">
      <c r="A145" s="4">
        <v>342</v>
      </c>
      <c r="B145" s="4">
        <v>27.812995769978031</v>
      </c>
      <c r="C145" s="4"/>
      <c r="D145" s="4"/>
      <c r="E145" s="4"/>
      <c r="F145" s="4"/>
      <c r="G145" s="4"/>
      <c r="H145" s="4"/>
      <c r="I145" s="4">
        <v>1.95229125958214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7" t="s">
        <v>75</v>
      </c>
      <c r="Y145" s="4" t="s">
        <v>54</v>
      </c>
    </row>
    <row r="146" spans="1:25" x14ac:dyDescent="0.25">
      <c r="A146" s="4">
        <v>342</v>
      </c>
      <c r="B146" s="4">
        <v>31.177237355739852</v>
      </c>
      <c r="C146" s="4"/>
      <c r="D146" s="4"/>
      <c r="E146" s="4"/>
      <c r="F146" s="4"/>
      <c r="G146" s="4"/>
      <c r="H146" s="4"/>
      <c r="I146" s="4">
        <v>2.9108776116037798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7" t="s">
        <v>75</v>
      </c>
      <c r="Y146" s="4" t="s">
        <v>54</v>
      </c>
    </row>
    <row r="147" spans="1:25" x14ac:dyDescent="0.25">
      <c r="A147" s="4">
        <v>448</v>
      </c>
      <c r="B147" s="4">
        <v>0</v>
      </c>
      <c r="C147" s="4"/>
      <c r="D147" s="4"/>
      <c r="E147" s="4"/>
      <c r="F147" s="4"/>
      <c r="G147" s="4"/>
      <c r="H147" s="4"/>
      <c r="I147" s="4">
        <v>0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7" t="s">
        <v>75</v>
      </c>
      <c r="Y147" s="4" t="s">
        <v>54</v>
      </c>
    </row>
    <row r="148" spans="1:25" x14ac:dyDescent="0.25">
      <c r="A148" s="4">
        <v>448</v>
      </c>
      <c r="B148" s="4">
        <v>6.0585508458398101</v>
      </c>
      <c r="C148" s="4"/>
      <c r="D148" s="4"/>
      <c r="E148" s="4"/>
      <c r="F148" s="4"/>
      <c r="G148" s="4"/>
      <c r="H148" s="4"/>
      <c r="I148" s="4">
        <v>1.17044613332331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7" t="s">
        <v>75</v>
      </c>
      <c r="Y148" s="4" t="s">
        <v>54</v>
      </c>
    </row>
    <row r="149" spans="1:25" x14ac:dyDescent="0.25">
      <c r="A149" s="4">
        <v>448</v>
      </c>
      <c r="B149" s="4">
        <v>12.263621263005183</v>
      </c>
      <c r="C149" s="4"/>
      <c r="D149" s="4"/>
      <c r="E149" s="4"/>
      <c r="F149" s="4"/>
      <c r="G149" s="4"/>
      <c r="H149" s="4"/>
      <c r="I149" s="4">
        <v>1.6528091180670299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7" t="s">
        <v>75</v>
      </c>
      <c r="Y149" s="4" t="s">
        <v>54</v>
      </c>
    </row>
    <row r="150" spans="1:25" x14ac:dyDescent="0.25">
      <c r="A150" s="4">
        <v>448</v>
      </c>
      <c r="B150" s="4">
        <v>16.861587810668759</v>
      </c>
      <c r="C150" s="4"/>
      <c r="D150" s="4"/>
      <c r="E150" s="4"/>
      <c r="F150" s="4"/>
      <c r="G150" s="4"/>
      <c r="H150" s="4"/>
      <c r="I150" s="4">
        <v>1.70030625281827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7" t="s">
        <v>75</v>
      </c>
      <c r="Y150" s="4" t="s">
        <v>54</v>
      </c>
    </row>
    <row r="151" spans="1:25" x14ac:dyDescent="0.25">
      <c r="A151" s="4">
        <v>448</v>
      </c>
      <c r="B151" s="4">
        <v>20.877530346882626</v>
      </c>
      <c r="C151" s="4"/>
      <c r="D151" s="4"/>
      <c r="E151" s="4"/>
      <c r="F151" s="4"/>
      <c r="G151" s="4"/>
      <c r="H151" s="4"/>
      <c r="I151" s="4">
        <v>2.3867146400120198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7" t="s">
        <v>75</v>
      </c>
      <c r="Y151" s="4" t="s">
        <v>54</v>
      </c>
    </row>
    <row r="152" spans="1:25" x14ac:dyDescent="0.25">
      <c r="A152" s="4">
        <v>448</v>
      </c>
      <c r="B152" s="4">
        <v>26.128183556400071</v>
      </c>
      <c r="C152" s="4"/>
      <c r="D152" s="4"/>
      <c r="E152" s="4"/>
      <c r="F152" s="4"/>
      <c r="G152" s="4"/>
      <c r="H152" s="4"/>
      <c r="I152" s="4">
        <v>2.3794251653389402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7" t="s">
        <v>75</v>
      </c>
      <c r="Y152" s="4" t="s">
        <v>54</v>
      </c>
    </row>
    <row r="153" spans="1:25" x14ac:dyDescent="0.25">
      <c r="A153" s="4">
        <v>448</v>
      </c>
      <c r="B153" s="4">
        <v>27.813664339450582</v>
      </c>
      <c r="C153" s="4"/>
      <c r="D153" s="4"/>
      <c r="E153" s="4"/>
      <c r="F153" s="4"/>
      <c r="G153" s="4"/>
      <c r="H153" s="4"/>
      <c r="I153" s="4">
        <v>2.0997393093341299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7" t="s">
        <v>75</v>
      </c>
      <c r="Y153" s="4" t="s">
        <v>54</v>
      </c>
    </row>
    <row r="154" spans="1:25" x14ac:dyDescent="0.25">
      <c r="A154" s="4">
        <v>448</v>
      </c>
      <c r="B154" s="4">
        <v>31.173251653115106</v>
      </c>
      <c r="C154" s="4"/>
      <c r="D154" s="4"/>
      <c r="E154" s="4"/>
      <c r="F154" s="4"/>
      <c r="G154" s="4"/>
      <c r="H154" s="4"/>
      <c r="I154" s="4">
        <v>2.0318603919284501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7" t="s">
        <v>75</v>
      </c>
      <c r="Y154" s="4" t="s">
        <v>54</v>
      </c>
    </row>
    <row r="155" spans="1:25" x14ac:dyDescent="0.25">
      <c r="A155" s="4">
        <v>512</v>
      </c>
      <c r="B155" s="4">
        <v>0</v>
      </c>
      <c r="C155" s="4"/>
      <c r="D155" s="4"/>
      <c r="E155" s="4"/>
      <c r="F155" s="4"/>
      <c r="G155" s="4"/>
      <c r="H155" s="4"/>
      <c r="I155" s="4">
        <v>0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7" t="s">
        <v>75</v>
      </c>
      <c r="Y155" s="4" t="s">
        <v>54</v>
      </c>
    </row>
    <row r="156" spans="1:25" x14ac:dyDescent="0.25">
      <c r="A156" s="4">
        <v>512</v>
      </c>
      <c r="B156" s="4">
        <v>4.2207476512982982</v>
      </c>
      <c r="C156" s="4"/>
      <c r="D156" s="4"/>
      <c r="E156" s="4"/>
      <c r="F156" s="4"/>
      <c r="G156" s="4"/>
      <c r="H156" s="4"/>
      <c r="I156" s="4">
        <v>0.85655132083270702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7" t="s">
        <v>75</v>
      </c>
      <c r="Y156" s="4" t="s">
        <v>54</v>
      </c>
    </row>
    <row r="157" spans="1:25" x14ac:dyDescent="0.25">
      <c r="A157" s="4">
        <v>512</v>
      </c>
      <c r="B157" s="4">
        <v>9.8541225982241603</v>
      </c>
      <c r="C157" s="4"/>
      <c r="D157" s="4"/>
      <c r="E157" s="4"/>
      <c r="F157" s="4"/>
      <c r="G157" s="4"/>
      <c r="H157" s="4"/>
      <c r="I157" s="4">
        <v>1.2557088907259799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7" t="s">
        <v>75</v>
      </c>
      <c r="Y157" s="4" t="s">
        <v>54</v>
      </c>
    </row>
    <row r="158" spans="1:25" x14ac:dyDescent="0.25">
      <c r="A158" s="4">
        <v>512</v>
      </c>
      <c r="B158" s="4">
        <v>14.386046481966861</v>
      </c>
      <c r="C158" s="4"/>
      <c r="D158" s="4"/>
      <c r="E158" s="4"/>
      <c r="F158" s="4"/>
      <c r="G158" s="4"/>
      <c r="H158" s="4"/>
      <c r="I158" s="4">
        <v>1.73798521343754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7" t="s">
        <v>75</v>
      </c>
      <c r="Y158" s="4" t="s">
        <v>54</v>
      </c>
    </row>
    <row r="159" spans="1:25" x14ac:dyDescent="0.25">
      <c r="A159" s="4">
        <v>512</v>
      </c>
      <c r="B159" s="4">
        <v>17.230038161259781</v>
      </c>
      <c r="C159" s="4"/>
      <c r="D159" s="4"/>
      <c r="E159" s="4"/>
      <c r="F159" s="4"/>
      <c r="G159" s="4"/>
      <c r="H159" s="4"/>
      <c r="I159" s="4">
        <v>1.9593045430632801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7" t="s">
        <v>75</v>
      </c>
      <c r="Y159" s="4" t="s">
        <v>54</v>
      </c>
    </row>
    <row r="160" spans="1:25" x14ac:dyDescent="0.25">
      <c r="A160" s="4">
        <v>512</v>
      </c>
      <c r="B160" s="4">
        <v>20.1563238854981</v>
      </c>
      <c r="C160" s="4"/>
      <c r="D160" s="4"/>
      <c r="E160" s="4"/>
      <c r="F160" s="4"/>
      <c r="G160" s="4"/>
      <c r="H160" s="4"/>
      <c r="I160" s="4">
        <v>2.32996650946941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7" t="s">
        <v>75</v>
      </c>
      <c r="Y160" s="4" t="s">
        <v>54</v>
      </c>
    </row>
    <row r="161" spans="1:25" x14ac:dyDescent="0.25">
      <c r="A161" s="4">
        <v>512</v>
      </c>
      <c r="B161" s="4">
        <v>23.433934296146493</v>
      </c>
      <c r="C161" s="4"/>
      <c r="D161" s="4"/>
      <c r="E161" s="4"/>
      <c r="F161" s="4"/>
      <c r="G161" s="4"/>
      <c r="H161" s="4"/>
      <c r="I161" s="4">
        <v>2.1826882609349099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7" t="s">
        <v>75</v>
      </c>
      <c r="Y161" s="4" t="s">
        <v>54</v>
      </c>
    </row>
    <row r="162" spans="1:25" x14ac:dyDescent="0.25">
      <c r="A162" s="4">
        <v>512</v>
      </c>
      <c r="B162" s="4">
        <v>25.122500784454814</v>
      </c>
      <c r="C162" s="4"/>
      <c r="D162" s="4"/>
      <c r="E162" s="4"/>
      <c r="F162" s="4"/>
      <c r="G162" s="4"/>
      <c r="H162" s="4"/>
      <c r="I162" s="4">
        <v>2.5835318653239101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7" t="s">
        <v>75</v>
      </c>
      <c r="Y162" s="4" t="s">
        <v>54</v>
      </c>
    </row>
    <row r="163" spans="1:25" x14ac:dyDescent="0.25">
      <c r="A163" s="4">
        <v>598</v>
      </c>
      <c r="B163" s="4">
        <v>0</v>
      </c>
      <c r="C163" s="4"/>
      <c r="D163" s="4"/>
      <c r="E163" s="4"/>
      <c r="F163" s="4"/>
      <c r="G163" s="4"/>
      <c r="H163" s="4"/>
      <c r="I163" s="4">
        <v>0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7" t="s">
        <v>75</v>
      </c>
      <c r="Y163" s="4" t="s">
        <v>54</v>
      </c>
    </row>
    <row r="164" spans="1:25" x14ac:dyDescent="0.25">
      <c r="A164" s="4">
        <v>598</v>
      </c>
      <c r="B164" s="4">
        <v>2.8459288164825471</v>
      </c>
      <c r="C164" s="4"/>
      <c r="D164" s="4"/>
      <c r="E164" s="4"/>
      <c r="F164" s="4"/>
      <c r="G164" s="4"/>
      <c r="H164" s="4"/>
      <c r="I164" s="4">
        <v>0.65043096159627201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7" t="s">
        <v>75</v>
      </c>
      <c r="Y164" s="4" t="s">
        <v>54</v>
      </c>
    </row>
    <row r="165" spans="1:25" x14ac:dyDescent="0.25">
      <c r="A165" s="4">
        <v>598</v>
      </c>
      <c r="B165" s="4">
        <v>5.6897833533195543</v>
      </c>
      <c r="C165" s="4"/>
      <c r="D165" s="4"/>
      <c r="E165" s="4"/>
      <c r="F165" s="4"/>
      <c r="G165" s="4"/>
      <c r="H165" s="4"/>
      <c r="I165" s="4">
        <v>0.84150453742672404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7" t="s">
        <v>75</v>
      </c>
      <c r="Y165" s="4" t="s">
        <v>54</v>
      </c>
    </row>
    <row r="166" spans="1:25" x14ac:dyDescent="0.25">
      <c r="A166" s="4">
        <v>598</v>
      </c>
      <c r="B166" s="4">
        <v>10.072470530829049</v>
      </c>
      <c r="C166" s="4"/>
      <c r="D166" s="4"/>
      <c r="E166" s="4"/>
      <c r="F166" s="4"/>
      <c r="G166" s="4"/>
      <c r="H166" s="4"/>
      <c r="I166" s="4">
        <v>1.4107296520366699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7" t="s">
        <v>75</v>
      </c>
      <c r="Y166" s="4" t="s">
        <v>54</v>
      </c>
    </row>
    <row r="167" spans="1:25" x14ac:dyDescent="0.25">
      <c r="A167" s="4">
        <v>598</v>
      </c>
      <c r="B167" s="4">
        <v>11.461672180707664</v>
      </c>
      <c r="C167" s="4"/>
      <c r="D167" s="4"/>
      <c r="E167" s="4"/>
      <c r="F167" s="4"/>
      <c r="G167" s="4"/>
      <c r="H167" s="4"/>
      <c r="I167" s="4">
        <v>1.7888734405531299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7" t="s">
        <v>75</v>
      </c>
      <c r="Y167" s="4" t="s">
        <v>54</v>
      </c>
    </row>
    <row r="168" spans="1:25" x14ac:dyDescent="0.25">
      <c r="A168" s="4">
        <v>598</v>
      </c>
      <c r="B168" s="4">
        <v>13.434132124139124</v>
      </c>
      <c r="C168" s="4"/>
      <c r="D168" s="4"/>
      <c r="E168" s="4"/>
      <c r="F168" s="4"/>
      <c r="G168" s="4"/>
      <c r="H168" s="4"/>
      <c r="I168" s="4">
        <v>1.8003177607845999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7" t="s">
        <v>75</v>
      </c>
      <c r="Y168" s="4" t="s">
        <v>54</v>
      </c>
    </row>
    <row r="169" spans="1:25" x14ac:dyDescent="0.25">
      <c r="A169" s="4">
        <v>598</v>
      </c>
      <c r="B169" s="4">
        <v>16.794216579206349</v>
      </c>
      <c r="C169" s="4"/>
      <c r="D169" s="4"/>
      <c r="E169" s="4"/>
      <c r="F169" s="4"/>
      <c r="G169" s="4"/>
      <c r="H169" s="4"/>
      <c r="I169" s="4">
        <v>1.8420797008868099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7" t="s">
        <v>75</v>
      </c>
      <c r="Y169" s="4" t="s">
        <v>54</v>
      </c>
    </row>
    <row r="170" spans="1:25" x14ac:dyDescent="0.25">
      <c r="A170" s="4">
        <v>598</v>
      </c>
      <c r="B170" s="4">
        <v>18.46839168104832</v>
      </c>
      <c r="C170" s="4"/>
      <c r="D170" s="4"/>
      <c r="E170" s="4"/>
      <c r="F170" s="4"/>
      <c r="G170" s="4"/>
      <c r="H170" s="4"/>
      <c r="I170" s="4">
        <v>2.0690095163835802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7" t="s">
        <v>75</v>
      </c>
      <c r="Y170" s="4" t="s">
        <v>54</v>
      </c>
    </row>
    <row r="171" spans="1:25" x14ac:dyDescent="0.25">
      <c r="A171" s="4">
        <v>667</v>
      </c>
      <c r="B171" s="4">
        <v>0</v>
      </c>
      <c r="C171" s="4"/>
      <c r="D171" s="4"/>
      <c r="E171" s="4"/>
      <c r="F171" s="4"/>
      <c r="G171" s="4"/>
      <c r="H171" s="4"/>
      <c r="I171" s="4">
        <v>0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7" t="s">
        <v>75</v>
      </c>
      <c r="Y171" s="4" t="s">
        <v>54</v>
      </c>
    </row>
    <row r="172" spans="1:25" x14ac:dyDescent="0.25">
      <c r="A172" s="4">
        <v>667</v>
      </c>
      <c r="B172" s="4">
        <v>3.2815018278346493</v>
      </c>
      <c r="C172" s="4"/>
      <c r="D172" s="4"/>
      <c r="E172" s="4"/>
      <c r="F172" s="4"/>
      <c r="G172" s="4"/>
      <c r="H172" s="4"/>
      <c r="I172" s="4">
        <v>0.71283537501878902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7" t="s">
        <v>75</v>
      </c>
      <c r="Y172" s="4" t="s">
        <v>54</v>
      </c>
    </row>
    <row r="173" spans="1:25" x14ac:dyDescent="0.25">
      <c r="A173" s="4">
        <v>667</v>
      </c>
      <c r="B173" s="4">
        <v>6.5614008032159337</v>
      </c>
      <c r="C173" s="4"/>
      <c r="D173" s="4"/>
      <c r="E173" s="4"/>
      <c r="F173" s="4"/>
      <c r="G173" s="4"/>
      <c r="H173" s="4"/>
      <c r="I173" s="4">
        <v>1.07028314294303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7" t="s">
        <v>75</v>
      </c>
      <c r="Y173" s="4" t="s">
        <v>54</v>
      </c>
    </row>
    <row r="174" spans="1:25" x14ac:dyDescent="0.25">
      <c r="A174" s="4">
        <v>667</v>
      </c>
      <c r="B174" s="4">
        <v>10.07286481538978</v>
      </c>
      <c r="C174" s="4"/>
      <c r="D174" s="4"/>
      <c r="E174" s="4"/>
      <c r="F174" s="4"/>
      <c r="G174" s="4"/>
      <c r="H174" s="4"/>
      <c r="I174" s="4">
        <v>1.4976861941980999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7" t="s">
        <v>75</v>
      </c>
      <c r="Y174" s="4" t="s">
        <v>54</v>
      </c>
    </row>
    <row r="175" spans="1:25" x14ac:dyDescent="0.25">
      <c r="A175" s="4">
        <v>667</v>
      </c>
      <c r="B175" s="4">
        <v>11.828913963405984</v>
      </c>
      <c r="C175" s="4"/>
      <c r="D175" s="4"/>
      <c r="E175" s="4"/>
      <c r="F175" s="4"/>
      <c r="G175" s="4"/>
      <c r="H175" s="4"/>
      <c r="I175" s="4">
        <v>1.7813310254772201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7" t="s">
        <v>75</v>
      </c>
      <c r="Y175" s="4" t="s">
        <v>54</v>
      </c>
    </row>
    <row r="176" spans="1:25" x14ac:dyDescent="0.25">
      <c r="A176" s="4">
        <v>667</v>
      </c>
      <c r="B176" s="4">
        <v>13.504331918754596</v>
      </c>
      <c r="C176" s="4"/>
      <c r="D176" s="4"/>
      <c r="E176" s="4"/>
      <c r="F176" s="4"/>
      <c r="G176" s="4"/>
      <c r="H176" s="4"/>
      <c r="I176" s="4">
        <v>2.2823629847437199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7" t="s">
        <v>75</v>
      </c>
      <c r="Y176" s="4" t="s">
        <v>54</v>
      </c>
    </row>
    <row r="177" spans="1:25" x14ac:dyDescent="0.25">
      <c r="A177" s="4">
        <v>342</v>
      </c>
      <c r="B177" s="4">
        <v>0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>
        <v>0</v>
      </c>
      <c r="Q177" s="4"/>
      <c r="R177" s="4"/>
      <c r="S177" s="4"/>
      <c r="T177" s="4"/>
      <c r="U177" s="4"/>
      <c r="V177" s="4"/>
      <c r="W177" s="4"/>
      <c r="X177" s="7" t="s">
        <v>75</v>
      </c>
      <c r="Y177" s="4" t="s">
        <v>54</v>
      </c>
    </row>
    <row r="178" spans="1:25" x14ac:dyDescent="0.25">
      <c r="A178" s="4">
        <v>342</v>
      </c>
      <c r="B178" s="4">
        <v>6.0735643303139559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>
        <v>0.47054009819967202</v>
      </c>
      <c r="Q178" s="4"/>
      <c r="R178" s="4"/>
      <c r="S178" s="4"/>
      <c r="T178" s="4"/>
      <c r="U178" s="4"/>
      <c r="V178" s="4"/>
      <c r="W178" s="4"/>
      <c r="X178" s="7" t="s">
        <v>75</v>
      </c>
      <c r="Y178" s="4" t="s">
        <v>54</v>
      </c>
    </row>
    <row r="179" spans="1:25" x14ac:dyDescent="0.25">
      <c r="A179" s="4">
        <v>342</v>
      </c>
      <c r="B179" s="4">
        <v>12.339504001407079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>
        <v>0.65057283142389499</v>
      </c>
      <c r="Q179" s="4"/>
      <c r="R179" s="4"/>
      <c r="S179" s="4"/>
      <c r="T179" s="4"/>
      <c r="U179" s="4"/>
      <c r="V179" s="4"/>
      <c r="W179" s="4"/>
      <c r="X179" s="7" t="s">
        <v>75</v>
      </c>
      <c r="Y179" s="4" t="s">
        <v>54</v>
      </c>
    </row>
    <row r="180" spans="1:25" x14ac:dyDescent="0.25">
      <c r="A180" s="4">
        <v>342</v>
      </c>
      <c r="B180" s="4">
        <v>16.86032450971766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>
        <v>0.61047463175122696</v>
      </c>
      <c r="Q180" s="4"/>
      <c r="R180" s="4"/>
      <c r="S180" s="4"/>
      <c r="T180" s="4"/>
      <c r="U180" s="4"/>
      <c r="V180" s="4"/>
      <c r="W180" s="4"/>
      <c r="X180" s="7" t="s">
        <v>75</v>
      </c>
      <c r="Y180" s="4" t="s">
        <v>54</v>
      </c>
    </row>
    <row r="181" spans="1:25" x14ac:dyDescent="0.25">
      <c r="A181" s="4">
        <v>342</v>
      </c>
      <c r="B181" s="4">
        <v>20.886465570310435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>
        <v>0.45008183306055599</v>
      </c>
      <c r="Q181" s="4"/>
      <c r="R181" s="4"/>
      <c r="S181" s="4"/>
      <c r="T181" s="4"/>
      <c r="U181" s="4"/>
      <c r="V181" s="4"/>
      <c r="W181" s="4"/>
      <c r="X181" s="7" t="s">
        <v>75</v>
      </c>
      <c r="Y181" s="4" t="s">
        <v>54</v>
      </c>
    </row>
    <row r="182" spans="1:25" x14ac:dyDescent="0.25">
      <c r="A182" s="4">
        <v>342</v>
      </c>
      <c r="B182" s="4">
        <v>26.135564154427879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>
        <v>0.54991816693944295</v>
      </c>
      <c r="Q182" s="4"/>
      <c r="R182" s="4"/>
      <c r="S182" s="4"/>
      <c r="T182" s="4"/>
      <c r="U182" s="4"/>
      <c r="V182" s="4"/>
      <c r="W182" s="4"/>
      <c r="X182" s="7" t="s">
        <v>75</v>
      </c>
      <c r="Y182" s="4" t="s">
        <v>54</v>
      </c>
    </row>
    <row r="183" spans="1:25" x14ac:dyDescent="0.25">
      <c r="A183" s="4">
        <v>342</v>
      </c>
      <c r="B183" s="4">
        <v>27.811977838360729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>
        <v>0.360065466448445</v>
      </c>
      <c r="Q183" s="4"/>
      <c r="R183" s="4"/>
      <c r="S183" s="4"/>
      <c r="T183" s="4"/>
      <c r="U183" s="4"/>
      <c r="V183" s="4"/>
      <c r="W183" s="4"/>
      <c r="X183" s="7" t="s">
        <v>75</v>
      </c>
      <c r="Y183" s="4" t="s">
        <v>54</v>
      </c>
    </row>
    <row r="184" spans="1:25" x14ac:dyDescent="0.25">
      <c r="A184" s="4">
        <v>342</v>
      </c>
      <c r="B184" s="4">
        <v>31.178546301996278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>
        <v>0.30032733224222502</v>
      </c>
      <c r="Q184" s="4"/>
      <c r="R184" s="4"/>
      <c r="S184" s="4"/>
      <c r="T184" s="4"/>
      <c r="U184" s="4"/>
      <c r="V184" s="4"/>
      <c r="W184" s="4"/>
      <c r="X184" s="7" t="s">
        <v>75</v>
      </c>
      <c r="Y184" s="4" t="s">
        <v>54</v>
      </c>
    </row>
    <row r="185" spans="1:25" x14ac:dyDescent="0.25">
      <c r="A185" s="4">
        <v>448</v>
      </c>
      <c r="B185" s="4">
        <v>0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>
        <v>0</v>
      </c>
      <c r="Q185" s="4"/>
      <c r="R185" s="4"/>
      <c r="S185" s="4"/>
      <c r="T185" s="4"/>
      <c r="U185" s="4"/>
      <c r="V185" s="4"/>
      <c r="W185" s="4"/>
      <c r="X185" s="7" t="s">
        <v>75</v>
      </c>
      <c r="Y185" s="4" t="s">
        <v>54</v>
      </c>
    </row>
    <row r="186" spans="1:25" x14ac:dyDescent="0.25">
      <c r="A186" s="4">
        <v>448</v>
      </c>
      <c r="B186" s="4">
        <v>6.0735643303139559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>
        <v>0.38952536824877199</v>
      </c>
      <c r="Q186" s="4"/>
      <c r="R186" s="4"/>
      <c r="S186" s="4"/>
      <c r="T186" s="4"/>
      <c r="U186" s="4"/>
      <c r="V186" s="4"/>
      <c r="W186" s="4"/>
      <c r="X186" s="7" t="s">
        <v>75</v>
      </c>
      <c r="Y186" s="4" t="s">
        <v>54</v>
      </c>
    </row>
    <row r="187" spans="1:25" x14ac:dyDescent="0.25">
      <c r="A187" s="4">
        <v>448</v>
      </c>
      <c r="B187" s="4">
        <v>12.284539618327297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>
        <v>0.51963993453355095</v>
      </c>
      <c r="Q187" s="4"/>
      <c r="R187" s="4"/>
      <c r="S187" s="4"/>
      <c r="T187" s="4"/>
      <c r="U187" s="4"/>
      <c r="V187" s="4"/>
      <c r="W187" s="4"/>
      <c r="X187" s="7" t="s">
        <v>75</v>
      </c>
      <c r="Y187" s="4" t="s">
        <v>54</v>
      </c>
    </row>
    <row r="188" spans="1:25" x14ac:dyDescent="0.25">
      <c r="A188" s="4">
        <v>448</v>
      </c>
      <c r="B188" s="4">
        <v>16.874065605487591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>
        <v>0.530278232405892</v>
      </c>
      <c r="Q188" s="4"/>
      <c r="R188" s="4"/>
      <c r="S188" s="4"/>
      <c r="T188" s="4"/>
      <c r="U188" s="4"/>
      <c r="V188" s="4"/>
      <c r="W188" s="4"/>
      <c r="X188" s="7" t="s">
        <v>75</v>
      </c>
      <c r="Y188" s="4" t="s">
        <v>54</v>
      </c>
    </row>
    <row r="189" spans="1:25" x14ac:dyDescent="0.25">
      <c r="A189" s="4">
        <v>448</v>
      </c>
      <c r="B189" s="4">
        <v>20.886465570310435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>
        <v>0.31096563011456602</v>
      </c>
      <c r="Q189" s="4"/>
      <c r="R189" s="4"/>
      <c r="S189" s="4"/>
      <c r="T189" s="4"/>
      <c r="U189" s="4"/>
      <c r="V189" s="4"/>
      <c r="W189" s="4"/>
      <c r="X189" s="7" t="s">
        <v>75</v>
      </c>
      <c r="Y189" s="4" t="s">
        <v>54</v>
      </c>
    </row>
    <row r="190" spans="1:25" x14ac:dyDescent="0.25">
      <c r="A190" s="4">
        <v>448</v>
      </c>
      <c r="B190" s="4">
        <v>26.135564154427879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>
        <v>0.220949263502455</v>
      </c>
      <c r="Q190" s="4"/>
      <c r="R190" s="4"/>
      <c r="S190" s="4"/>
      <c r="T190" s="4"/>
      <c r="U190" s="4"/>
      <c r="V190" s="4"/>
      <c r="W190" s="4"/>
      <c r="X190" s="7" t="s">
        <v>75</v>
      </c>
      <c r="Y190" s="4" t="s">
        <v>54</v>
      </c>
    </row>
    <row r="191" spans="1:25" x14ac:dyDescent="0.25">
      <c r="A191" s="4">
        <v>448</v>
      </c>
      <c r="B191" s="4">
        <v>27.825718934130656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>
        <v>4.9918166939443502E-2</v>
      </c>
      <c r="Q191" s="4"/>
      <c r="R191" s="4"/>
      <c r="S191" s="4"/>
      <c r="T191" s="4"/>
      <c r="U191" s="4"/>
      <c r="V191" s="4"/>
      <c r="W191" s="4"/>
      <c r="X191" s="7" t="s">
        <v>75</v>
      </c>
      <c r="Y191" s="4" t="s">
        <v>54</v>
      </c>
    </row>
    <row r="192" spans="1:25" x14ac:dyDescent="0.25">
      <c r="A192" s="4">
        <v>448</v>
      </c>
      <c r="B192" s="4">
        <v>31.178546301996278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>
        <v>-0.13911620294599</v>
      </c>
      <c r="Q192" s="4"/>
      <c r="R192" s="4"/>
      <c r="S192" s="4"/>
      <c r="T192" s="4"/>
      <c r="U192" s="4"/>
      <c r="V192" s="4"/>
      <c r="W192" s="4"/>
      <c r="X192" s="7" t="s">
        <v>75</v>
      </c>
      <c r="Y192" s="4" t="s">
        <v>54</v>
      </c>
    </row>
    <row r="193" spans="1:25" x14ac:dyDescent="0.25">
      <c r="A193" s="4">
        <v>512</v>
      </c>
      <c r="B193" s="4">
        <v>0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>
        <v>0</v>
      </c>
      <c r="Q193" s="4"/>
      <c r="R193" s="4"/>
      <c r="S193" s="4"/>
      <c r="T193" s="4"/>
      <c r="U193" s="4"/>
      <c r="V193" s="4"/>
      <c r="W193" s="4"/>
      <c r="X193" s="7" t="s">
        <v>75</v>
      </c>
      <c r="Y193" s="4" t="s">
        <v>54</v>
      </c>
    </row>
    <row r="194" spans="1:25" x14ac:dyDescent="0.25">
      <c r="A194" s="4">
        <v>512</v>
      </c>
      <c r="B194" s="4">
        <v>4.2322574971418536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>
        <v>0.19639934533551501</v>
      </c>
      <c r="Q194" s="4"/>
      <c r="R194" s="4"/>
      <c r="S194" s="4"/>
      <c r="T194" s="4"/>
      <c r="U194" s="4"/>
      <c r="V194" s="4"/>
      <c r="W194" s="4"/>
      <c r="X194" s="7" t="s">
        <v>75</v>
      </c>
      <c r="Y194" s="4" t="s">
        <v>54</v>
      </c>
    </row>
    <row r="195" spans="1:25" x14ac:dyDescent="0.25">
      <c r="A195" s="4">
        <v>512</v>
      </c>
      <c r="B195" s="4">
        <v>9.8523656670477369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>
        <v>0.22667757774140701</v>
      </c>
      <c r="Q195" s="4"/>
      <c r="R195" s="4"/>
      <c r="S195" s="4"/>
      <c r="T195" s="4"/>
      <c r="U195" s="4"/>
      <c r="V195" s="4"/>
      <c r="W195" s="4"/>
      <c r="X195" s="7" t="s">
        <v>75</v>
      </c>
      <c r="Y195" s="4" t="s">
        <v>54</v>
      </c>
    </row>
    <row r="196" spans="1:25" x14ac:dyDescent="0.25">
      <c r="A196" s="4">
        <v>512</v>
      </c>
      <c r="B196" s="4">
        <v>14.386927271128247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>
        <v>0.42798690671031098</v>
      </c>
      <c r="Q196" s="4"/>
      <c r="R196" s="4"/>
      <c r="S196" s="4"/>
      <c r="T196" s="4"/>
      <c r="U196" s="4"/>
      <c r="V196" s="4"/>
      <c r="W196" s="4"/>
      <c r="X196" s="7" t="s">
        <v>75</v>
      </c>
      <c r="Y196" s="4" t="s">
        <v>54</v>
      </c>
    </row>
    <row r="197" spans="1:25" x14ac:dyDescent="0.25">
      <c r="A197" s="4">
        <v>512</v>
      </c>
      <c r="B197" s="4">
        <v>17.231334095506057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>
        <v>0.4050736497545</v>
      </c>
      <c r="Q197" s="4"/>
      <c r="R197" s="4"/>
      <c r="S197" s="4"/>
      <c r="T197" s="4"/>
      <c r="U197" s="4"/>
      <c r="V197" s="4"/>
      <c r="W197" s="4"/>
      <c r="X197" s="7" t="s">
        <v>75</v>
      </c>
      <c r="Y197" s="4" t="s">
        <v>54</v>
      </c>
    </row>
    <row r="198" spans="1:25" x14ac:dyDescent="0.25">
      <c r="A198" s="4">
        <v>512</v>
      </c>
      <c r="B198" s="4">
        <v>20.158187494503505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>
        <v>0.30687397708674302</v>
      </c>
      <c r="Q198" s="4"/>
      <c r="R198" s="4"/>
      <c r="S198" s="4"/>
      <c r="T198" s="4"/>
      <c r="U198" s="4"/>
      <c r="V198" s="4"/>
      <c r="W198" s="4"/>
      <c r="X198" s="7" t="s">
        <v>75</v>
      </c>
      <c r="Y198" s="4" t="s">
        <v>54</v>
      </c>
    </row>
    <row r="199" spans="1:25" x14ac:dyDescent="0.25">
      <c r="A199" s="4">
        <v>512</v>
      </c>
      <c r="B199" s="4">
        <v>23.442309383519486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>
        <v>0.30687397708674302</v>
      </c>
      <c r="Q199" s="4"/>
      <c r="R199" s="4"/>
      <c r="S199" s="4"/>
      <c r="T199" s="4"/>
      <c r="U199" s="4"/>
      <c r="V199" s="4"/>
      <c r="W199" s="4"/>
      <c r="X199" s="7" t="s">
        <v>75</v>
      </c>
      <c r="Y199" s="4" t="s">
        <v>54</v>
      </c>
    </row>
    <row r="200" spans="1:25" x14ac:dyDescent="0.25">
      <c r="A200" s="4">
        <v>512</v>
      </c>
      <c r="B200" s="4">
        <v>25.118723067452262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>
        <v>0.28805237315875598</v>
      </c>
      <c r="Q200" s="4"/>
      <c r="R200" s="4"/>
      <c r="S200" s="4"/>
      <c r="T200" s="4"/>
      <c r="U200" s="4"/>
      <c r="V200" s="4"/>
      <c r="W200" s="4"/>
      <c r="X200" s="7" t="s">
        <v>75</v>
      </c>
      <c r="Y200" s="4" t="s">
        <v>54</v>
      </c>
    </row>
    <row r="201" spans="1:25" x14ac:dyDescent="0.25">
      <c r="A201" s="4">
        <v>598</v>
      </c>
      <c r="B201" s="4">
        <v>0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>
        <v>0</v>
      </c>
      <c r="Q201" s="4"/>
      <c r="R201" s="4"/>
      <c r="S201" s="4"/>
      <c r="T201" s="4"/>
      <c r="U201" s="4"/>
      <c r="V201" s="4"/>
      <c r="W201" s="4"/>
      <c r="X201" s="7" t="s">
        <v>75</v>
      </c>
      <c r="Y201" s="4" t="s">
        <v>54</v>
      </c>
    </row>
    <row r="202" spans="1:25" x14ac:dyDescent="0.25">
      <c r="A202" s="4">
        <v>598</v>
      </c>
      <c r="B202" s="4">
        <v>2.8444068243778027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>
        <v>0.15057283142389499</v>
      </c>
      <c r="Q202" s="4"/>
      <c r="R202" s="4"/>
      <c r="S202" s="4"/>
      <c r="T202" s="4"/>
      <c r="U202" s="4"/>
      <c r="V202" s="4"/>
      <c r="W202" s="4"/>
      <c r="X202" s="7" t="s">
        <v>75</v>
      </c>
      <c r="Y202" s="4" t="s">
        <v>54</v>
      </c>
    </row>
    <row r="203" spans="1:25" x14ac:dyDescent="0.25">
      <c r="A203" s="4">
        <v>598</v>
      </c>
      <c r="B203" s="4">
        <v>5.6888136487556054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>
        <v>0.180032733224222</v>
      </c>
      <c r="Q203" s="4"/>
      <c r="R203" s="4"/>
      <c r="S203" s="4"/>
      <c r="T203" s="4"/>
      <c r="U203" s="4"/>
      <c r="V203" s="4"/>
      <c r="W203" s="4"/>
      <c r="X203" s="7" t="s">
        <v>75</v>
      </c>
      <c r="Y203" s="4" t="s">
        <v>54</v>
      </c>
    </row>
    <row r="204" spans="1:25" x14ac:dyDescent="0.25">
      <c r="A204" s="4">
        <v>598</v>
      </c>
      <c r="B204" s="4">
        <v>10.072223199366789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>
        <v>0.39034369885433701</v>
      </c>
      <c r="Q204" s="4"/>
      <c r="R204" s="4"/>
      <c r="S204" s="4"/>
      <c r="T204" s="4"/>
      <c r="U204" s="4"/>
      <c r="V204" s="4"/>
      <c r="W204" s="4"/>
      <c r="X204" s="7" t="s">
        <v>75</v>
      </c>
      <c r="Y204" s="4" t="s">
        <v>54</v>
      </c>
    </row>
    <row r="205" spans="1:25" x14ac:dyDescent="0.25">
      <c r="A205" s="4">
        <v>598</v>
      </c>
      <c r="B205" s="4">
        <v>11.460073872130801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>
        <v>0.33060556464811702</v>
      </c>
      <c r="Q205" s="4"/>
      <c r="R205" s="4"/>
      <c r="S205" s="4"/>
      <c r="T205" s="4"/>
      <c r="U205" s="4"/>
      <c r="V205" s="4"/>
      <c r="W205" s="4"/>
      <c r="X205" s="7" t="s">
        <v>75</v>
      </c>
      <c r="Y205" s="4" t="s">
        <v>54</v>
      </c>
    </row>
    <row r="206" spans="1:25" x14ac:dyDescent="0.25">
      <c r="A206" s="4">
        <v>598</v>
      </c>
      <c r="B206" s="4">
        <v>13.438791663002334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>
        <v>0.360065466448445</v>
      </c>
      <c r="Q206" s="4"/>
      <c r="R206" s="4"/>
      <c r="S206" s="4"/>
      <c r="T206" s="4"/>
      <c r="U206" s="4"/>
      <c r="V206" s="4"/>
      <c r="W206" s="4"/>
      <c r="X206" s="7" t="s">
        <v>75</v>
      </c>
      <c r="Y206" s="4" t="s">
        <v>54</v>
      </c>
    </row>
    <row r="207" spans="1:25" x14ac:dyDescent="0.25">
      <c r="A207" s="4">
        <v>598</v>
      </c>
      <c r="B207" s="4">
        <v>16.791619030867952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>
        <v>0.160392798690671</v>
      </c>
      <c r="Q207" s="4"/>
      <c r="R207" s="4"/>
      <c r="S207" s="4"/>
      <c r="T207" s="4"/>
      <c r="U207" s="4"/>
      <c r="V207" s="4"/>
      <c r="W207" s="4"/>
      <c r="X207" s="7" t="s">
        <v>75</v>
      </c>
      <c r="Y207" s="4" t="s">
        <v>54</v>
      </c>
    </row>
    <row r="208" spans="1:25" x14ac:dyDescent="0.25">
      <c r="A208" s="4">
        <v>598</v>
      </c>
      <c r="B208" s="4">
        <v>18.468032714800803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>
        <v>0.14075286415711899</v>
      </c>
      <c r="Q208" s="4"/>
      <c r="R208" s="4"/>
      <c r="S208" s="4"/>
      <c r="T208" s="4"/>
      <c r="U208" s="4"/>
      <c r="V208" s="4"/>
      <c r="W208" s="4"/>
      <c r="X208" s="7" t="s">
        <v>75</v>
      </c>
      <c r="Y208" s="4" t="s">
        <v>54</v>
      </c>
    </row>
    <row r="209" spans="1:25" x14ac:dyDescent="0.25">
      <c r="A209" s="4">
        <v>667</v>
      </c>
      <c r="B209" s="4">
        <v>0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>
        <v>0</v>
      </c>
      <c r="Q209" s="4"/>
      <c r="R209" s="4"/>
      <c r="S209" s="4"/>
      <c r="T209" s="4"/>
      <c r="U209" s="4"/>
      <c r="V209" s="4"/>
      <c r="W209" s="4"/>
      <c r="X209" s="7" t="s">
        <v>75</v>
      </c>
      <c r="Y209" s="4" t="s">
        <v>54</v>
      </c>
    </row>
    <row r="210" spans="1:25" x14ac:dyDescent="0.25">
      <c r="A210" s="4">
        <v>667</v>
      </c>
      <c r="B210" s="4">
        <v>3.2841218890159118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>
        <v>0.21522094926350199</v>
      </c>
      <c r="Q210" s="4"/>
      <c r="R210" s="4"/>
      <c r="S210" s="4"/>
      <c r="T210" s="4"/>
      <c r="U210" s="4"/>
      <c r="V210" s="4"/>
      <c r="W210" s="4"/>
      <c r="X210" s="7" t="s">
        <v>75</v>
      </c>
      <c r="Y210" s="4" t="s">
        <v>54</v>
      </c>
    </row>
    <row r="211" spans="1:25" x14ac:dyDescent="0.25">
      <c r="A211" s="4">
        <v>667</v>
      </c>
      <c r="B211" s="4">
        <v>6.5682437780318317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>
        <v>0.25531914893617003</v>
      </c>
      <c r="Q211" s="4"/>
      <c r="R211" s="4"/>
      <c r="S211" s="4"/>
      <c r="T211" s="4"/>
      <c r="U211" s="4"/>
      <c r="V211" s="4"/>
      <c r="W211" s="4"/>
      <c r="X211" s="7" t="s">
        <v>75</v>
      </c>
      <c r="Y211" s="4" t="s">
        <v>54</v>
      </c>
    </row>
    <row r="212" spans="1:25" x14ac:dyDescent="0.25">
      <c r="A212" s="4">
        <v>667</v>
      </c>
      <c r="B212" s="4">
        <v>10.085964295136714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>
        <v>0.32405891980360002</v>
      </c>
      <c r="Q212" s="4"/>
      <c r="R212" s="4"/>
      <c r="S212" s="4"/>
      <c r="T212" s="4"/>
      <c r="U212" s="4"/>
      <c r="V212" s="4"/>
      <c r="W212" s="4"/>
      <c r="X212" s="7" t="s">
        <v>75</v>
      </c>
      <c r="Y212" s="4" t="s">
        <v>54</v>
      </c>
    </row>
    <row r="213" spans="1:25" x14ac:dyDescent="0.25">
      <c r="A213" s="4">
        <v>667</v>
      </c>
      <c r="B213" s="4">
        <v>11.83108345791927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>
        <v>0.244680851063829</v>
      </c>
      <c r="Q213" s="4"/>
      <c r="R213" s="4"/>
      <c r="S213" s="4"/>
      <c r="T213" s="4"/>
      <c r="U213" s="4"/>
      <c r="V213" s="4"/>
      <c r="W213" s="4"/>
      <c r="X213" s="7" t="s">
        <v>75</v>
      </c>
      <c r="Y213" s="4" t="s">
        <v>54</v>
      </c>
    </row>
    <row r="214" spans="1:25" x14ac:dyDescent="0.25">
      <c r="A214" s="4">
        <v>667</v>
      </c>
      <c r="B214" s="4">
        <v>13.507497141852042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>
        <v>0.35679214402618598</v>
      </c>
      <c r="Q214" s="4"/>
      <c r="R214" s="4"/>
      <c r="S214" s="4"/>
      <c r="T214" s="4"/>
      <c r="U214" s="4"/>
      <c r="V214" s="4"/>
      <c r="W214" s="4"/>
      <c r="X214" s="7" t="s">
        <v>75</v>
      </c>
      <c r="Y214" s="4" t="s">
        <v>54</v>
      </c>
    </row>
    <row r="215" spans="1:25" x14ac:dyDescent="0.25">
      <c r="A215" s="4">
        <v>342</v>
      </c>
      <c r="B215" s="4">
        <v>0</v>
      </c>
      <c r="C215" s="4"/>
      <c r="D215" s="4"/>
      <c r="E215" s="4"/>
      <c r="F215" s="4"/>
      <c r="G215" s="4"/>
      <c r="H215" s="4"/>
      <c r="I215" s="4"/>
      <c r="J215" s="4"/>
      <c r="K215" s="4"/>
      <c r="L215" s="4">
        <v>3.5130434782608702</v>
      </c>
      <c r="M215" s="4">
        <v>3.5130434782608702</v>
      </c>
      <c r="N215" s="4">
        <f>(M215-L$215)/L$215*100</f>
        <v>0</v>
      </c>
      <c r="O215" s="4"/>
      <c r="P215" s="4"/>
      <c r="Q215" s="4"/>
      <c r="R215" s="4"/>
      <c r="S215" s="4"/>
      <c r="T215" s="4"/>
      <c r="U215" s="4"/>
      <c r="V215" s="4"/>
      <c r="W215" s="4"/>
      <c r="X215" s="7" t="s">
        <v>75</v>
      </c>
      <c r="Y215" s="4" t="s">
        <v>54</v>
      </c>
    </row>
    <row r="216" spans="1:25" x14ac:dyDescent="0.25">
      <c r="A216" s="4">
        <v>342</v>
      </c>
      <c r="B216" s="4">
        <v>6.0575992719916858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>
        <v>5.7181129487828297</v>
      </c>
      <c r="N216" s="4">
        <f t="shared" ref="N216:N222" si="0">(M216-L$215)/L$215*100</f>
        <v>62.768066611392406</v>
      </c>
      <c r="O216" s="4"/>
      <c r="P216" s="4"/>
      <c r="Q216" s="4"/>
      <c r="R216" s="4"/>
      <c r="S216" s="4"/>
      <c r="T216" s="4"/>
      <c r="U216" s="4"/>
      <c r="V216" s="4"/>
      <c r="W216" s="4"/>
      <c r="X216" s="7" t="s">
        <v>75</v>
      </c>
      <c r="Y216" s="4" t="s">
        <v>54</v>
      </c>
    </row>
    <row r="217" spans="1:25" x14ac:dyDescent="0.25">
      <c r="A217" s="4">
        <v>342</v>
      </c>
      <c r="B217" s="4">
        <v>12.334478155639122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>
        <v>5.0449476726150602</v>
      </c>
      <c r="N217" s="4">
        <f t="shared" si="0"/>
        <v>43.606183750181145</v>
      </c>
      <c r="O217" s="4"/>
      <c r="P217" s="4"/>
      <c r="Q217" s="4"/>
      <c r="R217" s="4"/>
      <c r="S217" s="4"/>
      <c r="T217" s="4"/>
      <c r="U217" s="4"/>
      <c r="V217" s="4"/>
      <c r="W217" s="4"/>
      <c r="X217" s="7" t="s">
        <v>75</v>
      </c>
      <c r="Y217" s="4" t="s">
        <v>54</v>
      </c>
    </row>
    <row r="218" spans="1:25" x14ac:dyDescent="0.25">
      <c r="A218" s="4">
        <v>342</v>
      </c>
      <c r="B218" s="4">
        <v>16.857120146040216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>
        <v>4.2585299351826098</v>
      </c>
      <c r="N218" s="4">
        <f t="shared" si="0"/>
        <v>21.220530333168327</v>
      </c>
      <c r="O218" s="4"/>
      <c r="P218" s="4"/>
      <c r="Q218" s="4"/>
      <c r="R218" s="4"/>
      <c r="S218" s="4"/>
      <c r="T218" s="4"/>
      <c r="U218" s="4"/>
      <c r="V218" s="4"/>
      <c r="W218" s="4"/>
      <c r="X218" s="7" t="s">
        <v>75</v>
      </c>
      <c r="Y218" s="4" t="s">
        <v>54</v>
      </c>
    </row>
    <row r="219" spans="1:25" x14ac:dyDescent="0.25">
      <c r="A219" s="4">
        <v>342</v>
      </c>
      <c r="B219" s="4">
        <v>20.872678034487151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>
        <v>3.12422570164411</v>
      </c>
      <c r="N219" s="4">
        <f t="shared" si="0"/>
        <v>-11.067832750229559</v>
      </c>
      <c r="O219" s="4"/>
      <c r="P219" s="4"/>
      <c r="Q219" s="4"/>
      <c r="R219" s="4"/>
      <c r="S219" s="4"/>
      <c r="T219" s="4"/>
      <c r="U219" s="4"/>
      <c r="V219" s="4"/>
      <c r="W219" s="4"/>
      <c r="X219" s="7" t="s">
        <v>75</v>
      </c>
      <c r="Y219" s="4" t="s">
        <v>54</v>
      </c>
    </row>
    <row r="220" spans="1:25" x14ac:dyDescent="0.25">
      <c r="A220" s="4">
        <v>342</v>
      </c>
      <c r="B220" s="4">
        <v>26.121683738498099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>
        <v>2.8552858005844901</v>
      </c>
      <c r="N220" s="4">
        <f t="shared" si="0"/>
        <v>-18.723300230887052</v>
      </c>
      <c r="O220" s="4"/>
      <c r="P220" s="4"/>
      <c r="Q220" s="4"/>
      <c r="R220" s="4"/>
      <c r="S220" s="4"/>
      <c r="T220" s="4"/>
      <c r="U220" s="4"/>
      <c r="V220" s="4"/>
      <c r="W220" s="4"/>
      <c r="X220" s="7" t="s">
        <v>75</v>
      </c>
      <c r="Y220" s="4" t="s">
        <v>54</v>
      </c>
    </row>
    <row r="221" spans="1:25" x14ac:dyDescent="0.25">
      <c r="A221" s="4">
        <v>342</v>
      </c>
      <c r="B221" s="4">
        <v>27.807395753102117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>
        <v>2.8815735767114501</v>
      </c>
      <c r="N221" s="4">
        <f t="shared" si="0"/>
        <v>-17.975009573807746</v>
      </c>
      <c r="O221" s="4"/>
      <c r="P221" s="4"/>
      <c r="Q221" s="4"/>
      <c r="R221" s="4"/>
      <c r="S221" s="4"/>
      <c r="T221" s="4"/>
      <c r="U221" s="4"/>
      <c r="V221" s="4"/>
      <c r="W221" s="4"/>
      <c r="X221" s="7" t="s">
        <v>75</v>
      </c>
      <c r="Y221" s="4" t="s">
        <v>54</v>
      </c>
    </row>
    <row r="222" spans="1:25" x14ac:dyDescent="0.25">
      <c r="A222" s="4">
        <v>342</v>
      </c>
      <c r="B222" s="4">
        <v>31.165114806581673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>
        <v>2.6515388006334799</v>
      </c>
      <c r="N222" s="4">
        <f t="shared" si="0"/>
        <v>-24.523029189888579</v>
      </c>
      <c r="O222" s="4"/>
      <c r="P222" s="4"/>
      <c r="Q222" s="4"/>
      <c r="R222" s="4"/>
      <c r="S222" s="4"/>
      <c r="T222" s="4"/>
      <c r="U222" s="4"/>
      <c r="V222" s="4"/>
      <c r="W222" s="4"/>
      <c r="X222" s="7" t="s">
        <v>75</v>
      </c>
      <c r="Y222" s="4" t="s">
        <v>54</v>
      </c>
    </row>
    <row r="223" spans="1:25" x14ac:dyDescent="0.25">
      <c r="A223" s="4">
        <v>448</v>
      </c>
      <c r="B223" s="4">
        <v>0</v>
      </c>
      <c r="C223" s="4"/>
      <c r="D223" s="4"/>
      <c r="E223" s="4"/>
      <c r="F223" s="4"/>
      <c r="G223" s="4"/>
      <c r="H223" s="4"/>
      <c r="I223" s="4"/>
      <c r="J223" s="4"/>
      <c r="K223" s="4"/>
      <c r="L223" s="4">
        <v>3.6695652173913</v>
      </c>
      <c r="M223" s="4">
        <v>3.6695652173913</v>
      </c>
      <c r="N223" s="4">
        <f>(M223-L$223)/L$223*100</f>
        <v>0</v>
      </c>
      <c r="O223" s="4"/>
      <c r="P223" s="4"/>
      <c r="Q223" s="4"/>
      <c r="R223" s="4"/>
      <c r="S223" s="4"/>
      <c r="T223" s="4"/>
      <c r="U223" s="4"/>
      <c r="V223" s="4"/>
      <c r="W223" s="4"/>
      <c r="X223" s="7" t="s">
        <v>75</v>
      </c>
      <c r="Y223" s="4" t="s">
        <v>54</v>
      </c>
    </row>
    <row r="224" spans="1:25" x14ac:dyDescent="0.25">
      <c r="A224" s="4">
        <v>448</v>
      </c>
      <c r="B224" s="4">
        <v>6.0575992719916858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>
        <v>5.6876781661741402</v>
      </c>
      <c r="N224" s="4">
        <f t="shared" ref="N224:N230" si="1">(M224-L$223)/L$223*100</f>
        <v>54.995968983418699</v>
      </c>
      <c r="O224" s="4"/>
      <c r="P224" s="4"/>
      <c r="Q224" s="4"/>
      <c r="R224" s="4"/>
      <c r="S224" s="4"/>
      <c r="T224" s="4"/>
      <c r="U224" s="4"/>
      <c r="V224" s="4"/>
      <c r="W224" s="4"/>
      <c r="X224" s="7" t="s">
        <v>75</v>
      </c>
      <c r="Y224" s="4" t="s">
        <v>54</v>
      </c>
    </row>
    <row r="225" spans="1:25" x14ac:dyDescent="0.25">
      <c r="A225" s="4">
        <v>448</v>
      </c>
      <c r="B225" s="4">
        <v>12.265953276996715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>
        <v>4.2710264657382098</v>
      </c>
      <c r="N225" s="4">
        <f t="shared" si="1"/>
        <v>16.390531649264148</v>
      </c>
      <c r="O225" s="4"/>
      <c r="P225" s="4"/>
      <c r="Q225" s="4"/>
      <c r="R225" s="4"/>
      <c r="S225" s="4"/>
      <c r="T225" s="4"/>
      <c r="U225" s="4"/>
      <c r="V225" s="4"/>
      <c r="W225" s="4"/>
      <c r="X225" s="7" t="s">
        <v>75</v>
      </c>
      <c r="Y225" s="4" t="s">
        <v>54</v>
      </c>
    </row>
    <row r="226" spans="1:25" x14ac:dyDescent="0.25">
      <c r="A226" s="4">
        <v>448</v>
      </c>
      <c r="B226" s="4">
        <v>16.857120146040216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>
        <v>3.2802690656173898</v>
      </c>
      <c r="N226" s="4">
        <f t="shared" si="1"/>
        <v>-10.608781387203727</v>
      </c>
      <c r="O226" s="4"/>
      <c r="P226" s="4"/>
      <c r="Q226" s="4"/>
      <c r="R226" s="4"/>
      <c r="S226" s="4"/>
      <c r="T226" s="4"/>
      <c r="U226" s="4"/>
      <c r="V226" s="4"/>
      <c r="W226" s="4"/>
      <c r="X226" s="7" t="s">
        <v>75</v>
      </c>
      <c r="Y226" s="4" t="s">
        <v>54</v>
      </c>
    </row>
    <row r="227" spans="1:25" x14ac:dyDescent="0.25">
      <c r="A227" s="4">
        <v>448</v>
      </c>
      <c r="B227" s="4">
        <v>20.858973058758686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>
        <v>2.8546588515730802</v>
      </c>
      <c r="N227" s="4">
        <f t="shared" si="1"/>
        <v>-22.207163997415968</v>
      </c>
      <c r="O227" s="4"/>
      <c r="P227" s="4"/>
      <c r="Q227" s="4"/>
      <c r="R227" s="4"/>
      <c r="S227" s="4"/>
      <c r="T227" s="4"/>
      <c r="U227" s="4"/>
      <c r="V227" s="4"/>
      <c r="W227" s="4"/>
      <c r="X227" s="7" t="s">
        <v>75</v>
      </c>
      <c r="Y227" s="4" t="s">
        <v>54</v>
      </c>
    </row>
    <row r="228" spans="1:25" x14ac:dyDescent="0.25">
      <c r="A228" s="4">
        <v>448</v>
      </c>
      <c r="B228" s="4">
        <v>26.121683738498099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>
        <v>2.7074597136279701</v>
      </c>
      <c r="N228" s="4">
        <f t="shared" si="1"/>
        <v>-26.218514912981771</v>
      </c>
      <c r="O228" s="4"/>
      <c r="P228" s="4"/>
      <c r="Q228" s="4"/>
      <c r="R228" s="4"/>
      <c r="S228" s="4"/>
      <c r="T228" s="4"/>
      <c r="U228" s="4"/>
      <c r="V228" s="4"/>
      <c r="W228" s="4"/>
      <c r="X228" s="7" t="s">
        <v>75</v>
      </c>
      <c r="Y228" s="4" t="s">
        <v>54</v>
      </c>
    </row>
    <row r="229" spans="1:25" x14ac:dyDescent="0.25">
      <c r="A229" s="4">
        <v>448</v>
      </c>
      <c r="B229" s="4">
        <v>27.807395753102117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>
        <v>2.5815735767114498</v>
      </c>
      <c r="N229" s="4">
        <f t="shared" si="1"/>
        <v>-29.649061298147611</v>
      </c>
      <c r="O229" s="4"/>
      <c r="P229" s="4"/>
      <c r="Q229" s="4"/>
      <c r="R229" s="4"/>
      <c r="S229" s="4"/>
      <c r="T229" s="4"/>
      <c r="U229" s="4"/>
      <c r="V229" s="4"/>
      <c r="W229" s="4"/>
      <c r="X229" s="7" t="s">
        <v>75</v>
      </c>
      <c r="Y229" s="4" t="s">
        <v>54</v>
      </c>
    </row>
    <row r="230" spans="1:25" x14ac:dyDescent="0.25">
      <c r="A230" s="4">
        <v>448</v>
      </c>
      <c r="B230" s="4">
        <v>31.165114806581673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>
        <v>2.7297996701986902</v>
      </c>
      <c r="N230" s="4">
        <f t="shared" si="1"/>
        <v>-25.609724627286788</v>
      </c>
      <c r="O230" s="4"/>
      <c r="P230" s="4"/>
      <c r="Q230" s="4"/>
      <c r="R230" s="4"/>
      <c r="S230" s="4"/>
      <c r="T230" s="4"/>
      <c r="U230" s="4"/>
      <c r="V230" s="4"/>
      <c r="W230" s="4"/>
      <c r="X230" s="7" t="s">
        <v>75</v>
      </c>
      <c r="Y230" s="4" t="s">
        <v>54</v>
      </c>
    </row>
    <row r="231" spans="1:25" x14ac:dyDescent="0.25">
      <c r="A231" s="4">
        <v>512</v>
      </c>
      <c r="B231" s="4">
        <v>0</v>
      </c>
      <c r="C231" s="4"/>
      <c r="D231" s="4"/>
      <c r="E231" s="4"/>
      <c r="F231" s="4"/>
      <c r="G231" s="4"/>
      <c r="H231" s="4"/>
      <c r="I231" s="4"/>
      <c r="J231" s="4"/>
      <c r="K231" s="4"/>
      <c r="L231" s="4">
        <v>3.6956521739130399</v>
      </c>
      <c r="M231" s="4">
        <v>3.6956521739130399</v>
      </c>
      <c r="N231" s="4">
        <f>(M231-L$231)/L$231*100</f>
        <v>0</v>
      </c>
      <c r="O231" s="4"/>
      <c r="P231" s="4"/>
      <c r="Q231" s="4"/>
      <c r="R231" s="4"/>
      <c r="S231" s="4"/>
      <c r="T231" s="4"/>
      <c r="U231" s="4"/>
      <c r="V231" s="4"/>
      <c r="W231" s="4"/>
      <c r="X231" s="7" t="s">
        <v>75</v>
      </c>
      <c r="Y231" s="4" t="s">
        <v>54</v>
      </c>
    </row>
    <row r="232" spans="1:25" x14ac:dyDescent="0.25">
      <c r="A232" s="4">
        <v>512</v>
      </c>
      <c r="B232" s="4">
        <v>4.2348375001027803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>
        <v>5.08311319368479</v>
      </c>
      <c r="N232" s="4">
        <f t="shared" ref="N232:N238" si="2">(M232-L$231)/L$231*100</f>
        <v>37.54306288794151</v>
      </c>
      <c r="O232" s="4"/>
      <c r="P232" s="4"/>
      <c r="Q232" s="4"/>
      <c r="R232" s="4"/>
      <c r="S232" s="4"/>
      <c r="T232" s="4"/>
      <c r="U232" s="4"/>
      <c r="V232" s="4"/>
      <c r="W232" s="4"/>
      <c r="X232" s="7" t="s">
        <v>75</v>
      </c>
      <c r="Y232" s="4" t="s">
        <v>54</v>
      </c>
    </row>
    <row r="233" spans="1:25" x14ac:dyDescent="0.25">
      <c r="A233" s="4">
        <v>512</v>
      </c>
      <c r="B233" s="4">
        <v>9.8538775487828456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>
        <v>4.1142173749775504</v>
      </c>
      <c r="N233" s="4">
        <f t="shared" si="2"/>
        <v>11.325881911157353</v>
      </c>
      <c r="O233" s="4"/>
      <c r="P233" s="4"/>
      <c r="Q233" s="4"/>
      <c r="R233" s="4"/>
      <c r="S233" s="4"/>
      <c r="T233" s="4"/>
      <c r="U233" s="4"/>
      <c r="V233" s="4"/>
      <c r="W233" s="4"/>
      <c r="X233" s="7" t="s">
        <v>75</v>
      </c>
      <c r="Y233" s="4" t="s">
        <v>54</v>
      </c>
    </row>
    <row r="234" spans="1:25" x14ac:dyDescent="0.25">
      <c r="A234" s="4">
        <v>512</v>
      </c>
      <c r="B234" s="4">
        <v>14.376519539183867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>
        <v>3.4104083331972701</v>
      </c>
      <c r="N234" s="4">
        <f t="shared" si="2"/>
        <v>-7.7183627487796613</v>
      </c>
      <c r="O234" s="4"/>
      <c r="P234" s="4"/>
      <c r="Q234" s="4"/>
      <c r="R234" s="4"/>
      <c r="S234" s="4"/>
      <c r="T234" s="4"/>
      <c r="U234" s="4"/>
      <c r="V234" s="4"/>
      <c r="W234" s="4"/>
      <c r="X234" s="7" t="s">
        <v>75</v>
      </c>
      <c r="Y234" s="4" t="s">
        <v>54</v>
      </c>
    </row>
    <row r="235" spans="1:25" x14ac:dyDescent="0.25">
      <c r="A235" s="4">
        <v>512</v>
      </c>
      <c r="B235" s="4">
        <v>17.240859466437882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>
        <v>3.1716191284755602</v>
      </c>
      <c r="N235" s="4">
        <f t="shared" si="2"/>
        <v>-14.179717700072993</v>
      </c>
      <c r="O235" s="4"/>
      <c r="P235" s="4"/>
      <c r="Q235" s="4"/>
      <c r="R235" s="4"/>
      <c r="S235" s="4"/>
      <c r="T235" s="4"/>
      <c r="U235" s="4"/>
      <c r="V235" s="4"/>
      <c r="W235" s="4"/>
      <c r="X235" s="7" t="s">
        <v>75</v>
      </c>
      <c r="Y235" s="4" t="s">
        <v>54</v>
      </c>
    </row>
    <row r="236" spans="1:25" x14ac:dyDescent="0.25">
      <c r="A236" s="4">
        <v>512</v>
      </c>
      <c r="B236" s="4">
        <v>20.146314320877298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>
        <v>2.6893565609234402</v>
      </c>
      <c r="N236" s="4">
        <f t="shared" si="2"/>
        <v>-27.229175410306844</v>
      </c>
      <c r="O236" s="4"/>
      <c r="P236" s="4"/>
      <c r="Q236" s="4"/>
      <c r="R236" s="4"/>
      <c r="S236" s="4"/>
      <c r="T236" s="4"/>
      <c r="U236" s="4"/>
      <c r="V236" s="4"/>
      <c r="W236" s="4"/>
      <c r="X236" s="7" t="s">
        <v>75</v>
      </c>
      <c r="Y236" s="4" t="s">
        <v>54</v>
      </c>
    </row>
    <row r="237" spans="1:25" x14ac:dyDescent="0.25">
      <c r="A237" s="4">
        <v>512</v>
      </c>
      <c r="B237" s="4">
        <v>23.421803519985911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>
        <v>2.6158337278975998</v>
      </c>
      <c r="N237" s="4">
        <f t="shared" si="2"/>
        <v>-29.218616774535466</v>
      </c>
      <c r="O237" s="4"/>
      <c r="P237" s="4"/>
      <c r="Q237" s="4"/>
      <c r="R237" s="4"/>
      <c r="S237" s="4"/>
      <c r="T237" s="4"/>
      <c r="U237" s="4"/>
      <c r="V237" s="4"/>
      <c r="W237" s="4"/>
      <c r="X237" s="7" t="s">
        <v>75</v>
      </c>
      <c r="Y237" s="4" t="s">
        <v>54</v>
      </c>
    </row>
    <row r="238" spans="1:25" x14ac:dyDescent="0.25">
      <c r="A238" s="4">
        <v>512</v>
      </c>
      <c r="B238" s="4">
        <v>25.107515534589922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>
        <v>2.6551649822854202</v>
      </c>
      <c r="N238" s="4">
        <f t="shared" si="2"/>
        <v>-28.154359302865029</v>
      </c>
      <c r="O238" s="4"/>
      <c r="P238" s="4"/>
      <c r="Q238" s="4"/>
      <c r="R238" s="4"/>
      <c r="S238" s="4"/>
      <c r="T238" s="4"/>
      <c r="U238" s="4"/>
      <c r="V238" s="4"/>
      <c r="W238" s="4"/>
      <c r="X238" s="7" t="s">
        <v>75</v>
      </c>
      <c r="Y238" s="4" t="s">
        <v>54</v>
      </c>
    </row>
    <row r="239" spans="1:25" x14ac:dyDescent="0.25">
      <c r="A239" s="4">
        <v>598</v>
      </c>
      <c r="B239" s="4">
        <v>0</v>
      </c>
      <c r="C239" s="4"/>
      <c r="D239" s="4"/>
      <c r="E239" s="4"/>
      <c r="F239" s="4"/>
      <c r="G239" s="4"/>
      <c r="H239" s="4"/>
      <c r="I239" s="4"/>
      <c r="J239" s="4"/>
      <c r="K239" s="4"/>
      <c r="L239" s="4">
        <v>3.8782608695652101</v>
      </c>
      <c r="M239" s="4">
        <v>3.8782608695652101</v>
      </c>
      <c r="N239" s="4">
        <f>(M239-L$239)/L$239*100</f>
        <v>0</v>
      </c>
      <c r="O239" s="4"/>
      <c r="P239" s="4"/>
      <c r="Q239" s="4"/>
      <c r="R239" s="4"/>
      <c r="S239" s="4"/>
      <c r="T239" s="4"/>
      <c r="U239" s="4"/>
      <c r="V239" s="4"/>
      <c r="W239" s="4"/>
      <c r="X239" s="7" t="s">
        <v>75</v>
      </c>
      <c r="Y239" s="4" t="s">
        <v>54</v>
      </c>
    </row>
    <row r="240" spans="1:25" x14ac:dyDescent="0.25">
      <c r="A240" s="4">
        <v>598</v>
      </c>
      <c r="B240" s="4">
        <v>2.8506349515254961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>
        <v>4.3481656843377001</v>
      </c>
      <c r="N240" s="4">
        <f t="shared" ref="N240:N246" si="3">(M240-L$239)/L$239*100</f>
        <v>12.116379753102343</v>
      </c>
      <c r="O240" s="4"/>
      <c r="P240" s="4"/>
      <c r="Q240" s="4"/>
      <c r="R240" s="4"/>
      <c r="S240" s="4"/>
      <c r="T240" s="4"/>
      <c r="U240" s="4"/>
      <c r="V240" s="4"/>
      <c r="W240" s="4"/>
      <c r="X240" s="7" t="s">
        <v>75</v>
      </c>
      <c r="Y240" s="4" t="s">
        <v>54</v>
      </c>
    </row>
    <row r="241" spans="1:25" x14ac:dyDescent="0.25">
      <c r="A241" s="4">
        <v>598</v>
      </c>
      <c r="B241" s="4">
        <v>5.7012699030509992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>
        <v>4.2615487599797497</v>
      </c>
      <c r="N241" s="4">
        <f t="shared" si="3"/>
        <v>9.8829837214511507</v>
      </c>
      <c r="O241" s="4"/>
      <c r="P241" s="4"/>
      <c r="Q241" s="4"/>
      <c r="R241" s="4"/>
      <c r="S241" s="4"/>
      <c r="T241" s="4"/>
      <c r="U241" s="4"/>
      <c r="V241" s="4"/>
      <c r="W241" s="4"/>
      <c r="X241" s="7" t="s">
        <v>75</v>
      </c>
      <c r="Y241" s="4" t="s">
        <v>54</v>
      </c>
    </row>
    <row r="242" spans="1:25" x14ac:dyDescent="0.25">
      <c r="A242" s="4">
        <v>598</v>
      </c>
      <c r="B242" s="4">
        <v>10.073157160438614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>
        <v>3.6272869761138899</v>
      </c>
      <c r="N242" s="4">
        <f t="shared" si="3"/>
        <v>-6.471299943251541</v>
      </c>
      <c r="O242" s="4"/>
      <c r="P242" s="4"/>
      <c r="Q242" s="4"/>
      <c r="R242" s="4"/>
      <c r="S242" s="4"/>
      <c r="T242" s="4"/>
      <c r="U242" s="4"/>
      <c r="V242" s="4"/>
      <c r="W242" s="4"/>
      <c r="X242" s="7" t="s">
        <v>75</v>
      </c>
      <c r="Y242" s="4" t="s">
        <v>54</v>
      </c>
    </row>
    <row r="243" spans="1:25" x14ac:dyDescent="0.25">
      <c r="A243" s="4">
        <v>598</v>
      </c>
      <c r="B243" s="4">
        <v>11.457359709015911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>
        <v>3.0361475289392401</v>
      </c>
      <c r="N243" s="4">
        <f t="shared" si="3"/>
        <v>-21.713684791925274</v>
      </c>
      <c r="O243" s="4"/>
      <c r="P243" s="4"/>
      <c r="Q243" s="4"/>
      <c r="R243" s="4"/>
      <c r="S243" s="4"/>
      <c r="T243" s="4"/>
      <c r="U243" s="4"/>
      <c r="V243" s="4"/>
      <c r="W243" s="4"/>
      <c r="X243" s="7" t="s">
        <v>75</v>
      </c>
      <c r="Y243" s="4" t="s">
        <v>54</v>
      </c>
    </row>
    <row r="244" spans="1:25" x14ac:dyDescent="0.25">
      <c r="A244" s="4">
        <v>598</v>
      </c>
      <c r="B244" s="4">
        <v>13.430876213918173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>
        <v>3.1146435043837402</v>
      </c>
      <c r="N244" s="4">
        <f t="shared" si="3"/>
        <v>-19.689685425082782</v>
      </c>
      <c r="O244" s="4"/>
      <c r="P244" s="4"/>
      <c r="Q244" s="4"/>
      <c r="R244" s="4"/>
      <c r="S244" s="4"/>
      <c r="T244" s="4"/>
      <c r="U244" s="4"/>
      <c r="V244" s="4"/>
      <c r="W244" s="4"/>
      <c r="X244" s="7" t="s">
        <v>75</v>
      </c>
      <c r="Y244" s="4" t="s">
        <v>54</v>
      </c>
    </row>
    <row r="245" spans="1:25" x14ac:dyDescent="0.25">
      <c r="A245" s="4">
        <v>598</v>
      </c>
      <c r="B245" s="4">
        <v>16.788595267397735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>
        <v>2.84982611961011</v>
      </c>
      <c r="N245" s="4">
        <f t="shared" si="3"/>
        <v>-26.517936377766084</v>
      </c>
      <c r="O245" s="4"/>
      <c r="P245" s="4"/>
      <c r="Q245" s="4"/>
      <c r="R245" s="4"/>
      <c r="S245" s="4"/>
      <c r="T245" s="4"/>
      <c r="U245" s="4"/>
      <c r="V245" s="4"/>
      <c r="W245" s="4"/>
      <c r="X245" s="7" t="s">
        <v>75</v>
      </c>
      <c r="Y245" s="4" t="s">
        <v>54</v>
      </c>
    </row>
    <row r="246" spans="1:25" x14ac:dyDescent="0.25">
      <c r="A246" s="4">
        <v>598</v>
      </c>
      <c r="B246" s="4">
        <v>18.460602306273284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>
        <v>2.8891557413182198</v>
      </c>
      <c r="N246" s="4">
        <f t="shared" si="3"/>
        <v>-25.503831782153384</v>
      </c>
      <c r="O246" s="4"/>
      <c r="P246" s="4"/>
      <c r="Q246" s="4"/>
      <c r="R246" s="4"/>
      <c r="S246" s="4"/>
      <c r="T246" s="4"/>
      <c r="U246" s="4"/>
      <c r="V246" s="4"/>
      <c r="W246" s="4"/>
      <c r="X246" s="7" t="s">
        <v>75</v>
      </c>
      <c r="Y246" s="4" t="s">
        <v>54</v>
      </c>
    </row>
    <row r="247" spans="1:25" x14ac:dyDescent="0.25">
      <c r="A247" s="4">
        <v>667</v>
      </c>
      <c r="B247" s="4">
        <v>0</v>
      </c>
      <c r="C247" s="4"/>
      <c r="D247" s="4"/>
      <c r="E247" s="4"/>
      <c r="F247" s="4"/>
      <c r="G247" s="4"/>
      <c r="H247" s="4"/>
      <c r="I247" s="4"/>
      <c r="J247" s="4"/>
      <c r="K247" s="4"/>
      <c r="L247" s="4">
        <v>3.9739130434782601</v>
      </c>
      <c r="M247" s="4">
        <v>3.9739130434782601</v>
      </c>
      <c r="N247" s="4">
        <f t="shared" ref="N247:N252" si="4">(M247-L$247)/L$247*100</f>
        <v>0</v>
      </c>
      <c r="O247" s="4"/>
      <c r="P247" s="4"/>
      <c r="Q247" s="4"/>
      <c r="R247" s="4"/>
      <c r="S247" s="4"/>
      <c r="T247" s="4"/>
      <c r="U247" s="4"/>
      <c r="V247" s="4"/>
      <c r="W247" s="4"/>
      <c r="X247" s="7" t="s">
        <v>75</v>
      </c>
      <c r="Y247" s="4" t="s">
        <v>54</v>
      </c>
    </row>
    <row r="248" spans="1:25" x14ac:dyDescent="0.25">
      <c r="A248" s="4">
        <v>667</v>
      </c>
      <c r="B248" s="4">
        <v>3.2891941748371161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>
        <v>4.3786527126973498</v>
      </c>
      <c r="N248" s="4">
        <f t="shared" si="4"/>
        <v>10.184915089758276</v>
      </c>
      <c r="O248" s="4"/>
      <c r="P248" s="4"/>
      <c r="Q248" s="4"/>
      <c r="R248" s="4"/>
      <c r="S248" s="4"/>
      <c r="T248" s="4"/>
      <c r="U248" s="4"/>
      <c r="V248" s="4"/>
      <c r="W248" s="4"/>
      <c r="X248" s="7" t="s">
        <v>75</v>
      </c>
      <c r="Y248" s="4" t="s">
        <v>54</v>
      </c>
    </row>
    <row r="249" spans="1:25" x14ac:dyDescent="0.25">
      <c r="A249" s="4">
        <v>667</v>
      </c>
      <c r="B249" s="4">
        <v>6.5646833739457442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>
        <v>3.72252118401933</v>
      </c>
      <c r="N249" s="4">
        <f t="shared" si="4"/>
        <v>-6.3260533561875221</v>
      </c>
      <c r="O249" s="4"/>
      <c r="P249" s="4"/>
      <c r="Q249" s="4"/>
      <c r="R249" s="4"/>
      <c r="S249" s="4"/>
      <c r="T249" s="4"/>
      <c r="U249" s="4"/>
      <c r="V249" s="4"/>
      <c r="W249" s="4"/>
      <c r="X249" s="7" t="s">
        <v>75</v>
      </c>
      <c r="Y249" s="4" t="s">
        <v>54</v>
      </c>
    </row>
    <row r="250" spans="1:25" x14ac:dyDescent="0.25">
      <c r="A250" s="4">
        <v>667</v>
      </c>
      <c r="B250" s="4">
        <v>10.073157160438614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>
        <v>3.3272869761138901</v>
      </c>
      <c r="N250" s="4">
        <f t="shared" si="4"/>
        <v>-16.271771935864894</v>
      </c>
      <c r="O250" s="4"/>
      <c r="P250" s="4"/>
      <c r="Q250" s="4"/>
      <c r="R250" s="4"/>
      <c r="S250" s="4"/>
      <c r="T250" s="4"/>
      <c r="U250" s="4"/>
      <c r="V250" s="4"/>
      <c r="W250" s="4"/>
      <c r="X250" s="7" t="s">
        <v>75</v>
      </c>
      <c r="Y250" s="4" t="s">
        <v>54</v>
      </c>
    </row>
    <row r="251" spans="1:25" x14ac:dyDescent="0.25">
      <c r="A251" s="4">
        <v>667</v>
      </c>
      <c r="B251" s="4">
        <v>11.813689077956642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>
        <v>3.1187986742640699</v>
      </c>
      <c r="N251" s="4">
        <f t="shared" si="4"/>
        <v>-21.518195286571533</v>
      </c>
      <c r="O251" s="4"/>
      <c r="P251" s="4"/>
      <c r="Q251" s="4"/>
      <c r="R251" s="4"/>
      <c r="S251" s="4"/>
      <c r="T251" s="4"/>
      <c r="U251" s="4"/>
      <c r="V251" s="4"/>
      <c r="W251" s="4"/>
      <c r="X251" s="7" t="s">
        <v>75</v>
      </c>
      <c r="Y251" s="4" t="s">
        <v>54</v>
      </c>
    </row>
    <row r="252" spans="1:25" x14ac:dyDescent="0.25">
      <c r="A252" s="4">
        <v>667</v>
      </c>
      <c r="B252" s="4">
        <v>13.513106068289122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>
        <v>3.0537837352446502</v>
      </c>
      <c r="N252" s="4">
        <f t="shared" si="4"/>
        <v>-23.154238609817323</v>
      </c>
      <c r="O252" s="4"/>
      <c r="P252" s="4"/>
      <c r="Q252" s="4"/>
      <c r="R252" s="4"/>
      <c r="S252" s="4"/>
      <c r="T252" s="4"/>
      <c r="U252" s="4"/>
      <c r="V252" s="4"/>
      <c r="W252" s="4"/>
      <c r="X252" s="7" t="s">
        <v>75</v>
      </c>
      <c r="Y252" s="4" t="s">
        <v>54</v>
      </c>
    </row>
    <row r="253" spans="1:25" x14ac:dyDescent="0.25">
      <c r="A253" s="4">
        <v>342</v>
      </c>
      <c r="B253" s="4">
        <v>0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>
        <v>79.603087100330697</v>
      </c>
      <c r="V253" s="4">
        <v>79.603087100330697</v>
      </c>
      <c r="W253" s="4">
        <f>(V253-U$253)/U$253*100</f>
        <v>0</v>
      </c>
      <c r="X253" s="7" t="s">
        <v>75</v>
      </c>
      <c r="Y253" s="4" t="s">
        <v>54</v>
      </c>
    </row>
    <row r="254" spans="1:25" x14ac:dyDescent="0.25">
      <c r="A254" s="4">
        <v>342</v>
      </c>
      <c r="B254" s="4">
        <v>6.0619175634698017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>
        <v>14.1767418159448</v>
      </c>
      <c r="W254" s="4">
        <f t="shared" ref="W254:W260" si="5">(V254-U$253)/U$253*100</f>
        <v>-82.190713535925298</v>
      </c>
      <c r="X254" s="7" t="s">
        <v>75</v>
      </c>
      <c r="Y254" s="4" t="s">
        <v>54</v>
      </c>
    </row>
    <row r="255" spans="1:25" x14ac:dyDescent="0.25">
      <c r="A255" s="4">
        <v>342</v>
      </c>
      <c r="B255" s="4">
        <v>12.331910100514012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>
        <v>14.737480393426299</v>
      </c>
      <c r="W255" s="4">
        <f t="shared" si="5"/>
        <v>-81.486295406042018</v>
      </c>
      <c r="X255" s="7" t="s">
        <v>75</v>
      </c>
      <c r="Y255" s="4" t="s">
        <v>54</v>
      </c>
    </row>
    <row r="256" spans="1:25" x14ac:dyDescent="0.25">
      <c r="A256" s="4">
        <v>342</v>
      </c>
      <c r="B256" s="4">
        <v>16.8540728595327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>
        <v>15.350705710934401</v>
      </c>
      <c r="W256" s="4">
        <f t="shared" si="5"/>
        <v>-80.715941717704268</v>
      </c>
      <c r="X256" s="7" t="s">
        <v>75</v>
      </c>
      <c r="Y256" s="4" t="s">
        <v>54</v>
      </c>
    </row>
    <row r="257" spans="1:25" x14ac:dyDescent="0.25">
      <c r="A257" s="4">
        <v>342</v>
      </c>
      <c r="B257" s="4">
        <v>20.876855681972625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>
        <v>16.900332185539401</v>
      </c>
      <c r="W257" s="4">
        <f t="shared" si="5"/>
        <v>-78.769250287694945</v>
      </c>
      <c r="X257" s="7" t="s">
        <v>75</v>
      </c>
      <c r="Y257" s="4" t="s">
        <v>54</v>
      </c>
    </row>
    <row r="258" spans="1:25" x14ac:dyDescent="0.25">
      <c r="A258" s="4">
        <v>342</v>
      </c>
      <c r="B258" s="4">
        <v>26.120345016049487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>
        <v>14.482673509009899</v>
      </c>
      <c r="W258" s="4">
        <f t="shared" si="5"/>
        <v>-81.806392143113598</v>
      </c>
      <c r="X258" s="7" t="s">
        <v>75</v>
      </c>
      <c r="Y258" s="4" t="s">
        <v>54</v>
      </c>
    </row>
    <row r="259" spans="1:25" x14ac:dyDescent="0.25">
      <c r="A259" s="4">
        <v>342</v>
      </c>
      <c r="B259" s="4">
        <v>27.798816469550289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>
        <v>15.3672374625835</v>
      </c>
      <c r="W259" s="4">
        <f t="shared" si="5"/>
        <v>-80.695173990909623</v>
      </c>
      <c r="X259" s="7" t="s">
        <v>75</v>
      </c>
      <c r="Y259" s="4" t="s">
        <v>54</v>
      </c>
    </row>
    <row r="260" spans="1:25" x14ac:dyDescent="0.25">
      <c r="A260" s="4">
        <v>342</v>
      </c>
      <c r="B260" s="4">
        <v>31.169631041456785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>
        <v>14.159539575001901</v>
      </c>
      <c r="W260" s="4">
        <f t="shared" si="5"/>
        <v>-82.212323553287064</v>
      </c>
      <c r="X260" s="7" t="s">
        <v>75</v>
      </c>
      <c r="Y260" s="4" t="s">
        <v>54</v>
      </c>
    </row>
    <row r="261" spans="1:25" x14ac:dyDescent="0.25">
      <c r="A261" s="4">
        <v>448</v>
      </c>
      <c r="B261" s="4">
        <v>0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>
        <v>74.972436604189596</v>
      </c>
      <c r="V261" s="4">
        <v>74.972436604189596</v>
      </c>
      <c r="W261" s="4">
        <f>(V261-U$261)/U$261*100</f>
        <v>0</v>
      </c>
      <c r="X261" s="7" t="s">
        <v>75</v>
      </c>
      <c r="Y261" s="4" t="s">
        <v>54</v>
      </c>
    </row>
    <row r="262" spans="1:25" x14ac:dyDescent="0.25">
      <c r="A262" s="4">
        <v>448</v>
      </c>
      <c r="B262" s="4">
        <v>6.0619175634698017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>
        <v>26.359762764125598</v>
      </c>
      <c r="W262" s="4">
        <f t="shared" ref="W262:W268" si="6">(V262-U$261)/U$261*100</f>
        <v>-64.840728195497164</v>
      </c>
      <c r="X262" s="7" t="s">
        <v>75</v>
      </c>
      <c r="Y262" s="4" t="s">
        <v>54</v>
      </c>
    </row>
    <row r="263" spans="1:25" x14ac:dyDescent="0.25">
      <c r="A263" s="4">
        <v>448</v>
      </c>
      <c r="B263" s="4">
        <v>12.248680111084234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>
        <v>22.7307394616892</v>
      </c>
      <c r="W263" s="4">
        <f t="shared" si="6"/>
        <v>-69.681204865070427</v>
      </c>
      <c r="X263" s="7" t="s">
        <v>75</v>
      </c>
      <c r="Y263" s="4" t="s">
        <v>54</v>
      </c>
    </row>
    <row r="264" spans="1:25" x14ac:dyDescent="0.25">
      <c r="A264" s="4">
        <v>448</v>
      </c>
      <c r="B264" s="4">
        <v>16.8540728595327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23.2338369126985</v>
      </c>
      <c r="W264" s="4">
        <f t="shared" si="6"/>
        <v>-69.010161647327124</v>
      </c>
      <c r="X264" s="7" t="s">
        <v>75</v>
      </c>
      <c r="Y264" s="4" t="s">
        <v>54</v>
      </c>
    </row>
    <row r="265" spans="1:25" x14ac:dyDescent="0.25">
      <c r="A265" s="4">
        <v>448</v>
      </c>
      <c r="B265" s="4">
        <v>20.876855681972625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>
        <v>19.270784225230699</v>
      </c>
      <c r="W265" s="4">
        <f t="shared" si="6"/>
        <v>-74.296174570170209</v>
      </c>
      <c r="X265" s="7" t="s">
        <v>75</v>
      </c>
      <c r="Y265" s="4" t="s">
        <v>54</v>
      </c>
    </row>
    <row r="266" spans="1:25" x14ac:dyDescent="0.25">
      <c r="A266" s="4">
        <v>448</v>
      </c>
      <c r="B266" s="4">
        <v>26.134216680954449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>
        <v>19.7748664573902</v>
      </c>
      <c r="W266" s="4">
        <f t="shared" si="6"/>
        <v>-73.62381782815747</v>
      </c>
      <c r="X266" s="7" t="s">
        <v>75</v>
      </c>
      <c r="Y266" s="4" t="s">
        <v>54</v>
      </c>
    </row>
    <row r="267" spans="1:25" x14ac:dyDescent="0.25">
      <c r="A267" s="4">
        <v>448</v>
      </c>
      <c r="B267" s="4">
        <v>27.798816469550289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>
        <v>15.5877446290664</v>
      </c>
      <c r="W267" s="4">
        <f t="shared" si="6"/>
        <v>-79.208699443289362</v>
      </c>
      <c r="X267" s="7" t="s">
        <v>75</v>
      </c>
      <c r="Y267" s="4" t="s">
        <v>54</v>
      </c>
    </row>
    <row r="268" spans="1:25" x14ac:dyDescent="0.25">
      <c r="A268" s="4">
        <v>448</v>
      </c>
      <c r="B268" s="4">
        <v>31.169631041456785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>
        <v>13.718525242036099</v>
      </c>
      <c r="W268" s="4">
        <f t="shared" si="6"/>
        <v>-81.701908243343013</v>
      </c>
      <c r="X268" s="7" t="s">
        <v>75</v>
      </c>
      <c r="Y268" s="4" t="s">
        <v>54</v>
      </c>
    </row>
    <row r="269" spans="1:25" x14ac:dyDescent="0.25">
      <c r="A269" s="4">
        <v>512</v>
      </c>
      <c r="B269" s="4">
        <v>0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>
        <v>72.546857772877601</v>
      </c>
      <c r="V269" s="4">
        <v>72.546857772877601</v>
      </c>
      <c r="W269" s="4">
        <f>(V269-U$269)/U$269*100</f>
        <v>0</v>
      </c>
      <c r="X269" s="7" t="s">
        <v>75</v>
      </c>
      <c r="Y269" s="4" t="s">
        <v>54</v>
      </c>
    </row>
    <row r="270" spans="1:25" x14ac:dyDescent="0.25">
      <c r="A270" s="4">
        <v>512</v>
      </c>
      <c r="B270" s="4">
        <v>4.2308577960143934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>
        <v>27.790293577927802</v>
      </c>
      <c r="W270" s="4">
        <f t="shared" ref="W270:W276" si="7">(V270-U$269)/U$269*100</f>
        <v>-61.693318730728699</v>
      </c>
      <c r="X270" s="7" t="s">
        <v>75</v>
      </c>
      <c r="Y270" s="4" t="s">
        <v>54</v>
      </c>
    </row>
    <row r="271" spans="1:25" x14ac:dyDescent="0.25">
      <c r="A271" s="4">
        <v>512</v>
      </c>
      <c r="B271" s="4">
        <v>9.8488820825252539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>
        <v>25.097566668636201</v>
      </c>
      <c r="W271" s="4">
        <f t="shared" si="7"/>
        <v>-65.405025883809969</v>
      </c>
      <c r="X271" s="7" t="s">
        <v>75</v>
      </c>
      <c r="Y271" s="4" t="s">
        <v>54</v>
      </c>
    </row>
    <row r="272" spans="1:25" x14ac:dyDescent="0.25">
      <c r="A272" s="4">
        <v>512</v>
      </c>
      <c r="B272" s="4">
        <v>14.37104484154394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>
        <v>22.733945238625001</v>
      </c>
      <c r="W272" s="4">
        <f t="shared" si="7"/>
        <v>-68.663087642199272</v>
      </c>
      <c r="X272" s="7" t="s">
        <v>75</v>
      </c>
      <c r="Y272" s="4" t="s">
        <v>54</v>
      </c>
    </row>
    <row r="273" spans="1:25" x14ac:dyDescent="0.25">
      <c r="A273" s="4">
        <v>512</v>
      </c>
      <c r="B273" s="4">
        <v>17.214736147061824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>
        <v>24.2817907260435</v>
      </c>
      <c r="W273" s="4">
        <f t="shared" si="7"/>
        <v>-66.529507312277431</v>
      </c>
      <c r="X273" s="7" t="s">
        <v>75</v>
      </c>
      <c r="Y273" s="4" t="s">
        <v>54</v>
      </c>
    </row>
    <row r="274" spans="1:25" x14ac:dyDescent="0.25">
      <c r="A274" s="4">
        <v>512</v>
      </c>
      <c r="B274" s="4">
        <v>20.15552910691445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>
        <v>21.199132386853901</v>
      </c>
      <c r="W274" s="4">
        <f t="shared" si="7"/>
        <v>-70.778703533622348</v>
      </c>
      <c r="X274" s="7" t="s">
        <v>75</v>
      </c>
      <c r="Y274" s="4" t="s">
        <v>54</v>
      </c>
    </row>
    <row r="275" spans="1:25" x14ac:dyDescent="0.25">
      <c r="A275" s="4">
        <v>512</v>
      </c>
      <c r="B275" s="4">
        <v>23.4292420244862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>
        <v>20.101541412980701</v>
      </c>
      <c r="W275" s="4">
        <f t="shared" si="7"/>
        <v>-72.291644283322938</v>
      </c>
      <c r="X275" s="7" t="s">
        <v>75</v>
      </c>
      <c r="Y275" s="4" t="s">
        <v>54</v>
      </c>
    </row>
    <row r="276" spans="1:25" x14ac:dyDescent="0.25">
      <c r="A276" s="4">
        <v>512</v>
      </c>
      <c r="B276" s="4">
        <v>25.107713477987005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>
        <v>21.427119699520201</v>
      </c>
      <c r="W276" s="4">
        <f t="shared" si="7"/>
        <v>-70.464441386831567</v>
      </c>
      <c r="X276" s="7" t="s">
        <v>75</v>
      </c>
      <c r="Y276" s="4" t="s">
        <v>54</v>
      </c>
    </row>
    <row r="277" spans="1:25" x14ac:dyDescent="0.25">
      <c r="A277" s="4">
        <v>598</v>
      </c>
      <c r="B277" s="4">
        <v>0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>
        <v>68.853362734288794</v>
      </c>
      <c r="V277" s="4">
        <v>68.853362734288794</v>
      </c>
      <c r="W277" s="4">
        <f>(V277-U$277)/U$277*100</f>
        <v>0</v>
      </c>
      <c r="X277" s="7" t="s">
        <v>75</v>
      </c>
      <c r="Y277" s="4" t="s">
        <v>54</v>
      </c>
    </row>
    <row r="278" spans="1:25" x14ac:dyDescent="0.25">
      <c r="A278" s="4">
        <v>598</v>
      </c>
      <c r="B278" s="4">
        <v>2.8436913055178685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>
        <v>31.922707670439401</v>
      </c>
      <c r="W278" s="4">
        <f t="shared" ref="W278:W284" si="8">(V278-U$277)/U$277*100</f>
        <v>-53.636675969433846</v>
      </c>
      <c r="X278" s="7" t="s">
        <v>75</v>
      </c>
      <c r="Y278" s="4" t="s">
        <v>54</v>
      </c>
    </row>
    <row r="279" spans="1:25" x14ac:dyDescent="0.25">
      <c r="A279" s="4">
        <v>598</v>
      </c>
      <c r="B279" s="4">
        <v>5.6873826110357371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>
        <v>29.005283036578899</v>
      </c>
      <c r="W279" s="4">
        <f t="shared" si="8"/>
        <v>-57.873832323175186</v>
      </c>
      <c r="X279" s="7" t="s">
        <v>75</v>
      </c>
      <c r="Y279" s="4" t="s">
        <v>54</v>
      </c>
    </row>
    <row r="280" spans="1:25" x14ac:dyDescent="0.25">
      <c r="A280" s="4">
        <v>598</v>
      </c>
      <c r="B280" s="4">
        <v>10.070828721004744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>
        <v>28.626016577009601</v>
      </c>
      <c r="W280" s="4">
        <f t="shared" si="8"/>
        <v>-58.424664475023647</v>
      </c>
      <c r="X280" s="7" t="s">
        <v>75</v>
      </c>
      <c r="Y280" s="4" t="s">
        <v>54</v>
      </c>
    </row>
    <row r="281" spans="1:25" x14ac:dyDescent="0.25">
      <c r="A281" s="4">
        <v>598</v>
      </c>
      <c r="B281" s="4">
        <v>11.444123546596277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>
        <v>26.423019238433099</v>
      </c>
      <c r="W281" s="4">
        <f t="shared" si="8"/>
        <v>-61.624213852267658</v>
      </c>
      <c r="X281" s="7" t="s">
        <v>75</v>
      </c>
      <c r="Y281" s="4" t="s">
        <v>54</v>
      </c>
    </row>
    <row r="282" spans="1:25" x14ac:dyDescent="0.25">
      <c r="A282" s="4">
        <v>598</v>
      </c>
      <c r="B282" s="4">
        <v>13.427771628006276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>
        <v>25.323479655050001</v>
      </c>
      <c r="W282" s="4">
        <f t="shared" si="8"/>
        <v>-63.221143239182744</v>
      </c>
      <c r="X282" s="7" t="s">
        <v>75</v>
      </c>
      <c r="Y282" s="4" t="s">
        <v>54</v>
      </c>
    </row>
    <row r="283" spans="1:25" x14ac:dyDescent="0.25">
      <c r="A283" s="4">
        <v>598</v>
      </c>
      <c r="B283" s="4">
        <v>16.784714535007883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>
        <v>21.2491676504001</v>
      </c>
      <c r="W283" s="4">
        <f t="shared" si="8"/>
        <v>-69.138518720715922</v>
      </c>
      <c r="X283" s="7" t="s">
        <v>75</v>
      </c>
      <c r="Y283" s="4" t="s">
        <v>54</v>
      </c>
    </row>
    <row r="284" spans="1:25" x14ac:dyDescent="0.25">
      <c r="A284" s="4">
        <v>598</v>
      </c>
      <c r="B284" s="4">
        <v>18.463185988508684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>
        <v>21.472210104525001</v>
      </c>
      <c r="W284" s="4">
        <f t="shared" si="8"/>
        <v>-68.814580360601767</v>
      </c>
      <c r="X284" s="7" t="s">
        <v>75</v>
      </c>
      <c r="Y284" s="4" t="s">
        <v>54</v>
      </c>
    </row>
    <row r="285" spans="1:25" x14ac:dyDescent="0.25">
      <c r="A285" s="4">
        <v>667</v>
      </c>
      <c r="B285" s="4">
        <v>0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>
        <v>67.364939360529206</v>
      </c>
      <c r="V285" s="4">
        <v>67.364939360529206</v>
      </c>
      <c r="W285" s="4">
        <f t="shared" ref="W285:W290" si="9">(V285-U$285)/U$285*100</f>
        <v>0</v>
      </c>
      <c r="X285" s="7" t="s">
        <v>75</v>
      </c>
      <c r="Y285" s="4" t="s">
        <v>54</v>
      </c>
    </row>
    <row r="286" spans="1:25" x14ac:dyDescent="0.25">
      <c r="A286" s="4">
        <v>667</v>
      </c>
      <c r="B286" s="4">
        <v>3.2875845824767516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>
        <v>31.316983451905099</v>
      </c>
      <c r="W286" s="4">
        <f t="shared" si="9"/>
        <v>-53.511450096762793</v>
      </c>
      <c r="X286" s="7" t="s">
        <v>75</v>
      </c>
      <c r="Y286" s="4" t="s">
        <v>54</v>
      </c>
    </row>
    <row r="287" spans="1:25" x14ac:dyDescent="0.25">
      <c r="A287" s="4">
        <v>667</v>
      </c>
      <c r="B287" s="4">
        <v>6.5612975000485472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>
        <v>29.227110228858901</v>
      </c>
      <c r="W287" s="4">
        <f t="shared" si="9"/>
        <v>-56.613765994148892</v>
      </c>
      <c r="X287" s="7" t="s">
        <v>75</v>
      </c>
      <c r="Y287" s="4" t="s">
        <v>54</v>
      </c>
    </row>
    <row r="288" spans="1:25" x14ac:dyDescent="0.25">
      <c r="A288" s="4">
        <v>667</v>
      </c>
      <c r="B288" s="4">
        <v>10.070828721004744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>
        <v>26.696578870284199</v>
      </c>
      <c r="W288" s="4">
        <f t="shared" si="9"/>
        <v>-60.370217618088752</v>
      </c>
      <c r="X288" s="7" t="s">
        <v>75</v>
      </c>
      <c r="Y288" s="4" t="s">
        <v>54</v>
      </c>
    </row>
    <row r="289" spans="1:25" x14ac:dyDescent="0.25">
      <c r="A289" s="4">
        <v>667</v>
      </c>
      <c r="B289" s="4">
        <v>11.818658499030365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>
        <v>23.501865007876098</v>
      </c>
      <c r="W289" s="4">
        <f t="shared" si="9"/>
        <v>-65.112616101237933</v>
      </c>
      <c r="X289" s="7" t="s">
        <v>75</v>
      </c>
      <c r="Y289" s="4" t="s">
        <v>54</v>
      </c>
    </row>
    <row r="290" spans="1:25" x14ac:dyDescent="0.25">
      <c r="A290" s="4">
        <v>667</v>
      </c>
      <c r="B290" s="4">
        <v>13.48325828762613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>
        <v>24.441534800280099</v>
      </c>
      <c r="W290" s="4">
        <f t="shared" si="9"/>
        <v>-63.717721663086657</v>
      </c>
      <c r="X290" s="7" t="s">
        <v>75</v>
      </c>
      <c r="Y290" s="4" t="s">
        <v>54</v>
      </c>
    </row>
    <row r="291" spans="1:25" x14ac:dyDescent="0.25">
      <c r="A291" s="6">
        <v>20</v>
      </c>
      <c r="B291" s="6">
        <v>0</v>
      </c>
      <c r="C291" s="6"/>
      <c r="D291" s="6">
        <v>1.77</v>
      </c>
      <c r="E291" s="6"/>
      <c r="F291" s="6">
        <v>9.8000000000000007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>
        <v>39</v>
      </c>
      <c r="R291" s="6"/>
      <c r="S291" s="6">
        <v>78</v>
      </c>
      <c r="T291" s="6"/>
      <c r="U291" s="6"/>
      <c r="V291" s="6"/>
      <c r="W291" s="6"/>
      <c r="X291" s="6" t="s">
        <v>76</v>
      </c>
      <c r="Y291" s="6" t="s">
        <v>54</v>
      </c>
    </row>
    <row r="292" spans="1:25" x14ac:dyDescent="0.25">
      <c r="A292" s="6">
        <v>385</v>
      </c>
      <c r="B292" s="6">
        <v>0</v>
      </c>
      <c r="C292" s="6"/>
      <c r="D292" s="6"/>
      <c r="E292" s="6">
        <v>0</v>
      </c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 t="s">
        <v>76</v>
      </c>
      <c r="Y292" s="6" t="s">
        <v>54</v>
      </c>
    </row>
    <row r="293" spans="1:25" x14ac:dyDescent="0.25">
      <c r="A293" s="6">
        <v>385</v>
      </c>
      <c r="B293" s="6">
        <v>18.435459854014596</v>
      </c>
      <c r="C293" s="6"/>
      <c r="D293" s="6"/>
      <c r="E293" s="6">
        <v>-7.1767649999999996</v>
      </c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 t="s">
        <v>76</v>
      </c>
      <c r="Y293" s="6" t="s">
        <v>54</v>
      </c>
    </row>
    <row r="294" spans="1:25" x14ac:dyDescent="0.25">
      <c r="A294" s="6">
        <v>385</v>
      </c>
      <c r="B294" s="6">
        <v>26.977013138686132</v>
      </c>
      <c r="C294" s="6"/>
      <c r="D294" s="6"/>
      <c r="E294" s="6">
        <v>-3.503927</v>
      </c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 t="s">
        <v>76</v>
      </c>
      <c r="Y294" s="6" t="s">
        <v>54</v>
      </c>
    </row>
    <row r="295" spans="1:25" x14ac:dyDescent="0.25">
      <c r="A295" s="6">
        <v>478</v>
      </c>
      <c r="B295" s="6">
        <v>0</v>
      </c>
      <c r="C295" s="6"/>
      <c r="D295" s="6"/>
      <c r="E295" s="6">
        <v>0</v>
      </c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 t="s">
        <v>76</v>
      </c>
      <c r="Y295" s="6" t="s">
        <v>54</v>
      </c>
    </row>
    <row r="296" spans="1:25" x14ac:dyDescent="0.25">
      <c r="A296" s="6">
        <v>478</v>
      </c>
      <c r="B296" s="6">
        <v>10.443329197080292</v>
      </c>
      <c r="C296" s="6"/>
      <c r="D296" s="6"/>
      <c r="E296" s="6">
        <v>-5.6355862999999999</v>
      </c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 t="s">
        <v>76</v>
      </c>
      <c r="Y296" s="6" t="s">
        <v>54</v>
      </c>
    </row>
    <row r="297" spans="1:25" x14ac:dyDescent="0.25">
      <c r="A297" s="6">
        <v>478</v>
      </c>
      <c r="B297" s="6">
        <v>19.670370802919706</v>
      </c>
      <c r="C297" s="6"/>
      <c r="D297" s="6"/>
      <c r="E297" s="6">
        <v>-5.5419770000000002</v>
      </c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 t="s">
        <v>76</v>
      </c>
      <c r="Y297" s="6" t="s">
        <v>54</v>
      </c>
    </row>
    <row r="298" spans="1:25" x14ac:dyDescent="0.25">
      <c r="A298" s="6">
        <v>478</v>
      </c>
      <c r="B298" s="6">
        <v>27.273799270072992</v>
      </c>
      <c r="C298" s="6"/>
      <c r="D298" s="6"/>
      <c r="E298" s="6">
        <v>0.72607200000000005</v>
      </c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 t="s">
        <v>76</v>
      </c>
      <c r="Y298" s="6" t="s">
        <v>54</v>
      </c>
    </row>
    <row r="299" spans="1:25" x14ac:dyDescent="0.25">
      <c r="A299" s="6">
        <v>639</v>
      </c>
      <c r="B299" s="6">
        <v>0</v>
      </c>
      <c r="C299" s="6"/>
      <c r="D299" s="6"/>
      <c r="E299" s="6">
        <v>0</v>
      </c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 t="s">
        <v>76</v>
      </c>
      <c r="Y299" s="6" t="s">
        <v>54</v>
      </c>
    </row>
    <row r="300" spans="1:25" x14ac:dyDescent="0.25">
      <c r="A300" s="6">
        <v>639</v>
      </c>
      <c r="B300" s="6">
        <v>10.426606934306568</v>
      </c>
      <c r="C300" s="6"/>
      <c r="D300" s="6"/>
      <c r="E300" s="6">
        <v>-4.8093814999999998</v>
      </c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 t="s">
        <v>76</v>
      </c>
      <c r="Y300" s="6" t="s">
        <v>54</v>
      </c>
    </row>
    <row r="301" spans="1:25" x14ac:dyDescent="0.25">
      <c r="A301" s="6">
        <v>639</v>
      </c>
      <c r="B301" s="6">
        <v>19.66789124087591</v>
      </c>
      <c r="C301" s="6"/>
      <c r="D301" s="6"/>
      <c r="E301" s="6">
        <v>-3.1813189999999998</v>
      </c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 t="s">
        <v>76</v>
      </c>
      <c r="Y301" s="6" t="s">
        <v>54</v>
      </c>
    </row>
    <row r="302" spans="1:25" x14ac:dyDescent="0.25">
      <c r="A302" s="6">
        <v>643</v>
      </c>
      <c r="B302" s="6">
        <v>0</v>
      </c>
      <c r="C302" s="6"/>
      <c r="D302" s="6"/>
      <c r="E302" s="6">
        <v>0</v>
      </c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 t="s">
        <v>76</v>
      </c>
      <c r="Y302" s="6" t="s">
        <v>54</v>
      </c>
    </row>
    <row r="303" spans="1:25" x14ac:dyDescent="0.25">
      <c r="A303" s="6">
        <v>643</v>
      </c>
      <c r="B303" s="6">
        <v>9.7917375912408744</v>
      </c>
      <c r="C303" s="6"/>
      <c r="D303" s="6"/>
      <c r="E303" s="6">
        <v>-4.1415540000000002</v>
      </c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 t="s">
        <v>76</v>
      </c>
      <c r="Y303" s="6" t="s">
        <v>54</v>
      </c>
    </row>
    <row r="304" spans="1:25" x14ac:dyDescent="0.25">
      <c r="A304" s="6">
        <v>643</v>
      </c>
      <c r="B304" s="6">
        <v>19.834724817518246</v>
      </c>
      <c r="C304" s="6"/>
      <c r="D304" s="6"/>
      <c r="E304" s="6">
        <v>4.0189690000000002</v>
      </c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 t="s">
        <v>76</v>
      </c>
      <c r="Y304" s="6" t="s">
        <v>54</v>
      </c>
    </row>
    <row r="305" spans="1:25" x14ac:dyDescent="0.25">
      <c r="A305" s="6">
        <v>770</v>
      </c>
      <c r="B305" s="6">
        <v>0</v>
      </c>
      <c r="C305" s="6"/>
      <c r="D305" s="6"/>
      <c r="E305" s="6">
        <v>0</v>
      </c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 t="s">
        <v>76</v>
      </c>
      <c r="Y305" s="6" t="s">
        <v>54</v>
      </c>
    </row>
    <row r="306" spans="1:25" x14ac:dyDescent="0.25">
      <c r="A306" s="6">
        <v>770</v>
      </c>
      <c r="B306" s="6">
        <v>5.0329260583941604</v>
      </c>
      <c r="C306" s="6"/>
      <c r="D306" s="6"/>
      <c r="E306" s="6">
        <v>-1.7098987999999999</v>
      </c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 t="s">
        <v>76</v>
      </c>
      <c r="Y306" s="6" t="s">
        <v>54</v>
      </c>
    </row>
    <row r="307" spans="1:25" x14ac:dyDescent="0.25">
      <c r="A307" s="6">
        <v>770</v>
      </c>
      <c r="B307" s="6">
        <v>6.6974065693430651</v>
      </c>
      <c r="C307" s="6"/>
      <c r="D307" s="6"/>
      <c r="E307" s="6">
        <v>-1.5104854000000001</v>
      </c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 t="s">
        <v>76</v>
      </c>
      <c r="Y307" s="6" t="s">
        <v>54</v>
      </c>
    </row>
    <row r="308" spans="1:25" x14ac:dyDescent="0.25">
      <c r="A308" s="6">
        <v>770</v>
      </c>
      <c r="B308" s="6">
        <v>10.133855474452554</v>
      </c>
      <c r="C308" s="6"/>
      <c r="D308" s="6"/>
      <c r="E308" s="6">
        <v>2.2131137999999999</v>
      </c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 t="s">
        <v>76</v>
      </c>
      <c r="Y308" s="6" t="s">
        <v>54</v>
      </c>
    </row>
    <row r="309" spans="1:25" x14ac:dyDescent="0.25">
      <c r="A309" s="6">
        <v>385</v>
      </c>
      <c r="B309" s="6">
        <v>0</v>
      </c>
      <c r="C309" s="6">
        <v>0</v>
      </c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 t="s">
        <v>76</v>
      </c>
      <c r="Y309" s="6" t="s">
        <v>54</v>
      </c>
    </row>
    <row r="310" spans="1:25" x14ac:dyDescent="0.25">
      <c r="A310" s="6">
        <v>385</v>
      </c>
      <c r="B310" s="6">
        <v>9.7810218978102181</v>
      </c>
      <c r="C310" s="6">
        <v>-2.21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 t="s">
        <v>76</v>
      </c>
      <c r="Y310" s="6" t="s">
        <v>54</v>
      </c>
    </row>
    <row r="311" spans="1:25" x14ac:dyDescent="0.25">
      <c r="A311" s="6">
        <v>385</v>
      </c>
      <c r="B311" s="6">
        <v>18.445255474452551</v>
      </c>
      <c r="C311" s="6">
        <v>-2.73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 t="s">
        <v>76</v>
      </c>
      <c r="Y311" s="6" t="s">
        <v>54</v>
      </c>
    </row>
    <row r="312" spans="1:25" x14ac:dyDescent="0.25">
      <c r="A312" s="6">
        <v>385</v>
      </c>
      <c r="B312" s="6">
        <v>26.98540145985401</v>
      </c>
      <c r="C312" s="6">
        <v>-1.47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 t="s">
        <v>76</v>
      </c>
      <c r="Y312" s="6" t="s">
        <v>54</v>
      </c>
    </row>
    <row r="313" spans="1:25" x14ac:dyDescent="0.25">
      <c r="A313" s="6">
        <v>478</v>
      </c>
      <c r="B313" s="6">
        <v>0</v>
      </c>
      <c r="C313" s="6">
        <v>0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 t="s">
        <v>76</v>
      </c>
      <c r="Y313" s="6" t="s">
        <v>54</v>
      </c>
    </row>
    <row r="314" spans="1:25" x14ac:dyDescent="0.25">
      <c r="A314" s="6">
        <v>478</v>
      </c>
      <c r="B314" s="6">
        <v>10.445255474452555</v>
      </c>
      <c r="C314" s="6">
        <v>-1.92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 t="s">
        <v>76</v>
      </c>
      <c r="Y314" s="6" t="s">
        <v>54</v>
      </c>
    </row>
    <row r="315" spans="1:25" x14ac:dyDescent="0.25">
      <c r="A315" s="6">
        <v>478</v>
      </c>
      <c r="B315" s="6">
        <v>19.678832116788321</v>
      </c>
      <c r="C315" s="6">
        <v>-1.93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 t="s">
        <v>76</v>
      </c>
      <c r="Y315" s="6" t="s">
        <v>54</v>
      </c>
    </row>
    <row r="316" spans="1:25" x14ac:dyDescent="0.25">
      <c r="A316" s="6">
        <v>478</v>
      </c>
      <c r="B316" s="6">
        <v>27.284671532846716</v>
      </c>
      <c r="C316" s="6">
        <v>-0.16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 t="s">
        <v>76</v>
      </c>
      <c r="Y316" s="6" t="s">
        <v>54</v>
      </c>
    </row>
    <row r="317" spans="1:25" x14ac:dyDescent="0.25">
      <c r="A317" s="6">
        <v>639</v>
      </c>
      <c r="B317" s="6">
        <v>0</v>
      </c>
      <c r="C317" s="6">
        <v>0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 t="s">
        <v>76</v>
      </c>
      <c r="Y317" s="6" t="s">
        <v>54</v>
      </c>
    </row>
    <row r="318" spans="1:25" x14ac:dyDescent="0.25">
      <c r="A318" s="6">
        <v>639</v>
      </c>
      <c r="B318" s="6">
        <v>10.423357664233576</v>
      </c>
      <c r="C318" s="6">
        <v>-2.04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 t="s">
        <v>76</v>
      </c>
      <c r="Y318" s="6" t="s">
        <v>54</v>
      </c>
    </row>
    <row r="319" spans="1:25" x14ac:dyDescent="0.25">
      <c r="A319" s="6">
        <v>639</v>
      </c>
      <c r="B319" s="6">
        <v>19.678832116788321</v>
      </c>
      <c r="C319" s="6">
        <v>-0.82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 t="s">
        <v>76</v>
      </c>
      <c r="Y319" s="6" t="s">
        <v>54</v>
      </c>
    </row>
    <row r="320" spans="1:25" x14ac:dyDescent="0.25">
      <c r="A320" s="6">
        <v>639</v>
      </c>
      <c r="B320" s="6">
        <v>27.262773722627735</v>
      </c>
      <c r="C320" s="6">
        <v>5.87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 t="s">
        <v>76</v>
      </c>
      <c r="Y320" s="6" t="s">
        <v>54</v>
      </c>
    </row>
    <row r="321" spans="1:25" x14ac:dyDescent="0.25">
      <c r="A321" s="6">
        <v>643</v>
      </c>
      <c r="B321" s="6">
        <v>0</v>
      </c>
      <c r="C321" s="6">
        <v>0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 t="s">
        <v>76</v>
      </c>
      <c r="Y321" s="6" t="s">
        <v>54</v>
      </c>
    </row>
    <row r="322" spans="1:25" x14ac:dyDescent="0.25">
      <c r="A322" s="6">
        <v>643</v>
      </c>
      <c r="B322" s="6">
        <v>9.7810218978102181</v>
      </c>
      <c r="C322" s="6">
        <v>-1.19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 t="s">
        <v>76</v>
      </c>
      <c r="Y322" s="6" t="s">
        <v>54</v>
      </c>
    </row>
    <row r="323" spans="1:25" x14ac:dyDescent="0.25">
      <c r="A323" s="6">
        <v>770</v>
      </c>
      <c r="B323" s="6">
        <v>0</v>
      </c>
      <c r="C323" s="6">
        <v>0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 t="s">
        <v>76</v>
      </c>
      <c r="Y323" s="6" t="s">
        <v>54</v>
      </c>
    </row>
    <row r="324" spans="1:25" x14ac:dyDescent="0.25">
      <c r="A324" s="6">
        <v>770</v>
      </c>
      <c r="B324" s="6">
        <v>5.0656934306569346</v>
      </c>
      <c r="C324" s="6">
        <v>-0.56999999999999995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 t="s">
        <v>76</v>
      </c>
      <c r="Y324" s="6" t="s">
        <v>54</v>
      </c>
    </row>
    <row r="325" spans="1:25" x14ac:dyDescent="0.25">
      <c r="A325" s="6">
        <v>770</v>
      </c>
      <c r="B325" s="6">
        <v>6.7153284671532836</v>
      </c>
      <c r="C325" s="6">
        <v>-0.33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 t="s">
        <v>76</v>
      </c>
      <c r="Y325" s="6" t="s">
        <v>54</v>
      </c>
    </row>
    <row r="326" spans="1:25" x14ac:dyDescent="0.25">
      <c r="A326" s="6">
        <v>770</v>
      </c>
      <c r="B326" s="6">
        <v>10.175182481751824</v>
      </c>
      <c r="C326" s="6">
        <v>1.18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 t="s">
        <v>76</v>
      </c>
      <c r="Y326" s="6" t="s">
        <v>54</v>
      </c>
    </row>
    <row r="327" spans="1:25" x14ac:dyDescent="0.25">
      <c r="A327" s="6">
        <v>385</v>
      </c>
      <c r="B327" s="6">
        <v>0</v>
      </c>
      <c r="C327" s="6"/>
      <c r="D327" s="6"/>
      <c r="E327" s="6"/>
      <c r="F327" s="6"/>
      <c r="G327" s="6">
        <v>0</v>
      </c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 t="s">
        <v>76</v>
      </c>
      <c r="Y327" s="6" t="s">
        <v>54</v>
      </c>
    </row>
    <row r="328" spans="1:25" x14ac:dyDescent="0.25">
      <c r="A328" s="6">
        <v>385</v>
      </c>
      <c r="B328" s="6">
        <v>13.4</v>
      </c>
      <c r="C328" s="6"/>
      <c r="D328" s="6"/>
      <c r="E328" s="6"/>
      <c r="F328" s="6"/>
      <c r="G328" s="6">
        <v>1.64</v>
      </c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 t="s">
        <v>76</v>
      </c>
      <c r="Y328" s="6" t="s">
        <v>54</v>
      </c>
    </row>
    <row r="329" spans="1:25" x14ac:dyDescent="0.25">
      <c r="A329" s="6">
        <v>385</v>
      </c>
      <c r="B329" s="6">
        <v>25.25</v>
      </c>
      <c r="C329" s="6"/>
      <c r="D329" s="6"/>
      <c r="E329" s="6"/>
      <c r="F329" s="6"/>
      <c r="G329" s="6">
        <v>2.31</v>
      </c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 t="s">
        <v>76</v>
      </c>
      <c r="Y329" s="6" t="s">
        <v>54</v>
      </c>
    </row>
    <row r="330" spans="1:25" x14ac:dyDescent="0.25">
      <c r="A330" s="6">
        <v>385</v>
      </c>
      <c r="B330" s="6">
        <v>36.979999999999997</v>
      </c>
      <c r="C330" s="6"/>
      <c r="D330" s="6"/>
      <c r="E330" s="6"/>
      <c r="F330" s="6"/>
      <c r="G330" s="6">
        <v>2.6</v>
      </c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 t="s">
        <v>76</v>
      </c>
      <c r="Y330" s="6" t="s">
        <v>54</v>
      </c>
    </row>
    <row r="331" spans="1:25" x14ac:dyDescent="0.25">
      <c r="A331" s="6">
        <v>478</v>
      </c>
      <c r="B331" s="6">
        <v>0</v>
      </c>
      <c r="C331" s="6"/>
      <c r="D331" s="6"/>
      <c r="E331" s="6"/>
      <c r="F331" s="6"/>
      <c r="G331" s="6">
        <v>0</v>
      </c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 t="s">
        <v>76</v>
      </c>
      <c r="Y331" s="6" t="s">
        <v>54</v>
      </c>
    </row>
    <row r="332" spans="1:25" x14ac:dyDescent="0.25">
      <c r="A332" s="6">
        <v>478</v>
      </c>
      <c r="B332" s="6">
        <v>14.3</v>
      </c>
      <c r="C332" s="6"/>
      <c r="D332" s="6"/>
      <c r="E332" s="6"/>
      <c r="F332" s="6"/>
      <c r="G332" s="6">
        <v>1.43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 t="s">
        <v>76</v>
      </c>
      <c r="Y332" s="6" t="s">
        <v>54</v>
      </c>
    </row>
    <row r="333" spans="1:25" x14ac:dyDescent="0.25">
      <c r="A333" s="6">
        <v>478</v>
      </c>
      <c r="B333" s="6">
        <v>26.97</v>
      </c>
      <c r="C333" s="6"/>
      <c r="D333" s="6"/>
      <c r="E333" s="6"/>
      <c r="F333" s="6"/>
      <c r="G333" s="6">
        <v>2.15</v>
      </c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 t="s">
        <v>76</v>
      </c>
      <c r="Y333" s="6" t="s">
        <v>54</v>
      </c>
    </row>
    <row r="334" spans="1:25" x14ac:dyDescent="0.25">
      <c r="A334" s="6">
        <v>639</v>
      </c>
      <c r="B334" s="6">
        <v>0</v>
      </c>
      <c r="C334" s="6"/>
      <c r="D334" s="6"/>
      <c r="E334" s="6"/>
      <c r="F334" s="6"/>
      <c r="G334" s="6">
        <v>0</v>
      </c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 t="s">
        <v>76</v>
      </c>
      <c r="Y334" s="6" t="s">
        <v>54</v>
      </c>
    </row>
    <row r="335" spans="1:25" x14ac:dyDescent="0.25">
      <c r="A335" s="6">
        <v>639</v>
      </c>
      <c r="B335" s="6">
        <v>14.3</v>
      </c>
      <c r="C335" s="6"/>
      <c r="D335" s="6"/>
      <c r="E335" s="6"/>
      <c r="F335" s="6"/>
      <c r="G335" s="6">
        <v>1.25</v>
      </c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 t="s">
        <v>76</v>
      </c>
      <c r="Y335" s="6" t="s">
        <v>54</v>
      </c>
    </row>
    <row r="336" spans="1:25" x14ac:dyDescent="0.25">
      <c r="A336" s="6">
        <v>639</v>
      </c>
      <c r="B336" s="6">
        <v>26.97</v>
      </c>
      <c r="C336" s="6"/>
      <c r="D336" s="6"/>
      <c r="E336" s="6"/>
      <c r="F336" s="6"/>
      <c r="G336" s="6">
        <v>2.0099999999999998</v>
      </c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 t="s">
        <v>76</v>
      </c>
      <c r="Y336" s="6" t="s">
        <v>54</v>
      </c>
    </row>
    <row r="337" spans="1:25" x14ac:dyDescent="0.25">
      <c r="A337" s="6">
        <v>643</v>
      </c>
      <c r="B337" s="6">
        <v>0</v>
      </c>
      <c r="C337" s="6"/>
      <c r="D337" s="6"/>
      <c r="E337" s="6"/>
      <c r="F337" s="6"/>
      <c r="G337" s="6">
        <v>0</v>
      </c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 t="s">
        <v>76</v>
      </c>
      <c r="Y337" s="6" t="s">
        <v>54</v>
      </c>
    </row>
    <row r="338" spans="1:25" x14ac:dyDescent="0.25">
      <c r="A338" s="6">
        <v>643</v>
      </c>
      <c r="B338" s="6">
        <v>13.41</v>
      </c>
      <c r="C338" s="6"/>
      <c r="D338" s="6"/>
      <c r="E338" s="6"/>
      <c r="F338" s="6"/>
      <c r="G338" s="6">
        <v>1.57</v>
      </c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 t="s">
        <v>76</v>
      </c>
      <c r="Y338" s="6" t="s">
        <v>54</v>
      </c>
    </row>
    <row r="339" spans="1:25" x14ac:dyDescent="0.25">
      <c r="A339" s="6">
        <v>770</v>
      </c>
      <c r="B339" s="6">
        <v>0</v>
      </c>
      <c r="C339" s="6"/>
      <c r="D339" s="6"/>
      <c r="E339" s="6"/>
      <c r="F339" s="6"/>
      <c r="G339" s="6">
        <v>0</v>
      </c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 t="s">
        <v>76</v>
      </c>
      <c r="Y339" s="6" t="s">
        <v>54</v>
      </c>
    </row>
    <row r="340" spans="1:25" x14ac:dyDescent="0.25">
      <c r="A340" s="6">
        <v>770</v>
      </c>
      <c r="B340" s="6">
        <v>6.91</v>
      </c>
      <c r="C340" s="6"/>
      <c r="D340" s="6"/>
      <c r="E340" s="6"/>
      <c r="F340" s="6"/>
      <c r="G340" s="6">
        <v>0.96</v>
      </c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 t="s">
        <v>76</v>
      </c>
      <c r="Y340" s="6" t="s">
        <v>54</v>
      </c>
    </row>
    <row r="341" spans="1:25" x14ac:dyDescent="0.25">
      <c r="A341" s="6">
        <v>770</v>
      </c>
      <c r="B341" s="6">
        <v>9.1999999999999993</v>
      </c>
      <c r="C341" s="6"/>
      <c r="D341" s="6"/>
      <c r="E341" s="6"/>
      <c r="F341" s="6"/>
      <c r="G341" s="6">
        <v>1.37</v>
      </c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 t="s">
        <v>76</v>
      </c>
      <c r="Y341" s="6" t="s">
        <v>54</v>
      </c>
    </row>
    <row r="342" spans="1:25" x14ac:dyDescent="0.25">
      <c r="A342" s="6">
        <v>385</v>
      </c>
      <c r="B342" s="6">
        <v>0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>
        <v>0</v>
      </c>
      <c r="S342" s="6"/>
      <c r="T342" s="6"/>
      <c r="U342" s="6"/>
      <c r="V342" s="6"/>
      <c r="W342" s="6"/>
      <c r="X342" s="6" t="s">
        <v>76</v>
      </c>
      <c r="Y342" s="6" t="s">
        <v>54</v>
      </c>
    </row>
    <row r="343" spans="1:25" x14ac:dyDescent="0.25">
      <c r="A343" s="6">
        <v>385</v>
      </c>
      <c r="B343" s="6">
        <v>9.7836601881980272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>
        <v>1.13884342607746</v>
      </c>
      <c r="S343" s="6"/>
      <c r="T343" s="6"/>
      <c r="U343" s="6"/>
      <c r="V343" s="6"/>
      <c r="W343" s="6"/>
      <c r="X343" s="6" t="s">
        <v>76</v>
      </c>
      <c r="Y343" s="6" t="s">
        <v>54</v>
      </c>
    </row>
    <row r="344" spans="1:25" x14ac:dyDescent="0.25">
      <c r="A344" s="6">
        <v>385</v>
      </c>
      <c r="B344" s="6">
        <v>18.468032714800803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>
        <v>1.17375886524822</v>
      </c>
      <c r="S344" s="6"/>
      <c r="T344" s="6"/>
      <c r="U344" s="6"/>
      <c r="V344" s="6"/>
      <c r="W344" s="6"/>
      <c r="X344" s="6" t="s">
        <v>76</v>
      </c>
      <c r="Y344" s="6" t="s">
        <v>54</v>
      </c>
    </row>
    <row r="345" spans="1:25" x14ac:dyDescent="0.25">
      <c r="A345" s="6">
        <v>385</v>
      </c>
      <c r="B345" s="6">
        <v>27.00949784539613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>
        <v>0.879159847244953</v>
      </c>
      <c r="S345" s="6"/>
      <c r="T345" s="6"/>
      <c r="U345" s="6"/>
      <c r="V345" s="6"/>
      <c r="W345" s="6"/>
      <c r="X345" s="6" t="s">
        <v>76</v>
      </c>
      <c r="Y345" s="6" t="s">
        <v>54</v>
      </c>
    </row>
    <row r="346" spans="1:25" x14ac:dyDescent="0.25">
      <c r="A346" s="6">
        <v>478</v>
      </c>
      <c r="B346" s="6">
        <v>0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>
        <v>0</v>
      </c>
      <c r="S346" s="6"/>
      <c r="T346" s="6"/>
      <c r="U346" s="6"/>
      <c r="V346" s="6"/>
      <c r="W346" s="6"/>
      <c r="X346" s="6" t="s">
        <v>76</v>
      </c>
      <c r="Y346" s="6" t="s">
        <v>54</v>
      </c>
    </row>
    <row r="347" spans="1:25" x14ac:dyDescent="0.25">
      <c r="A347" s="6">
        <v>478</v>
      </c>
      <c r="B347" s="6">
        <v>10.432239908539197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>
        <v>0.887888707037643</v>
      </c>
      <c r="S347" s="6"/>
      <c r="T347" s="6"/>
      <c r="U347" s="6"/>
      <c r="V347" s="6"/>
      <c r="W347" s="6"/>
      <c r="X347" s="6" t="s">
        <v>76</v>
      </c>
      <c r="Y347" s="6" t="s">
        <v>54</v>
      </c>
    </row>
    <row r="348" spans="1:25" x14ac:dyDescent="0.25">
      <c r="A348" s="6">
        <v>478</v>
      </c>
      <c r="B348" s="6">
        <v>19.699234895787516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>
        <v>1.0177304964539</v>
      </c>
      <c r="S348" s="6"/>
      <c r="T348" s="6"/>
      <c r="U348" s="6"/>
      <c r="V348" s="6"/>
      <c r="W348" s="6"/>
      <c r="X348" s="6" t="s">
        <v>76</v>
      </c>
      <c r="Y348" s="6" t="s">
        <v>54</v>
      </c>
    </row>
    <row r="349" spans="1:25" x14ac:dyDescent="0.25">
      <c r="A349" s="6">
        <v>478</v>
      </c>
      <c r="B349" s="6">
        <v>27.306305514026857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>
        <v>0.48963447899618101</v>
      </c>
      <c r="S349" s="6"/>
      <c r="T349" s="6"/>
      <c r="U349" s="6"/>
      <c r="V349" s="6"/>
      <c r="W349" s="6"/>
      <c r="X349" s="6" t="s">
        <v>76</v>
      </c>
      <c r="Y349" s="6" t="s">
        <v>54</v>
      </c>
    </row>
    <row r="350" spans="1:25" x14ac:dyDescent="0.25">
      <c r="A350" s="6">
        <v>639</v>
      </c>
      <c r="B350" s="6">
        <v>0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>
        <v>0</v>
      </c>
      <c r="S350" s="6"/>
      <c r="T350" s="6"/>
      <c r="U350" s="6"/>
      <c r="V350" s="6"/>
      <c r="W350" s="6"/>
      <c r="X350" s="6" t="s">
        <v>76</v>
      </c>
      <c r="Y350" s="6" t="s">
        <v>54</v>
      </c>
    </row>
    <row r="351" spans="1:25" x14ac:dyDescent="0.25">
      <c r="A351" s="6">
        <v>639</v>
      </c>
      <c r="B351" s="6">
        <v>10.432239908539197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>
        <v>0.90425531914893598</v>
      </c>
      <c r="S351" s="6"/>
      <c r="T351" s="6"/>
      <c r="U351" s="6"/>
      <c r="V351" s="6"/>
      <c r="W351" s="6"/>
      <c r="X351" s="6" t="s">
        <v>76</v>
      </c>
      <c r="Y351" s="6" t="s">
        <v>54</v>
      </c>
    </row>
    <row r="352" spans="1:25" x14ac:dyDescent="0.25">
      <c r="A352" s="6">
        <v>639</v>
      </c>
      <c r="B352" s="6">
        <v>19.710227772403432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>
        <v>0.75150027277686804</v>
      </c>
      <c r="S352" s="6"/>
      <c r="T352" s="6"/>
      <c r="U352" s="6"/>
      <c r="V352" s="6"/>
      <c r="W352" s="6"/>
      <c r="X352" s="6" t="s">
        <v>76</v>
      </c>
      <c r="Y352" s="6" t="s">
        <v>54</v>
      </c>
    </row>
    <row r="353" spans="1:25" x14ac:dyDescent="0.25">
      <c r="A353" s="6">
        <v>639</v>
      </c>
      <c r="B353" s="6">
        <v>27.306305514026857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>
        <v>0.14375340971085601</v>
      </c>
      <c r="S353" s="6"/>
      <c r="T353" s="6"/>
      <c r="U353" s="6"/>
      <c r="V353" s="6"/>
      <c r="W353" s="6"/>
      <c r="X353" s="6" t="s">
        <v>76</v>
      </c>
      <c r="Y353" s="6" t="s">
        <v>54</v>
      </c>
    </row>
    <row r="354" spans="1:25" x14ac:dyDescent="0.25">
      <c r="A354" s="6">
        <v>643</v>
      </c>
      <c r="B354" s="6">
        <v>0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>
        <v>0</v>
      </c>
      <c r="S354" s="6"/>
      <c r="T354" s="6"/>
      <c r="U354" s="6"/>
      <c r="V354" s="6"/>
      <c r="W354" s="6"/>
      <c r="X354" s="6" t="s">
        <v>76</v>
      </c>
      <c r="Y354" s="6" t="s">
        <v>54</v>
      </c>
    </row>
    <row r="355" spans="1:25" x14ac:dyDescent="0.25">
      <c r="A355" s="6">
        <v>643</v>
      </c>
      <c r="B355" s="6">
        <v>9.7726673115820422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>
        <v>0.76568466993998896</v>
      </c>
      <c r="S355" s="6"/>
      <c r="T355" s="6"/>
      <c r="U355" s="6"/>
      <c r="V355" s="6"/>
      <c r="W355" s="6"/>
      <c r="X355" s="6" t="s">
        <v>76</v>
      </c>
      <c r="Y355" s="6" t="s">
        <v>54</v>
      </c>
    </row>
    <row r="356" spans="1:25" x14ac:dyDescent="0.25">
      <c r="A356" s="6">
        <v>643</v>
      </c>
      <c r="B356" s="6">
        <v>19.853135168410802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>
        <v>0.38707037643207798</v>
      </c>
      <c r="S356" s="6"/>
      <c r="T356" s="6"/>
      <c r="U356" s="6"/>
      <c r="V356" s="6"/>
      <c r="W356" s="6"/>
      <c r="X356" s="6" t="s">
        <v>76</v>
      </c>
      <c r="Y356" s="6" t="s">
        <v>54</v>
      </c>
    </row>
    <row r="357" spans="1:25" x14ac:dyDescent="0.25">
      <c r="A357" s="6">
        <v>643</v>
      </c>
      <c r="B357" s="6">
        <v>23.216955412892407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>
        <v>6.08292416803057E-2</v>
      </c>
      <c r="S357" s="6"/>
      <c r="T357" s="6"/>
      <c r="U357" s="6"/>
      <c r="V357" s="6"/>
      <c r="W357" s="6"/>
      <c r="X357" s="6" t="s">
        <v>76</v>
      </c>
      <c r="Y357" s="6" t="s">
        <v>54</v>
      </c>
    </row>
    <row r="358" spans="1:25" x14ac:dyDescent="0.25">
      <c r="A358" s="6">
        <v>770</v>
      </c>
      <c r="B358" s="6">
        <v>0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>
        <v>0</v>
      </c>
      <c r="S358" s="6"/>
      <c r="T358" s="6"/>
      <c r="U358" s="6"/>
      <c r="V358" s="6"/>
      <c r="W358" s="6"/>
      <c r="X358" s="6" t="s">
        <v>76</v>
      </c>
      <c r="Y358" s="6" t="s">
        <v>54</v>
      </c>
    </row>
    <row r="359" spans="1:25" x14ac:dyDescent="0.25">
      <c r="A359" s="6">
        <v>770</v>
      </c>
      <c r="B359" s="6">
        <v>5.0347374901064086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>
        <v>0.67512274959083396</v>
      </c>
      <c r="S359" s="6"/>
      <c r="T359" s="6"/>
      <c r="U359" s="6"/>
      <c r="V359" s="6"/>
      <c r="W359" s="6"/>
      <c r="X359" s="6" t="s">
        <v>76</v>
      </c>
      <c r="Y359" s="6" t="s">
        <v>54</v>
      </c>
    </row>
    <row r="360" spans="1:25" x14ac:dyDescent="0.25">
      <c r="A360" s="6">
        <v>770</v>
      </c>
      <c r="B360" s="6">
        <v>6.7056547357312404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>
        <v>0.75150027277686804</v>
      </c>
      <c r="S360" s="6"/>
      <c r="T360" s="6"/>
      <c r="U360" s="6"/>
      <c r="V360" s="6"/>
      <c r="W360" s="6"/>
      <c r="X360" s="6" t="s">
        <v>76</v>
      </c>
      <c r="Y360" s="6" t="s">
        <v>54</v>
      </c>
    </row>
    <row r="361" spans="1:25" x14ac:dyDescent="0.25">
      <c r="A361" s="6">
        <v>770</v>
      </c>
      <c r="B361" s="6">
        <v>10.146425116524451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>
        <v>0.65439170758319598</v>
      </c>
      <c r="S361" s="6"/>
      <c r="T361" s="6"/>
      <c r="U361" s="6"/>
      <c r="V361" s="6"/>
      <c r="W361" s="6"/>
      <c r="X361" s="6" t="s">
        <v>76</v>
      </c>
      <c r="Y361" s="6" t="s">
        <v>54</v>
      </c>
    </row>
    <row r="362" spans="1:25" x14ac:dyDescent="0.25">
      <c r="A362" s="6">
        <v>385</v>
      </c>
      <c r="B362" s="6">
        <v>0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>
        <v>0</v>
      </c>
      <c r="U362" s="6"/>
      <c r="V362" s="6"/>
      <c r="W362" s="6"/>
      <c r="X362" s="6" t="s">
        <v>76</v>
      </c>
      <c r="Y362" s="6" t="s">
        <v>54</v>
      </c>
    </row>
    <row r="363" spans="1:25" x14ac:dyDescent="0.25">
      <c r="A363" s="6">
        <v>385</v>
      </c>
      <c r="B363" s="6">
        <v>8.3795620437956195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>
        <v>0.38</v>
      </c>
      <c r="U363" s="6"/>
      <c r="V363" s="6"/>
      <c r="W363" s="6"/>
      <c r="X363" s="6" t="s">
        <v>76</v>
      </c>
      <c r="Y363" s="6" t="s">
        <v>54</v>
      </c>
    </row>
    <row r="364" spans="1:25" x14ac:dyDescent="0.25">
      <c r="A364" s="6">
        <v>643</v>
      </c>
      <c r="B364" s="6">
        <v>0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>
        <v>0</v>
      </c>
      <c r="U364" s="6"/>
      <c r="V364" s="6"/>
      <c r="W364" s="6"/>
      <c r="X364" s="6" t="s">
        <v>76</v>
      </c>
      <c r="Y364" s="6" t="s">
        <v>54</v>
      </c>
    </row>
    <row r="365" spans="1:25" x14ac:dyDescent="0.25">
      <c r="A365" s="6">
        <v>643</v>
      </c>
      <c r="B365" s="6">
        <v>23.218978102189777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>
        <v>0.1</v>
      </c>
      <c r="U365" s="6"/>
      <c r="V365" s="6"/>
      <c r="W365" s="6"/>
      <c r="X365" s="6" t="s">
        <v>76</v>
      </c>
      <c r="Y365" s="6" t="s">
        <v>54</v>
      </c>
    </row>
    <row r="366" spans="1:25" x14ac:dyDescent="0.25">
      <c r="A366" s="6">
        <v>770</v>
      </c>
      <c r="B366" s="6">
        <v>0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>
        <v>0</v>
      </c>
      <c r="U366" s="6"/>
      <c r="V366" s="6"/>
      <c r="W366" s="6"/>
      <c r="X366" s="6" t="s">
        <v>76</v>
      </c>
      <c r="Y366" s="6" t="s">
        <v>54</v>
      </c>
    </row>
    <row r="367" spans="1:25" x14ac:dyDescent="0.25">
      <c r="A367" s="6">
        <v>770</v>
      </c>
      <c r="B367" s="6">
        <v>10.445255474452555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>
        <v>0.38</v>
      </c>
      <c r="U367" s="6"/>
      <c r="V367" s="6"/>
      <c r="W367" s="6"/>
      <c r="X367" s="6" t="s">
        <v>76</v>
      </c>
      <c r="Y367" s="6" t="s">
        <v>54</v>
      </c>
    </row>
    <row r="368" spans="1:25" x14ac:dyDescent="0.25">
      <c r="A368" s="6">
        <v>385</v>
      </c>
      <c r="B368" s="6">
        <v>0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>
        <v>0</v>
      </c>
      <c r="O368" s="6"/>
      <c r="P368" s="6"/>
      <c r="Q368" s="6"/>
      <c r="R368" s="6"/>
      <c r="S368" s="6"/>
      <c r="T368" s="6"/>
      <c r="U368" s="6"/>
      <c r="V368" s="6"/>
      <c r="W368" s="6"/>
      <c r="X368" s="6" t="s">
        <v>76</v>
      </c>
      <c r="Y368" s="6" t="s">
        <v>54</v>
      </c>
    </row>
    <row r="369" spans="1:25" x14ac:dyDescent="0.25">
      <c r="A369" s="6">
        <v>385</v>
      </c>
      <c r="B369" s="6">
        <v>9.7857717168306575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>
        <v>15.6526674233825</v>
      </c>
      <c r="O369" s="6"/>
      <c r="P369" s="6"/>
      <c r="Q369" s="6"/>
      <c r="R369" s="6"/>
      <c r="S369" s="6"/>
      <c r="T369" s="6"/>
      <c r="U369" s="6"/>
      <c r="V369" s="6"/>
      <c r="W369" s="6"/>
      <c r="X369" s="6" t="s">
        <v>76</v>
      </c>
      <c r="Y369" s="6" t="s">
        <v>54</v>
      </c>
    </row>
    <row r="370" spans="1:25" x14ac:dyDescent="0.25">
      <c r="A370" s="6">
        <v>385</v>
      </c>
      <c r="B370" s="6">
        <v>18.4727901180873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>
        <v>-12.099886492622</v>
      </c>
      <c r="O370" s="6"/>
      <c r="P370" s="6"/>
      <c r="Q370" s="6"/>
      <c r="R370" s="6"/>
      <c r="S370" s="6"/>
      <c r="T370" s="6"/>
      <c r="U370" s="6"/>
      <c r="V370" s="6"/>
      <c r="W370" s="6"/>
      <c r="X370" s="6" t="s">
        <v>76</v>
      </c>
      <c r="Y370" s="6" t="s">
        <v>54</v>
      </c>
    </row>
    <row r="371" spans="1:25" x14ac:dyDescent="0.25">
      <c r="A371" s="6">
        <v>385</v>
      </c>
      <c r="B371" s="6">
        <v>27.011019007860071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>
        <v>-30.204313280363198</v>
      </c>
      <c r="O371" s="6"/>
      <c r="P371" s="6"/>
      <c r="Q371" s="6"/>
      <c r="R371" s="6"/>
      <c r="S371" s="6"/>
      <c r="T371" s="6"/>
      <c r="U371" s="6"/>
      <c r="V371" s="6"/>
      <c r="W371" s="6"/>
      <c r="X371" s="6" t="s">
        <v>76</v>
      </c>
      <c r="Y371" s="6" t="s">
        <v>54</v>
      </c>
    </row>
    <row r="372" spans="1:25" x14ac:dyDescent="0.25">
      <c r="A372" s="6">
        <v>478</v>
      </c>
      <c r="B372" s="6">
        <v>0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>
        <v>0</v>
      </c>
      <c r="O372" s="6"/>
      <c r="P372" s="6"/>
      <c r="Q372" s="6"/>
      <c r="R372" s="6"/>
      <c r="S372" s="6"/>
      <c r="T372" s="6"/>
      <c r="U372" s="6"/>
      <c r="V372" s="6"/>
      <c r="W372" s="6"/>
      <c r="X372" s="6" t="s">
        <v>76</v>
      </c>
      <c r="Y372" s="6" t="s">
        <v>54</v>
      </c>
    </row>
    <row r="373" spans="1:25" x14ac:dyDescent="0.25">
      <c r="A373" s="6">
        <v>478</v>
      </c>
      <c r="B373" s="6">
        <v>10.438156497952699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>
        <v>11.169125993189502</v>
      </c>
      <c r="O373" s="6"/>
      <c r="P373" s="6"/>
      <c r="Q373" s="6"/>
      <c r="R373" s="6"/>
      <c r="S373" s="6"/>
      <c r="T373" s="6"/>
      <c r="U373" s="6"/>
      <c r="V373" s="6"/>
      <c r="W373" s="6"/>
      <c r="X373" s="6" t="s">
        <v>76</v>
      </c>
      <c r="Y373" s="6" t="s">
        <v>54</v>
      </c>
    </row>
    <row r="374" spans="1:25" x14ac:dyDescent="0.25">
      <c r="A374" s="6">
        <v>478</v>
      </c>
      <c r="B374" s="6">
        <v>19.708887598108028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>
        <v>-23.564131668558399</v>
      </c>
      <c r="O374" s="6"/>
      <c r="P374" s="6"/>
      <c r="Q374" s="6"/>
      <c r="R374" s="6"/>
      <c r="S374" s="6"/>
      <c r="T374" s="6"/>
      <c r="U374" s="6"/>
      <c r="V374" s="6"/>
      <c r="W374" s="6"/>
      <c r="X374" s="6" t="s">
        <v>76</v>
      </c>
      <c r="Y374" s="6" t="s">
        <v>54</v>
      </c>
    </row>
    <row r="375" spans="1:25" x14ac:dyDescent="0.25">
      <c r="A375" s="6">
        <v>478</v>
      </c>
      <c r="B375" s="6">
        <v>27.297152683790724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>
        <v>-29.069239500567502</v>
      </c>
      <c r="O375" s="6"/>
      <c r="P375" s="6"/>
      <c r="Q375" s="6"/>
      <c r="R375" s="6"/>
      <c r="S375" s="6"/>
      <c r="T375" s="6"/>
      <c r="U375" s="6"/>
      <c r="V375" s="6"/>
      <c r="W375" s="6"/>
      <c r="X375" s="6" t="s">
        <v>76</v>
      </c>
      <c r="Y375" s="6" t="s">
        <v>54</v>
      </c>
    </row>
    <row r="376" spans="1:25" x14ac:dyDescent="0.25">
      <c r="A376" s="6">
        <v>639</v>
      </c>
      <c r="B376" s="6">
        <v>0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>
        <v>0</v>
      </c>
      <c r="O376" s="6"/>
      <c r="P376" s="6"/>
      <c r="Q376" s="6"/>
      <c r="R376" s="6"/>
      <c r="S376" s="6"/>
      <c r="T376" s="6"/>
      <c r="U376" s="6"/>
      <c r="V376" s="6"/>
      <c r="W376" s="6"/>
      <c r="X376" s="6" t="s">
        <v>76</v>
      </c>
      <c r="Y376" s="6" t="s">
        <v>54</v>
      </c>
    </row>
    <row r="377" spans="1:25" x14ac:dyDescent="0.25">
      <c r="A377" s="6">
        <v>639</v>
      </c>
      <c r="B377" s="6">
        <v>10.438156497952699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>
        <v>-8.9216799091941112</v>
      </c>
      <c r="O377" s="6"/>
      <c r="P377" s="6"/>
      <c r="Q377" s="6"/>
      <c r="R377" s="6"/>
      <c r="S377" s="6"/>
      <c r="T377" s="6"/>
      <c r="U377" s="6"/>
      <c r="V377" s="6"/>
      <c r="W377" s="6"/>
      <c r="X377" s="6" t="s">
        <v>76</v>
      </c>
      <c r="Y377" s="6" t="s">
        <v>54</v>
      </c>
    </row>
    <row r="378" spans="1:25" x14ac:dyDescent="0.25">
      <c r="A378" s="6">
        <v>639</v>
      </c>
      <c r="B378" s="6">
        <v>19.708887598108028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>
        <v>-30.828603859250801</v>
      </c>
      <c r="O378" s="6"/>
      <c r="P378" s="6"/>
      <c r="Q378" s="6"/>
      <c r="R378" s="6"/>
      <c r="S378" s="6"/>
      <c r="T378" s="6"/>
      <c r="U378" s="6"/>
      <c r="V378" s="6"/>
      <c r="W378" s="6"/>
      <c r="X378" s="6" t="s">
        <v>76</v>
      </c>
      <c r="Y378" s="6" t="s">
        <v>54</v>
      </c>
    </row>
    <row r="379" spans="1:25" x14ac:dyDescent="0.25">
      <c r="A379" s="6">
        <v>639</v>
      </c>
      <c r="B379" s="6">
        <v>27.297152683790799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>
        <v>-37.298524404086194</v>
      </c>
      <c r="O379" s="6"/>
      <c r="P379" s="6"/>
      <c r="Q379" s="6"/>
      <c r="R379" s="6"/>
      <c r="S379" s="6"/>
      <c r="T379" s="6"/>
      <c r="U379" s="6"/>
      <c r="V379" s="6"/>
      <c r="W379" s="6"/>
      <c r="X379" s="6" t="s">
        <v>76</v>
      </c>
      <c r="Y379" s="6" t="s">
        <v>54</v>
      </c>
    </row>
    <row r="380" spans="1:25" x14ac:dyDescent="0.25">
      <c r="A380" s="6">
        <v>643</v>
      </c>
      <c r="B380" s="6">
        <v>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>
        <v>0</v>
      </c>
      <c r="O380" s="6"/>
      <c r="P380" s="6"/>
      <c r="Q380" s="6"/>
      <c r="R380" s="6"/>
      <c r="S380" s="6"/>
      <c r="T380" s="6"/>
      <c r="U380" s="6"/>
      <c r="V380" s="6"/>
      <c r="W380" s="6"/>
      <c r="X380" s="6" t="s">
        <v>76</v>
      </c>
      <c r="Y380" s="6" t="s">
        <v>54</v>
      </c>
    </row>
    <row r="381" spans="1:25" x14ac:dyDescent="0.25">
      <c r="A381" s="6">
        <v>643</v>
      </c>
      <c r="B381" s="6">
        <v>9.7857717168306575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>
        <v>-16.526674233825201</v>
      </c>
      <c r="O381" s="6"/>
      <c r="P381" s="6"/>
      <c r="Q381" s="6"/>
      <c r="R381" s="6"/>
      <c r="S381" s="6"/>
      <c r="T381" s="6"/>
      <c r="U381" s="6"/>
      <c r="V381" s="6"/>
      <c r="W381" s="6"/>
      <c r="X381" s="6" t="s">
        <v>76</v>
      </c>
      <c r="Y381" s="6" t="s">
        <v>54</v>
      </c>
    </row>
    <row r="382" spans="1:25" x14ac:dyDescent="0.25">
      <c r="A382" s="6">
        <v>643</v>
      </c>
      <c r="B382" s="6">
        <v>19.857677109592043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>
        <v>-37.412031782065803</v>
      </c>
      <c r="O382" s="6"/>
      <c r="P382" s="6"/>
      <c r="Q382" s="6"/>
      <c r="R382" s="6"/>
      <c r="S382" s="6"/>
      <c r="T382" s="6"/>
      <c r="U382" s="6"/>
      <c r="V382" s="6"/>
      <c r="W382" s="6"/>
      <c r="X382" s="6" t="s">
        <v>76</v>
      </c>
      <c r="Y382" s="6" t="s">
        <v>54</v>
      </c>
    </row>
    <row r="383" spans="1:25" x14ac:dyDescent="0.25">
      <c r="A383" s="6">
        <v>643</v>
      </c>
      <c r="B383" s="6">
        <v>23.211163791500073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>
        <v>-33.893303064699197</v>
      </c>
      <c r="O383" s="6"/>
      <c r="P383" s="6"/>
      <c r="Q383" s="6"/>
      <c r="R383" s="6"/>
      <c r="S383" s="6"/>
      <c r="T383" s="6"/>
      <c r="U383" s="6"/>
      <c r="V383" s="6"/>
      <c r="W383" s="6"/>
      <c r="X383" s="6" t="s">
        <v>76</v>
      </c>
      <c r="Y383" s="6" t="s">
        <v>54</v>
      </c>
    </row>
    <row r="384" spans="1:25" x14ac:dyDescent="0.25">
      <c r="A384" s="6">
        <v>770</v>
      </c>
      <c r="B384" s="6">
        <v>0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>
        <v>0</v>
      </c>
      <c r="O384" s="6"/>
      <c r="P384" s="6"/>
      <c r="Q384" s="6"/>
      <c r="R384" s="6"/>
      <c r="S384" s="6"/>
      <c r="T384" s="6"/>
      <c r="U384" s="6"/>
      <c r="V384" s="6"/>
      <c r="W384" s="6"/>
      <c r="X384" s="6" t="s">
        <v>76</v>
      </c>
      <c r="Y384" s="6" t="s">
        <v>54</v>
      </c>
    </row>
    <row r="385" spans="1:25" x14ac:dyDescent="0.25">
      <c r="A385" s="6">
        <v>770</v>
      </c>
      <c r="B385" s="6">
        <v>5.0359526963806935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>
        <v>-12.837684449489201</v>
      </c>
      <c r="O385" s="6"/>
      <c r="P385" s="6"/>
      <c r="Q385" s="6"/>
      <c r="R385" s="6"/>
      <c r="S385" s="6"/>
      <c r="T385" s="6"/>
      <c r="U385" s="6"/>
      <c r="V385" s="6"/>
      <c r="W385" s="6"/>
      <c r="X385" s="6" t="s">
        <v>76</v>
      </c>
      <c r="Y385" s="6" t="s">
        <v>54</v>
      </c>
    </row>
    <row r="386" spans="1:25" x14ac:dyDescent="0.25">
      <c r="A386" s="6">
        <v>770</v>
      </c>
      <c r="B386" s="6">
        <v>6.7184187108533289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>
        <v>-20.2156640181611</v>
      </c>
      <c r="O386" s="6"/>
      <c r="P386" s="6"/>
      <c r="Q386" s="6"/>
      <c r="R386" s="6"/>
      <c r="S386" s="6"/>
      <c r="T386" s="6"/>
      <c r="U386" s="6"/>
      <c r="V386" s="6"/>
      <c r="W386" s="6"/>
      <c r="X386" s="6" t="s">
        <v>76</v>
      </c>
      <c r="Y386" s="6" t="s">
        <v>54</v>
      </c>
    </row>
    <row r="387" spans="1:25" x14ac:dyDescent="0.25">
      <c r="A387" s="6">
        <v>770</v>
      </c>
      <c r="B387" s="6">
        <v>10.152022822021971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>
        <v>-34.631101021566401</v>
      </c>
      <c r="O387" s="6"/>
      <c r="P387" s="6"/>
      <c r="Q387" s="6"/>
      <c r="R387" s="6"/>
      <c r="S387" s="6"/>
      <c r="T387" s="6"/>
      <c r="U387" s="6"/>
      <c r="V387" s="6"/>
      <c r="W387" s="6"/>
      <c r="X387" s="6" t="s">
        <v>76</v>
      </c>
      <c r="Y387" s="6" t="s">
        <v>54</v>
      </c>
    </row>
    <row r="388" spans="1:25" x14ac:dyDescent="0.25">
      <c r="A388" s="6">
        <v>385</v>
      </c>
      <c r="B388" s="6">
        <v>0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>
        <v>0</v>
      </c>
      <c r="X388" s="6" t="s">
        <v>76</v>
      </c>
      <c r="Y388" s="6" t="s">
        <v>54</v>
      </c>
    </row>
    <row r="389" spans="1:25" x14ac:dyDescent="0.25">
      <c r="A389" s="6">
        <v>385</v>
      </c>
      <c r="B389" s="6">
        <v>11.579107743874525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>
        <v>-75.637550305482009</v>
      </c>
      <c r="X389" s="6" t="s">
        <v>76</v>
      </c>
      <c r="Y389" s="6" t="s">
        <v>54</v>
      </c>
    </row>
    <row r="390" spans="1:25" x14ac:dyDescent="0.25">
      <c r="A390" s="6">
        <v>478</v>
      </c>
      <c r="B390" s="6">
        <v>0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>
        <v>0</v>
      </c>
      <c r="X390" s="6" t="s">
        <v>76</v>
      </c>
      <c r="Y390" s="6" t="s">
        <v>54</v>
      </c>
    </row>
    <row r="391" spans="1:25" x14ac:dyDescent="0.25">
      <c r="A391" s="6">
        <v>478</v>
      </c>
      <c r="B391" s="6">
        <v>10.515381099461166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>
        <v>-79.705486164689205</v>
      </c>
      <c r="X391" s="6" t="s">
        <v>76</v>
      </c>
      <c r="Y391" s="6" t="s">
        <v>54</v>
      </c>
    </row>
    <row r="392" spans="1:25" x14ac:dyDescent="0.25">
      <c r="A392" s="6">
        <v>639</v>
      </c>
      <c r="B392" s="6">
        <v>0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>
        <v>0</v>
      </c>
      <c r="X392" s="6" t="s">
        <v>76</v>
      </c>
      <c r="Y392" s="6" t="s">
        <v>54</v>
      </c>
    </row>
    <row r="393" spans="1:25" x14ac:dyDescent="0.25">
      <c r="A393" s="6">
        <v>639</v>
      </c>
      <c r="B393" s="6">
        <v>8.5541350988240143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>
        <v>-94.819067080926601</v>
      </c>
      <c r="X393" s="6" t="s">
        <v>76</v>
      </c>
      <c r="Y393" s="6" t="s">
        <v>54</v>
      </c>
    </row>
    <row r="394" spans="1:25" x14ac:dyDescent="0.25">
      <c r="A394" s="6">
        <v>643</v>
      </c>
      <c r="B394" s="6">
        <v>0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>
        <v>0</v>
      </c>
      <c r="X394" s="6" t="s">
        <v>76</v>
      </c>
      <c r="Y394" s="6" t="s">
        <v>54</v>
      </c>
    </row>
    <row r="395" spans="1:25" x14ac:dyDescent="0.25">
      <c r="A395" s="6">
        <v>643</v>
      </c>
      <c r="B395" s="6">
        <v>9.7840690314270073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>
        <v>-54.3771920678941</v>
      </c>
      <c r="X395" s="6" t="s">
        <v>76</v>
      </c>
      <c r="Y395" s="6" t="s">
        <v>54</v>
      </c>
    </row>
    <row r="396" spans="1:25" x14ac:dyDescent="0.25">
      <c r="A396" s="6">
        <v>643</v>
      </c>
      <c r="B396" s="6">
        <v>9.7840690314270073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>
        <v>-55.476093166795202</v>
      </c>
      <c r="X396" s="6" t="s">
        <v>76</v>
      </c>
      <c r="Y396" s="6" t="s">
        <v>54</v>
      </c>
    </row>
    <row r="397" spans="1:25" x14ac:dyDescent="0.25">
      <c r="A397" s="6">
        <v>643</v>
      </c>
      <c r="B397" s="6">
        <v>19.856230695715986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>
        <v>-74.852743082344602</v>
      </c>
      <c r="X397" s="6" t="s">
        <v>76</v>
      </c>
      <c r="Y397" s="6" t="s">
        <v>54</v>
      </c>
    </row>
    <row r="398" spans="1:25" x14ac:dyDescent="0.25">
      <c r="A398" s="6">
        <v>643</v>
      </c>
      <c r="B398" s="6">
        <v>23.213617917145619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>
        <v>-83.03323810913939</v>
      </c>
      <c r="X398" s="6" t="s">
        <v>76</v>
      </c>
      <c r="Y398" s="6" t="s">
        <v>54</v>
      </c>
    </row>
    <row r="399" spans="1:25" x14ac:dyDescent="0.25">
      <c r="A399" s="6">
        <v>770</v>
      </c>
      <c r="B399" s="6">
        <v>0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>
        <v>0</v>
      </c>
      <c r="X399" s="6" t="s">
        <v>76</v>
      </c>
      <c r="Y399" s="6" t="s">
        <v>54</v>
      </c>
    </row>
    <row r="400" spans="1:25" x14ac:dyDescent="0.25">
      <c r="A400" s="6">
        <v>770</v>
      </c>
      <c r="B400" s="6">
        <v>6.9363841604454306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>
        <v>-42.349584002335398</v>
      </c>
      <c r="X400" s="6" t="s">
        <v>76</v>
      </c>
      <c r="Y400" s="6" t="s">
        <v>54</v>
      </c>
    </row>
    <row r="401" spans="1:25" x14ac:dyDescent="0.25">
      <c r="A401" s="6">
        <v>770</v>
      </c>
      <c r="B401" s="6">
        <v>10.437817698306057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>
        <v>-60.200137623287496</v>
      </c>
      <c r="X401" s="6" t="s">
        <v>76</v>
      </c>
      <c r="Y401" s="6" t="s">
        <v>54</v>
      </c>
    </row>
    <row r="402" spans="1:25" x14ac:dyDescent="0.25">
      <c r="A402" s="4">
        <v>20</v>
      </c>
      <c r="B402" s="4">
        <v>0</v>
      </c>
      <c r="C402" s="4"/>
      <c r="D402" s="4">
        <v>1.7749999999999999</v>
      </c>
      <c r="E402" s="4"/>
      <c r="F402" s="4">
        <v>9.75</v>
      </c>
      <c r="G402" s="4"/>
      <c r="H402" s="4">
        <v>3.57</v>
      </c>
      <c r="I402" s="4"/>
      <c r="J402" s="4">
        <v>15.07</v>
      </c>
      <c r="K402" s="4"/>
      <c r="L402" s="4"/>
      <c r="M402" s="4"/>
      <c r="N402" s="4"/>
      <c r="O402" s="4"/>
      <c r="P402" s="4"/>
      <c r="Q402" s="7">
        <f>(61+64)/2</f>
        <v>62.5</v>
      </c>
      <c r="R402" s="4"/>
      <c r="S402" s="4"/>
      <c r="T402" s="4"/>
      <c r="U402" s="4"/>
      <c r="V402" s="4"/>
      <c r="W402" s="4"/>
      <c r="X402" s="4" t="s">
        <v>75</v>
      </c>
      <c r="Y402" s="4" t="s">
        <v>53</v>
      </c>
    </row>
    <row r="403" spans="1:25" x14ac:dyDescent="0.25">
      <c r="A403" s="4">
        <v>342</v>
      </c>
      <c r="B403" s="4">
        <v>0</v>
      </c>
      <c r="C403" s="4"/>
      <c r="D403" s="4"/>
      <c r="E403" s="4">
        <v>0</v>
      </c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 t="s">
        <v>75</v>
      </c>
      <c r="Y403" s="4" t="s">
        <v>53</v>
      </c>
    </row>
    <row r="404" spans="1:25" x14ac:dyDescent="0.25">
      <c r="A404" s="4">
        <v>342</v>
      </c>
      <c r="B404" s="4">
        <v>6.0486672497363871</v>
      </c>
      <c r="C404" s="4"/>
      <c r="D404" s="4"/>
      <c r="E404" s="4">
        <v>-2.9274120417604301</v>
      </c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 t="s">
        <v>75</v>
      </c>
      <c r="Y404" s="4" t="s">
        <v>53</v>
      </c>
    </row>
    <row r="405" spans="1:25" x14ac:dyDescent="0.25">
      <c r="A405" s="4">
        <v>342</v>
      </c>
      <c r="B405" s="4">
        <v>12.342550739326933</v>
      </c>
      <c r="C405" s="4"/>
      <c r="D405" s="4"/>
      <c r="E405" s="4">
        <v>-4.1147674560027596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 t="s">
        <v>75</v>
      </c>
      <c r="Y405" s="4" t="s">
        <v>53</v>
      </c>
    </row>
    <row r="406" spans="1:25" x14ac:dyDescent="0.25">
      <c r="A406" s="4">
        <v>342</v>
      </c>
      <c r="B406" s="4">
        <v>16.865428052192847</v>
      </c>
      <c r="C406" s="4"/>
      <c r="D406" s="4"/>
      <c r="E406" s="4">
        <v>-4.8972732961488097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 t="s">
        <v>75</v>
      </c>
      <c r="Y406" s="4" t="s">
        <v>53</v>
      </c>
    </row>
    <row r="407" spans="1:25" x14ac:dyDescent="0.25">
      <c r="A407" s="4">
        <v>342</v>
      </c>
      <c r="B407" s="4">
        <v>20.884249760914159</v>
      </c>
      <c r="C407" s="4"/>
      <c r="D407" s="4"/>
      <c r="E407" s="4">
        <v>-5.3422246813047902</v>
      </c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 t="s">
        <v>75</v>
      </c>
      <c r="Y407" s="4" t="s">
        <v>53</v>
      </c>
    </row>
    <row r="408" spans="1:25" x14ac:dyDescent="0.25">
      <c r="A408" s="4">
        <v>342</v>
      </c>
      <c r="B408" s="4">
        <v>26.129152668906276</v>
      </c>
      <c r="C408" s="4"/>
      <c r="D408" s="4"/>
      <c r="E408" s="4">
        <v>-4.5714174083300199</v>
      </c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 t="s">
        <v>75</v>
      </c>
      <c r="Y408" s="4" t="s">
        <v>53</v>
      </c>
    </row>
    <row r="409" spans="1:25" x14ac:dyDescent="0.25">
      <c r="A409" s="4">
        <v>342</v>
      </c>
      <c r="B409" s="4">
        <v>27.818420099012847</v>
      </c>
      <c r="C409" s="4"/>
      <c r="D409" s="4"/>
      <c r="E409" s="4">
        <v>-4.1321628044296199</v>
      </c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 t="s">
        <v>75</v>
      </c>
      <c r="Y409" s="4" t="s">
        <v>53</v>
      </c>
    </row>
    <row r="410" spans="1:25" x14ac:dyDescent="0.25">
      <c r="A410" s="4">
        <v>342</v>
      </c>
      <c r="B410" s="4">
        <v>31.16970871035328</v>
      </c>
      <c r="C410" s="4"/>
      <c r="D410" s="4"/>
      <c r="E410" s="4">
        <v>-2.1394211591311301</v>
      </c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 t="s">
        <v>75</v>
      </c>
      <c r="Y410" s="4" t="s">
        <v>53</v>
      </c>
    </row>
    <row r="411" spans="1:25" x14ac:dyDescent="0.25">
      <c r="A411" s="4">
        <v>448</v>
      </c>
      <c r="B411" s="4">
        <v>0</v>
      </c>
      <c r="C411" s="4"/>
      <c r="D411" s="4"/>
      <c r="E411" s="4">
        <v>0</v>
      </c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 t="s">
        <v>75</v>
      </c>
      <c r="Y411" s="4" t="s">
        <v>53</v>
      </c>
    </row>
    <row r="412" spans="1:25" x14ac:dyDescent="0.25">
      <c r="A412" s="4">
        <v>448</v>
      </c>
      <c r="B412" s="4">
        <v>6.0622903741727301</v>
      </c>
      <c r="C412" s="4"/>
      <c r="D412" s="4"/>
      <c r="E412" s="4">
        <v>-3.4338811023775802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 t="s">
        <v>75</v>
      </c>
      <c r="Y412" s="4" t="s">
        <v>53</v>
      </c>
    </row>
    <row r="413" spans="1:25" x14ac:dyDescent="0.25">
      <c r="A413" s="4">
        <v>448</v>
      </c>
      <c r="B413" s="4">
        <v>12.260811992708831</v>
      </c>
      <c r="C413" s="4"/>
      <c r="D413" s="4"/>
      <c r="E413" s="4">
        <v>-5.3505732386138396</v>
      </c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 t="s">
        <v>75</v>
      </c>
      <c r="Y413" s="4" t="s">
        <v>53</v>
      </c>
    </row>
    <row r="414" spans="1:25" x14ac:dyDescent="0.25">
      <c r="A414" s="4">
        <v>448</v>
      </c>
      <c r="B414" s="4">
        <v>16.865428052192847</v>
      </c>
      <c r="C414" s="4"/>
      <c r="D414" s="4"/>
      <c r="E414" s="4">
        <v>-5.3497212421251703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 t="s">
        <v>75</v>
      </c>
      <c r="Y414" s="4" t="s">
        <v>53</v>
      </c>
    </row>
    <row r="415" spans="1:25" x14ac:dyDescent="0.25">
      <c r="A415" s="4">
        <v>448</v>
      </c>
      <c r="B415" s="4">
        <v>20.884249760914159</v>
      </c>
      <c r="C415" s="4"/>
      <c r="D415" s="4"/>
      <c r="E415" s="4">
        <v>-3.9443631168703401</v>
      </c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 t="s">
        <v>75</v>
      </c>
      <c r="Y415" s="4" t="s">
        <v>53</v>
      </c>
    </row>
    <row r="416" spans="1:25" x14ac:dyDescent="0.25">
      <c r="A416" s="4">
        <v>448</v>
      </c>
      <c r="B416" s="4">
        <v>26.129152668906276</v>
      </c>
      <c r="C416" s="4"/>
      <c r="D416" s="4"/>
      <c r="E416" s="4">
        <v>-3.1330381173902402</v>
      </c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 t="s">
        <v>75</v>
      </c>
      <c r="Y416" s="4" t="s">
        <v>53</v>
      </c>
    </row>
    <row r="417" spans="1:25" x14ac:dyDescent="0.25">
      <c r="A417" s="4">
        <v>448</v>
      </c>
      <c r="B417" s="4">
        <v>27.818420099012847</v>
      </c>
      <c r="C417" s="4"/>
      <c r="D417" s="4"/>
      <c r="E417" s="4">
        <v>-0.68815605147520598</v>
      </c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 t="s">
        <v>75</v>
      </c>
      <c r="Y417" s="4" t="s">
        <v>53</v>
      </c>
    </row>
    <row r="418" spans="1:25" x14ac:dyDescent="0.25">
      <c r="A418" s="4">
        <v>448</v>
      </c>
      <c r="B418" s="4">
        <v>31.16970871035328</v>
      </c>
      <c r="C418" s="4"/>
      <c r="D418" s="4"/>
      <c r="E418" s="4">
        <v>0.96018491852783705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 t="s">
        <v>75</v>
      </c>
      <c r="Y418" s="4" t="s">
        <v>53</v>
      </c>
    </row>
    <row r="419" spans="1:25" x14ac:dyDescent="0.25">
      <c r="A419" s="4">
        <v>512</v>
      </c>
      <c r="B419" s="4">
        <v>0</v>
      </c>
      <c r="C419" s="4"/>
      <c r="D419" s="4"/>
      <c r="E419" s="4">
        <v>0</v>
      </c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 t="s">
        <v>75</v>
      </c>
      <c r="Y419" s="4" t="s">
        <v>53</v>
      </c>
    </row>
    <row r="420" spans="1:25" x14ac:dyDescent="0.25">
      <c r="A420" s="4">
        <v>512</v>
      </c>
      <c r="B420" s="4">
        <v>4.2367916997027368</v>
      </c>
      <c r="C420" s="4"/>
      <c r="D420" s="4"/>
      <c r="E420" s="4">
        <v>-2.63737025486164</v>
      </c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 t="s">
        <v>75</v>
      </c>
      <c r="Y420" s="4" t="s">
        <v>53</v>
      </c>
    </row>
    <row r="421" spans="1:25" x14ac:dyDescent="0.25">
      <c r="A421" s="4">
        <v>512</v>
      </c>
      <c r="B421" s="4">
        <v>9.863142091912481</v>
      </c>
      <c r="C421" s="4"/>
      <c r="D421" s="4"/>
      <c r="E421" s="4">
        <v>-4.4596268986382501</v>
      </c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 t="s">
        <v>75</v>
      </c>
      <c r="Y421" s="4" t="s">
        <v>53</v>
      </c>
    </row>
    <row r="422" spans="1:25" x14ac:dyDescent="0.25">
      <c r="A422" s="4">
        <v>512</v>
      </c>
      <c r="B422" s="4">
        <v>14.372396280342043</v>
      </c>
      <c r="C422" s="4"/>
      <c r="D422" s="4"/>
      <c r="E422" s="4">
        <v>-5.3636884390000104</v>
      </c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 t="s">
        <v>75</v>
      </c>
      <c r="Y422" s="4" t="s">
        <v>53</v>
      </c>
    </row>
    <row r="423" spans="1:25" x14ac:dyDescent="0.25">
      <c r="A423" s="4">
        <v>512</v>
      </c>
      <c r="B423" s="4">
        <v>17.21962928753781</v>
      </c>
      <c r="C423" s="4"/>
      <c r="D423" s="4"/>
      <c r="E423" s="4">
        <v>-5.52523251879024</v>
      </c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 t="s">
        <v>75</v>
      </c>
      <c r="Y423" s="4" t="s">
        <v>53</v>
      </c>
    </row>
    <row r="424" spans="1:25" x14ac:dyDescent="0.25">
      <c r="A424" s="4">
        <v>512</v>
      </c>
      <c r="B424" s="4">
        <v>20.148601041351604</v>
      </c>
      <c r="C424" s="4"/>
      <c r="D424" s="4"/>
      <c r="E424" s="4">
        <v>-4.2551351378602096</v>
      </c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 t="s">
        <v>75</v>
      </c>
      <c r="Y424" s="4" t="s">
        <v>53</v>
      </c>
    </row>
    <row r="425" spans="1:25" x14ac:dyDescent="0.25">
      <c r="A425" s="4">
        <v>512</v>
      </c>
      <c r="B425" s="4">
        <v>23.431774030510287</v>
      </c>
      <c r="C425" s="4"/>
      <c r="D425" s="4"/>
      <c r="E425" s="4">
        <v>-3.24158448660594</v>
      </c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 t="s">
        <v>75</v>
      </c>
      <c r="Y425" s="4" t="s">
        <v>53</v>
      </c>
    </row>
    <row r="426" spans="1:25" x14ac:dyDescent="0.25">
      <c r="A426" s="4">
        <v>512</v>
      </c>
      <c r="B426" s="4">
        <v>25.107418336180508</v>
      </c>
      <c r="C426" s="4"/>
      <c r="D426" s="4"/>
      <c r="E426" s="4">
        <v>-3.59242807025946</v>
      </c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 t="s">
        <v>75</v>
      </c>
      <c r="Y426" s="4" t="s">
        <v>53</v>
      </c>
    </row>
    <row r="427" spans="1:25" x14ac:dyDescent="0.25">
      <c r="A427" s="4">
        <v>598</v>
      </c>
      <c r="B427" s="4">
        <v>0</v>
      </c>
      <c r="C427" s="4"/>
      <c r="D427" s="4"/>
      <c r="E427" s="4">
        <v>0</v>
      </c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 t="s">
        <v>75</v>
      </c>
      <c r="Y427" s="4" t="s">
        <v>53</v>
      </c>
    </row>
    <row r="428" spans="1:25" x14ac:dyDescent="0.25">
      <c r="A428" s="4">
        <v>598</v>
      </c>
      <c r="B428" s="4">
        <v>2.8472330071957295</v>
      </c>
      <c r="C428" s="4"/>
      <c r="D428" s="4"/>
      <c r="E428" s="4">
        <v>-0.854847399992815</v>
      </c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 t="s">
        <v>75</v>
      </c>
      <c r="Y428" s="4" t="s">
        <v>53</v>
      </c>
    </row>
    <row r="429" spans="1:25" x14ac:dyDescent="0.25">
      <c r="A429" s="4">
        <v>598</v>
      </c>
      <c r="B429" s="4">
        <v>5.6944660143914669</v>
      </c>
      <c r="C429" s="4"/>
      <c r="D429" s="4"/>
      <c r="E429" s="4">
        <v>-2.7316419018426901</v>
      </c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 t="s">
        <v>75</v>
      </c>
      <c r="Y429" s="4" t="s">
        <v>53</v>
      </c>
    </row>
    <row r="430" spans="1:25" x14ac:dyDescent="0.25">
      <c r="A430" s="4">
        <v>598</v>
      </c>
      <c r="B430" s="4">
        <v>10.081112082893942</v>
      </c>
      <c r="C430" s="4"/>
      <c r="D430" s="4"/>
      <c r="E430" s="4">
        <v>-4.1219388465656399</v>
      </c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 t="s">
        <v>75</v>
      </c>
      <c r="Y430" s="4" t="s">
        <v>53</v>
      </c>
    </row>
    <row r="431" spans="1:25" x14ac:dyDescent="0.25">
      <c r="A431" s="4">
        <v>598</v>
      </c>
      <c r="B431" s="4">
        <v>11.470670775400949</v>
      </c>
      <c r="C431" s="4"/>
      <c r="D431" s="4"/>
      <c r="E431" s="4">
        <v>-3.7907869687389102</v>
      </c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 t="s">
        <v>75</v>
      </c>
      <c r="Y431" s="4" t="s">
        <v>53</v>
      </c>
    </row>
    <row r="432" spans="1:25" x14ac:dyDescent="0.25">
      <c r="A432" s="4">
        <v>598</v>
      </c>
      <c r="B432" s="4">
        <v>13.432400694234378</v>
      </c>
      <c r="C432" s="4"/>
      <c r="D432" s="4"/>
      <c r="E432" s="4">
        <v>-4.1145658000291103</v>
      </c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 t="s">
        <v>75</v>
      </c>
      <c r="Y432" s="4" t="s">
        <v>53</v>
      </c>
    </row>
    <row r="433" spans="1:25" x14ac:dyDescent="0.25">
      <c r="A433" s="4">
        <v>598</v>
      </c>
      <c r="B433" s="4">
        <v>16.797312430011164</v>
      </c>
      <c r="C433" s="4"/>
      <c r="D433" s="4"/>
      <c r="E433" s="4">
        <v>-2.37168094748059</v>
      </c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 t="s">
        <v>75</v>
      </c>
      <c r="Y433" s="4" t="s">
        <v>53</v>
      </c>
    </row>
    <row r="434" spans="1:25" x14ac:dyDescent="0.25">
      <c r="A434" s="4">
        <v>598</v>
      </c>
      <c r="B434" s="4">
        <v>18.472956735681386</v>
      </c>
      <c r="C434" s="4"/>
      <c r="D434" s="4"/>
      <c r="E434" s="4">
        <v>-2.35786499258599</v>
      </c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 t="s">
        <v>75</v>
      </c>
      <c r="Y434" s="4" t="s">
        <v>53</v>
      </c>
    </row>
    <row r="435" spans="1:25" x14ac:dyDescent="0.25">
      <c r="A435" s="4">
        <v>667</v>
      </c>
      <c r="B435" s="4">
        <v>0</v>
      </c>
      <c r="C435" s="4"/>
      <c r="D435" s="4"/>
      <c r="E435" s="4">
        <v>0</v>
      </c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 t="s">
        <v>75</v>
      </c>
      <c r="Y435" s="4" t="s">
        <v>53</v>
      </c>
    </row>
    <row r="436" spans="1:25" x14ac:dyDescent="0.25">
      <c r="A436" s="4">
        <v>667</v>
      </c>
      <c r="B436" s="4">
        <v>3.2967961135950583</v>
      </c>
      <c r="C436" s="4"/>
      <c r="D436" s="4"/>
      <c r="E436" s="4">
        <v>-1.06410580384797</v>
      </c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 t="s">
        <v>75</v>
      </c>
      <c r="Y436" s="4" t="s">
        <v>53</v>
      </c>
    </row>
    <row r="437" spans="1:25" x14ac:dyDescent="0.25">
      <c r="A437" s="4">
        <v>667</v>
      </c>
      <c r="B437" s="4">
        <v>6.5799691027537728</v>
      </c>
      <c r="C437" s="4"/>
      <c r="D437" s="4"/>
      <c r="E437" s="4">
        <v>-3.3459969083618502</v>
      </c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 t="s">
        <v>75</v>
      </c>
      <c r="Y437" s="4" t="s">
        <v>53</v>
      </c>
    </row>
    <row r="438" spans="1:25" x14ac:dyDescent="0.25">
      <c r="A438" s="4">
        <v>667</v>
      </c>
      <c r="B438" s="4">
        <v>10.081112082893942</v>
      </c>
      <c r="C438" s="4"/>
      <c r="D438" s="4"/>
      <c r="E438" s="4">
        <v>-4.4595865674435196</v>
      </c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 t="s">
        <v>75</v>
      </c>
      <c r="Y438" s="4" t="s">
        <v>53</v>
      </c>
    </row>
    <row r="439" spans="1:25" x14ac:dyDescent="0.25">
      <c r="A439" s="4">
        <v>667</v>
      </c>
      <c r="B439" s="4">
        <v>11.82487201074591</v>
      </c>
      <c r="C439" s="4"/>
      <c r="D439" s="4"/>
      <c r="E439" s="4">
        <v>-2.8588137209245099</v>
      </c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 t="s">
        <v>75</v>
      </c>
      <c r="Y439" s="4" t="s">
        <v>53</v>
      </c>
    </row>
    <row r="440" spans="1:25" x14ac:dyDescent="0.25">
      <c r="A440" s="4">
        <v>667</v>
      </c>
      <c r="B440" s="4">
        <v>13.514139440852409</v>
      </c>
      <c r="C440" s="4"/>
      <c r="D440" s="4"/>
      <c r="E440" s="4">
        <v>-3.3514668266470702</v>
      </c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 t="s">
        <v>75</v>
      </c>
      <c r="Y440" s="4" t="s">
        <v>53</v>
      </c>
    </row>
    <row r="441" spans="1:25" x14ac:dyDescent="0.25">
      <c r="A441" s="4">
        <v>342</v>
      </c>
      <c r="B441" s="4">
        <v>0</v>
      </c>
      <c r="C441" s="4">
        <v>0</v>
      </c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 t="s">
        <v>75</v>
      </c>
      <c r="Y441" s="4" t="s">
        <v>53</v>
      </c>
    </row>
    <row r="442" spans="1:25" x14ac:dyDescent="0.25">
      <c r="A442" s="4">
        <v>342</v>
      </c>
      <c r="B442" s="4">
        <v>6.0777463804431822</v>
      </c>
      <c r="C442" s="4">
        <v>-0.81044566163929499</v>
      </c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 t="s">
        <v>75</v>
      </c>
      <c r="Y442" s="4" t="s">
        <v>53</v>
      </c>
    </row>
    <row r="443" spans="1:25" x14ac:dyDescent="0.25">
      <c r="A443" s="4">
        <v>342</v>
      </c>
      <c r="B443" s="4">
        <v>12.345892929065693</v>
      </c>
      <c r="C443" s="4">
        <v>-1.1315969611438701</v>
      </c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 t="s">
        <v>75</v>
      </c>
      <c r="Y443" s="4" t="s">
        <v>53</v>
      </c>
    </row>
    <row r="444" spans="1:25" x14ac:dyDescent="0.25">
      <c r="A444" s="4">
        <v>342</v>
      </c>
      <c r="B444" s="4">
        <v>16.876164184845329</v>
      </c>
      <c r="C444" s="4">
        <v>-1.05810284340821</v>
      </c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 t="s">
        <v>75</v>
      </c>
      <c r="Y444" s="4" t="s">
        <v>53</v>
      </c>
    </row>
    <row r="445" spans="1:25" x14ac:dyDescent="0.25">
      <c r="A445" s="4">
        <v>342</v>
      </c>
      <c r="B445" s="4">
        <v>20.893141931469124</v>
      </c>
      <c r="C445" s="4">
        <v>-1.27222273529552</v>
      </c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 t="s">
        <v>75</v>
      </c>
      <c r="Y445" s="4" t="s">
        <v>53</v>
      </c>
    </row>
    <row r="446" spans="1:25" x14ac:dyDescent="0.25">
      <c r="A446" s="4">
        <v>342</v>
      </c>
      <c r="B446" s="4">
        <v>26.139590935784302</v>
      </c>
      <c r="C446" s="4">
        <v>-0.71795770223665001</v>
      </c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 t="s">
        <v>75</v>
      </c>
      <c r="Y446" s="4" t="s">
        <v>53</v>
      </c>
    </row>
    <row r="447" spans="1:25" x14ac:dyDescent="0.25">
      <c r="A447" s="4">
        <v>342</v>
      </c>
      <c r="B447" s="4">
        <v>27.825041809125469</v>
      </c>
      <c r="C447" s="4">
        <v>-0.66625735307815404</v>
      </c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 t="s">
        <v>75</v>
      </c>
      <c r="Y447" s="4" t="s">
        <v>53</v>
      </c>
    </row>
    <row r="448" spans="1:25" x14ac:dyDescent="0.25">
      <c r="A448" s="4">
        <v>342</v>
      </c>
      <c r="B448" s="4">
        <v>31.186222471397002</v>
      </c>
      <c r="C448" s="4">
        <v>0.55302203039886699</v>
      </c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 t="s">
        <v>75</v>
      </c>
      <c r="Y448" s="4" t="s">
        <v>53</v>
      </c>
    </row>
    <row r="449" spans="1:25" x14ac:dyDescent="0.25">
      <c r="A449" s="4">
        <v>448</v>
      </c>
      <c r="B449" s="4">
        <v>0</v>
      </c>
      <c r="C449" s="4">
        <v>0</v>
      </c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 t="s">
        <v>75</v>
      </c>
      <c r="Y449" s="4" t="s">
        <v>53</v>
      </c>
    </row>
    <row r="450" spans="1:25" x14ac:dyDescent="0.25">
      <c r="A450" s="4">
        <v>448</v>
      </c>
      <c r="B450" s="4">
        <v>6.0635264013123198</v>
      </c>
      <c r="C450" s="4">
        <v>-1.02933145403169</v>
      </c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 t="s">
        <v>75</v>
      </c>
      <c r="Y450" s="4" t="s">
        <v>53</v>
      </c>
    </row>
    <row r="451" spans="1:25" x14ac:dyDescent="0.25">
      <c r="A451" s="4">
        <v>448</v>
      </c>
      <c r="B451" s="4">
        <v>12.277382429407808</v>
      </c>
      <c r="C451" s="4">
        <v>-1.45778527525413</v>
      </c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 t="s">
        <v>75</v>
      </c>
      <c r="Y451" s="4" t="s">
        <v>53</v>
      </c>
    </row>
    <row r="452" spans="1:25" x14ac:dyDescent="0.25">
      <c r="A452" s="4">
        <v>448</v>
      </c>
      <c r="B452" s="4">
        <v>16.875831469158687</v>
      </c>
      <c r="C452" s="4">
        <v>-1.1568153288863701</v>
      </c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 t="s">
        <v>75</v>
      </c>
      <c r="Y452" s="4" t="s">
        <v>53</v>
      </c>
    </row>
    <row r="453" spans="1:25" x14ac:dyDescent="0.25">
      <c r="A453" s="4">
        <v>448</v>
      </c>
      <c r="B453" s="4">
        <v>20.897510633094232</v>
      </c>
      <c r="C453" s="4">
        <v>2.39151175045773E-2</v>
      </c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 t="s">
        <v>75</v>
      </c>
      <c r="Y453" s="4" t="s">
        <v>53</v>
      </c>
    </row>
    <row r="454" spans="1:25" x14ac:dyDescent="0.25">
      <c r="A454" s="4">
        <v>448</v>
      </c>
      <c r="B454" s="4">
        <v>26.156950015089485</v>
      </c>
      <c r="C454" s="4">
        <v>0.43225893140615201</v>
      </c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 t="s">
        <v>75</v>
      </c>
      <c r="Y454" s="4" t="s">
        <v>53</v>
      </c>
    </row>
    <row r="455" spans="1:25" x14ac:dyDescent="0.25">
      <c r="A455" s="4">
        <v>448</v>
      </c>
      <c r="B455" s="4">
        <v>27.832665338120364</v>
      </c>
      <c r="C455" s="4">
        <v>1.59554611852997</v>
      </c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 t="s">
        <v>75</v>
      </c>
      <c r="Y455" s="4" t="s">
        <v>53</v>
      </c>
    </row>
    <row r="456" spans="1:25" x14ac:dyDescent="0.25">
      <c r="A456" s="4">
        <v>448</v>
      </c>
      <c r="B456" s="4">
        <v>31.191531456484523</v>
      </c>
      <c r="C456" s="4">
        <v>2.1281299508546199</v>
      </c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 t="s">
        <v>75</v>
      </c>
      <c r="Y456" s="4" t="s">
        <v>53</v>
      </c>
    </row>
    <row r="457" spans="1:25" x14ac:dyDescent="0.25">
      <c r="A457" s="4">
        <v>512</v>
      </c>
      <c r="B457" s="4">
        <v>0</v>
      </c>
      <c r="C457" s="4">
        <v>0</v>
      </c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 t="s">
        <v>75</v>
      </c>
      <c r="Y457" s="4" t="s">
        <v>53</v>
      </c>
    </row>
    <row r="458" spans="1:25" x14ac:dyDescent="0.25">
      <c r="A458" s="4">
        <v>512</v>
      </c>
      <c r="B458" s="4">
        <v>4.2443816855221019</v>
      </c>
      <c r="C458" s="4">
        <v>-0.746283576629171</v>
      </c>
      <c r="D458" s="4"/>
      <c r="E458" s="4"/>
      <c r="F458" s="4"/>
      <c r="G458" s="4"/>
      <c r="H458" s="4"/>
      <c r="I458" s="4"/>
      <c r="J458" s="4"/>
      <c r="K458" s="4"/>
      <c r="L458" s="5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 t="s">
        <v>75</v>
      </c>
      <c r="Y458" s="4" t="s">
        <v>53</v>
      </c>
    </row>
    <row r="459" spans="1:25" x14ac:dyDescent="0.25">
      <c r="A459" s="4">
        <v>512</v>
      </c>
      <c r="B459" s="4">
        <v>9.8650779737583196</v>
      </c>
      <c r="C459" s="4">
        <v>-1.15763976942617</v>
      </c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 t="s">
        <v>75</v>
      </c>
      <c r="Y459" s="4" t="s">
        <v>53</v>
      </c>
    </row>
    <row r="460" spans="1:25" x14ac:dyDescent="0.25">
      <c r="A460" s="4">
        <v>512</v>
      </c>
      <c r="B460" s="4">
        <v>14.395190104644305</v>
      </c>
      <c r="C460" s="4">
        <v>-1.13135597083224</v>
      </c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 t="s">
        <v>75</v>
      </c>
      <c r="Y460" s="4" t="s">
        <v>53</v>
      </c>
    </row>
    <row r="461" spans="1:25" x14ac:dyDescent="0.25">
      <c r="A461" s="4">
        <v>512</v>
      </c>
      <c r="B461" s="4">
        <v>17.226079825940218</v>
      </c>
      <c r="C461" s="4">
        <v>-1.24261105075343</v>
      </c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 t="s">
        <v>75</v>
      </c>
      <c r="Y461" s="4" t="s">
        <v>53</v>
      </c>
    </row>
    <row r="462" spans="1:25" x14ac:dyDescent="0.25">
      <c r="A462" s="4">
        <v>512</v>
      </c>
      <c r="B462" s="4">
        <v>20.168935608754889</v>
      </c>
      <c r="C462" s="4">
        <v>-0.13496884367854101</v>
      </c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 t="s">
        <v>75</v>
      </c>
      <c r="Y462" s="4" t="s">
        <v>53</v>
      </c>
    </row>
    <row r="463" spans="1:25" x14ac:dyDescent="0.25">
      <c r="A463" s="4">
        <v>512</v>
      </c>
      <c r="B463" s="4">
        <v>23.445823475100141</v>
      </c>
      <c r="C463" s="4">
        <v>7.5716936267972296E-2</v>
      </c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 t="s">
        <v>75</v>
      </c>
      <c r="Y463" s="4" t="s">
        <v>53</v>
      </c>
    </row>
    <row r="464" spans="1:25" x14ac:dyDescent="0.25">
      <c r="A464" s="4">
        <v>512</v>
      </c>
      <c r="B464" s="4">
        <v>25.130666780665621</v>
      </c>
      <c r="C464" s="4">
        <v>-5.2840296751029699E-2</v>
      </c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 t="s">
        <v>75</v>
      </c>
      <c r="Y464" s="4" t="s">
        <v>53</v>
      </c>
    </row>
    <row r="465" spans="1:25" x14ac:dyDescent="0.25">
      <c r="A465" s="4">
        <v>598</v>
      </c>
      <c r="B465" s="4">
        <v>0</v>
      </c>
      <c r="C465" s="4">
        <v>0</v>
      </c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 t="s">
        <v>75</v>
      </c>
      <c r="Y465" s="4" t="s">
        <v>53</v>
      </c>
    </row>
    <row r="466" spans="1:25" x14ac:dyDescent="0.25">
      <c r="A466" s="4">
        <v>598</v>
      </c>
      <c r="B466" s="4">
        <v>2.8577818283196201</v>
      </c>
      <c r="C466" s="4">
        <v>-0.13271273043212001</v>
      </c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 t="s">
        <v>75</v>
      </c>
      <c r="Y466" s="4" t="s">
        <v>53</v>
      </c>
    </row>
    <row r="467" spans="1:25" x14ac:dyDescent="0.25">
      <c r="A467" s="4">
        <v>598</v>
      </c>
      <c r="B467" s="4">
        <v>5.7144063846855691</v>
      </c>
      <c r="C467" s="4">
        <v>-0.60877165097785202</v>
      </c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 t="s">
        <v>75</v>
      </c>
      <c r="Y467" s="4" t="s">
        <v>53</v>
      </c>
    </row>
    <row r="468" spans="1:25" x14ac:dyDescent="0.25">
      <c r="A468" s="4">
        <v>598</v>
      </c>
      <c r="B468" s="4">
        <v>10.08203753327467</v>
      </c>
      <c r="C468" s="4">
        <v>-0.78851554328055096</v>
      </c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 t="s">
        <v>75</v>
      </c>
      <c r="Y468" s="4" t="s">
        <v>53</v>
      </c>
    </row>
    <row r="469" spans="1:25" x14ac:dyDescent="0.25">
      <c r="A469" s="4">
        <v>598</v>
      </c>
      <c r="B469" s="4">
        <v>11.470908536686277</v>
      </c>
      <c r="C469" s="4">
        <v>-0.72826637990933396</v>
      </c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 t="s">
        <v>75</v>
      </c>
      <c r="Y469" s="4" t="s">
        <v>53</v>
      </c>
    </row>
    <row r="470" spans="1:25" x14ac:dyDescent="0.25">
      <c r="A470" s="4">
        <v>598</v>
      </c>
      <c r="B470" s="4">
        <v>13.439138811909487</v>
      </c>
      <c r="C470" s="4">
        <v>-0.77953706870958706</v>
      </c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 t="s">
        <v>75</v>
      </c>
      <c r="Y470" s="4" t="s">
        <v>53</v>
      </c>
    </row>
    <row r="471" spans="1:25" x14ac:dyDescent="0.25">
      <c r="A471" s="4">
        <v>598</v>
      </c>
      <c r="B471" s="4">
        <v>16.799784235902408</v>
      </c>
      <c r="C471" s="4">
        <v>0.280943968563449</v>
      </c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 t="s">
        <v>75</v>
      </c>
      <c r="Y471" s="4" t="s">
        <v>53</v>
      </c>
    </row>
    <row r="472" spans="1:25" x14ac:dyDescent="0.25">
      <c r="A472" s="4">
        <v>598</v>
      </c>
      <c r="B472" s="4">
        <v>18.484193564485253</v>
      </c>
      <c r="C472" s="4">
        <v>2.3631319703375699E-2</v>
      </c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 t="s">
        <v>75</v>
      </c>
      <c r="Y472" s="4" t="s">
        <v>53</v>
      </c>
    </row>
    <row r="473" spans="1:25" x14ac:dyDescent="0.25">
      <c r="A473" s="4">
        <v>667</v>
      </c>
      <c r="B473" s="4">
        <v>0</v>
      </c>
      <c r="C473" s="4">
        <v>0</v>
      </c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 t="s">
        <v>75</v>
      </c>
      <c r="Y473" s="4" t="s">
        <v>53</v>
      </c>
    </row>
    <row r="474" spans="1:25" x14ac:dyDescent="0.25">
      <c r="A474" s="4">
        <v>667</v>
      </c>
      <c r="B474" s="4">
        <v>3.2886775743733723</v>
      </c>
      <c r="C474" s="4">
        <v>-0.29146034183365799</v>
      </c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 t="s">
        <v>75</v>
      </c>
      <c r="Y474" s="4" t="s">
        <v>53</v>
      </c>
    </row>
    <row r="475" spans="1:25" x14ac:dyDescent="0.25">
      <c r="A475" s="4">
        <v>667</v>
      </c>
      <c r="B475" s="4">
        <v>6.5763859334855397</v>
      </c>
      <c r="C475" s="4">
        <v>-0.87047286024979698</v>
      </c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 t="s">
        <v>75</v>
      </c>
      <c r="Y475" s="4" t="s">
        <v>53</v>
      </c>
    </row>
    <row r="476" spans="1:25" x14ac:dyDescent="0.25">
      <c r="A476" s="4">
        <v>667</v>
      </c>
      <c r="B476" s="4">
        <v>10.108293140723795</v>
      </c>
      <c r="C476" s="4">
        <v>-0.99881288489581099</v>
      </c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 t="s">
        <v>75</v>
      </c>
      <c r="Y476" s="4" t="s">
        <v>53</v>
      </c>
    </row>
    <row r="477" spans="1:25" x14ac:dyDescent="0.25">
      <c r="A477" s="4">
        <v>667</v>
      </c>
      <c r="B477" s="4">
        <v>11.835839781380219</v>
      </c>
      <c r="C477" s="4">
        <v>-0.457837199153519</v>
      </c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 t="s">
        <v>75</v>
      </c>
      <c r="Y477" s="4" t="s">
        <v>53</v>
      </c>
    </row>
    <row r="478" spans="1:25" x14ac:dyDescent="0.25">
      <c r="A478" s="4">
        <v>667</v>
      </c>
      <c r="B478" s="4">
        <v>13.508256879343065</v>
      </c>
      <c r="C478" s="4">
        <v>-0.27309117242182801</v>
      </c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 t="s">
        <v>75</v>
      </c>
      <c r="Y478" s="4" t="s">
        <v>53</v>
      </c>
    </row>
    <row r="479" spans="1:25" x14ac:dyDescent="0.25">
      <c r="A479" s="4">
        <v>342</v>
      </c>
      <c r="B479" s="4">
        <v>0</v>
      </c>
      <c r="C479" s="4"/>
      <c r="D479" s="4"/>
      <c r="E479" s="4"/>
      <c r="F479" s="4"/>
      <c r="G479" s="4">
        <v>0</v>
      </c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 t="s">
        <v>75</v>
      </c>
      <c r="Y479" s="4" t="s">
        <v>53</v>
      </c>
    </row>
    <row r="480" spans="1:25" x14ac:dyDescent="0.25">
      <c r="A480" s="4">
        <v>342</v>
      </c>
      <c r="B480" s="4">
        <v>6.0597163489618824</v>
      </c>
      <c r="C480" s="4"/>
      <c r="D480" s="4"/>
      <c r="E480" s="4"/>
      <c r="F480" s="4"/>
      <c r="G480" s="4">
        <v>1.19955952151398</v>
      </c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 t="s">
        <v>75</v>
      </c>
      <c r="Y480" s="4" t="s">
        <v>53</v>
      </c>
    </row>
    <row r="481" spans="1:25" x14ac:dyDescent="0.25">
      <c r="A481" s="4">
        <v>342</v>
      </c>
      <c r="B481" s="4">
        <v>12.342273245244231</v>
      </c>
      <c r="C481" s="4"/>
      <c r="D481" s="4"/>
      <c r="E481" s="4"/>
      <c r="F481" s="4"/>
      <c r="G481" s="4">
        <v>1.6002590366623901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 t="s">
        <v>75</v>
      </c>
      <c r="Y481" s="4" t="s">
        <v>53</v>
      </c>
    </row>
    <row r="482" spans="1:25" x14ac:dyDescent="0.25">
      <c r="A482" s="4">
        <v>342</v>
      </c>
      <c r="B482" s="4">
        <v>12.340289199582847</v>
      </c>
      <c r="C482" s="4"/>
      <c r="D482" s="4"/>
      <c r="E482" s="4"/>
      <c r="F482" s="4"/>
      <c r="G482" s="4">
        <v>1.38033412244651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 t="s">
        <v>75</v>
      </c>
      <c r="Y482" s="4" t="s">
        <v>53</v>
      </c>
    </row>
    <row r="483" spans="1:25" x14ac:dyDescent="0.25">
      <c r="A483" s="4">
        <v>342</v>
      </c>
      <c r="B483" s="4">
        <v>16.866456955866493</v>
      </c>
      <c r="C483" s="4"/>
      <c r="D483" s="4"/>
      <c r="E483" s="4"/>
      <c r="F483" s="4"/>
      <c r="G483" s="4">
        <v>2.0910935528910999</v>
      </c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 t="s">
        <v>75</v>
      </c>
      <c r="Y483" s="4" t="s">
        <v>53</v>
      </c>
    </row>
    <row r="484" spans="1:25" x14ac:dyDescent="0.25">
      <c r="A484" s="4">
        <v>342</v>
      </c>
      <c r="B484" s="4">
        <v>16.876631549001896</v>
      </c>
      <c r="C484" s="4"/>
      <c r="D484" s="4"/>
      <c r="E484" s="4"/>
      <c r="F484" s="4"/>
      <c r="G484" s="4">
        <v>1.7189136257930799</v>
      </c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 t="s">
        <v>75</v>
      </c>
      <c r="Y484" s="4" t="s">
        <v>53</v>
      </c>
    </row>
    <row r="485" spans="1:25" x14ac:dyDescent="0.25">
      <c r="A485" s="4">
        <v>342</v>
      </c>
      <c r="B485" s="4">
        <v>20.902650222059634</v>
      </c>
      <c r="C485" s="4"/>
      <c r="D485" s="4"/>
      <c r="E485" s="4"/>
      <c r="F485" s="4"/>
      <c r="G485" s="4">
        <v>2.4897976726194702</v>
      </c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 t="s">
        <v>75</v>
      </c>
      <c r="Y485" s="4" t="s">
        <v>53</v>
      </c>
    </row>
    <row r="486" spans="1:25" x14ac:dyDescent="0.25">
      <c r="A486" s="4">
        <v>342</v>
      </c>
      <c r="B486" s="4">
        <v>20.887320501735619</v>
      </c>
      <c r="C486" s="4"/>
      <c r="D486" s="4"/>
      <c r="E486" s="4"/>
      <c r="F486" s="4"/>
      <c r="G486" s="4">
        <v>2.2905487627804901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 t="s">
        <v>75</v>
      </c>
      <c r="Y486" s="4" t="s">
        <v>53</v>
      </c>
    </row>
    <row r="487" spans="1:25" x14ac:dyDescent="0.25">
      <c r="A487" s="4">
        <v>342</v>
      </c>
      <c r="B487" s="4">
        <v>26.15569091193635</v>
      </c>
      <c r="C487" s="4"/>
      <c r="D487" s="4"/>
      <c r="E487" s="4"/>
      <c r="F487" s="4"/>
      <c r="G487" s="4">
        <v>2.7720231111813201</v>
      </c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 t="s">
        <v>75</v>
      </c>
      <c r="Y487" s="4" t="s">
        <v>53</v>
      </c>
    </row>
    <row r="488" spans="1:25" x14ac:dyDescent="0.25">
      <c r="A488" s="4">
        <v>342</v>
      </c>
      <c r="B488" s="4">
        <v>26.153249009583863</v>
      </c>
      <c r="C488" s="4"/>
      <c r="D488" s="4"/>
      <c r="E488" s="4"/>
      <c r="F488" s="4"/>
      <c r="G488" s="4">
        <v>2.5013462936848398</v>
      </c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 t="s">
        <v>75</v>
      </c>
      <c r="Y488" s="4" t="s">
        <v>53</v>
      </c>
    </row>
    <row r="489" spans="1:25" x14ac:dyDescent="0.25">
      <c r="A489" s="4">
        <v>342</v>
      </c>
      <c r="B489" s="4">
        <v>27.834295287415035</v>
      </c>
      <c r="C489" s="4"/>
      <c r="D489" s="4"/>
      <c r="E489" s="4"/>
      <c r="F489" s="4"/>
      <c r="G489" s="4">
        <v>2.8397787385495299</v>
      </c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 t="s">
        <v>75</v>
      </c>
      <c r="Y489" s="4" t="s">
        <v>53</v>
      </c>
    </row>
    <row r="490" spans="1:25" x14ac:dyDescent="0.25">
      <c r="A490" s="4">
        <v>342</v>
      </c>
      <c r="B490" s="4">
        <v>27.831887300372991</v>
      </c>
      <c r="C490" s="4"/>
      <c r="D490" s="4"/>
      <c r="E490" s="4"/>
      <c r="F490" s="4"/>
      <c r="G490" s="4">
        <v>2.57286132129606</v>
      </c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 t="s">
        <v>75</v>
      </c>
      <c r="Y490" s="4" t="s">
        <v>53</v>
      </c>
    </row>
    <row r="491" spans="1:25" x14ac:dyDescent="0.25">
      <c r="A491" s="4">
        <v>342</v>
      </c>
      <c r="B491" s="4">
        <v>31.201407309024084</v>
      </c>
      <c r="C491" s="4"/>
      <c r="D491" s="4"/>
      <c r="E491" s="4"/>
      <c r="F491" s="4"/>
      <c r="G491" s="4">
        <v>2.5730348642438701</v>
      </c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 t="s">
        <v>75</v>
      </c>
      <c r="Y491" s="4" t="s">
        <v>53</v>
      </c>
    </row>
    <row r="492" spans="1:25" x14ac:dyDescent="0.25">
      <c r="A492" s="4">
        <v>342</v>
      </c>
      <c r="B492" s="4">
        <v>31.200915537022549</v>
      </c>
      <c r="C492" s="4"/>
      <c r="D492" s="4"/>
      <c r="E492" s="4"/>
      <c r="F492" s="4"/>
      <c r="G492" s="4">
        <v>2.5185235607202801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 t="s">
        <v>75</v>
      </c>
      <c r="Y492" s="4" t="s">
        <v>53</v>
      </c>
    </row>
    <row r="493" spans="1:25" x14ac:dyDescent="0.25">
      <c r="A493" s="4">
        <v>448</v>
      </c>
      <c r="B493" s="4">
        <v>0</v>
      </c>
      <c r="C493" s="4"/>
      <c r="D493" s="4"/>
      <c r="E493" s="4"/>
      <c r="F493" s="4"/>
      <c r="G493" s="4">
        <v>0</v>
      </c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 t="s">
        <v>75</v>
      </c>
      <c r="Y493" s="4" t="s">
        <v>53</v>
      </c>
    </row>
    <row r="494" spans="1:25" x14ac:dyDescent="0.25">
      <c r="A494" s="4">
        <v>448</v>
      </c>
      <c r="B494" s="4">
        <v>6.0603607398604602</v>
      </c>
      <c r="C494" s="4"/>
      <c r="D494" s="4"/>
      <c r="E494" s="4"/>
      <c r="F494" s="4"/>
      <c r="G494" s="4">
        <v>1.2709881261311</v>
      </c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 t="s">
        <v>75</v>
      </c>
      <c r="Y494" s="4" t="s">
        <v>53</v>
      </c>
    </row>
    <row r="495" spans="1:25" x14ac:dyDescent="0.25">
      <c r="A495" s="4">
        <v>448</v>
      </c>
      <c r="B495" s="4">
        <v>12.264318904171898</v>
      </c>
      <c r="C495" s="4"/>
      <c r="D495" s="4"/>
      <c r="E495" s="4"/>
      <c r="F495" s="4"/>
      <c r="G495" s="4">
        <v>1.95927757811175</v>
      </c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 t="s">
        <v>75</v>
      </c>
      <c r="Y495" s="4" t="s">
        <v>53</v>
      </c>
    </row>
    <row r="496" spans="1:25" x14ac:dyDescent="0.25">
      <c r="A496" s="4">
        <v>448</v>
      </c>
      <c r="B496" s="4">
        <v>16.888756272488248</v>
      </c>
      <c r="C496" s="4"/>
      <c r="D496" s="4"/>
      <c r="E496" s="4"/>
      <c r="F496" s="4"/>
      <c r="G496" s="4">
        <v>3.0628992126679302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 t="s">
        <v>75</v>
      </c>
      <c r="Y496" s="4" t="s">
        <v>53</v>
      </c>
    </row>
    <row r="497" spans="1:25" x14ac:dyDescent="0.25">
      <c r="A497" s="4">
        <v>448</v>
      </c>
      <c r="B497" s="4">
        <v>16.882753262538394</v>
      </c>
      <c r="C497" s="4"/>
      <c r="D497" s="4"/>
      <c r="E497" s="4"/>
      <c r="F497" s="4"/>
      <c r="G497" s="4">
        <v>2.3974853696557701</v>
      </c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 t="s">
        <v>75</v>
      </c>
      <c r="Y497" s="4" t="s">
        <v>53</v>
      </c>
    </row>
    <row r="498" spans="1:25" x14ac:dyDescent="0.25">
      <c r="A498" s="4">
        <v>448</v>
      </c>
      <c r="B498" s="4">
        <v>20.903684639028391</v>
      </c>
      <c r="C498" s="4"/>
      <c r="D498" s="4"/>
      <c r="E498" s="4"/>
      <c r="F498" s="4"/>
      <c r="G498" s="4">
        <v>2.6044593800311699</v>
      </c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 t="s">
        <v>75</v>
      </c>
      <c r="Y498" s="4" t="s">
        <v>53</v>
      </c>
    </row>
    <row r="499" spans="1:25" x14ac:dyDescent="0.25">
      <c r="A499" s="4">
        <v>448</v>
      </c>
      <c r="B499" s="4">
        <v>20.901497101504233</v>
      </c>
      <c r="C499" s="4"/>
      <c r="D499" s="4"/>
      <c r="E499" s="4"/>
      <c r="F499" s="4"/>
      <c r="G499" s="4">
        <v>2.3619780643572499</v>
      </c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 t="s">
        <v>75</v>
      </c>
      <c r="Y499" s="4" t="s">
        <v>53</v>
      </c>
    </row>
    <row r="500" spans="1:25" x14ac:dyDescent="0.25">
      <c r="A500" s="4">
        <v>448</v>
      </c>
      <c r="B500" s="4">
        <v>26.153859485171971</v>
      </c>
      <c r="C500" s="4"/>
      <c r="D500" s="4"/>
      <c r="E500" s="4"/>
      <c r="F500" s="4"/>
      <c r="G500" s="4">
        <v>2.5690154980589601</v>
      </c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 t="s">
        <v>75</v>
      </c>
      <c r="Y500" s="4" t="s">
        <v>53</v>
      </c>
    </row>
    <row r="501" spans="1:25" x14ac:dyDescent="0.25">
      <c r="A501" s="4">
        <v>448</v>
      </c>
      <c r="B501" s="4">
        <v>27.82947931333095</v>
      </c>
      <c r="C501" s="4"/>
      <c r="D501" s="4"/>
      <c r="E501" s="4"/>
      <c r="F501" s="4"/>
      <c r="G501" s="4">
        <v>2.3059439040425902</v>
      </c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 t="s">
        <v>75</v>
      </c>
      <c r="Y501" s="4" t="s">
        <v>53</v>
      </c>
    </row>
    <row r="502" spans="1:25" x14ac:dyDescent="0.25">
      <c r="A502" s="4">
        <v>448</v>
      </c>
      <c r="B502" s="4">
        <v>31.182787803586272</v>
      </c>
      <c r="C502" s="4"/>
      <c r="D502" s="4"/>
      <c r="E502" s="4"/>
      <c r="F502" s="4"/>
      <c r="G502" s="4">
        <v>2.0091241308332601</v>
      </c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 t="s">
        <v>75</v>
      </c>
      <c r="Y502" s="4" t="s">
        <v>53</v>
      </c>
    </row>
    <row r="503" spans="1:25" x14ac:dyDescent="0.25">
      <c r="A503" s="4">
        <v>512</v>
      </c>
      <c r="B503" s="4">
        <v>0</v>
      </c>
      <c r="C503" s="4"/>
      <c r="D503" s="4"/>
      <c r="E503" s="4"/>
      <c r="F503" s="4"/>
      <c r="G503" s="4">
        <v>0</v>
      </c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 t="s">
        <v>75</v>
      </c>
      <c r="Y503" s="4" t="s">
        <v>53</v>
      </c>
    </row>
    <row r="504" spans="1:25" x14ac:dyDescent="0.25">
      <c r="A504" s="4">
        <v>512</v>
      </c>
      <c r="B504" s="4">
        <v>4.2434836436717003</v>
      </c>
      <c r="C504" s="4"/>
      <c r="D504" s="4"/>
      <c r="E504" s="4"/>
      <c r="F504" s="4"/>
      <c r="G504" s="4">
        <v>0.87615770802502402</v>
      </c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 t="s">
        <v>75</v>
      </c>
      <c r="Y504" s="4" t="s">
        <v>53</v>
      </c>
    </row>
    <row r="505" spans="1:25" x14ac:dyDescent="0.25">
      <c r="A505" s="4">
        <v>512</v>
      </c>
      <c r="B505" s="4">
        <v>9.8647767744290498</v>
      </c>
      <c r="C505" s="4"/>
      <c r="D505" s="4"/>
      <c r="E505" s="4"/>
      <c r="F505" s="4"/>
      <c r="G505" s="4">
        <v>1.47795098515243</v>
      </c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 t="s">
        <v>75</v>
      </c>
      <c r="Y505" s="4" t="s">
        <v>53</v>
      </c>
    </row>
    <row r="506" spans="1:25" x14ac:dyDescent="0.25">
      <c r="A506" s="4">
        <v>512</v>
      </c>
      <c r="B506" s="4">
        <v>9.8519567870784659</v>
      </c>
      <c r="C506" s="4"/>
      <c r="D506" s="4"/>
      <c r="E506" s="4"/>
      <c r="F506" s="4"/>
      <c r="G506" s="4">
        <v>1.55689769329594</v>
      </c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 t="s">
        <v>75</v>
      </c>
      <c r="Y506" s="4" t="s">
        <v>53</v>
      </c>
    </row>
    <row r="507" spans="1:25" x14ac:dyDescent="0.25">
      <c r="A507" s="4">
        <v>512</v>
      </c>
      <c r="B507" s="4">
        <v>14.40266227047365</v>
      </c>
      <c r="C507" s="4"/>
      <c r="D507" s="4"/>
      <c r="E507" s="4"/>
      <c r="F507" s="4"/>
      <c r="G507" s="4">
        <v>1.9875831995558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 t="s">
        <v>75</v>
      </c>
      <c r="Y507" s="4" t="s">
        <v>53</v>
      </c>
    </row>
    <row r="508" spans="1:25" x14ac:dyDescent="0.25">
      <c r="A508" s="4">
        <v>512</v>
      </c>
      <c r="B508" s="4">
        <v>14.402034837230289</v>
      </c>
      <c r="C508" s="4"/>
      <c r="D508" s="4"/>
      <c r="E508" s="4"/>
      <c r="F508" s="4"/>
      <c r="G508" s="4">
        <v>1.9180342950601801</v>
      </c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 t="s">
        <v>75</v>
      </c>
      <c r="Y508" s="4" t="s">
        <v>53</v>
      </c>
    </row>
    <row r="509" spans="1:25" x14ac:dyDescent="0.25">
      <c r="A509" s="4">
        <v>512</v>
      </c>
      <c r="B509" s="4">
        <v>17.246884993199195</v>
      </c>
      <c r="C509" s="4"/>
      <c r="D509" s="4"/>
      <c r="E509" s="4"/>
      <c r="F509" s="4"/>
      <c r="G509" s="4">
        <v>2.2602860786960299</v>
      </c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 t="s">
        <v>75</v>
      </c>
      <c r="Y509" s="4" t="s">
        <v>53</v>
      </c>
    </row>
    <row r="510" spans="1:25" x14ac:dyDescent="0.25">
      <c r="A510" s="4">
        <v>512</v>
      </c>
      <c r="B510" s="4">
        <v>20.171877027764594</v>
      </c>
      <c r="C510" s="4"/>
      <c r="D510" s="4"/>
      <c r="E510" s="4"/>
      <c r="F510" s="4"/>
      <c r="G510" s="4">
        <v>2.4860006365564602</v>
      </c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 t="s">
        <v>75</v>
      </c>
      <c r="Y510" s="4" t="s">
        <v>53</v>
      </c>
    </row>
    <row r="511" spans="1:25" x14ac:dyDescent="0.25">
      <c r="A511" s="4">
        <v>512</v>
      </c>
      <c r="B511" s="4">
        <v>20.170995229692846</v>
      </c>
      <c r="C511" s="4"/>
      <c r="D511" s="4"/>
      <c r="E511" s="4"/>
      <c r="F511" s="4"/>
      <c r="G511" s="4">
        <v>2.3882562302382899</v>
      </c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 t="s">
        <v>75</v>
      </c>
      <c r="Y511" s="4" t="s">
        <v>53</v>
      </c>
    </row>
    <row r="512" spans="1:25" x14ac:dyDescent="0.25">
      <c r="A512" s="4">
        <v>512</v>
      </c>
      <c r="B512" s="4">
        <v>23.447214219292334</v>
      </c>
      <c r="C512" s="4"/>
      <c r="D512" s="4"/>
      <c r="E512" s="4"/>
      <c r="F512" s="4"/>
      <c r="G512" s="4">
        <v>2.5463197046749699</v>
      </c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 t="s">
        <v>75</v>
      </c>
      <c r="Y512" s="4" t="s">
        <v>53</v>
      </c>
    </row>
    <row r="513" spans="1:25" x14ac:dyDescent="0.25">
      <c r="A513" s="4">
        <v>512</v>
      </c>
      <c r="B513" s="4">
        <v>23.445823691563792</v>
      </c>
      <c r="C513" s="4"/>
      <c r="D513" s="4"/>
      <c r="E513" s="4"/>
      <c r="F513" s="4"/>
      <c r="G513" s="4">
        <v>2.3921842947116998</v>
      </c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 t="s">
        <v>75</v>
      </c>
      <c r="Y513" s="4" t="s">
        <v>53</v>
      </c>
    </row>
    <row r="514" spans="1:25" x14ac:dyDescent="0.25">
      <c r="A514" s="4">
        <v>512</v>
      </c>
      <c r="B514" s="4">
        <v>25.137858529981166</v>
      </c>
      <c r="C514" s="4"/>
      <c r="D514" s="4"/>
      <c r="E514" s="4"/>
      <c r="F514" s="4"/>
      <c r="G514" s="4">
        <v>2.4486624183105201</v>
      </c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 t="s">
        <v>75</v>
      </c>
      <c r="Y514" s="4" t="s">
        <v>53</v>
      </c>
    </row>
    <row r="515" spans="1:25" x14ac:dyDescent="0.25">
      <c r="A515" s="4">
        <v>512</v>
      </c>
      <c r="B515" s="4">
        <v>25.137146308461674</v>
      </c>
      <c r="C515" s="4"/>
      <c r="D515" s="4"/>
      <c r="E515" s="4"/>
      <c r="F515" s="4"/>
      <c r="G515" s="4">
        <v>2.3697150132073799</v>
      </c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 t="s">
        <v>75</v>
      </c>
      <c r="Y515" s="4" t="s">
        <v>53</v>
      </c>
    </row>
    <row r="516" spans="1:25" x14ac:dyDescent="0.25">
      <c r="A516" s="4">
        <v>598</v>
      </c>
      <c r="B516" s="4">
        <v>0</v>
      </c>
      <c r="C516" s="4"/>
      <c r="D516" s="4"/>
      <c r="E516" s="4"/>
      <c r="F516" s="4"/>
      <c r="G516" s="4">
        <v>0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 t="s">
        <v>75</v>
      </c>
      <c r="Y516" s="4" t="s">
        <v>53</v>
      </c>
    </row>
    <row r="517" spans="1:25" x14ac:dyDescent="0.25">
      <c r="A517" s="4">
        <v>598</v>
      </c>
      <c r="B517" s="4">
        <v>2.8481568987378827</v>
      </c>
      <c r="C517" s="4"/>
      <c r="D517" s="4"/>
      <c r="E517" s="4"/>
      <c r="F517" s="4"/>
      <c r="G517" s="4">
        <v>0.70879261036936403</v>
      </c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 t="s">
        <v>75</v>
      </c>
      <c r="Y517" s="4" t="s">
        <v>53</v>
      </c>
    </row>
    <row r="518" spans="1:25" x14ac:dyDescent="0.25">
      <c r="A518" s="4">
        <v>598</v>
      </c>
      <c r="B518" s="4">
        <v>2.8478855762542699</v>
      </c>
      <c r="C518" s="4"/>
      <c r="D518" s="4"/>
      <c r="E518" s="4"/>
      <c r="F518" s="4"/>
      <c r="G518" s="4">
        <v>0.67871740842531103</v>
      </c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 t="s">
        <v>75</v>
      </c>
      <c r="Y518" s="4" t="s">
        <v>53</v>
      </c>
    </row>
    <row r="519" spans="1:25" x14ac:dyDescent="0.25">
      <c r="A519" s="4">
        <v>598</v>
      </c>
      <c r="B519" s="4">
        <v>5.6917352305648388</v>
      </c>
      <c r="C519" s="4"/>
      <c r="D519" s="4"/>
      <c r="E519" s="4"/>
      <c r="F519" s="4"/>
      <c r="G519" s="4">
        <v>0.91006688489247001</v>
      </c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 t="s">
        <v>75</v>
      </c>
      <c r="Y519" s="4" t="s">
        <v>53</v>
      </c>
    </row>
    <row r="520" spans="1:25" x14ac:dyDescent="0.25">
      <c r="A520" s="4">
        <v>598</v>
      </c>
      <c r="B520" s="4">
        <v>5.6913621621498756</v>
      </c>
      <c r="C520" s="4"/>
      <c r="D520" s="4"/>
      <c r="E520" s="4"/>
      <c r="F520" s="4"/>
      <c r="G520" s="4">
        <v>0.86871348221939704</v>
      </c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 t="s">
        <v>75</v>
      </c>
      <c r="Y520" s="4" t="s">
        <v>53</v>
      </c>
    </row>
    <row r="521" spans="1:25" x14ac:dyDescent="0.25">
      <c r="A521" s="4">
        <v>598</v>
      </c>
      <c r="B521" s="4">
        <v>10.082563940492335</v>
      </c>
      <c r="C521" s="4"/>
      <c r="D521" s="4"/>
      <c r="E521" s="4"/>
      <c r="F521" s="4"/>
      <c r="G521" s="4">
        <v>1.61893964561925</v>
      </c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 t="s">
        <v>75</v>
      </c>
      <c r="Y521" s="4" t="s">
        <v>53</v>
      </c>
    </row>
    <row r="522" spans="1:25" x14ac:dyDescent="0.25">
      <c r="A522" s="4">
        <v>598</v>
      </c>
      <c r="B522" s="4">
        <v>10.068048187619196</v>
      </c>
      <c r="C522" s="4"/>
      <c r="D522" s="4"/>
      <c r="E522" s="4"/>
      <c r="F522" s="4"/>
      <c r="G522" s="4">
        <v>1.5099163416124299</v>
      </c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 t="s">
        <v>75</v>
      </c>
      <c r="Y522" s="4" t="s">
        <v>53</v>
      </c>
    </row>
    <row r="523" spans="1:25" x14ac:dyDescent="0.25">
      <c r="A523" s="4">
        <v>598</v>
      </c>
      <c r="B523" s="4">
        <v>11.480807402124963</v>
      </c>
      <c r="C523" s="4"/>
      <c r="D523" s="4"/>
      <c r="E523" s="4"/>
      <c r="F523" s="4"/>
      <c r="G523" s="4">
        <v>2.1096131641734801</v>
      </c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 t="s">
        <v>75</v>
      </c>
      <c r="Y523" s="4" t="s">
        <v>53</v>
      </c>
    </row>
    <row r="524" spans="1:25" x14ac:dyDescent="0.25">
      <c r="A524" s="4">
        <v>598</v>
      </c>
      <c r="B524" s="4">
        <v>11.479823858121897</v>
      </c>
      <c r="C524" s="4"/>
      <c r="D524" s="4"/>
      <c r="E524" s="4"/>
      <c r="F524" s="4"/>
      <c r="G524" s="4">
        <v>2.0005905571262899</v>
      </c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 t="s">
        <v>75</v>
      </c>
      <c r="Y524" s="4" t="s">
        <v>53</v>
      </c>
    </row>
    <row r="525" spans="1:25" x14ac:dyDescent="0.25">
      <c r="A525" s="4">
        <v>598</v>
      </c>
      <c r="B525" s="4">
        <v>13.457154288055984</v>
      </c>
      <c r="C525" s="4"/>
      <c r="D525" s="4"/>
      <c r="E525" s="4"/>
      <c r="F525" s="4"/>
      <c r="G525" s="4">
        <v>2.1811435248965498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 t="s">
        <v>75</v>
      </c>
      <c r="Y525" s="4" t="s">
        <v>53</v>
      </c>
    </row>
    <row r="526" spans="1:25" x14ac:dyDescent="0.25">
      <c r="A526" s="4">
        <v>598</v>
      </c>
      <c r="B526" s="4">
        <v>13.45569592970657</v>
      </c>
      <c r="C526" s="4"/>
      <c r="D526" s="4"/>
      <c r="E526" s="4"/>
      <c r="F526" s="4"/>
      <c r="G526" s="4">
        <v>2.0194893144472701</v>
      </c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 t="s">
        <v>75</v>
      </c>
      <c r="Y526" s="4" t="s">
        <v>53</v>
      </c>
    </row>
    <row r="527" spans="1:25" x14ac:dyDescent="0.25">
      <c r="A527" s="4">
        <v>598</v>
      </c>
      <c r="B527" s="4">
        <v>16.813142087837004</v>
      </c>
      <c r="C527" s="4"/>
      <c r="D527" s="4"/>
      <c r="E527" s="4"/>
      <c r="F527" s="4"/>
      <c r="G527" s="4">
        <v>2.1813163708847401</v>
      </c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 t="s">
        <v>75</v>
      </c>
      <c r="Y527" s="4" t="s">
        <v>53</v>
      </c>
    </row>
    <row r="528" spans="1:25" x14ac:dyDescent="0.25">
      <c r="A528" s="4">
        <v>598</v>
      </c>
      <c r="B528" s="4">
        <v>16.811446322314449</v>
      </c>
      <c r="C528" s="4"/>
      <c r="D528" s="4"/>
      <c r="E528" s="4"/>
      <c r="F528" s="4"/>
      <c r="G528" s="4">
        <v>1.99334635873441</v>
      </c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 t="s">
        <v>75</v>
      </c>
      <c r="Y528" s="4" t="s">
        <v>53</v>
      </c>
    </row>
    <row r="529" spans="1:25" x14ac:dyDescent="0.25">
      <c r="A529" s="4">
        <v>598</v>
      </c>
      <c r="B529" s="4">
        <v>18.49211953173058</v>
      </c>
      <c r="C529" s="4"/>
      <c r="D529" s="4"/>
      <c r="E529" s="4"/>
      <c r="F529" s="4"/>
      <c r="G529" s="4">
        <v>2.2904254009260199</v>
      </c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 t="s">
        <v>75</v>
      </c>
      <c r="Y529" s="4" t="s">
        <v>53</v>
      </c>
    </row>
    <row r="530" spans="1:25" x14ac:dyDescent="0.25">
      <c r="A530" s="4">
        <v>598</v>
      </c>
      <c r="B530" s="4">
        <v>18.490678131036422</v>
      </c>
      <c r="C530" s="4"/>
      <c r="D530" s="4"/>
      <c r="E530" s="4"/>
      <c r="F530" s="4"/>
      <c r="G530" s="4">
        <v>2.1306508905982402</v>
      </c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 t="s">
        <v>75</v>
      </c>
      <c r="Y530" s="4" t="s">
        <v>53</v>
      </c>
    </row>
    <row r="531" spans="1:25" x14ac:dyDescent="0.25">
      <c r="A531" s="4">
        <v>667</v>
      </c>
      <c r="B531" s="4">
        <v>0</v>
      </c>
      <c r="C531" s="4"/>
      <c r="D531" s="4"/>
      <c r="E531" s="4"/>
      <c r="F531" s="4"/>
      <c r="G531" s="4">
        <v>0</v>
      </c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 t="s">
        <v>75</v>
      </c>
      <c r="Y531" s="4" t="s">
        <v>53</v>
      </c>
    </row>
    <row r="532" spans="1:25" x14ac:dyDescent="0.25">
      <c r="A532" s="4">
        <v>667</v>
      </c>
      <c r="B532" s="4">
        <v>3.2947367491059052</v>
      </c>
      <c r="C532" s="4"/>
      <c r="D532" s="4"/>
      <c r="E532" s="4"/>
      <c r="F532" s="4"/>
      <c r="G532" s="4">
        <v>0.71069531015865095</v>
      </c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 t="s">
        <v>75</v>
      </c>
      <c r="Y532" s="4" t="s">
        <v>53</v>
      </c>
    </row>
    <row r="533" spans="1:25" x14ac:dyDescent="0.25">
      <c r="A533" s="4">
        <v>667</v>
      </c>
      <c r="B533" s="4">
        <v>6.5734485140235615</v>
      </c>
      <c r="C533" s="4"/>
      <c r="D533" s="4"/>
      <c r="E533" s="4"/>
      <c r="F533" s="4"/>
      <c r="G533" s="4">
        <v>1.1450747024563099</v>
      </c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 t="s">
        <v>75</v>
      </c>
      <c r="Y533" s="4" t="s">
        <v>53</v>
      </c>
    </row>
    <row r="534" spans="1:25" x14ac:dyDescent="0.25">
      <c r="A534" s="4">
        <v>667</v>
      </c>
      <c r="B534" s="4">
        <v>10.08317441608051</v>
      </c>
      <c r="C534" s="4"/>
      <c r="D534" s="4"/>
      <c r="E534" s="4"/>
      <c r="F534" s="4"/>
      <c r="G534" s="4">
        <v>1.68660884999337</v>
      </c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 t="s">
        <v>75</v>
      </c>
      <c r="Y534" s="4" t="s">
        <v>53</v>
      </c>
    </row>
    <row r="535" spans="1:25" x14ac:dyDescent="0.25">
      <c r="A535" s="4">
        <v>667</v>
      </c>
      <c r="B535" s="4">
        <v>10.081970422559488</v>
      </c>
      <c r="C535" s="4"/>
      <c r="D535" s="4"/>
      <c r="E535" s="4"/>
      <c r="F535" s="4"/>
      <c r="G535" s="4">
        <v>1.55315014136664</v>
      </c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 t="s">
        <v>75</v>
      </c>
      <c r="Y535" s="4" t="s">
        <v>53</v>
      </c>
    </row>
    <row r="536" spans="1:25" x14ac:dyDescent="0.25">
      <c r="A536" s="4">
        <v>667</v>
      </c>
      <c r="B536" s="4">
        <v>10.084683647395547</v>
      </c>
      <c r="C536" s="4"/>
      <c r="D536" s="4"/>
      <c r="E536" s="4"/>
      <c r="F536" s="4"/>
      <c r="G536" s="4">
        <v>1.85390216080717</v>
      </c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 t="s">
        <v>75</v>
      </c>
      <c r="Y536" s="4" t="s">
        <v>53</v>
      </c>
    </row>
    <row r="537" spans="1:25" x14ac:dyDescent="0.25">
      <c r="A537" s="4">
        <v>667</v>
      </c>
      <c r="B537" s="4">
        <v>11.832780493988979</v>
      </c>
      <c r="C537" s="4"/>
      <c r="D537" s="4"/>
      <c r="E537" s="4"/>
      <c r="F537" s="4"/>
      <c r="G537" s="4">
        <v>2.12466888609588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 t="s">
        <v>75</v>
      </c>
      <c r="Y537" s="4" t="s">
        <v>53</v>
      </c>
    </row>
    <row r="538" spans="1:25" x14ac:dyDescent="0.25">
      <c r="A538" s="4">
        <v>667</v>
      </c>
      <c r="B538" s="4">
        <v>11.843362070849853</v>
      </c>
      <c r="C538" s="4"/>
      <c r="D538" s="4"/>
      <c r="E538" s="4"/>
      <c r="F538" s="4"/>
      <c r="G538" s="4">
        <v>1.7976017619139399</v>
      </c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 t="s">
        <v>75</v>
      </c>
      <c r="Y538" s="4" t="s">
        <v>53</v>
      </c>
    </row>
    <row r="539" spans="1:25" x14ac:dyDescent="0.25">
      <c r="A539" s="4">
        <v>667</v>
      </c>
      <c r="B539" s="4">
        <v>13.511995345055766</v>
      </c>
      <c r="C539" s="4"/>
      <c r="D539" s="4"/>
      <c r="E539" s="4"/>
      <c r="F539" s="4"/>
      <c r="G539" s="4">
        <v>2.2600937178382101</v>
      </c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 t="s">
        <v>75</v>
      </c>
      <c r="Y539" s="4" t="s">
        <v>53</v>
      </c>
    </row>
    <row r="540" spans="1:25" x14ac:dyDescent="0.25">
      <c r="A540" s="4">
        <v>667</v>
      </c>
      <c r="B540" s="4">
        <v>13.483031669930291</v>
      </c>
      <c r="C540" s="4"/>
      <c r="D540" s="4"/>
      <c r="E540" s="4"/>
      <c r="F540" s="4"/>
      <c r="G540" s="4">
        <v>2.0495659103105801</v>
      </c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 t="s">
        <v>75</v>
      </c>
      <c r="Y540" s="4" t="s">
        <v>53</v>
      </c>
    </row>
    <row r="541" spans="1:25" x14ac:dyDescent="0.25">
      <c r="A541" s="4">
        <v>342</v>
      </c>
      <c r="B541" s="4">
        <v>0</v>
      </c>
      <c r="C541" s="4"/>
      <c r="D541" s="4"/>
      <c r="E541" s="4"/>
      <c r="F541" s="4"/>
      <c r="G541" s="4"/>
      <c r="H541" s="4"/>
      <c r="I541" s="4">
        <v>0</v>
      </c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 t="s">
        <v>75</v>
      </c>
      <c r="Y541" s="4" t="s">
        <v>53</v>
      </c>
    </row>
    <row r="542" spans="1:25" x14ac:dyDescent="0.25">
      <c r="A542" s="4">
        <v>342</v>
      </c>
      <c r="B542" s="4">
        <v>12.330041068679781</v>
      </c>
      <c r="C542" s="4"/>
      <c r="D542" s="4"/>
      <c r="E542" s="4"/>
      <c r="F542" s="4"/>
      <c r="G542" s="4"/>
      <c r="H542" s="4"/>
      <c r="I542" s="4">
        <v>1.30120575304373</v>
      </c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 t="s">
        <v>75</v>
      </c>
      <c r="Y542" s="4" t="s">
        <v>53</v>
      </c>
    </row>
    <row r="543" spans="1:25" x14ac:dyDescent="0.25">
      <c r="A543" s="4">
        <v>342</v>
      </c>
      <c r="B543" s="4">
        <v>16.862179237509853</v>
      </c>
      <c r="C543" s="4"/>
      <c r="D543" s="4"/>
      <c r="E543" s="4"/>
      <c r="F543" s="4"/>
      <c r="G543" s="4"/>
      <c r="H543" s="4"/>
      <c r="I543" s="4">
        <v>1.83074106606042</v>
      </c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 t="s">
        <v>75</v>
      </c>
      <c r="Y543" s="4" t="s">
        <v>53</v>
      </c>
    </row>
    <row r="544" spans="1:25" x14ac:dyDescent="0.25">
      <c r="A544" s="4">
        <v>342</v>
      </c>
      <c r="B544" s="4">
        <v>20.877736060566495</v>
      </c>
      <c r="C544" s="4"/>
      <c r="D544" s="4"/>
      <c r="E544" s="4"/>
      <c r="F544" s="4"/>
      <c r="G544" s="4"/>
      <c r="H544" s="4"/>
      <c r="I544" s="4">
        <v>2.4320832707049398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 t="s">
        <v>75</v>
      </c>
      <c r="Y544" s="4" t="s">
        <v>53</v>
      </c>
    </row>
    <row r="545" spans="1:25" x14ac:dyDescent="0.25">
      <c r="A545" s="4">
        <v>342</v>
      </c>
      <c r="B545" s="4">
        <v>26.127960699909266</v>
      </c>
      <c r="C545" s="4"/>
      <c r="D545" s="4"/>
      <c r="E545" s="4"/>
      <c r="F545" s="4"/>
      <c r="G545" s="4"/>
      <c r="H545" s="4"/>
      <c r="I545" s="4">
        <v>2.3302758154216101</v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 t="s">
        <v>75</v>
      </c>
      <c r="Y545" s="4" t="s">
        <v>53</v>
      </c>
    </row>
    <row r="546" spans="1:25" x14ac:dyDescent="0.25">
      <c r="A546" s="4">
        <v>342</v>
      </c>
      <c r="B546" s="4">
        <v>27.814992906992117</v>
      </c>
      <c r="C546" s="4"/>
      <c r="D546" s="4"/>
      <c r="E546" s="4"/>
      <c r="F546" s="4"/>
      <c r="G546" s="4"/>
      <c r="H546" s="4"/>
      <c r="I546" s="4">
        <v>2.3927450492259101</v>
      </c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 t="s">
        <v>75</v>
      </c>
      <c r="Y546" s="4" t="s">
        <v>53</v>
      </c>
    </row>
    <row r="547" spans="1:25" x14ac:dyDescent="0.25">
      <c r="A547" s="4">
        <v>342</v>
      </c>
      <c r="B547" s="4">
        <v>31.175420218199122</v>
      </c>
      <c r="C547" s="4"/>
      <c r="D547" s="4"/>
      <c r="E547" s="4"/>
      <c r="F547" s="4"/>
      <c r="G547" s="4"/>
      <c r="H547" s="4"/>
      <c r="I547" s="4">
        <v>2.5101213738163199</v>
      </c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 t="s">
        <v>75</v>
      </c>
      <c r="Y547" s="4" t="s">
        <v>53</v>
      </c>
    </row>
    <row r="548" spans="1:25" x14ac:dyDescent="0.25">
      <c r="A548" s="4">
        <v>448</v>
      </c>
      <c r="B548" s="4">
        <v>0</v>
      </c>
      <c r="C548" s="4"/>
      <c r="D548" s="4"/>
      <c r="E548" s="4"/>
      <c r="F548" s="4"/>
      <c r="G548" s="4"/>
      <c r="H548" s="4"/>
      <c r="I548" s="4">
        <v>0</v>
      </c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 t="s">
        <v>75</v>
      </c>
      <c r="Y548" s="4" t="s">
        <v>53</v>
      </c>
    </row>
    <row r="549" spans="1:25" x14ac:dyDescent="0.25">
      <c r="A549" s="4">
        <v>448</v>
      </c>
      <c r="B549" s="4">
        <v>6.0591337012774007</v>
      </c>
      <c r="C549" s="4"/>
      <c r="D549" s="4"/>
      <c r="E549" s="4"/>
      <c r="F549" s="4"/>
      <c r="G549" s="4"/>
      <c r="H549" s="4"/>
      <c r="I549" s="4">
        <v>1.2989905869532501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 t="s">
        <v>75</v>
      </c>
      <c r="Y549" s="4" t="s">
        <v>53</v>
      </c>
    </row>
    <row r="550" spans="1:25" x14ac:dyDescent="0.25">
      <c r="A550" s="4">
        <v>448</v>
      </c>
      <c r="B550" s="4">
        <v>12.251278441973868</v>
      </c>
      <c r="C550" s="4"/>
      <c r="D550" s="4"/>
      <c r="E550" s="4"/>
      <c r="F550" s="4"/>
      <c r="G550" s="4"/>
      <c r="H550" s="4"/>
      <c r="I550" s="4">
        <v>1.9306912764918001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 t="s">
        <v>75</v>
      </c>
      <c r="Y550" s="4" t="s">
        <v>53</v>
      </c>
    </row>
    <row r="551" spans="1:25" x14ac:dyDescent="0.25">
      <c r="A551" s="4">
        <v>448</v>
      </c>
      <c r="B551" s="4">
        <v>16.865847798205252</v>
      </c>
      <c r="C551" s="4"/>
      <c r="D551" s="4"/>
      <c r="E551" s="4"/>
      <c r="F551" s="4"/>
      <c r="G551" s="4"/>
      <c r="H551" s="4"/>
      <c r="I551" s="4">
        <v>2.6398149800841701</v>
      </c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 t="s">
        <v>75</v>
      </c>
      <c r="Y551" s="4" t="s">
        <v>53</v>
      </c>
    </row>
    <row r="552" spans="1:25" x14ac:dyDescent="0.25">
      <c r="A552" s="4">
        <v>448</v>
      </c>
      <c r="B552" s="4">
        <v>20.877418918637151</v>
      </c>
      <c r="C552" s="4"/>
      <c r="D552" s="4"/>
      <c r="E552" s="4"/>
      <c r="F552" s="4"/>
      <c r="G552" s="4"/>
      <c r="H552" s="4"/>
      <c r="I552" s="4">
        <v>2.3621399650533599</v>
      </c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 t="s">
        <v>75</v>
      </c>
      <c r="Y552" s="4" t="s">
        <v>53</v>
      </c>
    </row>
    <row r="553" spans="1:25" x14ac:dyDescent="0.25">
      <c r="A553" s="4">
        <v>448</v>
      </c>
      <c r="B553" s="4">
        <v>26.128029271137152</v>
      </c>
      <c r="C553" s="4"/>
      <c r="D553" s="4"/>
      <c r="E553" s="4"/>
      <c r="F553" s="4"/>
      <c r="G553" s="4"/>
      <c r="H553" s="4"/>
      <c r="I553" s="4">
        <v>2.3453986923192498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 t="s">
        <v>75</v>
      </c>
      <c r="Y553" s="4" t="s">
        <v>53</v>
      </c>
    </row>
    <row r="554" spans="1:25" x14ac:dyDescent="0.25">
      <c r="A554" s="4">
        <v>448</v>
      </c>
      <c r="B554" s="4">
        <v>27.814992906992117</v>
      </c>
      <c r="C554" s="4"/>
      <c r="D554" s="4"/>
      <c r="E554" s="4"/>
      <c r="F554" s="4"/>
      <c r="G554" s="4"/>
      <c r="H554" s="4"/>
      <c r="I554" s="4">
        <v>2.3927450492259101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 t="s">
        <v>75</v>
      </c>
      <c r="Y554" s="4" t="s">
        <v>53</v>
      </c>
    </row>
    <row r="555" spans="1:25" x14ac:dyDescent="0.25">
      <c r="A555" s="4">
        <v>448</v>
      </c>
      <c r="B555" s="4">
        <v>31.173388795571018</v>
      </c>
      <c r="C555" s="4"/>
      <c r="D555" s="4"/>
      <c r="E555" s="4"/>
      <c r="F555" s="4"/>
      <c r="G555" s="4"/>
      <c r="H555" s="4"/>
      <c r="I555" s="4">
        <v>2.06210614572373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 t="s">
        <v>75</v>
      </c>
      <c r="Y555" s="4" t="s">
        <v>53</v>
      </c>
    </row>
    <row r="556" spans="1:25" x14ac:dyDescent="0.25">
      <c r="A556" s="4">
        <v>512</v>
      </c>
      <c r="B556" s="4">
        <v>0</v>
      </c>
      <c r="C556" s="4"/>
      <c r="D556" s="4"/>
      <c r="E556" s="4"/>
      <c r="F556" s="4"/>
      <c r="G556" s="4"/>
      <c r="H556" s="4"/>
      <c r="I556" s="4">
        <v>0</v>
      </c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 t="s">
        <v>75</v>
      </c>
      <c r="Y556" s="4" t="s">
        <v>53</v>
      </c>
    </row>
    <row r="557" spans="1:25" x14ac:dyDescent="0.25">
      <c r="A557" s="4">
        <v>512</v>
      </c>
      <c r="B557" s="4">
        <v>4.2216647914721532</v>
      </c>
      <c r="C557" s="4"/>
      <c r="D557" s="4"/>
      <c r="E557" s="4"/>
      <c r="F557" s="4"/>
      <c r="G557" s="4"/>
      <c r="H557" s="4"/>
      <c r="I557" s="4">
        <v>1.0588197993386399</v>
      </c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 t="s">
        <v>75</v>
      </c>
      <c r="Y557" s="4" t="s">
        <v>53</v>
      </c>
    </row>
    <row r="558" spans="1:25" x14ac:dyDescent="0.25">
      <c r="A558" s="4">
        <v>512</v>
      </c>
      <c r="B558" s="4">
        <v>9.8552540234853279</v>
      </c>
      <c r="C558" s="4"/>
      <c r="D558" s="4"/>
      <c r="E558" s="4"/>
      <c r="F558" s="4"/>
      <c r="G558" s="4"/>
      <c r="H558" s="4"/>
      <c r="I558" s="4">
        <v>1.5052363595370499</v>
      </c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 t="s">
        <v>75</v>
      </c>
      <c r="Y558" s="4" t="s">
        <v>53</v>
      </c>
    </row>
    <row r="559" spans="1:25" x14ac:dyDescent="0.25">
      <c r="A559" s="4">
        <v>512</v>
      </c>
      <c r="B559" s="4">
        <v>14.387623620209707</v>
      </c>
      <c r="C559" s="4"/>
      <c r="D559" s="4"/>
      <c r="E559" s="4"/>
      <c r="F559" s="4"/>
      <c r="G559" s="4"/>
      <c r="H559" s="4"/>
      <c r="I559" s="4">
        <v>2.08581138208327</v>
      </c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 t="s">
        <v>75</v>
      </c>
      <c r="Y559" s="4" t="s">
        <v>53</v>
      </c>
    </row>
    <row r="560" spans="1:25" x14ac:dyDescent="0.25">
      <c r="A560" s="4">
        <v>512</v>
      </c>
      <c r="B560" s="4">
        <v>17.231563871081679</v>
      </c>
      <c r="C560" s="4"/>
      <c r="D560" s="4"/>
      <c r="E560" s="4"/>
      <c r="F560" s="4"/>
      <c r="G560" s="4"/>
      <c r="H560" s="4"/>
      <c r="I560" s="4">
        <v>2.2957885540357701</v>
      </c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 t="s">
        <v>75</v>
      </c>
      <c r="Y560" s="4" t="s">
        <v>53</v>
      </c>
    </row>
    <row r="561" spans="1:25" x14ac:dyDescent="0.25">
      <c r="A561" s="4">
        <v>512</v>
      </c>
      <c r="B561" s="4">
        <v>20.157361025320874</v>
      </c>
      <c r="C561" s="4"/>
      <c r="D561" s="4"/>
      <c r="E561" s="4"/>
      <c r="F561" s="4"/>
      <c r="G561" s="4"/>
      <c r="H561" s="4"/>
      <c r="I561" s="4">
        <v>2.55870002254622</v>
      </c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 t="s">
        <v>75</v>
      </c>
      <c r="Y561" s="4" t="s">
        <v>53</v>
      </c>
    </row>
    <row r="562" spans="1:25" x14ac:dyDescent="0.25">
      <c r="A562" s="4">
        <v>512</v>
      </c>
      <c r="B562" s="4">
        <v>23.435288577898536</v>
      </c>
      <c r="C562" s="4"/>
      <c r="D562" s="4"/>
      <c r="E562" s="4"/>
      <c r="F562" s="4"/>
      <c r="G562" s="4"/>
      <c r="H562" s="4"/>
      <c r="I562" s="4">
        <v>2.48136507966331</v>
      </c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 t="s">
        <v>75</v>
      </c>
      <c r="Y562" s="4" t="s">
        <v>53</v>
      </c>
    </row>
    <row r="563" spans="1:25" x14ac:dyDescent="0.25">
      <c r="A563" s="4">
        <v>512</v>
      </c>
      <c r="B563" s="4">
        <v>25.121163645509778</v>
      </c>
      <c r="C563" s="4"/>
      <c r="D563" s="4"/>
      <c r="E563" s="4"/>
      <c r="F563" s="4"/>
      <c r="G563" s="4"/>
      <c r="H563" s="4"/>
      <c r="I563" s="4">
        <v>2.2886357658199299</v>
      </c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 t="s">
        <v>75</v>
      </c>
      <c r="Y563" s="4" t="s">
        <v>53</v>
      </c>
    </row>
    <row r="564" spans="1:25" x14ac:dyDescent="0.25">
      <c r="A564" s="4">
        <v>598</v>
      </c>
      <c r="B564" s="4">
        <v>0</v>
      </c>
      <c r="C564" s="4"/>
      <c r="D564" s="4"/>
      <c r="E564" s="4"/>
      <c r="F564" s="4"/>
      <c r="G564" s="4"/>
      <c r="H564" s="4"/>
      <c r="I564" s="4">
        <v>0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 t="s">
        <v>75</v>
      </c>
      <c r="Y564" s="4" t="s">
        <v>53</v>
      </c>
    </row>
    <row r="565" spans="1:25" x14ac:dyDescent="0.25">
      <c r="A565" s="4">
        <v>598</v>
      </c>
      <c r="B565" s="4">
        <v>2.8330459970311384</v>
      </c>
      <c r="C565" s="4"/>
      <c r="D565" s="4"/>
      <c r="E565" s="4"/>
      <c r="F565" s="4"/>
      <c r="G565" s="4"/>
      <c r="H565" s="4"/>
      <c r="I565" s="4">
        <v>0.80922046445212703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 t="s">
        <v>75</v>
      </c>
      <c r="Y565" s="4" t="s">
        <v>53</v>
      </c>
    </row>
    <row r="566" spans="1:25" x14ac:dyDescent="0.25">
      <c r="A566" s="4">
        <v>598</v>
      </c>
      <c r="B566" s="4">
        <v>5.6902719233187149</v>
      </c>
      <c r="C566" s="4"/>
      <c r="D566" s="4"/>
      <c r="E566" s="4"/>
      <c r="F566" s="4"/>
      <c r="G566" s="4"/>
      <c r="H566" s="4"/>
      <c r="I566" s="4">
        <v>0.94925503532241096</v>
      </c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 t="s">
        <v>75</v>
      </c>
      <c r="Y566" s="4" t="s">
        <v>53</v>
      </c>
    </row>
    <row r="567" spans="1:25" x14ac:dyDescent="0.25">
      <c r="A567" s="4">
        <v>598</v>
      </c>
      <c r="B567" s="4">
        <v>10.073841955388101</v>
      </c>
      <c r="C567" s="4"/>
      <c r="D567" s="4"/>
      <c r="E567" s="4"/>
      <c r="F567" s="4"/>
      <c r="G567" s="4"/>
      <c r="H567" s="4"/>
      <c r="I567" s="4">
        <v>1.7131871899894699</v>
      </c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 t="s">
        <v>75</v>
      </c>
      <c r="Y567" s="4" t="s">
        <v>53</v>
      </c>
    </row>
    <row r="568" spans="1:25" x14ac:dyDescent="0.25">
      <c r="A568" s="4">
        <v>598</v>
      </c>
      <c r="B568" s="4">
        <v>11.462812177372335</v>
      </c>
      <c r="C568" s="4"/>
      <c r="D568" s="4"/>
      <c r="E568" s="4"/>
      <c r="F568" s="4"/>
      <c r="G568" s="4"/>
      <c r="H568" s="4"/>
      <c r="I568" s="4">
        <v>2.0402912689764001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 t="s">
        <v>75</v>
      </c>
      <c r="Y568" s="4" t="s">
        <v>53</v>
      </c>
    </row>
    <row r="569" spans="1:25" x14ac:dyDescent="0.25">
      <c r="A569" s="4">
        <v>598</v>
      </c>
      <c r="B569" s="4">
        <v>13.421523589599488</v>
      </c>
      <c r="C569" s="4"/>
      <c r="D569" s="4"/>
      <c r="E569" s="4"/>
      <c r="F569" s="4"/>
      <c r="G569" s="4"/>
      <c r="H569" s="4"/>
      <c r="I569" s="4">
        <v>2.0195987712310202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 t="s">
        <v>75</v>
      </c>
      <c r="Y569" s="4" t="s">
        <v>53</v>
      </c>
    </row>
    <row r="570" spans="1:25" x14ac:dyDescent="0.25">
      <c r="A570" s="4">
        <v>598</v>
      </c>
      <c r="B570" s="4">
        <v>16.795973716922553</v>
      </c>
      <c r="C570" s="4"/>
      <c r="D570" s="4"/>
      <c r="E570" s="4"/>
      <c r="F570" s="4"/>
      <c r="G570" s="4"/>
      <c r="H570" s="4"/>
      <c r="I570" s="4">
        <v>2.2296034213888398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 t="s">
        <v>75</v>
      </c>
      <c r="Y570" s="4" t="s">
        <v>53</v>
      </c>
    </row>
    <row r="571" spans="1:25" x14ac:dyDescent="0.25">
      <c r="A571" s="4">
        <v>598</v>
      </c>
      <c r="B571" s="4">
        <v>18.468760251398539</v>
      </c>
      <c r="C571" s="4"/>
      <c r="D571" s="4"/>
      <c r="E571" s="4"/>
      <c r="F571" s="4"/>
      <c r="G571" s="4"/>
      <c r="H571" s="4"/>
      <c r="I571" s="4">
        <v>2.1502949797083999</v>
      </c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 t="s">
        <v>75</v>
      </c>
      <c r="Y571" s="4" t="s">
        <v>53</v>
      </c>
    </row>
    <row r="572" spans="1:25" x14ac:dyDescent="0.25">
      <c r="A572" s="4">
        <v>667</v>
      </c>
      <c r="B572" s="4">
        <v>0</v>
      </c>
      <c r="C572" s="4"/>
      <c r="D572" s="4"/>
      <c r="E572" s="4"/>
      <c r="F572" s="4"/>
      <c r="G572" s="4"/>
      <c r="H572" s="4"/>
      <c r="I572" s="4">
        <v>0</v>
      </c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 t="s">
        <v>75</v>
      </c>
      <c r="Y572" s="4" t="s">
        <v>53</v>
      </c>
    </row>
    <row r="573" spans="1:25" x14ac:dyDescent="0.25">
      <c r="A573" s="4">
        <v>667</v>
      </c>
      <c r="B573" s="4">
        <v>3.2819989692372991</v>
      </c>
      <c r="C573" s="4"/>
      <c r="D573" s="4"/>
      <c r="E573" s="4"/>
      <c r="F573" s="4"/>
      <c r="G573" s="4"/>
      <c r="H573" s="4"/>
      <c r="I573" s="4">
        <v>0.82247623252668001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 t="s">
        <v>75</v>
      </c>
      <c r="Y573" s="4" t="s">
        <v>53</v>
      </c>
    </row>
    <row r="574" spans="1:25" x14ac:dyDescent="0.25">
      <c r="A574" s="4">
        <v>667</v>
      </c>
      <c r="B574" s="4">
        <v>6.5754407621390207</v>
      </c>
      <c r="C574" s="4"/>
      <c r="D574" s="4"/>
      <c r="E574" s="4"/>
      <c r="F574" s="4"/>
      <c r="G574" s="4"/>
      <c r="H574" s="4"/>
      <c r="I574" s="4">
        <v>1.16669218773485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 t="s">
        <v>75</v>
      </c>
      <c r="Y574" s="4" t="s">
        <v>53</v>
      </c>
    </row>
    <row r="575" spans="1:25" x14ac:dyDescent="0.25">
      <c r="A575" s="4">
        <v>667</v>
      </c>
      <c r="B575" s="4">
        <v>10.073713384335692</v>
      </c>
      <c r="C575" s="4"/>
      <c r="D575" s="4"/>
      <c r="E575" s="4"/>
      <c r="F575" s="4"/>
      <c r="G575" s="4"/>
      <c r="H575" s="4"/>
      <c r="I575" s="4">
        <v>1.6848317958064001</v>
      </c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 t="s">
        <v>75</v>
      </c>
      <c r="Y575" s="4" t="s">
        <v>53</v>
      </c>
    </row>
    <row r="576" spans="1:25" x14ac:dyDescent="0.25">
      <c r="A576" s="4">
        <v>667</v>
      </c>
      <c r="B576" s="4">
        <v>11.829959674632263</v>
      </c>
      <c r="C576" s="4"/>
      <c r="D576" s="4"/>
      <c r="E576" s="4"/>
      <c r="F576" s="4"/>
      <c r="G576" s="4"/>
      <c r="H576" s="4"/>
      <c r="I576" s="4">
        <v>2.0119548981662398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 t="s">
        <v>75</v>
      </c>
      <c r="Y576" s="4" t="s">
        <v>53</v>
      </c>
    </row>
    <row r="577" spans="1:25" x14ac:dyDescent="0.25">
      <c r="A577" s="4">
        <v>667</v>
      </c>
      <c r="B577" s="4">
        <v>13.504837631560729</v>
      </c>
      <c r="C577" s="4"/>
      <c r="D577" s="4"/>
      <c r="E577" s="4"/>
      <c r="F577" s="4"/>
      <c r="G577" s="4"/>
      <c r="H577" s="4"/>
      <c r="I577" s="4">
        <v>2.3938942018638198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 t="s">
        <v>75</v>
      </c>
      <c r="Y577" s="4" t="s">
        <v>53</v>
      </c>
    </row>
    <row r="578" spans="1:25" x14ac:dyDescent="0.25">
      <c r="A578" s="4">
        <v>342</v>
      </c>
      <c r="B578" s="4">
        <v>0</v>
      </c>
      <c r="C578" s="4"/>
      <c r="D578" s="4"/>
      <c r="E578" s="4"/>
      <c r="F578" s="4"/>
      <c r="G578" s="4"/>
      <c r="H578" s="4"/>
      <c r="I578" s="4"/>
      <c r="J578" s="4"/>
      <c r="K578" s="4">
        <v>0</v>
      </c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 t="s">
        <v>75</v>
      </c>
      <c r="Y578" s="4" t="s">
        <v>53</v>
      </c>
    </row>
    <row r="579" spans="1:25" x14ac:dyDescent="0.25">
      <c r="A579" s="4">
        <v>342</v>
      </c>
      <c r="B579" s="4">
        <v>12.334098186400217</v>
      </c>
      <c r="C579" s="4"/>
      <c r="D579" s="4"/>
      <c r="E579" s="4"/>
      <c r="F579" s="4"/>
      <c r="G579" s="4"/>
      <c r="H579" s="4"/>
      <c r="I579" s="4"/>
      <c r="J579" s="4"/>
      <c r="K579" s="4">
        <v>80.592105263157904</v>
      </c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 t="s">
        <v>75</v>
      </c>
      <c r="Y579" s="4" t="s">
        <v>53</v>
      </c>
    </row>
    <row r="580" spans="1:25" x14ac:dyDescent="0.25">
      <c r="A580" s="4">
        <v>342</v>
      </c>
      <c r="B580" s="4">
        <v>16.865942917057662</v>
      </c>
      <c r="C580" s="4"/>
      <c r="D580" s="4"/>
      <c r="E580" s="4"/>
      <c r="F580" s="4"/>
      <c r="G580" s="4"/>
      <c r="H580" s="4"/>
      <c r="I580" s="4"/>
      <c r="J580" s="4"/>
      <c r="K580" s="4">
        <v>71.546052631578902</v>
      </c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 t="s">
        <v>75</v>
      </c>
      <c r="Y580" s="4" t="s">
        <v>53</v>
      </c>
    </row>
    <row r="581" spans="1:25" x14ac:dyDescent="0.25">
      <c r="A581" s="4">
        <v>342</v>
      </c>
      <c r="B581" s="4">
        <v>20.887093123891386</v>
      </c>
      <c r="C581" s="4"/>
      <c r="D581" s="4"/>
      <c r="E581" s="4"/>
      <c r="F581" s="4"/>
      <c r="G581" s="4"/>
      <c r="H581" s="4"/>
      <c r="I581" s="4"/>
      <c r="J581" s="4"/>
      <c r="K581" s="4">
        <v>69.161184210526301</v>
      </c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 t="s">
        <v>75</v>
      </c>
      <c r="Y581" s="4" t="s">
        <v>53</v>
      </c>
    </row>
    <row r="582" spans="1:25" x14ac:dyDescent="0.25">
      <c r="A582" s="4">
        <v>342</v>
      </c>
      <c r="B582" s="4">
        <v>26.138040777520072</v>
      </c>
      <c r="C582" s="4"/>
      <c r="D582" s="4"/>
      <c r="E582" s="4"/>
      <c r="F582" s="4"/>
      <c r="G582" s="4"/>
      <c r="H582" s="4"/>
      <c r="I582" s="4"/>
      <c r="J582" s="4"/>
      <c r="K582" s="4">
        <v>65.624999999999901</v>
      </c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 t="s">
        <v>75</v>
      </c>
      <c r="Y582" s="4" t="s">
        <v>53</v>
      </c>
    </row>
    <row r="583" spans="1:25" x14ac:dyDescent="0.25">
      <c r="A583" s="4">
        <v>342</v>
      </c>
      <c r="B583" s="4">
        <v>27.824059271700218</v>
      </c>
      <c r="C583" s="4"/>
      <c r="D583" s="4"/>
      <c r="E583" s="4"/>
      <c r="F583" s="4"/>
      <c r="G583" s="4"/>
      <c r="H583" s="4"/>
      <c r="I583" s="4"/>
      <c r="J583" s="4"/>
      <c r="K583" s="4">
        <v>66.529605263157805</v>
      </c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 t="s">
        <v>75</v>
      </c>
      <c r="Y583" s="4" t="s">
        <v>53</v>
      </c>
    </row>
    <row r="584" spans="1:25" x14ac:dyDescent="0.25">
      <c r="A584" s="4">
        <v>342</v>
      </c>
      <c r="B584" s="4">
        <v>31.183163544583355</v>
      </c>
      <c r="C584" s="4"/>
      <c r="D584" s="4"/>
      <c r="E584" s="4"/>
      <c r="F584" s="4"/>
      <c r="G584" s="4"/>
      <c r="H584" s="4"/>
      <c r="I584" s="4"/>
      <c r="J584" s="4"/>
      <c r="K584" s="4">
        <v>77.960526315789409</v>
      </c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 t="s">
        <v>75</v>
      </c>
      <c r="Y584" s="4" t="s">
        <v>53</v>
      </c>
    </row>
    <row r="585" spans="1:25" x14ac:dyDescent="0.25">
      <c r="A585" s="4">
        <v>448</v>
      </c>
      <c r="B585" s="4">
        <v>0</v>
      </c>
      <c r="C585" s="4"/>
      <c r="D585" s="4"/>
      <c r="E585" s="4"/>
      <c r="F585" s="4"/>
      <c r="G585" s="4"/>
      <c r="H585" s="4"/>
      <c r="I585" s="4"/>
      <c r="J585" s="4"/>
      <c r="K585" s="4">
        <v>0</v>
      </c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 t="s">
        <v>75</v>
      </c>
      <c r="Y585" s="4" t="s">
        <v>53</v>
      </c>
    </row>
    <row r="586" spans="1:25" x14ac:dyDescent="0.25">
      <c r="A586" s="4">
        <v>448</v>
      </c>
      <c r="B586" s="4">
        <v>6.0606780766219419</v>
      </c>
      <c r="C586" s="4"/>
      <c r="D586" s="4"/>
      <c r="E586" s="4"/>
      <c r="F586" s="4"/>
      <c r="G586" s="4"/>
      <c r="H586" s="4"/>
      <c r="I586" s="4"/>
      <c r="J586" s="4"/>
      <c r="K586" s="4">
        <v>85.690789473684205</v>
      </c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 t="s">
        <v>75</v>
      </c>
      <c r="Y586" s="4" t="s">
        <v>53</v>
      </c>
    </row>
    <row r="587" spans="1:25" x14ac:dyDescent="0.25">
      <c r="A587" s="4">
        <v>448</v>
      </c>
      <c r="B587" s="4">
        <v>12.278109453315256</v>
      </c>
      <c r="C587" s="4"/>
      <c r="D587" s="4"/>
      <c r="E587" s="4"/>
      <c r="F587" s="4"/>
      <c r="G587" s="4"/>
      <c r="H587" s="4"/>
      <c r="I587" s="4"/>
      <c r="J587" s="4"/>
      <c r="K587" s="4">
        <v>72.861842105263094</v>
      </c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 t="s">
        <v>75</v>
      </c>
      <c r="Y587" s="4" t="s">
        <v>53</v>
      </c>
    </row>
    <row r="588" spans="1:25" x14ac:dyDescent="0.25">
      <c r="A588" s="4">
        <v>448</v>
      </c>
      <c r="B588" s="4">
        <v>16.864344321295693</v>
      </c>
      <c r="C588" s="4"/>
      <c r="D588" s="4"/>
      <c r="E588" s="4"/>
      <c r="F588" s="4"/>
      <c r="G588" s="4"/>
      <c r="H588" s="4"/>
      <c r="I588" s="4"/>
      <c r="J588" s="4"/>
      <c r="K588" s="4">
        <v>54.194078947368396</v>
      </c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 t="s">
        <v>75</v>
      </c>
      <c r="Y588" s="4" t="s">
        <v>53</v>
      </c>
    </row>
    <row r="589" spans="1:25" x14ac:dyDescent="0.25">
      <c r="A589" s="4">
        <v>448</v>
      </c>
      <c r="B589" s="4">
        <v>20.887759836815764</v>
      </c>
      <c r="C589" s="4"/>
      <c r="D589" s="4"/>
      <c r="E589" s="4"/>
      <c r="F589" s="4"/>
      <c r="G589" s="4"/>
      <c r="H589" s="4"/>
      <c r="I589" s="4"/>
      <c r="J589" s="4"/>
      <c r="K589" s="4">
        <v>76.398026315789409</v>
      </c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 t="s">
        <v>75</v>
      </c>
      <c r="Y589" s="4" t="s">
        <v>53</v>
      </c>
    </row>
    <row r="590" spans="1:25" x14ac:dyDescent="0.25">
      <c r="A590" s="4">
        <v>448</v>
      </c>
      <c r="B590" s="4">
        <v>26.139336321952772</v>
      </c>
      <c r="C590" s="4"/>
      <c r="D590" s="4"/>
      <c r="E590" s="4"/>
      <c r="F590" s="4"/>
      <c r="G590" s="4"/>
      <c r="H590" s="4"/>
      <c r="I590" s="4"/>
      <c r="J590" s="4"/>
      <c r="K590" s="4">
        <v>79.687499999999901</v>
      </c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 t="s">
        <v>75</v>
      </c>
      <c r="Y590" s="4" t="s">
        <v>53</v>
      </c>
    </row>
    <row r="591" spans="1:25" x14ac:dyDescent="0.25">
      <c r="A591" s="4">
        <v>448</v>
      </c>
      <c r="B591" s="4">
        <v>27.827044327293649</v>
      </c>
      <c r="C591" s="4"/>
      <c r="D591" s="4"/>
      <c r="E591" s="4"/>
      <c r="F591" s="4"/>
      <c r="G591" s="4"/>
      <c r="H591" s="4"/>
      <c r="I591" s="4"/>
      <c r="J591" s="4"/>
      <c r="K591" s="4">
        <v>98.930921052631504</v>
      </c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 t="s">
        <v>75</v>
      </c>
      <c r="Y591" s="4" t="s">
        <v>53</v>
      </c>
    </row>
    <row r="592" spans="1:25" x14ac:dyDescent="0.25">
      <c r="A592" s="4">
        <v>448</v>
      </c>
      <c r="B592" s="4">
        <v>31.186489532922263</v>
      </c>
      <c r="C592" s="4"/>
      <c r="D592" s="4"/>
      <c r="E592" s="4"/>
      <c r="F592" s="4"/>
      <c r="G592" s="4"/>
      <c r="H592" s="4"/>
      <c r="I592" s="4"/>
      <c r="J592" s="4"/>
      <c r="K592" s="4">
        <v>114.0625</v>
      </c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 t="s">
        <v>75</v>
      </c>
      <c r="Y592" s="4" t="s">
        <v>53</v>
      </c>
    </row>
    <row r="593" spans="1:25" x14ac:dyDescent="0.25">
      <c r="A593" s="4">
        <v>512</v>
      </c>
      <c r="B593" s="4">
        <v>0</v>
      </c>
      <c r="C593" s="4"/>
      <c r="D593" s="4"/>
      <c r="E593" s="4"/>
      <c r="F593" s="4"/>
      <c r="G593" s="4"/>
      <c r="H593" s="4"/>
      <c r="I593" s="4"/>
      <c r="J593" s="4"/>
      <c r="K593" s="4">
        <v>0</v>
      </c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 t="s">
        <v>75</v>
      </c>
      <c r="Y593" s="4" t="s">
        <v>53</v>
      </c>
    </row>
    <row r="594" spans="1:25" x14ac:dyDescent="0.25">
      <c r="A594" s="4">
        <v>512</v>
      </c>
      <c r="B594" s="4">
        <v>4.2369985161152259</v>
      </c>
      <c r="C594" s="4"/>
      <c r="D594" s="4"/>
      <c r="E594" s="4"/>
      <c r="F594" s="4"/>
      <c r="G594" s="4"/>
      <c r="H594" s="4"/>
      <c r="I594" s="4"/>
      <c r="J594" s="4"/>
      <c r="K594" s="4">
        <v>90.542763157894697</v>
      </c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 t="s">
        <v>75</v>
      </c>
      <c r="Y594" s="4" t="s">
        <v>53</v>
      </c>
    </row>
    <row r="595" spans="1:25" x14ac:dyDescent="0.25">
      <c r="A595" s="4">
        <v>512</v>
      </c>
      <c r="B595" s="4">
        <v>9.8607068810446705</v>
      </c>
      <c r="C595" s="4"/>
      <c r="D595" s="4"/>
      <c r="E595" s="4"/>
      <c r="F595" s="4"/>
      <c r="G595" s="4"/>
      <c r="H595" s="4"/>
      <c r="I595" s="4"/>
      <c r="J595" s="4"/>
      <c r="K595" s="4">
        <v>83.141447368420998</v>
      </c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 t="s">
        <v>75</v>
      </c>
      <c r="Y595" s="4" t="s">
        <v>53</v>
      </c>
    </row>
    <row r="596" spans="1:25" x14ac:dyDescent="0.25">
      <c r="A596" s="4">
        <v>512</v>
      </c>
      <c r="B596" s="4">
        <v>14.391930356477079</v>
      </c>
      <c r="C596" s="4"/>
      <c r="D596" s="4"/>
      <c r="E596" s="4"/>
      <c r="F596" s="4"/>
      <c r="G596" s="4"/>
      <c r="H596" s="4"/>
      <c r="I596" s="4"/>
      <c r="J596" s="4"/>
      <c r="K596" s="4">
        <v>67.351973684210492</v>
      </c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 t="s">
        <v>75</v>
      </c>
      <c r="Y596" s="4" t="s">
        <v>53</v>
      </c>
    </row>
    <row r="597" spans="1:25" x14ac:dyDescent="0.25">
      <c r="A597" s="4">
        <v>512</v>
      </c>
      <c r="B597" s="4">
        <v>17.238612712959561</v>
      </c>
      <c r="C597" s="4"/>
      <c r="D597" s="4"/>
      <c r="E597" s="4"/>
      <c r="F597" s="4"/>
      <c r="G597" s="4"/>
      <c r="H597" s="4"/>
      <c r="I597" s="4"/>
      <c r="J597" s="4"/>
      <c r="K597" s="4">
        <v>66.694078947368396</v>
      </c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 t="s">
        <v>75</v>
      </c>
      <c r="Y597" s="4" t="s">
        <v>53</v>
      </c>
    </row>
    <row r="598" spans="1:25" x14ac:dyDescent="0.25">
      <c r="A598" s="4">
        <v>512</v>
      </c>
      <c r="B598" s="4">
        <v>20.155633282968612</v>
      </c>
      <c r="C598" s="4"/>
      <c r="D598" s="4"/>
      <c r="E598" s="4"/>
      <c r="F598" s="4"/>
      <c r="G598" s="4"/>
      <c r="H598" s="4"/>
      <c r="I598" s="4"/>
      <c r="J598" s="4"/>
      <c r="K598" s="4">
        <v>79.523026315789409</v>
      </c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 t="s">
        <v>75</v>
      </c>
      <c r="Y598" s="4" t="s">
        <v>53</v>
      </c>
    </row>
    <row r="599" spans="1:25" x14ac:dyDescent="0.25">
      <c r="A599" s="4">
        <v>512</v>
      </c>
      <c r="B599" s="4">
        <v>23.444459952591096</v>
      </c>
      <c r="C599" s="4"/>
      <c r="D599" s="4"/>
      <c r="E599" s="4"/>
      <c r="F599" s="4"/>
      <c r="G599" s="4"/>
      <c r="H599" s="4"/>
      <c r="I599" s="4"/>
      <c r="J599" s="4"/>
      <c r="K599" s="4">
        <v>78.125</v>
      </c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 t="s">
        <v>75</v>
      </c>
      <c r="Y599" s="4" t="s">
        <v>53</v>
      </c>
    </row>
    <row r="600" spans="1:25" x14ac:dyDescent="0.25">
      <c r="A600" s="4">
        <v>512</v>
      </c>
      <c r="B600" s="4">
        <v>25.130304192256862</v>
      </c>
      <c r="C600" s="4"/>
      <c r="D600" s="4"/>
      <c r="E600" s="4"/>
      <c r="F600" s="4"/>
      <c r="G600" s="4"/>
      <c r="H600" s="4"/>
      <c r="I600" s="4"/>
      <c r="J600" s="4"/>
      <c r="K600" s="4">
        <v>77.138157894736807</v>
      </c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 t="s">
        <v>75</v>
      </c>
      <c r="Y600" s="4" t="s">
        <v>53</v>
      </c>
    </row>
    <row r="601" spans="1:25" x14ac:dyDescent="0.25">
      <c r="A601" s="4">
        <v>598</v>
      </c>
      <c r="B601" s="4">
        <v>0</v>
      </c>
      <c r="C601" s="4"/>
      <c r="D601" s="4"/>
      <c r="E601" s="4"/>
      <c r="F601" s="4"/>
      <c r="G601" s="4"/>
      <c r="H601" s="4"/>
      <c r="I601" s="4"/>
      <c r="J601" s="4"/>
      <c r="K601" s="4">
        <v>0</v>
      </c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 t="s">
        <v>75</v>
      </c>
      <c r="Y601" s="4" t="s">
        <v>53</v>
      </c>
    </row>
    <row r="602" spans="1:25" x14ac:dyDescent="0.25">
      <c r="A602" s="4">
        <v>598</v>
      </c>
      <c r="B602" s="4">
        <v>2.841735043531985</v>
      </c>
      <c r="C602" s="4"/>
      <c r="D602" s="4"/>
      <c r="E602" s="4"/>
      <c r="F602" s="4"/>
      <c r="G602" s="4"/>
      <c r="H602" s="4"/>
      <c r="I602" s="4"/>
      <c r="J602" s="4"/>
      <c r="K602" s="4">
        <v>95.641447368420998</v>
      </c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 t="s">
        <v>75</v>
      </c>
      <c r="Y602" s="4" t="s">
        <v>53</v>
      </c>
    </row>
    <row r="603" spans="1:25" x14ac:dyDescent="0.25">
      <c r="A603" s="4">
        <v>598</v>
      </c>
      <c r="B603" s="4">
        <v>5.687735534523628</v>
      </c>
      <c r="C603" s="4"/>
      <c r="D603" s="4"/>
      <c r="E603" s="4"/>
      <c r="F603" s="4"/>
      <c r="G603" s="4"/>
      <c r="H603" s="4"/>
      <c r="I603" s="4"/>
      <c r="J603" s="4"/>
      <c r="K603" s="4">
        <v>87.582236842105203</v>
      </c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 t="s">
        <v>75</v>
      </c>
      <c r="Y603" s="4" t="s">
        <v>53</v>
      </c>
    </row>
    <row r="604" spans="1:25" x14ac:dyDescent="0.25">
      <c r="A604" s="4">
        <v>598</v>
      </c>
      <c r="B604" s="4">
        <v>10.081540384692845</v>
      </c>
      <c r="C604" s="4"/>
      <c r="D604" s="4"/>
      <c r="E604" s="4"/>
      <c r="F604" s="4"/>
      <c r="G604" s="4"/>
      <c r="H604" s="4"/>
      <c r="I604" s="4"/>
      <c r="J604" s="4"/>
      <c r="K604" s="4">
        <v>80.180921052631504</v>
      </c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 t="s">
        <v>75</v>
      </c>
      <c r="Y604" s="4" t="s">
        <v>53</v>
      </c>
    </row>
    <row r="605" spans="1:25" x14ac:dyDescent="0.25">
      <c r="A605" s="4">
        <v>598</v>
      </c>
      <c r="B605" s="4">
        <v>11.462333156302845</v>
      </c>
      <c r="C605" s="4"/>
      <c r="D605" s="4"/>
      <c r="E605" s="4"/>
      <c r="F605" s="4"/>
      <c r="G605" s="4"/>
      <c r="H605" s="4"/>
      <c r="I605" s="4"/>
      <c r="J605" s="4"/>
      <c r="K605" s="4">
        <v>68.009868421052602</v>
      </c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 t="s">
        <v>75</v>
      </c>
      <c r="Y605" s="4" t="s">
        <v>53</v>
      </c>
    </row>
    <row r="606" spans="1:25" x14ac:dyDescent="0.25">
      <c r="A606" s="4">
        <v>598</v>
      </c>
      <c r="B606" s="4">
        <v>13.452228794637808</v>
      </c>
      <c r="C606" s="4"/>
      <c r="D606" s="4"/>
      <c r="E606" s="4"/>
      <c r="F606" s="4"/>
      <c r="G606" s="4"/>
      <c r="H606" s="4"/>
      <c r="I606" s="4"/>
      <c r="J606" s="4"/>
      <c r="K606" s="4">
        <v>67.351973684210492</v>
      </c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 t="s">
        <v>75</v>
      </c>
      <c r="Y606" s="4" t="s">
        <v>53</v>
      </c>
    </row>
    <row r="607" spans="1:25" x14ac:dyDescent="0.25">
      <c r="A607" s="4">
        <v>598</v>
      </c>
      <c r="B607" s="4">
        <v>16.798385199477298</v>
      </c>
      <c r="C607" s="4"/>
      <c r="D607" s="4"/>
      <c r="E607" s="4"/>
      <c r="F607" s="4"/>
      <c r="G607" s="4"/>
      <c r="H607" s="4"/>
      <c r="I607" s="4"/>
      <c r="J607" s="4"/>
      <c r="K607" s="4">
        <v>88.240131578947299</v>
      </c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 t="s">
        <v>75</v>
      </c>
      <c r="Y607" s="4" t="s">
        <v>53</v>
      </c>
    </row>
    <row r="608" spans="1:25" x14ac:dyDescent="0.25">
      <c r="A608" s="4">
        <v>598</v>
      </c>
      <c r="B608" s="4">
        <v>18.485009796315982</v>
      </c>
      <c r="C608" s="4"/>
      <c r="D608" s="4"/>
      <c r="E608" s="4"/>
      <c r="F608" s="4"/>
      <c r="G608" s="4"/>
      <c r="H608" s="4"/>
      <c r="I608" s="4"/>
      <c r="J608" s="4"/>
      <c r="K608" s="4">
        <v>95.723684210526301</v>
      </c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 t="s">
        <v>75</v>
      </c>
      <c r="Y608" s="4" t="s">
        <v>53</v>
      </c>
    </row>
    <row r="609" spans="1:25" x14ac:dyDescent="0.25">
      <c r="A609" s="4">
        <v>667</v>
      </c>
      <c r="B609" s="4">
        <v>0</v>
      </c>
      <c r="C609" s="4"/>
      <c r="D609" s="4"/>
      <c r="E609" s="4"/>
      <c r="F609" s="4"/>
      <c r="G609" s="4"/>
      <c r="H609" s="4"/>
      <c r="I609" s="4"/>
      <c r="J609" s="4"/>
      <c r="K609" s="4">
        <v>0</v>
      </c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 t="s">
        <v>75</v>
      </c>
      <c r="Y609" s="4" t="s">
        <v>53</v>
      </c>
    </row>
    <row r="610" spans="1:25" x14ac:dyDescent="0.25">
      <c r="A610" s="4">
        <v>667</v>
      </c>
      <c r="B610" s="4">
        <v>3.2835384239265255</v>
      </c>
      <c r="C610" s="4"/>
      <c r="D610" s="4"/>
      <c r="E610" s="4"/>
      <c r="F610" s="4"/>
      <c r="G610" s="4"/>
      <c r="H610" s="4"/>
      <c r="I610" s="4"/>
      <c r="J610" s="4"/>
      <c r="K610" s="4">
        <v>91.200657894736807</v>
      </c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 t="s">
        <v>75</v>
      </c>
      <c r="Y610" s="4" t="s">
        <v>53</v>
      </c>
    </row>
    <row r="611" spans="1:25" x14ac:dyDescent="0.25">
      <c r="A611" s="4">
        <v>667</v>
      </c>
      <c r="B611" s="4">
        <v>6.5718877877054078</v>
      </c>
      <c r="C611" s="4"/>
      <c r="D611" s="4"/>
      <c r="E611" s="4"/>
      <c r="F611" s="4"/>
      <c r="G611" s="4"/>
      <c r="H611" s="4"/>
      <c r="I611" s="4"/>
      <c r="J611" s="4"/>
      <c r="K611" s="4">
        <v>84.621710526315695</v>
      </c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 t="s">
        <v>75</v>
      </c>
      <c r="Y611" s="4" t="s">
        <v>53</v>
      </c>
    </row>
    <row r="612" spans="1:25" x14ac:dyDescent="0.25">
      <c r="A612" s="4">
        <v>667</v>
      </c>
      <c r="B612" s="4">
        <v>10.081479774427006</v>
      </c>
      <c r="C612" s="4"/>
      <c r="D612" s="4"/>
      <c r="E612" s="4"/>
      <c r="F612" s="4"/>
      <c r="G612" s="4"/>
      <c r="H612" s="4"/>
      <c r="I612" s="4"/>
      <c r="J612" s="4"/>
      <c r="K612" s="4">
        <v>79.523026315789409</v>
      </c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 t="s">
        <v>75</v>
      </c>
      <c r="Y612" s="4" t="s">
        <v>53</v>
      </c>
    </row>
    <row r="613" spans="1:25" x14ac:dyDescent="0.25">
      <c r="A613" s="4">
        <v>667</v>
      </c>
      <c r="B613" s="4">
        <v>11.836934904428977</v>
      </c>
      <c r="C613" s="4"/>
      <c r="D613" s="4"/>
      <c r="E613" s="4"/>
      <c r="F613" s="4"/>
      <c r="G613" s="4"/>
      <c r="H613" s="4"/>
      <c r="I613" s="4"/>
      <c r="J613" s="4"/>
      <c r="K613" s="4">
        <v>84.128289473684205</v>
      </c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 t="s">
        <v>75</v>
      </c>
      <c r="Y613" s="4" t="s">
        <v>53</v>
      </c>
    </row>
    <row r="614" spans="1:25" x14ac:dyDescent="0.25">
      <c r="A614" s="4">
        <v>667</v>
      </c>
      <c r="B614" s="4">
        <v>13.508376629670583</v>
      </c>
      <c r="C614" s="4"/>
      <c r="D614" s="4"/>
      <c r="E614" s="4"/>
      <c r="F614" s="4"/>
      <c r="G614" s="4"/>
      <c r="H614" s="4"/>
      <c r="I614" s="4"/>
      <c r="J614" s="4"/>
      <c r="K614" s="4">
        <v>76.809210526315695</v>
      </c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 t="s">
        <v>75</v>
      </c>
      <c r="Y614" s="4" t="s">
        <v>53</v>
      </c>
    </row>
    <row r="615" spans="1:25" x14ac:dyDescent="0.25">
      <c r="A615" s="4">
        <v>342</v>
      </c>
      <c r="B615" s="4">
        <v>0</v>
      </c>
      <c r="C615" s="4"/>
      <c r="D615" s="4"/>
      <c r="E615" s="4"/>
      <c r="F615" s="4"/>
      <c r="G615" s="4"/>
      <c r="H615" s="4"/>
      <c r="I615" s="4"/>
      <c r="J615" s="4"/>
      <c r="K615" s="4"/>
      <c r="L615" s="4">
        <v>3.9260869565217398</v>
      </c>
      <c r="M615" s="4">
        <v>3.9260869565217398</v>
      </c>
      <c r="N615" s="4">
        <f>(M615-L$215)/L$215*100</f>
        <v>11.757425742574256</v>
      </c>
      <c r="O615" s="4"/>
      <c r="P615" s="4"/>
      <c r="Q615" s="4"/>
      <c r="R615" s="4"/>
      <c r="S615" s="4"/>
      <c r="T615" s="4"/>
      <c r="U615" s="4"/>
      <c r="V615" s="4"/>
      <c r="W615" s="4"/>
      <c r="X615" s="4" t="s">
        <v>75</v>
      </c>
      <c r="Y615" s="4" t="s">
        <v>53</v>
      </c>
    </row>
    <row r="616" spans="1:25" x14ac:dyDescent="0.25">
      <c r="A616" s="4">
        <v>342</v>
      </c>
      <c r="B616" s="4">
        <v>6.0575992719916858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>
        <v>5.9789825140002302</v>
      </c>
      <c r="N616" s="4">
        <f t="shared" ref="N616:N622" si="10">(M616-L$215)/L$215*100</f>
        <v>70.193809185650096</v>
      </c>
      <c r="O616" s="4"/>
      <c r="P616" s="4"/>
      <c r="Q616" s="4"/>
      <c r="R616" s="4"/>
      <c r="S616" s="4"/>
      <c r="T616" s="4"/>
      <c r="U616" s="4"/>
      <c r="V616" s="4"/>
      <c r="W616" s="4"/>
      <c r="X616" s="4" t="s">
        <v>75</v>
      </c>
      <c r="Y616" s="4" t="s">
        <v>53</v>
      </c>
    </row>
    <row r="617" spans="1:25" x14ac:dyDescent="0.25">
      <c r="A617" s="4">
        <v>342</v>
      </c>
      <c r="B617" s="4">
        <v>12.334478155639122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>
        <v>5.4362520204411497</v>
      </c>
      <c r="N617" s="4">
        <f t="shared" si="10"/>
        <v>54.74479761156735</v>
      </c>
      <c r="O617" s="4"/>
      <c r="P617" s="4"/>
      <c r="Q617" s="4"/>
      <c r="R617" s="4"/>
      <c r="S617" s="4"/>
      <c r="T617" s="4"/>
      <c r="U617" s="4"/>
      <c r="V617" s="4"/>
      <c r="W617" s="4"/>
      <c r="X617" s="4" t="s">
        <v>75</v>
      </c>
      <c r="Y617" s="4" t="s">
        <v>53</v>
      </c>
    </row>
    <row r="618" spans="1:25" x14ac:dyDescent="0.25">
      <c r="A618" s="4">
        <v>342</v>
      </c>
      <c r="B618" s="4">
        <v>16.857120146040216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>
        <v>4.4411386308347902</v>
      </c>
      <c r="N618" s="4">
        <f t="shared" si="10"/>
        <v>26.41855013514871</v>
      </c>
      <c r="O618" s="4"/>
      <c r="P618" s="4"/>
      <c r="Q618" s="4"/>
      <c r="R618" s="4"/>
      <c r="S618" s="4"/>
      <c r="T618" s="4"/>
      <c r="U618" s="4"/>
      <c r="V618" s="4"/>
      <c r="W618" s="4"/>
      <c r="X618" s="4" t="s">
        <v>75</v>
      </c>
      <c r="Y618" s="4" t="s">
        <v>53</v>
      </c>
    </row>
    <row r="619" spans="1:25" x14ac:dyDescent="0.25">
      <c r="A619" s="4">
        <v>342</v>
      </c>
      <c r="B619" s="4">
        <v>20.872678034487151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>
        <v>2.3633561364267099</v>
      </c>
      <c r="N619" s="4">
        <f t="shared" si="10"/>
        <v>-32.726248591813963</v>
      </c>
      <c r="O619" s="4"/>
      <c r="P619" s="4"/>
      <c r="Q619" s="4"/>
      <c r="R619" s="4"/>
      <c r="S619" s="4"/>
      <c r="T619" s="4"/>
      <c r="U619" s="4"/>
      <c r="V619" s="4"/>
      <c r="W619" s="4"/>
      <c r="X619" s="4" t="s">
        <v>75</v>
      </c>
      <c r="Y619" s="4" t="s">
        <v>53</v>
      </c>
    </row>
    <row r="620" spans="1:25" x14ac:dyDescent="0.25">
      <c r="A620" s="4">
        <v>342</v>
      </c>
      <c r="B620" s="4">
        <v>26.121683738498099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>
        <v>3.1118075397149298</v>
      </c>
      <c r="N620" s="4">
        <f t="shared" si="10"/>
        <v>-11.421320032867111</v>
      </c>
      <c r="O620" s="4"/>
      <c r="P620" s="4"/>
      <c r="Q620" s="4"/>
      <c r="R620" s="4"/>
      <c r="S620" s="4"/>
      <c r="T620" s="4"/>
      <c r="U620" s="4"/>
      <c r="V620" s="4"/>
      <c r="W620" s="4"/>
      <c r="X620" s="4" t="s">
        <v>75</v>
      </c>
      <c r="Y620" s="4" t="s">
        <v>53</v>
      </c>
    </row>
    <row r="621" spans="1:25" x14ac:dyDescent="0.25">
      <c r="A621" s="4">
        <v>342</v>
      </c>
      <c r="B621" s="4">
        <v>27.807395753102117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>
        <v>3.1033127071462401</v>
      </c>
      <c r="N621" s="4">
        <f t="shared" si="10"/>
        <v>-11.663128385688726</v>
      </c>
      <c r="O621" s="4"/>
      <c r="P621" s="4"/>
      <c r="Q621" s="4"/>
      <c r="R621" s="4"/>
      <c r="S621" s="4"/>
      <c r="T621" s="4"/>
      <c r="U621" s="4"/>
      <c r="V621" s="4"/>
      <c r="W621" s="4"/>
      <c r="X621" s="4" t="s">
        <v>75</v>
      </c>
      <c r="Y621" s="4" t="s">
        <v>53</v>
      </c>
    </row>
    <row r="622" spans="1:25" x14ac:dyDescent="0.25">
      <c r="A622" s="4">
        <v>342</v>
      </c>
      <c r="B622" s="4">
        <v>31.165114806581673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>
        <v>2.8645822788943498</v>
      </c>
      <c r="N622" s="4">
        <f t="shared" si="10"/>
        <v>-18.458672754245008</v>
      </c>
      <c r="O622" s="4"/>
      <c r="P622" s="4"/>
      <c r="Q622" s="4"/>
      <c r="R622" s="4"/>
      <c r="S622" s="4"/>
      <c r="T622" s="4"/>
      <c r="U622" s="4"/>
      <c r="V622" s="4"/>
      <c r="W622" s="4"/>
      <c r="X622" s="4" t="s">
        <v>75</v>
      </c>
      <c r="Y622" s="4" t="s">
        <v>53</v>
      </c>
    </row>
    <row r="623" spans="1:25" x14ac:dyDescent="0.25">
      <c r="A623" s="4">
        <v>448</v>
      </c>
      <c r="B623" s="4">
        <v>0</v>
      </c>
      <c r="C623" s="4"/>
      <c r="D623" s="4"/>
      <c r="E623" s="4"/>
      <c r="F623" s="4"/>
      <c r="G623" s="4"/>
      <c r="H623" s="4"/>
      <c r="I623" s="4"/>
      <c r="J623" s="4"/>
      <c r="K623" s="4"/>
      <c r="L623" s="4">
        <v>4.0695652173913004</v>
      </c>
      <c r="M623" s="4">
        <v>4.0695652173913004</v>
      </c>
      <c r="N623" s="4">
        <f>(M623-L$223)/L$223*100</f>
        <v>10.900473933649311</v>
      </c>
      <c r="O623" s="4"/>
      <c r="P623" s="4"/>
      <c r="Q623" s="4"/>
      <c r="R623" s="4"/>
      <c r="S623" s="4"/>
      <c r="T623" s="4"/>
      <c r="U623" s="4"/>
      <c r="V623" s="4"/>
      <c r="W623" s="4"/>
      <c r="X623" s="4" t="s">
        <v>75</v>
      </c>
      <c r="Y623" s="4" t="s">
        <v>53</v>
      </c>
    </row>
    <row r="624" spans="1:25" x14ac:dyDescent="0.25">
      <c r="A624" s="4">
        <v>448</v>
      </c>
      <c r="B624" s="4">
        <v>6.0575992719916858</v>
      </c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>
        <v>6.0181129487828304</v>
      </c>
      <c r="N624" s="4">
        <f t="shared" ref="N624:N630" si="11">(M624-L$223)/L$223*100</f>
        <v>64.000708319911453</v>
      </c>
      <c r="O624" s="4"/>
      <c r="P624" s="4"/>
      <c r="Q624" s="4"/>
      <c r="R624" s="4"/>
      <c r="S624" s="4"/>
      <c r="T624" s="4"/>
      <c r="U624" s="4"/>
      <c r="V624" s="4"/>
      <c r="W624" s="4"/>
      <c r="X624" s="4" t="s">
        <v>75</v>
      </c>
      <c r="Y624" s="4" t="s">
        <v>53</v>
      </c>
    </row>
    <row r="625" spans="1:25" x14ac:dyDescent="0.25">
      <c r="A625" s="4">
        <v>448</v>
      </c>
      <c r="B625" s="4">
        <v>12.265953276996715</v>
      </c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>
        <v>4.2971134222599501</v>
      </c>
      <c r="N625" s="4">
        <f t="shared" si="11"/>
        <v>17.101432123197828</v>
      </c>
      <c r="O625" s="4"/>
      <c r="P625" s="4"/>
      <c r="Q625" s="4"/>
      <c r="R625" s="4"/>
      <c r="S625" s="4"/>
      <c r="T625" s="4"/>
      <c r="U625" s="4"/>
      <c r="V625" s="4"/>
      <c r="W625" s="4"/>
      <c r="X625" s="4" t="s">
        <v>75</v>
      </c>
      <c r="Y625" s="4" t="s">
        <v>53</v>
      </c>
    </row>
    <row r="626" spans="1:25" x14ac:dyDescent="0.25">
      <c r="A626" s="4">
        <v>448</v>
      </c>
      <c r="B626" s="4">
        <v>16.857120146040216</v>
      </c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>
        <v>3.5933125438782598</v>
      </c>
      <c r="N626" s="4">
        <f t="shared" si="11"/>
        <v>-2.0779756999999135</v>
      </c>
      <c r="O626" s="4"/>
      <c r="P626" s="4"/>
      <c r="Q626" s="4"/>
      <c r="R626" s="4"/>
      <c r="S626" s="4"/>
      <c r="T626" s="4"/>
      <c r="U626" s="4"/>
      <c r="V626" s="4"/>
      <c r="W626" s="4"/>
      <c r="X626" s="4" t="s">
        <v>75</v>
      </c>
      <c r="Y626" s="4" t="s">
        <v>53</v>
      </c>
    </row>
    <row r="627" spans="1:25" x14ac:dyDescent="0.25">
      <c r="A627" s="4">
        <v>448</v>
      </c>
      <c r="B627" s="4">
        <v>20.872678034487151</v>
      </c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>
        <v>3.0329213538180202</v>
      </c>
      <c r="N627" s="4">
        <f t="shared" si="11"/>
        <v>-17.349299599745798</v>
      </c>
      <c r="O627" s="4"/>
      <c r="P627" s="4"/>
      <c r="Q627" s="4"/>
      <c r="R627" s="4"/>
      <c r="S627" s="4"/>
      <c r="T627" s="4"/>
      <c r="U627" s="4"/>
      <c r="V627" s="4"/>
      <c r="W627" s="4"/>
      <c r="X627" s="4" t="s">
        <v>75</v>
      </c>
      <c r="Y627" s="4" t="s">
        <v>53</v>
      </c>
    </row>
    <row r="628" spans="1:25" x14ac:dyDescent="0.25">
      <c r="A628" s="4">
        <v>448</v>
      </c>
      <c r="B628" s="4">
        <v>26.121683738498099</v>
      </c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>
        <v>3.0031118875410199</v>
      </c>
      <c r="N628" s="4">
        <f t="shared" si="11"/>
        <v>-18.161642875066896</v>
      </c>
      <c r="O628" s="4"/>
      <c r="P628" s="4"/>
      <c r="Q628" s="4"/>
      <c r="R628" s="4"/>
      <c r="S628" s="4"/>
      <c r="T628" s="4"/>
      <c r="U628" s="4"/>
      <c r="V628" s="4"/>
      <c r="W628" s="4"/>
      <c r="X628" s="4" t="s">
        <v>75</v>
      </c>
      <c r="Y628" s="4" t="s">
        <v>53</v>
      </c>
    </row>
    <row r="629" spans="1:25" x14ac:dyDescent="0.25">
      <c r="A629" s="4">
        <v>448</v>
      </c>
      <c r="B629" s="4">
        <v>27.807395753102117</v>
      </c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>
        <v>3.0728779245375399</v>
      </c>
      <c r="N629" s="4">
        <f t="shared" si="11"/>
        <v>-16.260435705730448</v>
      </c>
      <c r="O629" s="4"/>
      <c r="P629" s="4"/>
      <c r="Q629" s="4"/>
      <c r="R629" s="4"/>
      <c r="S629" s="4"/>
      <c r="T629" s="4"/>
      <c r="U629" s="4"/>
      <c r="V629" s="4"/>
      <c r="W629" s="4"/>
      <c r="X629" s="4" t="s">
        <v>75</v>
      </c>
      <c r="Y629" s="4" t="s">
        <v>53</v>
      </c>
    </row>
    <row r="630" spans="1:25" x14ac:dyDescent="0.25">
      <c r="A630" s="4">
        <v>448</v>
      </c>
      <c r="B630" s="4">
        <v>31.165114806581673</v>
      </c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>
        <v>3.0732779310682599</v>
      </c>
      <c r="N630" s="4">
        <f t="shared" si="11"/>
        <v>-16.249535053826943</v>
      </c>
      <c r="O630" s="4"/>
      <c r="P630" s="4"/>
      <c r="Q630" s="4"/>
      <c r="R630" s="4"/>
      <c r="S630" s="4"/>
      <c r="T630" s="4"/>
      <c r="U630" s="4"/>
      <c r="V630" s="4"/>
      <c r="W630" s="4"/>
      <c r="X630" s="4" t="s">
        <v>75</v>
      </c>
      <c r="Y630" s="4" t="s">
        <v>53</v>
      </c>
    </row>
    <row r="631" spans="1:25" x14ac:dyDescent="0.25">
      <c r="A631" s="4">
        <v>512</v>
      </c>
      <c r="B631" s="4">
        <v>0</v>
      </c>
      <c r="C631" s="4"/>
      <c r="D631" s="4"/>
      <c r="E631" s="4"/>
      <c r="F631" s="4"/>
      <c r="G631" s="4"/>
      <c r="H631" s="4"/>
      <c r="I631" s="4"/>
      <c r="J631" s="4"/>
      <c r="K631" s="4"/>
      <c r="L631" s="4">
        <v>4.1130434782608702</v>
      </c>
      <c r="M631" s="4">
        <v>4.1130434782608702</v>
      </c>
      <c r="N631" s="4">
        <f>(M631-L$231)/L$231*100</f>
        <v>11.294117647058949</v>
      </c>
      <c r="O631" s="4"/>
      <c r="P631" s="4"/>
      <c r="Q631" s="4"/>
      <c r="R631" s="4"/>
      <c r="S631" s="4"/>
      <c r="T631" s="4"/>
      <c r="U631" s="4"/>
      <c r="V631" s="4"/>
      <c r="W631" s="4"/>
      <c r="X631" s="4" t="s">
        <v>75</v>
      </c>
      <c r="Y631" s="4" t="s">
        <v>53</v>
      </c>
    </row>
    <row r="632" spans="1:25" x14ac:dyDescent="0.25">
      <c r="A632" s="4">
        <v>512</v>
      </c>
      <c r="B632" s="4">
        <v>4.2348375001027803</v>
      </c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>
        <v>5.5526784110760996</v>
      </c>
      <c r="N632" s="4">
        <f t="shared" ref="N632:N638" si="12">(M632-L$231)/L$231*100</f>
        <v>50.248945240882833</v>
      </c>
      <c r="O632" s="4"/>
      <c r="P632" s="4"/>
      <c r="Q632" s="4"/>
      <c r="R632" s="4"/>
      <c r="S632" s="4"/>
      <c r="T632" s="4"/>
      <c r="U632" s="4"/>
      <c r="V632" s="4"/>
      <c r="W632" s="4"/>
      <c r="X632" s="4" t="s">
        <v>75</v>
      </c>
      <c r="Y632" s="4" t="s">
        <v>53</v>
      </c>
    </row>
    <row r="633" spans="1:25" x14ac:dyDescent="0.25">
      <c r="A633" s="4">
        <v>512</v>
      </c>
      <c r="B633" s="4">
        <v>9.8538775487828456</v>
      </c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>
        <v>4.6229130271514602</v>
      </c>
      <c r="N633" s="4">
        <f t="shared" si="12"/>
        <v>25.09058779351022</v>
      </c>
      <c r="O633" s="4"/>
      <c r="P633" s="4"/>
      <c r="Q633" s="4"/>
      <c r="R633" s="4"/>
      <c r="S633" s="4"/>
      <c r="T633" s="4"/>
      <c r="U633" s="4"/>
      <c r="V633" s="4"/>
      <c r="W633" s="4"/>
      <c r="X633" s="4" t="s">
        <v>75</v>
      </c>
      <c r="Y633" s="4" t="s">
        <v>53</v>
      </c>
    </row>
    <row r="634" spans="1:25" x14ac:dyDescent="0.25">
      <c r="A634" s="4">
        <v>512</v>
      </c>
      <c r="B634" s="4">
        <v>14.376519539183867</v>
      </c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>
        <v>3.7060605071103199</v>
      </c>
      <c r="N634" s="4">
        <f t="shared" si="12"/>
        <v>0.28163725122051692</v>
      </c>
      <c r="O634" s="4"/>
      <c r="P634" s="4"/>
      <c r="Q634" s="4"/>
      <c r="R634" s="4"/>
      <c r="S634" s="4"/>
      <c r="T634" s="4"/>
      <c r="U634" s="4"/>
      <c r="V634" s="4"/>
      <c r="W634" s="4"/>
      <c r="X634" s="4" t="s">
        <v>75</v>
      </c>
      <c r="Y634" s="4" t="s">
        <v>53</v>
      </c>
    </row>
    <row r="635" spans="1:25" x14ac:dyDescent="0.25">
      <c r="A635" s="4">
        <v>512</v>
      </c>
      <c r="B635" s="4">
        <v>17.227154490709342</v>
      </c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>
        <v>3.5977044523175898</v>
      </c>
      <c r="N635" s="4">
        <f t="shared" si="12"/>
        <v>-2.6503501137592398</v>
      </c>
      <c r="O635" s="4"/>
      <c r="P635" s="4"/>
      <c r="Q635" s="4"/>
      <c r="R635" s="4"/>
      <c r="S635" s="4"/>
      <c r="T635" s="4"/>
      <c r="U635" s="4"/>
      <c r="V635" s="4"/>
      <c r="W635" s="4"/>
      <c r="X635" s="4" t="s">
        <v>75</v>
      </c>
      <c r="Y635" s="4" t="s">
        <v>53</v>
      </c>
    </row>
    <row r="636" spans="1:25" x14ac:dyDescent="0.25">
      <c r="A636" s="4">
        <v>512</v>
      </c>
      <c r="B636" s="4">
        <v>20.146314320877298</v>
      </c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>
        <v>2.9763130826625699</v>
      </c>
      <c r="N636" s="4">
        <f t="shared" si="12"/>
        <v>-19.464469527953916</v>
      </c>
      <c r="O636" s="4"/>
      <c r="P636" s="4"/>
      <c r="Q636" s="4"/>
      <c r="R636" s="4"/>
      <c r="S636" s="4"/>
      <c r="T636" s="4"/>
      <c r="U636" s="4"/>
      <c r="V636" s="4"/>
      <c r="W636" s="4"/>
      <c r="X636" s="4" t="s">
        <v>75</v>
      </c>
      <c r="Y636" s="4" t="s">
        <v>53</v>
      </c>
    </row>
    <row r="637" spans="1:25" x14ac:dyDescent="0.25">
      <c r="A637" s="4">
        <v>512</v>
      </c>
      <c r="B637" s="4">
        <v>23.421803519985911</v>
      </c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>
        <v>2.9767032931149902</v>
      </c>
      <c r="N637" s="4">
        <f t="shared" si="12"/>
        <v>-19.453910892182542</v>
      </c>
      <c r="O637" s="4"/>
      <c r="P637" s="4"/>
      <c r="Q637" s="4"/>
      <c r="R637" s="4"/>
      <c r="S637" s="4"/>
      <c r="T637" s="4"/>
      <c r="U637" s="4"/>
      <c r="V637" s="4"/>
      <c r="W637" s="4"/>
      <c r="X637" s="4" t="s">
        <v>75</v>
      </c>
      <c r="Y637" s="4" t="s">
        <v>53</v>
      </c>
    </row>
    <row r="638" spans="1:25" x14ac:dyDescent="0.25">
      <c r="A638" s="4">
        <v>512</v>
      </c>
      <c r="B638" s="4">
        <v>25.107515534589922</v>
      </c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>
        <v>3.0377736779375999</v>
      </c>
      <c r="N638" s="4">
        <f t="shared" si="12"/>
        <v>-17.801418126394278</v>
      </c>
      <c r="O638" s="4"/>
      <c r="P638" s="4"/>
      <c r="Q638" s="4"/>
      <c r="R638" s="4"/>
      <c r="S638" s="4"/>
      <c r="T638" s="4"/>
      <c r="U638" s="4"/>
      <c r="V638" s="4"/>
      <c r="W638" s="4"/>
      <c r="X638" s="4" t="s">
        <v>75</v>
      </c>
      <c r="Y638" s="4" t="s">
        <v>53</v>
      </c>
    </row>
    <row r="639" spans="1:25" x14ac:dyDescent="0.25">
      <c r="A639" s="4">
        <v>598</v>
      </c>
      <c r="B639" s="4">
        <v>0</v>
      </c>
      <c r="C639" s="4"/>
      <c r="D639" s="4"/>
      <c r="E639" s="4"/>
      <c r="F639" s="4"/>
      <c r="G639" s="4"/>
      <c r="H639" s="4"/>
      <c r="I639" s="4"/>
      <c r="J639" s="4"/>
      <c r="K639" s="4"/>
      <c r="L639" s="4">
        <v>4.2782608695652096</v>
      </c>
      <c r="M639" s="4">
        <v>4.2782608695652096</v>
      </c>
      <c r="N639" s="4">
        <f>(M639-L$239)/L$239*100</f>
        <v>10.313901345291486</v>
      </c>
      <c r="O639" s="4"/>
      <c r="P639" s="4"/>
      <c r="Q639" s="4"/>
      <c r="R639" s="4"/>
      <c r="S639" s="4"/>
      <c r="T639" s="4"/>
      <c r="U639" s="4"/>
      <c r="V639" s="4"/>
      <c r="W639" s="4"/>
      <c r="X639" s="4" t="s">
        <v>75</v>
      </c>
      <c r="Y639" s="4" t="s">
        <v>53</v>
      </c>
    </row>
    <row r="640" spans="1:25" x14ac:dyDescent="0.25">
      <c r="A640" s="4">
        <v>598</v>
      </c>
      <c r="B640" s="4">
        <v>2.8506349515254961</v>
      </c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>
        <v>4.8481656843377001</v>
      </c>
      <c r="N640" s="4">
        <f t="shared" ref="N640:N646" si="13">(M640-L$239)/L$239*100</f>
        <v>25.008756434716716</v>
      </c>
      <c r="O640" s="4"/>
      <c r="P640" s="4"/>
      <c r="Q640" s="4"/>
      <c r="R640" s="4"/>
      <c r="S640" s="4"/>
      <c r="T640" s="4"/>
      <c r="U640" s="4"/>
      <c r="V640" s="4"/>
      <c r="W640" s="4"/>
      <c r="X640" s="4" t="s">
        <v>75</v>
      </c>
      <c r="Y640" s="4" t="s">
        <v>53</v>
      </c>
    </row>
    <row r="641" spans="1:25" x14ac:dyDescent="0.25">
      <c r="A641" s="4">
        <v>598</v>
      </c>
      <c r="B641" s="4">
        <v>5.6875649273225104</v>
      </c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>
        <v>4.7615471273000303</v>
      </c>
      <c r="N641" s="4">
        <f t="shared" si="13"/>
        <v>22.775318304821639</v>
      </c>
      <c r="O641" s="4"/>
      <c r="P641" s="4"/>
      <c r="Q641" s="4"/>
      <c r="R641" s="4"/>
      <c r="S641" s="4"/>
      <c r="T641" s="4"/>
      <c r="U641" s="4"/>
      <c r="V641" s="4"/>
      <c r="W641" s="4"/>
      <c r="X641" s="4" t="s">
        <v>75</v>
      </c>
      <c r="Y641" s="4" t="s">
        <v>53</v>
      </c>
    </row>
    <row r="642" spans="1:25" x14ac:dyDescent="0.25">
      <c r="A642" s="4">
        <v>598</v>
      </c>
      <c r="B642" s="4">
        <v>10.073157160438614</v>
      </c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>
        <v>4.0881565413312799</v>
      </c>
      <c r="N642" s="4">
        <f t="shared" si="13"/>
        <v>5.4121081284973265</v>
      </c>
      <c r="O642" s="4"/>
      <c r="P642" s="4"/>
      <c r="Q642" s="4"/>
      <c r="R642" s="4"/>
      <c r="S642" s="4"/>
      <c r="T642" s="4"/>
      <c r="U642" s="4"/>
      <c r="V642" s="4"/>
      <c r="W642" s="4"/>
      <c r="X642" s="4" t="s">
        <v>75</v>
      </c>
      <c r="Y642" s="4" t="s">
        <v>53</v>
      </c>
    </row>
    <row r="643" spans="1:25" x14ac:dyDescent="0.25">
      <c r="A643" s="4">
        <v>598</v>
      </c>
      <c r="B643" s="4">
        <v>11.457359709015911</v>
      </c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>
        <v>3.1709301376349002</v>
      </c>
      <c r="N643" s="4">
        <f t="shared" si="13"/>
        <v>-18.238348469055111</v>
      </c>
      <c r="O643" s="4"/>
      <c r="P643" s="4"/>
      <c r="Q643" s="4"/>
      <c r="R643" s="4"/>
      <c r="S643" s="4"/>
      <c r="T643" s="4"/>
      <c r="U643" s="4"/>
      <c r="V643" s="4"/>
      <c r="W643" s="4"/>
      <c r="X643" s="4" t="s">
        <v>75</v>
      </c>
      <c r="Y643" s="4" t="s">
        <v>53</v>
      </c>
    </row>
    <row r="644" spans="1:25" x14ac:dyDescent="0.25">
      <c r="A644" s="4">
        <v>598</v>
      </c>
      <c r="B644" s="4">
        <v>13.430876213918173</v>
      </c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>
        <v>3.2581217652533101</v>
      </c>
      <c r="N644" s="4">
        <f t="shared" si="13"/>
        <v>-15.990133855575927</v>
      </c>
      <c r="O644" s="4"/>
      <c r="P644" s="4"/>
      <c r="Q644" s="4"/>
      <c r="R644" s="4"/>
      <c r="S644" s="4"/>
      <c r="T644" s="4"/>
      <c r="U644" s="4"/>
      <c r="V644" s="4"/>
      <c r="W644" s="4"/>
      <c r="X644" s="4" t="s">
        <v>75</v>
      </c>
      <c r="Y644" s="4" t="s">
        <v>53</v>
      </c>
    </row>
    <row r="645" spans="1:25" x14ac:dyDescent="0.25">
      <c r="A645" s="4">
        <v>598</v>
      </c>
      <c r="B645" s="4">
        <v>16.788595267397735</v>
      </c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>
        <v>3.0280869891753301</v>
      </c>
      <c r="N645" s="4">
        <f t="shared" si="13"/>
        <v>-21.921523821712192</v>
      </c>
      <c r="O645" s="4"/>
      <c r="P645" s="4"/>
      <c r="Q645" s="4"/>
      <c r="R645" s="4"/>
      <c r="S645" s="4"/>
      <c r="T645" s="4"/>
      <c r="U645" s="4"/>
      <c r="V645" s="4"/>
      <c r="W645" s="4"/>
      <c r="X645" s="4" t="s">
        <v>75</v>
      </c>
      <c r="Y645" s="4" t="s">
        <v>53</v>
      </c>
    </row>
    <row r="646" spans="1:25" x14ac:dyDescent="0.25">
      <c r="A646" s="4">
        <v>598</v>
      </c>
      <c r="B646" s="4">
        <v>18.460602306273284</v>
      </c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>
        <v>3.1195905239269202</v>
      </c>
      <c r="N646" s="4">
        <f t="shared" si="13"/>
        <v>-19.562127746278811</v>
      </c>
      <c r="O646" s="4"/>
      <c r="P646" s="4"/>
      <c r="Q646" s="4"/>
      <c r="R646" s="4"/>
      <c r="S646" s="4"/>
      <c r="T646" s="4"/>
      <c r="U646" s="4"/>
      <c r="V646" s="4"/>
      <c r="W646" s="4"/>
      <c r="X646" s="4" t="s">
        <v>75</v>
      </c>
      <c r="Y646" s="4" t="s">
        <v>53</v>
      </c>
    </row>
    <row r="647" spans="1:25" x14ac:dyDescent="0.25">
      <c r="A647" s="4">
        <v>667</v>
      </c>
      <c r="B647" s="4">
        <v>0</v>
      </c>
      <c r="C647" s="4"/>
      <c r="D647" s="4"/>
      <c r="E647" s="4"/>
      <c r="F647" s="4"/>
      <c r="G647" s="4"/>
      <c r="H647" s="4"/>
      <c r="I647" s="4"/>
      <c r="J647" s="4"/>
      <c r="K647" s="4"/>
      <c r="L647" s="4">
        <v>4.37391304347826</v>
      </c>
      <c r="M647" s="4">
        <v>4.37391304347826</v>
      </c>
      <c r="N647" s="4">
        <f t="shared" ref="N647:N652" si="14">(M647-L$247)/L$247*100</f>
        <v>10.065645514223194</v>
      </c>
      <c r="O647" s="4"/>
      <c r="P647" s="4"/>
      <c r="Q647" s="4"/>
      <c r="R647" s="4"/>
      <c r="S647" s="4"/>
      <c r="T647" s="4"/>
      <c r="U647" s="4"/>
      <c r="V647" s="4"/>
      <c r="W647" s="4"/>
      <c r="X647" s="4" t="s">
        <v>75</v>
      </c>
      <c r="Y647" s="4" t="s">
        <v>53</v>
      </c>
    </row>
    <row r="648" spans="1:25" x14ac:dyDescent="0.25">
      <c r="A648" s="4">
        <v>667</v>
      </c>
      <c r="B648" s="4">
        <v>3.2891941748371161</v>
      </c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>
        <v>4.7134353213929998</v>
      </c>
      <c r="N648" s="4">
        <f t="shared" si="14"/>
        <v>18.609422748401549</v>
      </c>
      <c r="O648" s="4"/>
      <c r="P648" s="4"/>
      <c r="Q648" s="4"/>
      <c r="R648" s="4"/>
      <c r="S648" s="4"/>
      <c r="T648" s="4"/>
      <c r="U648" s="4"/>
      <c r="V648" s="4"/>
      <c r="W648" s="4"/>
      <c r="X648" s="4" t="s">
        <v>75</v>
      </c>
      <c r="Y648" s="4" t="s">
        <v>53</v>
      </c>
    </row>
    <row r="649" spans="1:25" x14ac:dyDescent="0.25">
      <c r="A649" s="4">
        <v>667</v>
      </c>
      <c r="B649" s="4">
        <v>6.5646833739457362</v>
      </c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>
        <v>4.1312168361932402</v>
      </c>
      <c r="N649" s="4">
        <f t="shared" si="14"/>
        <v>3.9584105387795865</v>
      </c>
      <c r="O649" s="4"/>
      <c r="P649" s="4"/>
      <c r="Q649" s="4"/>
      <c r="R649" s="4"/>
      <c r="S649" s="4"/>
      <c r="T649" s="4"/>
      <c r="U649" s="4"/>
      <c r="V649" s="4"/>
      <c r="W649" s="4"/>
      <c r="X649" s="4" t="s">
        <v>75</v>
      </c>
      <c r="Y649" s="4" t="s">
        <v>53</v>
      </c>
    </row>
    <row r="650" spans="1:25" x14ac:dyDescent="0.25">
      <c r="A650" s="4">
        <v>667</v>
      </c>
      <c r="B650" s="4">
        <v>10.073157160438614</v>
      </c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>
        <v>3.6229391500269399</v>
      </c>
      <c r="N650" s="4">
        <f t="shared" si="14"/>
        <v>-8.83194699056933</v>
      </c>
      <c r="O650" s="4"/>
      <c r="P650" s="4"/>
      <c r="Q650" s="4"/>
      <c r="R650" s="4"/>
      <c r="S650" s="4"/>
      <c r="T650" s="4"/>
      <c r="U650" s="4"/>
      <c r="V650" s="4"/>
      <c r="W650" s="4"/>
      <c r="X650" s="4" t="s">
        <v>75</v>
      </c>
      <c r="Y650" s="4" t="s">
        <v>53</v>
      </c>
    </row>
    <row r="651" spans="1:25" x14ac:dyDescent="0.25">
      <c r="A651" s="4">
        <v>667</v>
      </c>
      <c r="B651" s="4">
        <v>11.827394053685108</v>
      </c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>
        <v>3.34488726346552</v>
      </c>
      <c r="N651" s="4">
        <f t="shared" si="14"/>
        <v>-15.828876302289963</v>
      </c>
      <c r="O651" s="4"/>
      <c r="P651" s="4"/>
      <c r="Q651" s="4"/>
      <c r="R651" s="4"/>
      <c r="S651" s="4"/>
      <c r="T651" s="4"/>
      <c r="U651" s="4"/>
      <c r="V651" s="4"/>
      <c r="W651" s="4"/>
      <c r="X651" s="4" t="s">
        <v>75</v>
      </c>
      <c r="Y651" s="4" t="s">
        <v>53</v>
      </c>
    </row>
    <row r="652" spans="1:25" x14ac:dyDescent="0.25">
      <c r="A652" s="4">
        <v>667</v>
      </c>
      <c r="B652" s="4">
        <v>13.513106068289122</v>
      </c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>
        <v>3.24508808307074</v>
      </c>
      <c r="N652" s="4">
        <f t="shared" si="14"/>
        <v>-18.340234233449635</v>
      </c>
      <c r="O652" s="4"/>
      <c r="P652" s="4"/>
      <c r="Q652" s="4"/>
      <c r="R652" s="4"/>
      <c r="S652" s="4"/>
      <c r="T652" s="4"/>
      <c r="U652" s="4"/>
      <c r="V652" s="4"/>
      <c r="W652" s="4"/>
      <c r="X652" s="4" t="s">
        <v>75</v>
      </c>
      <c r="Y652" s="4" t="s">
        <v>53</v>
      </c>
    </row>
    <row r="653" spans="1:25" x14ac:dyDescent="0.25">
      <c r="A653" s="4">
        <v>342</v>
      </c>
      <c r="B653" s="4">
        <v>0</v>
      </c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73.925027563395801</v>
      </c>
      <c r="V653" s="4">
        <v>73.925027563395801</v>
      </c>
      <c r="W653" s="4">
        <v>0</v>
      </c>
      <c r="X653" s="4" t="s">
        <v>75</v>
      </c>
      <c r="Y653" s="4" t="s">
        <v>53</v>
      </c>
    </row>
    <row r="654" spans="1:25" x14ac:dyDescent="0.25">
      <c r="A654" s="4">
        <v>342</v>
      </c>
      <c r="B654" s="4">
        <v>6.0619175634698017</v>
      </c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>
        <v>13.239586358392399</v>
      </c>
      <c r="W654" s="4">
        <v>-82.090522256432649</v>
      </c>
      <c r="X654" s="4" t="s">
        <v>75</v>
      </c>
      <c r="Y654" s="4" t="s">
        <v>53</v>
      </c>
    </row>
    <row r="655" spans="1:25" x14ac:dyDescent="0.25">
      <c r="A655" s="4">
        <v>342</v>
      </c>
      <c r="B655" s="4">
        <v>12.331910100514012</v>
      </c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>
        <v>13.910578519115401</v>
      </c>
      <c r="W655" s="4">
        <v>-81.182856499869231</v>
      </c>
      <c r="X655" s="4" t="s">
        <v>75</v>
      </c>
      <c r="Y655" s="4" t="s">
        <v>53</v>
      </c>
    </row>
    <row r="656" spans="1:25" x14ac:dyDescent="0.25">
      <c r="A656" s="4">
        <v>342</v>
      </c>
      <c r="B656" s="4">
        <v>16.8540728595327</v>
      </c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>
        <v>14.027662712036999</v>
      </c>
      <c r="W656" s="4">
        <v>-81.024474153888804</v>
      </c>
      <c r="X656" s="4" t="s">
        <v>75</v>
      </c>
      <c r="Y656" s="4" t="s">
        <v>53</v>
      </c>
    </row>
    <row r="657" spans="1:25" x14ac:dyDescent="0.25">
      <c r="A657" s="4">
        <v>342</v>
      </c>
      <c r="B657" s="4">
        <v>20.876855681972625</v>
      </c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>
        <v>16.459317852573601</v>
      </c>
      <c r="W657" s="4">
        <v>-77.735121115161434</v>
      </c>
      <c r="X657" s="4" t="s">
        <v>75</v>
      </c>
      <c r="Y657" s="4" t="s">
        <v>53</v>
      </c>
    </row>
    <row r="658" spans="1:25" x14ac:dyDescent="0.25">
      <c r="A658" s="4">
        <v>342</v>
      </c>
      <c r="B658" s="4">
        <v>26.120345016049487</v>
      </c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>
        <v>13.8211520095611</v>
      </c>
      <c r="W658" s="4">
        <v>-81.303825693255888</v>
      </c>
      <c r="X658" s="4" t="s">
        <v>75</v>
      </c>
      <c r="Y658" s="4" t="s">
        <v>53</v>
      </c>
    </row>
    <row r="659" spans="1:25" x14ac:dyDescent="0.25">
      <c r="A659" s="4">
        <v>342</v>
      </c>
      <c r="B659" s="4">
        <v>27.798816469550289</v>
      </c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>
        <v>14.2095748385482</v>
      </c>
      <c r="W659" s="4">
        <v>-80.778397645692451</v>
      </c>
      <c r="X659" s="4" t="s">
        <v>75</v>
      </c>
      <c r="Y659" s="4" t="s">
        <v>53</v>
      </c>
    </row>
    <row r="660" spans="1:25" x14ac:dyDescent="0.25">
      <c r="A660" s="4">
        <v>342</v>
      </c>
      <c r="B660" s="4">
        <v>31.169631041456785</v>
      </c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>
        <v>13.498018075553199</v>
      </c>
      <c r="W660" s="4">
        <v>-81.740936026060027</v>
      </c>
      <c r="X660" s="4" t="s">
        <v>75</v>
      </c>
      <c r="Y660" s="4" t="s">
        <v>53</v>
      </c>
    </row>
    <row r="661" spans="1:25" x14ac:dyDescent="0.25">
      <c r="A661" s="4">
        <v>448</v>
      </c>
      <c r="B661" s="4">
        <v>0</v>
      </c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>
        <v>69.404630650496102</v>
      </c>
      <c r="V661" s="4">
        <v>69.404630650496102</v>
      </c>
      <c r="W661" s="4">
        <v>0</v>
      </c>
      <c r="X661" s="4" t="s">
        <v>75</v>
      </c>
      <c r="Y661" s="4" t="s">
        <v>53</v>
      </c>
    </row>
    <row r="662" spans="1:25" x14ac:dyDescent="0.25">
      <c r="A662" s="4">
        <v>448</v>
      </c>
      <c r="B662" s="4">
        <v>6.0480458985648395</v>
      </c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>
        <v>23.7136558135402</v>
      </c>
      <c r="W662" s="4">
        <v>-65.832746905669623</v>
      </c>
      <c r="X662" s="4" t="s">
        <v>75</v>
      </c>
      <c r="Y662" s="4" t="s">
        <v>53</v>
      </c>
    </row>
    <row r="663" spans="1:25" x14ac:dyDescent="0.25">
      <c r="A663" s="4">
        <v>448</v>
      </c>
      <c r="B663" s="4">
        <v>12.248680111084234</v>
      </c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>
        <v>21.407696462791801</v>
      </c>
      <c r="W663" s="4">
        <v>-69.155233214055329</v>
      </c>
      <c r="X663" s="4" t="s">
        <v>75</v>
      </c>
      <c r="Y663" s="4" t="s">
        <v>53</v>
      </c>
    </row>
    <row r="664" spans="1:25" x14ac:dyDescent="0.25">
      <c r="A664" s="4">
        <v>448</v>
      </c>
      <c r="B664" s="4">
        <v>16.8540728595327</v>
      </c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>
        <v>21.910793913801001</v>
      </c>
      <c r="W664" s="4">
        <v>-68.430357299733885</v>
      </c>
      <c r="X664" s="4" t="s">
        <v>75</v>
      </c>
      <c r="Y664" s="4" t="s">
        <v>53</v>
      </c>
    </row>
    <row r="665" spans="1:25" x14ac:dyDescent="0.25">
      <c r="A665" s="4">
        <v>448</v>
      </c>
      <c r="B665" s="4">
        <v>20.876855681972625</v>
      </c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>
        <v>18.499009142540501</v>
      </c>
      <c r="W665" s="4">
        <v>-73.346145683424552</v>
      </c>
      <c r="X665" s="4" t="s">
        <v>75</v>
      </c>
      <c r="Y665" s="4" t="s">
        <v>53</v>
      </c>
    </row>
    <row r="666" spans="1:25" x14ac:dyDescent="0.25">
      <c r="A666" s="4">
        <v>448</v>
      </c>
      <c r="B666" s="4">
        <v>26.134216680954449</v>
      </c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>
        <v>18.672330624975601</v>
      </c>
      <c r="W666" s="4">
        <v>-73.09641957608757</v>
      </c>
      <c r="X666" s="4" t="s">
        <v>75</v>
      </c>
      <c r="Y666" s="4" t="s">
        <v>53</v>
      </c>
    </row>
    <row r="667" spans="1:25" x14ac:dyDescent="0.25">
      <c r="A667" s="4">
        <v>448</v>
      </c>
      <c r="B667" s="4">
        <v>27.798816469550289</v>
      </c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>
        <v>15.1467302961006</v>
      </c>
      <c r="W667" s="4">
        <v>-78.17619638036021</v>
      </c>
      <c r="X667" s="4" t="s">
        <v>75</v>
      </c>
      <c r="Y667" s="4" t="s">
        <v>53</v>
      </c>
    </row>
    <row r="668" spans="1:25" x14ac:dyDescent="0.25">
      <c r="A668" s="4">
        <v>448</v>
      </c>
      <c r="B668" s="4">
        <v>31.169631041456785</v>
      </c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>
        <v>13.6633984504154</v>
      </c>
      <c r="W668" s="4">
        <v>-80.313419548011481</v>
      </c>
      <c r="X668" s="4" t="s">
        <v>75</v>
      </c>
      <c r="Y668" s="4" t="s">
        <v>53</v>
      </c>
    </row>
    <row r="669" spans="1:25" x14ac:dyDescent="0.25">
      <c r="A669" s="4">
        <v>512</v>
      </c>
      <c r="B669" s="4">
        <v>0</v>
      </c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67.034178610804801</v>
      </c>
      <c r="V669" s="4">
        <v>67.034178610804801</v>
      </c>
      <c r="W669" s="4">
        <v>0</v>
      </c>
      <c r="X669" s="4" t="s">
        <v>75</v>
      </c>
      <c r="Y669" s="4" t="s">
        <v>53</v>
      </c>
    </row>
    <row r="670" spans="1:25" x14ac:dyDescent="0.25">
      <c r="A670" s="4">
        <v>512</v>
      </c>
      <c r="B670" s="4">
        <v>4.2308577960143934</v>
      </c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>
        <v>25.033953996891402</v>
      </c>
      <c r="W670" s="4">
        <v>-62.654940336874155</v>
      </c>
      <c r="X670" s="4" t="s">
        <v>75</v>
      </c>
      <c r="Y670" s="4" t="s">
        <v>53</v>
      </c>
    </row>
    <row r="671" spans="1:25" x14ac:dyDescent="0.25">
      <c r="A671" s="4">
        <v>512</v>
      </c>
      <c r="B671" s="4">
        <v>9.8488820825252539</v>
      </c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>
        <v>23.333509336772899</v>
      </c>
      <c r="W671" s="4">
        <v>-65.191623407149606</v>
      </c>
      <c r="X671" s="4" t="s">
        <v>75</v>
      </c>
      <c r="Y671" s="4" t="s">
        <v>53</v>
      </c>
    </row>
    <row r="672" spans="1:25" x14ac:dyDescent="0.25">
      <c r="A672" s="4">
        <v>512</v>
      </c>
      <c r="B672" s="4">
        <v>14.37104484154394</v>
      </c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>
        <v>22.4031844889006</v>
      </c>
      <c r="W672" s="4">
        <v>-66.579459981195953</v>
      </c>
      <c r="X672" s="4" t="s">
        <v>75</v>
      </c>
      <c r="Y672" s="4" t="s">
        <v>53</v>
      </c>
    </row>
    <row r="673" spans="1:25" x14ac:dyDescent="0.25">
      <c r="A673" s="4">
        <v>512</v>
      </c>
      <c r="B673" s="4">
        <v>17.228607811966789</v>
      </c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>
        <v>22.9036418883157</v>
      </c>
      <c r="W673" s="4">
        <v>-65.832889485686906</v>
      </c>
      <c r="X673" s="4" t="s">
        <v>75</v>
      </c>
      <c r="Y673" s="4" t="s">
        <v>53</v>
      </c>
    </row>
    <row r="674" spans="1:25" x14ac:dyDescent="0.25">
      <c r="A674" s="4">
        <v>512</v>
      </c>
      <c r="B674" s="4">
        <v>20.15552910691445</v>
      </c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>
        <v>20.978625220370901</v>
      </c>
      <c r="W674" s="4">
        <v>-68.704583758426935</v>
      </c>
      <c r="X674" s="4" t="s">
        <v>75</v>
      </c>
      <c r="Y674" s="4" t="s">
        <v>53</v>
      </c>
    </row>
    <row r="675" spans="1:25" x14ac:dyDescent="0.25">
      <c r="A675" s="4">
        <v>512</v>
      </c>
      <c r="B675" s="4">
        <v>23.4292420244862</v>
      </c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>
        <v>19.770780663256399</v>
      </c>
      <c r="W675" s="4">
        <v>-70.506417661885578</v>
      </c>
      <c r="X675" s="4" t="s">
        <v>75</v>
      </c>
      <c r="Y675" s="4" t="s">
        <v>53</v>
      </c>
    </row>
    <row r="676" spans="1:25" x14ac:dyDescent="0.25">
      <c r="A676" s="4">
        <v>512</v>
      </c>
      <c r="B676" s="4">
        <v>25.107713477987005</v>
      </c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>
        <v>18.670780118483801</v>
      </c>
      <c r="W676" s="4">
        <v>-72.147372421932857</v>
      </c>
      <c r="X676" s="4" t="s">
        <v>75</v>
      </c>
      <c r="Y676" s="4" t="s">
        <v>53</v>
      </c>
    </row>
    <row r="677" spans="1:25" x14ac:dyDescent="0.25">
      <c r="A677" s="4">
        <v>598</v>
      </c>
      <c r="B677" s="4">
        <v>0</v>
      </c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>
        <v>63.7265711135611</v>
      </c>
      <c r="V677" s="4">
        <v>63.7265711135611</v>
      </c>
      <c r="W677" s="4">
        <v>0</v>
      </c>
      <c r="X677" s="4" t="s">
        <v>75</v>
      </c>
      <c r="Y677" s="4" t="s">
        <v>53</v>
      </c>
    </row>
    <row r="678" spans="1:25" x14ac:dyDescent="0.25">
      <c r="A678" s="4">
        <v>598</v>
      </c>
      <c r="B678" s="4">
        <v>2.8436913055178685</v>
      </c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>
        <v>28.449719798333501</v>
      </c>
      <c r="W678" s="4">
        <v>-55.356581562130593</v>
      </c>
      <c r="X678" s="4" t="s">
        <v>75</v>
      </c>
      <c r="Y678" s="4" t="s">
        <v>53</v>
      </c>
    </row>
    <row r="679" spans="1:25" x14ac:dyDescent="0.25">
      <c r="A679" s="4">
        <v>598</v>
      </c>
      <c r="B679" s="4">
        <v>5.6873826110357371</v>
      </c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>
        <v>26.745084580129099</v>
      </c>
      <c r="W679" s="4">
        <v>-58.03150222460706</v>
      </c>
      <c r="X679" s="4" t="s">
        <v>75</v>
      </c>
      <c r="Y679" s="4" t="s">
        <v>53</v>
      </c>
    </row>
    <row r="680" spans="1:25" x14ac:dyDescent="0.25">
      <c r="A680" s="4">
        <v>598</v>
      </c>
      <c r="B680" s="4">
        <v>10.070828721004744</v>
      </c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>
        <v>27.247846786491401</v>
      </c>
      <c r="W680" s="4">
        <v>-57.242565682789383</v>
      </c>
      <c r="X680" s="4" t="s">
        <v>75</v>
      </c>
      <c r="Y680" s="4" t="s">
        <v>53</v>
      </c>
    </row>
    <row r="681" spans="1:25" x14ac:dyDescent="0.25">
      <c r="A681" s="4">
        <v>598</v>
      </c>
      <c r="B681" s="4">
        <v>11.45799521150124</v>
      </c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>
        <v>23.997461359911501</v>
      </c>
      <c r="W681" s="4">
        <v>-62.343083990588646</v>
      </c>
      <c r="X681" s="4" t="s">
        <v>75</v>
      </c>
      <c r="Y681" s="4" t="s">
        <v>53</v>
      </c>
    </row>
    <row r="682" spans="1:25" x14ac:dyDescent="0.25">
      <c r="A682" s="4">
        <v>598</v>
      </c>
      <c r="B682" s="4">
        <v>13.427771628006276</v>
      </c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>
        <v>22.015872157806299</v>
      </c>
      <c r="W682" s="4">
        <v>-65.452601994584185</v>
      </c>
      <c r="X682" s="4" t="s">
        <v>75</v>
      </c>
      <c r="Y682" s="4" t="s">
        <v>53</v>
      </c>
    </row>
    <row r="683" spans="1:25" x14ac:dyDescent="0.25">
      <c r="A683" s="4">
        <v>598</v>
      </c>
      <c r="B683" s="4">
        <v>16.784714535007883</v>
      </c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>
        <v>17.776179778294299</v>
      </c>
      <c r="W683" s="4">
        <v>-72.105544880773436</v>
      </c>
      <c r="X683" s="4" t="s">
        <v>75</v>
      </c>
      <c r="Y683" s="4" t="s">
        <v>53</v>
      </c>
    </row>
    <row r="684" spans="1:25" x14ac:dyDescent="0.25">
      <c r="A684" s="4">
        <v>598</v>
      </c>
      <c r="B684" s="4">
        <v>18.463185988508684</v>
      </c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>
        <v>18.4953633570058</v>
      </c>
      <c r="W684" s="4">
        <v>-70.976999022829958</v>
      </c>
      <c r="X684" s="4" t="s">
        <v>75</v>
      </c>
      <c r="Y684" s="4" t="s">
        <v>53</v>
      </c>
    </row>
    <row r="685" spans="1:25" x14ac:dyDescent="0.25">
      <c r="A685" s="4">
        <v>667</v>
      </c>
      <c r="B685" s="4">
        <v>0</v>
      </c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>
        <v>62.293274531422199</v>
      </c>
      <c r="V685" s="4">
        <v>62.293274531422199</v>
      </c>
      <c r="W685" s="4">
        <v>0</v>
      </c>
      <c r="X685" s="4" t="s">
        <v>75</v>
      </c>
      <c r="Y685" s="4" t="s">
        <v>53</v>
      </c>
    </row>
    <row r="686" spans="1:25" x14ac:dyDescent="0.25">
      <c r="A686" s="4">
        <v>667</v>
      </c>
      <c r="B686" s="4">
        <v>3.2737129175717881</v>
      </c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>
        <v>28.726003292940501</v>
      </c>
      <c r="W686" s="4">
        <v>-53.885867280182175</v>
      </c>
      <c r="X686" s="4" t="s">
        <v>75</v>
      </c>
      <c r="Y686" s="4" t="s">
        <v>53</v>
      </c>
    </row>
    <row r="687" spans="1:25" x14ac:dyDescent="0.25">
      <c r="A687" s="4">
        <v>667</v>
      </c>
      <c r="B687" s="4">
        <v>6.5612975000485472</v>
      </c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>
        <v>27.683560063478499</v>
      </c>
      <c r="W687" s="4">
        <v>-55.559311544114998</v>
      </c>
      <c r="X687" s="4" t="s">
        <v>75</v>
      </c>
      <c r="Y687" s="4" t="s">
        <v>53</v>
      </c>
    </row>
    <row r="688" spans="1:25" x14ac:dyDescent="0.25">
      <c r="A688" s="4">
        <v>667</v>
      </c>
      <c r="B688" s="4">
        <v>10.070828721004744</v>
      </c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>
        <v>25.042775121662299</v>
      </c>
      <c r="W688" s="4">
        <v>-59.798589317968606</v>
      </c>
      <c r="X688" s="4" t="s">
        <v>75</v>
      </c>
      <c r="Y688" s="4" t="s">
        <v>53</v>
      </c>
    </row>
    <row r="689" spans="1:25" x14ac:dyDescent="0.25">
      <c r="A689" s="4">
        <v>667</v>
      </c>
      <c r="B689" s="4">
        <v>11.818658499030365</v>
      </c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>
        <v>23.115977466531</v>
      </c>
      <c r="W689" s="4">
        <v>-62.891696350188241</v>
      </c>
      <c r="X689" s="4" t="s">
        <v>75</v>
      </c>
      <c r="Y689" s="4" t="s">
        <v>53</v>
      </c>
    </row>
    <row r="690" spans="1:25" x14ac:dyDescent="0.25">
      <c r="A690" s="4">
        <v>667</v>
      </c>
      <c r="B690" s="4">
        <v>13.497129952531095</v>
      </c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>
        <v>21.189075047447599</v>
      </c>
      <c r="W690" s="4">
        <v>-65.984971561000009</v>
      </c>
      <c r="X690" s="4" t="s">
        <v>75</v>
      </c>
      <c r="Y690" s="4" t="s">
        <v>53</v>
      </c>
    </row>
    <row r="691" spans="1:25" x14ac:dyDescent="0.25">
      <c r="A691" s="6">
        <v>20</v>
      </c>
      <c r="B691" s="6">
        <v>0</v>
      </c>
      <c r="C691" s="6"/>
      <c r="D691" s="6">
        <v>1.77</v>
      </c>
      <c r="E691" s="6"/>
      <c r="F691" s="6">
        <v>9.8000000000000007</v>
      </c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>
        <v>39</v>
      </c>
      <c r="R691" s="6"/>
      <c r="S691" s="6">
        <v>78</v>
      </c>
      <c r="T691" s="6"/>
      <c r="U691" s="6"/>
      <c r="V691" s="6"/>
      <c r="W691" s="6"/>
      <c r="X691" s="6" t="s">
        <v>76</v>
      </c>
      <c r="Y691" s="6" t="s">
        <v>53</v>
      </c>
    </row>
    <row r="692" spans="1:25" x14ac:dyDescent="0.25">
      <c r="A692" s="6">
        <v>385</v>
      </c>
      <c r="B692" s="6">
        <v>0</v>
      </c>
      <c r="C692" s="6"/>
      <c r="D692" s="6"/>
      <c r="E692" s="6">
        <v>0</v>
      </c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 t="s">
        <v>76</v>
      </c>
      <c r="Y692" s="6" t="s">
        <v>53</v>
      </c>
    </row>
    <row r="693" spans="1:25" x14ac:dyDescent="0.25">
      <c r="A693" s="6">
        <v>385</v>
      </c>
      <c r="B693" s="6">
        <v>18.435459854014596</v>
      </c>
      <c r="C693" s="6"/>
      <c r="D693" s="6"/>
      <c r="E693" s="6">
        <v>-7.1767649999999996</v>
      </c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 t="s">
        <v>76</v>
      </c>
      <c r="Y693" s="6" t="s">
        <v>53</v>
      </c>
    </row>
    <row r="694" spans="1:25" x14ac:dyDescent="0.25">
      <c r="A694" s="6">
        <v>385</v>
      </c>
      <c r="B694" s="6">
        <v>26.977013138686132</v>
      </c>
      <c r="C694" s="6"/>
      <c r="D694" s="6"/>
      <c r="E694" s="6">
        <v>-3.503927</v>
      </c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 t="s">
        <v>76</v>
      </c>
      <c r="Y694" s="6" t="s">
        <v>53</v>
      </c>
    </row>
    <row r="695" spans="1:25" x14ac:dyDescent="0.25">
      <c r="A695" s="6">
        <v>478</v>
      </c>
      <c r="B695" s="6">
        <v>0</v>
      </c>
      <c r="C695" s="6"/>
      <c r="D695" s="6"/>
      <c r="E695" s="6">
        <v>0</v>
      </c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 t="s">
        <v>76</v>
      </c>
      <c r="Y695" s="6" t="s">
        <v>53</v>
      </c>
    </row>
    <row r="696" spans="1:25" x14ac:dyDescent="0.25">
      <c r="A696" s="6">
        <v>478</v>
      </c>
      <c r="B696" s="6">
        <v>10.443329197080292</v>
      </c>
      <c r="C696" s="6"/>
      <c r="D696" s="6"/>
      <c r="E696" s="6">
        <v>-5.6355862999999999</v>
      </c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 t="s">
        <v>76</v>
      </c>
      <c r="Y696" s="6" t="s">
        <v>53</v>
      </c>
    </row>
    <row r="697" spans="1:25" x14ac:dyDescent="0.25">
      <c r="A697" s="6">
        <v>478</v>
      </c>
      <c r="B697" s="6">
        <v>19.670370802919706</v>
      </c>
      <c r="C697" s="6"/>
      <c r="D697" s="6"/>
      <c r="E697" s="6">
        <v>-5.5419770000000002</v>
      </c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 t="s">
        <v>76</v>
      </c>
      <c r="Y697" s="6" t="s">
        <v>53</v>
      </c>
    </row>
    <row r="698" spans="1:25" x14ac:dyDescent="0.25">
      <c r="A698" s="6">
        <v>478</v>
      </c>
      <c r="B698" s="6">
        <v>27.273799270072992</v>
      </c>
      <c r="C698" s="6"/>
      <c r="D698" s="6"/>
      <c r="E698" s="6">
        <v>0.72607200000000005</v>
      </c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 t="s">
        <v>76</v>
      </c>
      <c r="Y698" s="6" t="s">
        <v>53</v>
      </c>
    </row>
    <row r="699" spans="1:25" x14ac:dyDescent="0.25">
      <c r="A699" s="6">
        <v>639</v>
      </c>
      <c r="B699" s="6">
        <v>0</v>
      </c>
      <c r="C699" s="6"/>
      <c r="D699" s="6"/>
      <c r="E699" s="6">
        <v>0</v>
      </c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 t="s">
        <v>76</v>
      </c>
      <c r="Y699" s="6" t="s">
        <v>53</v>
      </c>
    </row>
    <row r="700" spans="1:25" x14ac:dyDescent="0.25">
      <c r="A700" s="6">
        <v>639</v>
      </c>
      <c r="B700" s="6">
        <v>10.426606934306568</v>
      </c>
      <c r="C700" s="6"/>
      <c r="D700" s="6"/>
      <c r="E700" s="6">
        <v>-4.8093814999999998</v>
      </c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 t="s">
        <v>76</v>
      </c>
      <c r="Y700" s="6" t="s">
        <v>53</v>
      </c>
    </row>
    <row r="701" spans="1:25" x14ac:dyDescent="0.25">
      <c r="A701" s="6">
        <v>639</v>
      </c>
      <c r="B701" s="6">
        <v>19.66789124087591</v>
      </c>
      <c r="C701" s="6"/>
      <c r="D701" s="6"/>
      <c r="E701" s="6">
        <v>-3.1813189999999998</v>
      </c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 t="s">
        <v>76</v>
      </c>
      <c r="Y701" s="6" t="s">
        <v>53</v>
      </c>
    </row>
    <row r="702" spans="1:25" x14ac:dyDescent="0.25">
      <c r="A702" s="6">
        <v>643</v>
      </c>
      <c r="B702" s="6">
        <v>0</v>
      </c>
      <c r="C702" s="6"/>
      <c r="D702" s="6"/>
      <c r="E702" s="6">
        <v>0</v>
      </c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 t="s">
        <v>76</v>
      </c>
      <c r="Y702" s="6" t="s">
        <v>53</v>
      </c>
    </row>
    <row r="703" spans="1:25" x14ac:dyDescent="0.25">
      <c r="A703" s="6">
        <v>643</v>
      </c>
      <c r="B703" s="6">
        <v>9.7917375912408744</v>
      </c>
      <c r="C703" s="6"/>
      <c r="D703" s="6"/>
      <c r="E703" s="6">
        <v>-4.1415540000000002</v>
      </c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 t="s">
        <v>76</v>
      </c>
      <c r="Y703" s="6" t="s">
        <v>53</v>
      </c>
    </row>
    <row r="704" spans="1:25" x14ac:dyDescent="0.25">
      <c r="A704" s="6">
        <v>643</v>
      </c>
      <c r="B704" s="6">
        <v>19.834724817518246</v>
      </c>
      <c r="C704" s="6"/>
      <c r="D704" s="6"/>
      <c r="E704" s="6">
        <v>4.0189690000000002</v>
      </c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 t="s">
        <v>76</v>
      </c>
      <c r="Y704" s="6" t="s">
        <v>53</v>
      </c>
    </row>
    <row r="705" spans="1:25" x14ac:dyDescent="0.25">
      <c r="A705" s="6">
        <v>770</v>
      </c>
      <c r="B705" s="6">
        <v>0</v>
      </c>
      <c r="C705" s="6"/>
      <c r="D705" s="6"/>
      <c r="E705" s="6">
        <v>0</v>
      </c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 t="s">
        <v>76</v>
      </c>
      <c r="Y705" s="6" t="s">
        <v>53</v>
      </c>
    </row>
    <row r="706" spans="1:25" x14ac:dyDescent="0.25">
      <c r="A706" s="6">
        <v>770</v>
      </c>
      <c r="B706" s="6">
        <v>5.0329260583941604</v>
      </c>
      <c r="C706" s="6"/>
      <c r="D706" s="6"/>
      <c r="E706" s="6">
        <v>-1.7098987999999999</v>
      </c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 t="s">
        <v>76</v>
      </c>
      <c r="Y706" s="6" t="s">
        <v>53</v>
      </c>
    </row>
    <row r="707" spans="1:25" x14ac:dyDescent="0.25">
      <c r="A707" s="6">
        <v>770</v>
      </c>
      <c r="B707" s="6">
        <v>6.6974065693430651</v>
      </c>
      <c r="C707" s="6"/>
      <c r="D707" s="6"/>
      <c r="E707" s="6">
        <v>-1.5104854000000001</v>
      </c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 t="s">
        <v>76</v>
      </c>
      <c r="Y707" s="6" t="s">
        <v>53</v>
      </c>
    </row>
    <row r="708" spans="1:25" x14ac:dyDescent="0.25">
      <c r="A708" s="6">
        <v>770</v>
      </c>
      <c r="B708" s="6">
        <v>10.133855474452554</v>
      </c>
      <c r="C708" s="6"/>
      <c r="D708" s="6"/>
      <c r="E708" s="6">
        <v>2.2131137999999999</v>
      </c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 t="s">
        <v>76</v>
      </c>
      <c r="Y708" s="6" t="s">
        <v>53</v>
      </c>
    </row>
    <row r="709" spans="1:25" x14ac:dyDescent="0.25">
      <c r="A709" s="6">
        <v>385</v>
      </c>
      <c r="B709" s="6">
        <v>0</v>
      </c>
      <c r="C709" s="6">
        <v>0</v>
      </c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 t="s">
        <v>76</v>
      </c>
      <c r="Y709" s="6" t="s">
        <v>53</v>
      </c>
    </row>
    <row r="710" spans="1:25" x14ac:dyDescent="0.25">
      <c r="A710" s="6">
        <v>385</v>
      </c>
      <c r="B710" s="6">
        <v>13.4</v>
      </c>
      <c r="C710" s="6">
        <v>-1.64</v>
      </c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 t="s">
        <v>76</v>
      </c>
      <c r="Y710" s="6" t="s">
        <v>53</v>
      </c>
    </row>
    <row r="711" spans="1:25" x14ac:dyDescent="0.25">
      <c r="A711" s="6">
        <v>385</v>
      </c>
      <c r="B711" s="6">
        <v>25.27</v>
      </c>
      <c r="C711" s="6">
        <v>-1.48</v>
      </c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 t="s">
        <v>76</v>
      </c>
      <c r="Y711" s="6" t="s">
        <v>53</v>
      </c>
    </row>
    <row r="712" spans="1:25" x14ac:dyDescent="0.25">
      <c r="A712" s="6">
        <v>385</v>
      </c>
      <c r="B712" s="6">
        <v>36.97</v>
      </c>
      <c r="C712" s="6">
        <v>0.31</v>
      </c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 t="s">
        <v>76</v>
      </c>
      <c r="Y712" s="6" t="s">
        <v>53</v>
      </c>
    </row>
    <row r="713" spans="1:25" x14ac:dyDescent="0.25">
      <c r="A713" s="6">
        <v>478</v>
      </c>
      <c r="B713" s="6">
        <v>0</v>
      </c>
      <c r="C713" s="6">
        <v>0</v>
      </c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 t="s">
        <v>76</v>
      </c>
      <c r="Y713" s="6" t="s">
        <v>53</v>
      </c>
    </row>
    <row r="714" spans="1:25" x14ac:dyDescent="0.25">
      <c r="A714" s="6">
        <v>478</v>
      </c>
      <c r="B714" s="6">
        <v>14.28</v>
      </c>
      <c r="C714" s="6">
        <v>-1.52</v>
      </c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 t="s">
        <v>76</v>
      </c>
      <c r="Y714" s="6" t="s">
        <v>53</v>
      </c>
    </row>
    <row r="715" spans="1:25" x14ac:dyDescent="0.25">
      <c r="A715" s="6">
        <v>478</v>
      </c>
      <c r="B715" s="6">
        <v>26.93</v>
      </c>
      <c r="C715" s="6">
        <v>-0.96</v>
      </c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 t="s">
        <v>76</v>
      </c>
      <c r="Y715" s="6" t="s">
        <v>53</v>
      </c>
    </row>
    <row r="716" spans="1:25" x14ac:dyDescent="0.25">
      <c r="A716" s="6">
        <v>478</v>
      </c>
      <c r="B716" s="6">
        <v>37.35</v>
      </c>
      <c r="C716" s="6">
        <v>2.66</v>
      </c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 t="s">
        <v>76</v>
      </c>
      <c r="Y716" s="6" t="s">
        <v>53</v>
      </c>
    </row>
    <row r="717" spans="1:25" x14ac:dyDescent="0.25">
      <c r="A717" s="6">
        <v>639</v>
      </c>
      <c r="B717" s="6">
        <v>0</v>
      </c>
      <c r="C717" s="6">
        <v>0</v>
      </c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 t="s">
        <v>76</v>
      </c>
      <c r="Y717" s="6" t="s">
        <v>53</v>
      </c>
    </row>
    <row r="718" spans="1:25" x14ac:dyDescent="0.25">
      <c r="A718" s="6">
        <v>639</v>
      </c>
      <c r="B718" s="6">
        <v>14.31</v>
      </c>
      <c r="C718" s="6">
        <v>-1.1200000000000001</v>
      </c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 t="s">
        <v>76</v>
      </c>
      <c r="Y718" s="6" t="s">
        <v>53</v>
      </c>
    </row>
    <row r="719" spans="1:25" x14ac:dyDescent="0.25">
      <c r="A719" s="6">
        <v>639</v>
      </c>
      <c r="B719" s="6">
        <v>26.96</v>
      </c>
      <c r="C719" s="6">
        <v>0.2</v>
      </c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 t="s">
        <v>76</v>
      </c>
      <c r="Y719" s="6" t="s">
        <v>53</v>
      </c>
    </row>
    <row r="720" spans="1:25" x14ac:dyDescent="0.25">
      <c r="A720" s="6">
        <v>643</v>
      </c>
      <c r="B720" s="6">
        <v>0</v>
      </c>
      <c r="C720" s="6">
        <v>0</v>
      </c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 t="s">
        <v>76</v>
      </c>
      <c r="Y720" s="6" t="s">
        <v>53</v>
      </c>
    </row>
    <row r="721" spans="1:25" x14ac:dyDescent="0.25">
      <c r="A721" s="6">
        <v>643</v>
      </c>
      <c r="B721" s="6">
        <v>13.37</v>
      </c>
      <c r="C721" s="6">
        <v>-0.91</v>
      </c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 t="s">
        <v>76</v>
      </c>
      <c r="Y721" s="6" t="s">
        <v>53</v>
      </c>
    </row>
    <row r="722" spans="1:25" x14ac:dyDescent="0.25">
      <c r="A722" s="6">
        <v>643</v>
      </c>
      <c r="B722" s="6">
        <v>27.21</v>
      </c>
      <c r="C722" s="6">
        <v>3.35</v>
      </c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 t="s">
        <v>76</v>
      </c>
      <c r="Y722" s="6" t="s">
        <v>53</v>
      </c>
    </row>
    <row r="723" spans="1:25" x14ac:dyDescent="0.25">
      <c r="A723" s="6">
        <v>770</v>
      </c>
      <c r="B723" s="6">
        <v>0</v>
      </c>
      <c r="C723" s="6">
        <v>0</v>
      </c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 t="s">
        <v>76</v>
      </c>
      <c r="Y723" s="6" t="s">
        <v>53</v>
      </c>
    </row>
    <row r="724" spans="1:25" x14ac:dyDescent="0.25">
      <c r="A724" s="6">
        <v>770</v>
      </c>
      <c r="B724" s="6">
        <v>6.94</v>
      </c>
      <c r="C724" s="6">
        <v>-0.23</v>
      </c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 t="s">
        <v>76</v>
      </c>
      <c r="Y724" s="6" t="s">
        <v>53</v>
      </c>
    </row>
    <row r="725" spans="1:25" x14ac:dyDescent="0.25">
      <c r="A725" s="6">
        <v>770</v>
      </c>
      <c r="B725" s="6">
        <v>9.1999999999999993</v>
      </c>
      <c r="C725" s="6">
        <v>0.41</v>
      </c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 t="s">
        <v>76</v>
      </c>
      <c r="Y725" s="6" t="s">
        <v>53</v>
      </c>
    </row>
    <row r="726" spans="1:25" x14ac:dyDescent="0.25">
      <c r="A726" s="6">
        <v>770</v>
      </c>
      <c r="B726" s="6">
        <v>13.94</v>
      </c>
      <c r="C726" s="6">
        <v>2.4900000000000002</v>
      </c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 t="s">
        <v>76</v>
      </c>
      <c r="Y726" s="6" t="s">
        <v>53</v>
      </c>
    </row>
    <row r="727" spans="1:25" x14ac:dyDescent="0.25">
      <c r="A727" s="6">
        <v>385</v>
      </c>
      <c r="B727" s="6">
        <v>0</v>
      </c>
      <c r="C727" s="6"/>
      <c r="D727" s="6"/>
      <c r="E727" s="6"/>
      <c r="F727" s="6"/>
      <c r="G727" s="6">
        <v>0</v>
      </c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 t="s">
        <v>76</v>
      </c>
      <c r="Y727" s="6" t="s">
        <v>53</v>
      </c>
    </row>
    <row r="728" spans="1:25" x14ac:dyDescent="0.25">
      <c r="A728" s="6">
        <v>385</v>
      </c>
      <c r="B728" s="6">
        <v>13.39</v>
      </c>
      <c r="C728" s="6"/>
      <c r="D728" s="6"/>
      <c r="E728" s="6"/>
      <c r="F728" s="6"/>
      <c r="G728" s="6">
        <v>1.7</v>
      </c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 t="s">
        <v>76</v>
      </c>
      <c r="Y728" s="6" t="s">
        <v>53</v>
      </c>
    </row>
    <row r="729" spans="1:25" x14ac:dyDescent="0.25">
      <c r="A729" s="6">
        <v>385</v>
      </c>
      <c r="B729" s="6">
        <v>25.27</v>
      </c>
      <c r="C729" s="6"/>
      <c r="D729" s="6"/>
      <c r="E729" s="6"/>
      <c r="F729" s="6"/>
      <c r="G729" s="6">
        <v>2.46</v>
      </c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 t="s">
        <v>76</v>
      </c>
      <c r="Y729" s="6" t="s">
        <v>53</v>
      </c>
    </row>
    <row r="730" spans="1:25" x14ac:dyDescent="0.25">
      <c r="A730" s="6">
        <v>385</v>
      </c>
      <c r="B730" s="6">
        <v>36.979999999999997</v>
      </c>
      <c r="C730" s="6"/>
      <c r="D730" s="6"/>
      <c r="E730" s="6"/>
      <c r="F730" s="6"/>
      <c r="G730" s="6">
        <v>2.62</v>
      </c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 t="s">
        <v>76</v>
      </c>
      <c r="Y730" s="6" t="s">
        <v>53</v>
      </c>
    </row>
    <row r="731" spans="1:25" x14ac:dyDescent="0.25">
      <c r="A731" s="6">
        <v>478</v>
      </c>
      <c r="B731" s="6">
        <v>0</v>
      </c>
      <c r="C731" s="6"/>
      <c r="D731" s="6"/>
      <c r="E731" s="6"/>
      <c r="F731" s="6"/>
      <c r="G731" s="6">
        <v>0</v>
      </c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 t="s">
        <v>76</v>
      </c>
      <c r="Y731" s="6" t="s">
        <v>53</v>
      </c>
    </row>
    <row r="732" spans="1:25" x14ac:dyDescent="0.25">
      <c r="A732" s="6">
        <v>478</v>
      </c>
      <c r="B732" s="6">
        <v>14.3</v>
      </c>
      <c r="C732" s="6"/>
      <c r="D732" s="6"/>
      <c r="E732" s="6"/>
      <c r="F732" s="6"/>
      <c r="G732" s="6">
        <v>1.49</v>
      </c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 t="s">
        <v>76</v>
      </c>
      <c r="Y732" s="6" t="s">
        <v>53</v>
      </c>
    </row>
    <row r="733" spans="1:25" x14ac:dyDescent="0.25">
      <c r="A733" s="6">
        <v>478</v>
      </c>
      <c r="B733" s="6">
        <v>26.97</v>
      </c>
      <c r="C733" s="6"/>
      <c r="D733" s="6"/>
      <c r="E733" s="6"/>
      <c r="F733" s="6"/>
      <c r="G733" s="6">
        <v>2.19</v>
      </c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 t="s">
        <v>76</v>
      </c>
      <c r="Y733" s="6" t="s">
        <v>53</v>
      </c>
    </row>
    <row r="734" spans="1:25" x14ac:dyDescent="0.25">
      <c r="A734" s="6">
        <v>639</v>
      </c>
      <c r="B734" s="6">
        <v>0</v>
      </c>
      <c r="C734" s="6"/>
      <c r="D734" s="6"/>
      <c r="E734" s="6"/>
      <c r="F734" s="6"/>
      <c r="G734" s="6">
        <v>0</v>
      </c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 t="s">
        <v>76</v>
      </c>
      <c r="Y734" s="6" t="s">
        <v>53</v>
      </c>
    </row>
    <row r="735" spans="1:25" x14ac:dyDescent="0.25">
      <c r="A735" s="6">
        <v>639</v>
      </c>
      <c r="B735" s="6">
        <v>14.3</v>
      </c>
      <c r="C735" s="6"/>
      <c r="D735" s="6"/>
      <c r="E735" s="6"/>
      <c r="F735" s="6"/>
      <c r="G735" s="6">
        <v>1.28</v>
      </c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 t="s">
        <v>76</v>
      </c>
      <c r="Y735" s="6" t="s">
        <v>53</v>
      </c>
    </row>
    <row r="736" spans="1:25" x14ac:dyDescent="0.25">
      <c r="A736" s="6">
        <v>639</v>
      </c>
      <c r="B736" s="6">
        <v>26.97</v>
      </c>
      <c r="C736" s="6"/>
      <c r="D736" s="6"/>
      <c r="E736" s="6"/>
      <c r="F736" s="6"/>
      <c r="G736" s="6">
        <v>2.08</v>
      </c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 t="s">
        <v>76</v>
      </c>
      <c r="Y736" s="6" t="s">
        <v>53</v>
      </c>
    </row>
    <row r="737" spans="1:25" x14ac:dyDescent="0.25">
      <c r="A737" s="6">
        <v>639</v>
      </c>
      <c r="B737" s="6">
        <v>37.380000000000003</v>
      </c>
      <c r="C737" s="6"/>
      <c r="D737" s="6"/>
      <c r="E737" s="6"/>
      <c r="F737" s="6"/>
      <c r="G737" s="6">
        <v>1.1200000000000001</v>
      </c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 t="s">
        <v>76</v>
      </c>
      <c r="Y737" s="6" t="s">
        <v>53</v>
      </c>
    </row>
    <row r="738" spans="1:25" x14ac:dyDescent="0.25">
      <c r="A738" s="6">
        <v>643</v>
      </c>
      <c r="B738" s="6">
        <v>0</v>
      </c>
      <c r="C738" s="6"/>
      <c r="D738" s="6"/>
      <c r="E738" s="6"/>
      <c r="F738" s="6"/>
      <c r="G738" s="6">
        <v>0</v>
      </c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 t="s">
        <v>76</v>
      </c>
      <c r="Y738" s="6" t="s">
        <v>53</v>
      </c>
    </row>
    <row r="739" spans="1:25" x14ac:dyDescent="0.25">
      <c r="A739" s="6">
        <v>643</v>
      </c>
      <c r="B739" s="6">
        <v>13.41</v>
      </c>
      <c r="C739" s="6"/>
      <c r="D739" s="6"/>
      <c r="E739" s="6"/>
      <c r="F739" s="6"/>
      <c r="G739" s="6">
        <v>1.55</v>
      </c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 t="s">
        <v>76</v>
      </c>
      <c r="Y739" s="6" t="s">
        <v>53</v>
      </c>
    </row>
    <row r="740" spans="1:25" x14ac:dyDescent="0.25">
      <c r="A740" s="6">
        <v>770</v>
      </c>
      <c r="B740" s="6">
        <v>0</v>
      </c>
      <c r="C740" s="6"/>
      <c r="D740" s="6"/>
      <c r="E740" s="6"/>
      <c r="F740" s="6"/>
      <c r="G740" s="6">
        <v>0</v>
      </c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 t="s">
        <v>76</v>
      </c>
      <c r="Y740" s="6" t="s">
        <v>53</v>
      </c>
    </row>
    <row r="741" spans="1:25" x14ac:dyDescent="0.25">
      <c r="A741" s="6">
        <v>770</v>
      </c>
      <c r="B741" s="6">
        <v>6.92</v>
      </c>
      <c r="C741" s="6"/>
      <c r="D741" s="6"/>
      <c r="E741" s="6"/>
      <c r="F741" s="6"/>
      <c r="G741" s="6">
        <v>1.1000000000000001</v>
      </c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 t="s">
        <v>76</v>
      </c>
      <c r="Y741" s="6" t="s">
        <v>53</v>
      </c>
    </row>
    <row r="742" spans="1:25" x14ac:dyDescent="0.25">
      <c r="A742" s="6">
        <v>770</v>
      </c>
      <c r="B742" s="6">
        <v>9.1999999999999993</v>
      </c>
      <c r="C742" s="6"/>
      <c r="D742" s="6"/>
      <c r="E742" s="6"/>
      <c r="F742" s="6"/>
      <c r="G742" s="6">
        <v>1.35</v>
      </c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 t="s">
        <v>76</v>
      </c>
      <c r="Y742" s="6" t="s">
        <v>53</v>
      </c>
    </row>
    <row r="743" spans="1:25" x14ac:dyDescent="0.25">
      <c r="A743" s="6">
        <v>385</v>
      </c>
      <c r="B743" s="6">
        <v>0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>
        <v>0</v>
      </c>
      <c r="S743" s="6"/>
      <c r="T743" s="6"/>
      <c r="U743" s="6"/>
      <c r="V743" s="6"/>
      <c r="W743" s="6"/>
      <c r="X743" s="6" t="s">
        <v>76</v>
      </c>
      <c r="Y743" s="6" t="s">
        <v>53</v>
      </c>
    </row>
    <row r="744" spans="1:25" x14ac:dyDescent="0.25">
      <c r="A744" s="6">
        <v>385</v>
      </c>
      <c r="B744" s="6">
        <v>9.7836601881980272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>
        <v>1.0330060010911</v>
      </c>
      <c r="S744" s="6"/>
      <c r="T744" s="6"/>
      <c r="U744" s="6"/>
      <c r="V744" s="6"/>
      <c r="W744" s="6"/>
      <c r="X744" s="6" t="s">
        <v>76</v>
      </c>
      <c r="Y744" s="6" t="s">
        <v>53</v>
      </c>
    </row>
    <row r="745" spans="1:25" x14ac:dyDescent="0.25">
      <c r="A745" s="6">
        <v>385</v>
      </c>
      <c r="B745" s="6">
        <v>18.468032714800803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>
        <v>1.05046372067648</v>
      </c>
      <c r="S745" s="6"/>
      <c r="T745" s="6"/>
      <c r="U745" s="6"/>
      <c r="V745" s="6"/>
      <c r="W745" s="6"/>
      <c r="X745" s="6" t="s">
        <v>76</v>
      </c>
      <c r="Y745" s="6" t="s">
        <v>53</v>
      </c>
    </row>
    <row r="746" spans="1:25" x14ac:dyDescent="0.25">
      <c r="A746" s="6">
        <v>385</v>
      </c>
      <c r="B746" s="6">
        <v>27.00949784539613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>
        <v>0.80278232405891903</v>
      </c>
      <c r="S746" s="6"/>
      <c r="T746" s="6"/>
      <c r="U746" s="6"/>
      <c r="V746" s="6"/>
      <c r="W746" s="6"/>
      <c r="X746" s="6" t="s">
        <v>76</v>
      </c>
      <c r="Y746" s="6" t="s">
        <v>53</v>
      </c>
    </row>
    <row r="747" spans="1:25" x14ac:dyDescent="0.25">
      <c r="A747" s="6">
        <v>478</v>
      </c>
      <c r="B747" s="6">
        <v>0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>
        <v>0</v>
      </c>
      <c r="S747" s="6"/>
      <c r="T747" s="6"/>
      <c r="U747" s="6"/>
      <c r="V747" s="6"/>
      <c r="W747" s="6"/>
      <c r="X747" s="6" t="s">
        <v>76</v>
      </c>
      <c r="Y747" s="6" t="s">
        <v>53</v>
      </c>
    </row>
    <row r="748" spans="1:25" x14ac:dyDescent="0.25">
      <c r="A748" s="6">
        <v>478</v>
      </c>
      <c r="B748" s="6">
        <v>10.432239908539197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>
        <v>0.84969994544462601</v>
      </c>
      <c r="S748" s="6"/>
      <c r="T748" s="6"/>
      <c r="U748" s="6"/>
      <c r="V748" s="6"/>
      <c r="W748" s="6"/>
      <c r="X748" s="6" t="s">
        <v>76</v>
      </c>
      <c r="Y748" s="6" t="s">
        <v>53</v>
      </c>
    </row>
    <row r="749" spans="1:25" x14ac:dyDescent="0.25">
      <c r="A749" s="6">
        <v>478</v>
      </c>
      <c r="B749" s="6">
        <v>19.710227772403432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>
        <v>0.879159847244953</v>
      </c>
      <c r="S749" s="6"/>
      <c r="T749" s="6"/>
      <c r="U749" s="6"/>
      <c r="V749" s="6"/>
      <c r="W749" s="6"/>
      <c r="X749" s="6" t="s">
        <v>76</v>
      </c>
      <c r="Y749" s="6" t="s">
        <v>53</v>
      </c>
    </row>
    <row r="750" spans="1:25" x14ac:dyDescent="0.25">
      <c r="A750" s="6">
        <v>478</v>
      </c>
      <c r="B750" s="6">
        <v>27.372262773722625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>
        <v>0.31069285324604401</v>
      </c>
      <c r="S750" s="6"/>
      <c r="T750" s="6"/>
      <c r="U750" s="6"/>
      <c r="V750" s="6"/>
      <c r="W750" s="6"/>
      <c r="X750" s="6" t="s">
        <v>76</v>
      </c>
      <c r="Y750" s="6" t="s">
        <v>53</v>
      </c>
    </row>
    <row r="751" spans="1:25" x14ac:dyDescent="0.25">
      <c r="A751" s="6">
        <v>639</v>
      </c>
      <c r="B751" s="6">
        <v>0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>
        <v>0</v>
      </c>
      <c r="S751" s="6"/>
      <c r="T751" s="6"/>
      <c r="U751" s="6"/>
      <c r="V751" s="6"/>
      <c r="W751" s="6"/>
      <c r="X751" s="6" t="s">
        <v>76</v>
      </c>
      <c r="Y751" s="6" t="s">
        <v>53</v>
      </c>
    </row>
    <row r="752" spans="1:25" x14ac:dyDescent="0.25">
      <c r="A752" s="6">
        <v>639</v>
      </c>
      <c r="B752" s="6">
        <v>10.432239908539197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>
        <v>0.73622476813966098</v>
      </c>
      <c r="S752" s="6"/>
      <c r="T752" s="6"/>
      <c r="U752" s="6"/>
      <c r="V752" s="6"/>
      <c r="W752" s="6"/>
      <c r="X752" s="6" t="s">
        <v>76</v>
      </c>
      <c r="Y752" s="6" t="s">
        <v>53</v>
      </c>
    </row>
    <row r="753" spans="1:25" x14ac:dyDescent="0.25">
      <c r="A753" s="6">
        <v>639</v>
      </c>
      <c r="B753" s="6">
        <v>19.710227772403432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>
        <v>0.65002727768685198</v>
      </c>
      <c r="S753" s="6"/>
      <c r="T753" s="6"/>
      <c r="U753" s="6"/>
      <c r="V753" s="6"/>
      <c r="W753" s="6"/>
      <c r="X753" s="6" t="s">
        <v>76</v>
      </c>
      <c r="Y753" s="6" t="s">
        <v>53</v>
      </c>
    </row>
    <row r="754" spans="1:25" x14ac:dyDescent="0.25">
      <c r="A754" s="6">
        <v>639</v>
      </c>
      <c r="B754" s="6">
        <v>27.306305514026857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>
        <v>-4.0643753409710798E-2</v>
      </c>
      <c r="S754" s="6"/>
      <c r="T754" s="6"/>
      <c r="U754" s="6"/>
      <c r="V754" s="6"/>
      <c r="W754" s="6"/>
      <c r="X754" s="6" t="s">
        <v>76</v>
      </c>
      <c r="Y754" s="6" t="s">
        <v>53</v>
      </c>
    </row>
    <row r="755" spans="1:25" x14ac:dyDescent="0.25">
      <c r="A755" s="6">
        <v>643</v>
      </c>
      <c r="B755" s="6">
        <v>0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>
        <v>0</v>
      </c>
      <c r="S755" s="6"/>
      <c r="T755" s="6"/>
      <c r="U755" s="6"/>
      <c r="V755" s="6"/>
      <c r="W755" s="6"/>
      <c r="X755" s="6" t="s">
        <v>76</v>
      </c>
      <c r="Y755" s="6" t="s">
        <v>53</v>
      </c>
    </row>
    <row r="756" spans="1:25" x14ac:dyDescent="0.25">
      <c r="A756" s="6">
        <v>643</v>
      </c>
      <c r="B756" s="6">
        <v>9.7836601881980272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>
        <v>0.83551554828150498</v>
      </c>
      <c r="S756" s="6"/>
      <c r="T756" s="6"/>
      <c r="U756" s="6"/>
      <c r="V756" s="6"/>
      <c r="W756" s="6"/>
      <c r="X756" s="6" t="s">
        <v>76</v>
      </c>
      <c r="Y756" s="6" t="s">
        <v>53</v>
      </c>
    </row>
    <row r="757" spans="1:25" x14ac:dyDescent="0.25">
      <c r="A757" s="6">
        <v>643</v>
      </c>
      <c r="B757" s="6">
        <v>19.853135168410802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>
        <v>0.48636115657392198</v>
      </c>
      <c r="S757" s="6"/>
      <c r="T757" s="6"/>
      <c r="U757" s="6"/>
      <c r="V757" s="6"/>
      <c r="W757" s="6"/>
      <c r="X757" s="6" t="s">
        <v>76</v>
      </c>
      <c r="Y757" s="6" t="s">
        <v>53</v>
      </c>
    </row>
    <row r="758" spans="1:25" x14ac:dyDescent="0.25">
      <c r="A758" s="6">
        <v>643</v>
      </c>
      <c r="B758" s="6">
        <v>23.216955412892407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>
        <v>0.42635024549918099</v>
      </c>
      <c r="S758" s="6"/>
      <c r="T758" s="6"/>
      <c r="U758" s="6"/>
      <c r="V758" s="6"/>
      <c r="W758" s="6"/>
      <c r="X758" s="6" t="s">
        <v>76</v>
      </c>
      <c r="Y758" s="6" t="s">
        <v>53</v>
      </c>
    </row>
    <row r="759" spans="1:25" x14ac:dyDescent="0.25">
      <c r="A759" s="6">
        <v>770</v>
      </c>
      <c r="B759" s="6">
        <v>0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>
        <v>0</v>
      </c>
      <c r="S759" s="6"/>
      <c r="T759" s="6"/>
      <c r="U759" s="6"/>
      <c r="V759" s="6"/>
      <c r="W759" s="6"/>
      <c r="X759" s="6" t="s">
        <v>76</v>
      </c>
      <c r="Y759" s="6" t="s">
        <v>53</v>
      </c>
    </row>
    <row r="760" spans="1:25" x14ac:dyDescent="0.25">
      <c r="A760" s="6">
        <v>770</v>
      </c>
      <c r="B760" s="6">
        <v>5.0347374901064086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>
        <v>0.56928532460447301</v>
      </c>
      <c r="S760" s="6"/>
      <c r="T760" s="6"/>
      <c r="U760" s="6"/>
      <c r="V760" s="6"/>
      <c r="W760" s="6"/>
      <c r="X760" s="6" t="s">
        <v>76</v>
      </c>
      <c r="Y760" s="6" t="s">
        <v>53</v>
      </c>
    </row>
    <row r="761" spans="1:25" x14ac:dyDescent="0.25">
      <c r="A761" s="6">
        <v>770</v>
      </c>
      <c r="B761" s="6">
        <v>6.7056547357312404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>
        <v>0.74604473540643701</v>
      </c>
      <c r="S761" s="6"/>
      <c r="T761" s="6"/>
      <c r="U761" s="6"/>
      <c r="V761" s="6"/>
      <c r="W761" s="6"/>
      <c r="X761" s="6" t="s">
        <v>76</v>
      </c>
      <c r="Y761" s="6" t="s">
        <v>53</v>
      </c>
    </row>
    <row r="762" spans="1:25" x14ac:dyDescent="0.25">
      <c r="A762" s="6">
        <v>770</v>
      </c>
      <c r="B762" s="6">
        <v>10.146425116524451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>
        <v>0.60965630114566205</v>
      </c>
      <c r="S762" s="6"/>
      <c r="T762" s="6"/>
      <c r="U762" s="6"/>
      <c r="V762" s="6"/>
      <c r="W762" s="6"/>
      <c r="X762" s="6" t="s">
        <v>76</v>
      </c>
      <c r="Y762" s="6" t="s">
        <v>53</v>
      </c>
    </row>
    <row r="763" spans="1:25" x14ac:dyDescent="0.25">
      <c r="A763" s="6">
        <v>385</v>
      </c>
      <c r="B763" s="6">
        <v>0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>
        <v>0</v>
      </c>
      <c r="U763" s="6"/>
      <c r="V763" s="6"/>
      <c r="W763" s="6"/>
      <c r="X763" s="6" t="s">
        <v>76</v>
      </c>
      <c r="Y763" s="6" t="s">
        <v>53</v>
      </c>
    </row>
    <row r="764" spans="1:25" x14ac:dyDescent="0.25">
      <c r="A764" s="6">
        <v>385</v>
      </c>
      <c r="B764" s="6">
        <v>9.2116788321167871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>
        <v>1.1599999999999999</v>
      </c>
      <c r="U764" s="6"/>
      <c r="V764" s="6"/>
      <c r="W764" s="6"/>
      <c r="X764" s="6" t="s">
        <v>76</v>
      </c>
      <c r="Y764" s="6" t="s">
        <v>53</v>
      </c>
    </row>
    <row r="765" spans="1:25" x14ac:dyDescent="0.25">
      <c r="A765" s="6">
        <v>385</v>
      </c>
      <c r="B765" s="6">
        <v>26.576642335766419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>
        <v>0.42</v>
      </c>
      <c r="U765" s="6"/>
      <c r="V765" s="6"/>
      <c r="W765" s="6"/>
      <c r="X765" s="6" t="s">
        <v>76</v>
      </c>
      <c r="Y765" s="6" t="s">
        <v>53</v>
      </c>
    </row>
    <row r="766" spans="1:25" x14ac:dyDescent="0.25">
      <c r="A766" s="6">
        <v>478</v>
      </c>
      <c r="B766" s="6">
        <v>0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>
        <v>0</v>
      </c>
      <c r="U766" s="6"/>
      <c r="V766" s="6"/>
      <c r="W766" s="6"/>
      <c r="X766" s="6" t="s">
        <v>76</v>
      </c>
      <c r="Y766" s="6" t="s">
        <v>53</v>
      </c>
    </row>
    <row r="767" spans="1:25" x14ac:dyDescent="0.25">
      <c r="A767" s="6">
        <v>478</v>
      </c>
      <c r="B767" s="6">
        <v>10.905109489051094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>
        <v>0.34</v>
      </c>
      <c r="U767" s="6"/>
      <c r="V767" s="6"/>
      <c r="W767" s="6"/>
      <c r="X767" s="6" t="s">
        <v>76</v>
      </c>
      <c r="Y767" s="6" t="s">
        <v>53</v>
      </c>
    </row>
    <row r="768" spans="1:25" x14ac:dyDescent="0.25">
      <c r="A768" s="6">
        <v>478</v>
      </c>
      <c r="B768" s="6">
        <v>26.576642335766419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>
        <v>0.13</v>
      </c>
      <c r="U768" s="6"/>
      <c r="V768" s="6"/>
      <c r="W768" s="6"/>
      <c r="X768" s="6" t="s">
        <v>76</v>
      </c>
      <c r="Y768" s="6" t="s">
        <v>53</v>
      </c>
    </row>
    <row r="769" spans="1:25" x14ac:dyDescent="0.25">
      <c r="A769" s="6">
        <v>639</v>
      </c>
      <c r="B769" s="6">
        <v>0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>
        <v>0</v>
      </c>
      <c r="U769" s="6"/>
      <c r="V769" s="6"/>
      <c r="W769" s="6"/>
      <c r="X769" s="6" t="s">
        <v>76</v>
      </c>
      <c r="Y769" s="6" t="s">
        <v>53</v>
      </c>
    </row>
    <row r="770" spans="1:25" x14ac:dyDescent="0.25">
      <c r="A770" s="6">
        <v>639</v>
      </c>
      <c r="B770" s="6">
        <v>11.744525547445255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>
        <v>0.28999999999999998</v>
      </c>
      <c r="U770" s="6"/>
      <c r="V770" s="6"/>
      <c r="W770" s="6"/>
      <c r="X770" s="6" t="s">
        <v>76</v>
      </c>
      <c r="Y770" s="6" t="s">
        <v>53</v>
      </c>
    </row>
    <row r="771" spans="1:25" x14ac:dyDescent="0.25">
      <c r="A771" s="6">
        <v>643</v>
      </c>
      <c r="B771" s="6">
        <v>0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>
        <v>0</v>
      </c>
      <c r="U771" s="6"/>
      <c r="V771" s="6"/>
      <c r="W771" s="6"/>
      <c r="X771" s="6" t="s">
        <v>76</v>
      </c>
      <c r="Y771" s="6" t="s">
        <v>53</v>
      </c>
    </row>
    <row r="772" spans="1:25" x14ac:dyDescent="0.25">
      <c r="A772" s="6">
        <v>643</v>
      </c>
      <c r="B772" s="6">
        <v>9.7956204379562042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>
        <v>0.92</v>
      </c>
      <c r="U772" s="6"/>
      <c r="V772" s="6"/>
      <c r="W772" s="6"/>
      <c r="X772" s="6" t="s">
        <v>76</v>
      </c>
      <c r="Y772" s="6" t="s">
        <v>53</v>
      </c>
    </row>
    <row r="773" spans="1:25" x14ac:dyDescent="0.25">
      <c r="A773" s="6">
        <v>643</v>
      </c>
      <c r="B773" s="6">
        <v>19.854014598540143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>
        <v>0.1</v>
      </c>
      <c r="U773" s="6"/>
      <c r="V773" s="6"/>
      <c r="W773" s="6"/>
      <c r="X773" s="6" t="s">
        <v>76</v>
      </c>
      <c r="Y773" s="6" t="s">
        <v>53</v>
      </c>
    </row>
    <row r="774" spans="1:25" x14ac:dyDescent="0.25">
      <c r="A774" s="6">
        <v>643</v>
      </c>
      <c r="B774" s="6">
        <v>23.226277372262771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>
        <v>0.14000000000000001</v>
      </c>
      <c r="U774" s="6"/>
      <c r="V774" s="6"/>
      <c r="W774" s="6"/>
      <c r="X774" s="6" t="s">
        <v>76</v>
      </c>
      <c r="Y774" s="6" t="s">
        <v>53</v>
      </c>
    </row>
    <row r="775" spans="1:25" x14ac:dyDescent="0.25">
      <c r="A775" s="6">
        <v>770</v>
      </c>
      <c r="B775" s="6">
        <v>0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>
        <v>0</v>
      </c>
      <c r="U775" s="6"/>
      <c r="V775" s="6"/>
      <c r="W775" s="6"/>
      <c r="X775" s="6" t="s">
        <v>76</v>
      </c>
      <c r="Y775" s="6" t="s">
        <v>53</v>
      </c>
    </row>
    <row r="776" spans="1:25" x14ac:dyDescent="0.25">
      <c r="A776" s="6">
        <v>770</v>
      </c>
      <c r="B776" s="6">
        <v>6.9124087591240873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>
        <v>0.86</v>
      </c>
      <c r="U776" s="6"/>
      <c r="V776" s="6"/>
      <c r="W776" s="6"/>
      <c r="X776" s="6" t="s">
        <v>76</v>
      </c>
      <c r="Y776" s="6" t="s">
        <v>53</v>
      </c>
    </row>
    <row r="777" spans="1:25" x14ac:dyDescent="0.25">
      <c r="A777" s="6">
        <v>770</v>
      </c>
      <c r="B777" s="6">
        <v>10.445255474452555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>
        <v>0.26</v>
      </c>
      <c r="U777" s="6"/>
      <c r="V777" s="6"/>
      <c r="W777" s="6"/>
      <c r="X777" s="6" t="s">
        <v>76</v>
      </c>
      <c r="Y777" s="6" t="s">
        <v>53</v>
      </c>
    </row>
    <row r="778" spans="1:25" x14ac:dyDescent="0.25">
      <c r="A778" s="6">
        <v>385</v>
      </c>
      <c r="B778" s="6">
        <v>0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>
        <v>0</v>
      </c>
      <c r="O778" s="6"/>
      <c r="P778" s="6"/>
      <c r="Q778" s="6"/>
      <c r="R778" s="6"/>
      <c r="S778" s="6"/>
      <c r="T778" s="6"/>
      <c r="U778" s="6"/>
      <c r="V778" s="6"/>
      <c r="W778" s="6"/>
      <c r="X778" s="6" t="s">
        <v>76</v>
      </c>
      <c r="Y778" s="6" t="s">
        <v>53</v>
      </c>
    </row>
    <row r="779" spans="1:25" x14ac:dyDescent="0.25">
      <c r="A779" s="6">
        <v>385</v>
      </c>
      <c r="B779" s="6">
        <v>9.7857717168306575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>
        <v>22.519863791146399</v>
      </c>
      <c r="O779" s="6"/>
      <c r="P779" s="6"/>
      <c r="Q779" s="6"/>
      <c r="R779" s="6"/>
      <c r="S779" s="6"/>
      <c r="T779" s="6"/>
      <c r="U779" s="6"/>
      <c r="V779" s="6"/>
      <c r="W779" s="6"/>
      <c r="X779" s="6" t="s">
        <v>76</v>
      </c>
      <c r="Y779" s="6" t="s">
        <v>53</v>
      </c>
    </row>
    <row r="780" spans="1:25" x14ac:dyDescent="0.25">
      <c r="A780" s="6">
        <v>385</v>
      </c>
      <c r="B780" s="6">
        <v>18.461344771050072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>
        <v>-8.1271282633371396</v>
      </c>
      <c r="O780" s="6"/>
      <c r="P780" s="6"/>
      <c r="Q780" s="6"/>
      <c r="R780" s="6"/>
      <c r="S780" s="6"/>
      <c r="T780" s="6"/>
      <c r="U780" s="6"/>
      <c r="V780" s="6"/>
      <c r="W780" s="6"/>
      <c r="X780" s="6" t="s">
        <v>76</v>
      </c>
      <c r="Y780" s="6" t="s">
        <v>53</v>
      </c>
    </row>
    <row r="781" spans="1:25" x14ac:dyDescent="0.25">
      <c r="A781" s="6">
        <v>385</v>
      </c>
      <c r="B781" s="6">
        <v>26.999573660822843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>
        <v>-31.509648127128198</v>
      </c>
      <c r="O781" s="6"/>
      <c r="P781" s="6"/>
      <c r="Q781" s="6"/>
      <c r="R781" s="6"/>
      <c r="S781" s="6"/>
      <c r="T781" s="6"/>
      <c r="U781" s="6"/>
      <c r="V781" s="6"/>
      <c r="W781" s="6"/>
      <c r="X781" s="6" t="s">
        <v>76</v>
      </c>
      <c r="Y781" s="6" t="s">
        <v>53</v>
      </c>
    </row>
    <row r="782" spans="1:25" x14ac:dyDescent="0.25">
      <c r="A782" s="6">
        <v>478</v>
      </c>
      <c r="B782" s="6">
        <v>0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>
        <v>0</v>
      </c>
      <c r="O782" s="6"/>
      <c r="P782" s="6"/>
      <c r="Q782" s="6"/>
      <c r="R782" s="6"/>
      <c r="S782" s="6"/>
      <c r="T782" s="6"/>
      <c r="U782" s="6"/>
      <c r="V782" s="6"/>
      <c r="W782" s="6"/>
      <c r="X782" s="6" t="s">
        <v>76</v>
      </c>
      <c r="Y782" s="6" t="s">
        <v>53</v>
      </c>
    </row>
    <row r="783" spans="1:25" x14ac:dyDescent="0.25">
      <c r="A783" s="6">
        <v>478</v>
      </c>
      <c r="B783" s="6">
        <v>10.438156497952699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>
        <v>10.147559591373401</v>
      </c>
      <c r="O783" s="6"/>
      <c r="P783" s="6"/>
      <c r="Q783" s="6"/>
      <c r="R783" s="6"/>
      <c r="S783" s="6"/>
      <c r="T783" s="6"/>
      <c r="U783" s="6"/>
      <c r="V783" s="6"/>
      <c r="W783" s="6"/>
      <c r="X783" s="6" t="s">
        <v>76</v>
      </c>
      <c r="Y783" s="6" t="s">
        <v>53</v>
      </c>
    </row>
    <row r="784" spans="1:25" x14ac:dyDescent="0.25">
      <c r="A784" s="6">
        <v>478</v>
      </c>
      <c r="B784" s="6">
        <v>19.708887598108028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>
        <v>-22.826333711691198</v>
      </c>
      <c r="O784" s="6"/>
      <c r="P784" s="6"/>
      <c r="Q784" s="6"/>
      <c r="R784" s="6"/>
      <c r="S784" s="6"/>
      <c r="T784" s="6"/>
      <c r="U784" s="6"/>
      <c r="V784" s="6"/>
      <c r="W784" s="6"/>
      <c r="X784" s="6" t="s">
        <v>76</v>
      </c>
      <c r="Y784" s="6" t="s">
        <v>53</v>
      </c>
    </row>
    <row r="785" spans="1:25" x14ac:dyDescent="0.25">
      <c r="A785" s="6">
        <v>478</v>
      </c>
      <c r="B785" s="6">
        <v>27.297152683790724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>
        <v>-30.261066969353003</v>
      </c>
      <c r="O785" s="6"/>
      <c r="P785" s="6"/>
      <c r="Q785" s="6"/>
      <c r="R785" s="6"/>
      <c r="S785" s="6"/>
      <c r="T785" s="6"/>
      <c r="U785" s="6"/>
      <c r="V785" s="6"/>
      <c r="W785" s="6"/>
      <c r="X785" s="6" t="s">
        <v>76</v>
      </c>
      <c r="Y785" s="6" t="s">
        <v>53</v>
      </c>
    </row>
    <row r="786" spans="1:25" x14ac:dyDescent="0.25">
      <c r="A786" s="6">
        <v>639</v>
      </c>
      <c r="B786" s="6">
        <v>0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>
        <v>0</v>
      </c>
      <c r="O786" s="6"/>
      <c r="P786" s="6"/>
      <c r="Q786" s="6"/>
      <c r="R786" s="6"/>
      <c r="S786" s="6"/>
      <c r="T786" s="6"/>
      <c r="U786" s="6"/>
      <c r="V786" s="6"/>
      <c r="W786" s="6"/>
      <c r="X786" s="6" t="s">
        <v>76</v>
      </c>
      <c r="Y786" s="6" t="s">
        <v>53</v>
      </c>
    </row>
    <row r="787" spans="1:25" x14ac:dyDescent="0.25">
      <c r="A787" s="6">
        <v>639</v>
      </c>
      <c r="B787" s="6">
        <v>10.438156497952699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>
        <v>-5.0056753688989906</v>
      </c>
      <c r="O787" s="6"/>
      <c r="P787" s="6"/>
      <c r="Q787" s="6"/>
      <c r="R787" s="6"/>
      <c r="S787" s="6"/>
      <c r="T787" s="6"/>
      <c r="U787" s="6"/>
      <c r="V787" s="6"/>
      <c r="W787" s="6"/>
      <c r="X787" s="6" t="s">
        <v>76</v>
      </c>
      <c r="Y787" s="6" t="s">
        <v>53</v>
      </c>
    </row>
    <row r="788" spans="1:25" x14ac:dyDescent="0.25">
      <c r="A788" s="6">
        <v>639</v>
      </c>
      <c r="B788" s="6">
        <v>19.708887598108028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>
        <v>-28.217934165720699</v>
      </c>
      <c r="O788" s="6"/>
      <c r="P788" s="6"/>
      <c r="Q788" s="6"/>
      <c r="R788" s="6"/>
      <c r="S788" s="6"/>
      <c r="T788" s="6"/>
      <c r="U788" s="6"/>
      <c r="V788" s="6"/>
      <c r="W788" s="6"/>
      <c r="X788" s="6" t="s">
        <v>76</v>
      </c>
      <c r="Y788" s="6" t="s">
        <v>53</v>
      </c>
    </row>
    <row r="789" spans="1:25" x14ac:dyDescent="0.25">
      <c r="A789" s="6">
        <v>639</v>
      </c>
      <c r="B789" s="6">
        <v>27.308598030828026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>
        <v>-39.9091940976163</v>
      </c>
      <c r="O789" s="6"/>
      <c r="P789" s="6"/>
      <c r="Q789" s="6"/>
      <c r="R789" s="6"/>
      <c r="S789" s="6"/>
      <c r="T789" s="6"/>
      <c r="U789" s="6"/>
      <c r="V789" s="6"/>
      <c r="W789" s="6"/>
      <c r="X789" s="6" t="s">
        <v>76</v>
      </c>
      <c r="Y789" s="6" t="s">
        <v>53</v>
      </c>
    </row>
    <row r="790" spans="1:25" x14ac:dyDescent="0.25">
      <c r="A790" s="6">
        <v>643</v>
      </c>
      <c r="B790" s="6">
        <v>0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>
        <v>0</v>
      </c>
      <c r="O790" s="6"/>
      <c r="P790" s="6"/>
      <c r="Q790" s="6"/>
      <c r="R790" s="6"/>
      <c r="S790" s="6"/>
      <c r="T790" s="6"/>
      <c r="U790" s="6"/>
      <c r="V790" s="6"/>
      <c r="W790" s="6"/>
      <c r="X790" s="6" t="s">
        <v>76</v>
      </c>
      <c r="Y790" s="6" t="s">
        <v>53</v>
      </c>
    </row>
    <row r="791" spans="1:25" x14ac:dyDescent="0.25">
      <c r="A791" s="6">
        <v>643</v>
      </c>
      <c r="B791" s="6">
        <v>9.7857717168306575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>
        <v>-17.037457434733199</v>
      </c>
      <c r="O791" s="6"/>
      <c r="P791" s="6"/>
      <c r="Q791" s="6"/>
      <c r="R791" s="6"/>
      <c r="S791" s="6"/>
      <c r="T791" s="6"/>
      <c r="U791" s="6"/>
      <c r="V791" s="6"/>
      <c r="W791" s="6"/>
      <c r="X791" s="6" t="s">
        <v>76</v>
      </c>
      <c r="Y791" s="6" t="s">
        <v>53</v>
      </c>
    </row>
    <row r="792" spans="1:25" x14ac:dyDescent="0.25">
      <c r="A792" s="6">
        <v>643</v>
      </c>
      <c r="B792" s="6">
        <v>19.857677109592043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>
        <v>-36.617480136208805</v>
      </c>
      <c r="O792" s="6"/>
      <c r="P792" s="6"/>
      <c r="Q792" s="6"/>
      <c r="R792" s="6"/>
      <c r="S792" s="6"/>
      <c r="T792" s="6"/>
      <c r="U792" s="6"/>
      <c r="V792" s="6"/>
      <c r="W792" s="6"/>
      <c r="X792" s="6" t="s">
        <v>76</v>
      </c>
      <c r="Y792" s="6" t="s">
        <v>53</v>
      </c>
    </row>
    <row r="793" spans="1:25" x14ac:dyDescent="0.25">
      <c r="A793" s="6">
        <v>770</v>
      </c>
      <c r="B793" s="6">
        <v>0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>
        <v>0</v>
      </c>
      <c r="O793" s="6"/>
      <c r="P793" s="6"/>
      <c r="Q793" s="6"/>
      <c r="R793" s="6"/>
      <c r="S793" s="6"/>
      <c r="T793" s="6"/>
      <c r="U793" s="6"/>
      <c r="V793" s="6"/>
      <c r="W793" s="6"/>
      <c r="X793" s="6" t="s">
        <v>76</v>
      </c>
      <c r="Y793" s="6" t="s">
        <v>53</v>
      </c>
    </row>
    <row r="794" spans="1:25" x14ac:dyDescent="0.25">
      <c r="A794" s="6">
        <v>770</v>
      </c>
      <c r="B794" s="6">
        <v>5.0359526963806935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>
        <v>-13.688989784335901</v>
      </c>
      <c r="O794" s="6"/>
      <c r="P794" s="6"/>
      <c r="Q794" s="6"/>
      <c r="R794" s="6"/>
      <c r="S794" s="6"/>
      <c r="T794" s="6"/>
      <c r="U794" s="6"/>
      <c r="V794" s="6"/>
      <c r="W794" s="6"/>
      <c r="X794" s="6" t="s">
        <v>76</v>
      </c>
      <c r="Y794" s="6" t="s">
        <v>53</v>
      </c>
    </row>
    <row r="795" spans="1:25" x14ac:dyDescent="0.25">
      <c r="A795" s="6">
        <v>770</v>
      </c>
      <c r="B795" s="6">
        <v>6.7184187108533351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>
        <v>-47.627695800227002</v>
      </c>
      <c r="O795" s="6"/>
      <c r="P795" s="6"/>
      <c r="Q795" s="6"/>
      <c r="R795" s="6"/>
      <c r="S795" s="6"/>
      <c r="T795" s="6"/>
      <c r="U795" s="6"/>
      <c r="V795" s="6"/>
      <c r="W795" s="6"/>
      <c r="X795" s="6" t="s">
        <v>76</v>
      </c>
      <c r="Y795" s="6" t="s">
        <v>53</v>
      </c>
    </row>
    <row r="796" spans="1:25" x14ac:dyDescent="0.25">
      <c r="A796" s="6">
        <v>770</v>
      </c>
      <c r="B796" s="6">
        <v>10.152022822021971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>
        <v>-33.325766174801302</v>
      </c>
      <c r="O796" s="6"/>
      <c r="P796" s="6"/>
      <c r="Q796" s="6"/>
      <c r="R796" s="6"/>
      <c r="S796" s="6"/>
      <c r="T796" s="6"/>
      <c r="U796" s="6"/>
      <c r="V796" s="6"/>
      <c r="W796" s="6"/>
      <c r="X796" s="6" t="s">
        <v>76</v>
      </c>
      <c r="Y796" s="6" t="s">
        <v>53</v>
      </c>
    </row>
    <row r="797" spans="1:25" x14ac:dyDescent="0.25">
      <c r="A797" s="6">
        <v>385</v>
      </c>
      <c r="B797" s="6">
        <v>0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>
        <v>0</v>
      </c>
      <c r="X797" s="6" t="s">
        <v>76</v>
      </c>
      <c r="Y797" s="6" t="s">
        <v>53</v>
      </c>
    </row>
    <row r="798" spans="1:25" x14ac:dyDescent="0.25">
      <c r="A798" s="6">
        <v>385</v>
      </c>
      <c r="B798" s="6">
        <v>26.571005138575256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>
        <v>-82.642304564505693</v>
      </c>
      <c r="X798" s="6" t="s">
        <v>76</v>
      </c>
      <c r="Y798" s="6" t="s">
        <v>53</v>
      </c>
    </row>
    <row r="799" spans="1:25" x14ac:dyDescent="0.25">
      <c r="A799" s="6">
        <v>478</v>
      </c>
      <c r="B799" s="6">
        <v>0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>
        <v>0</v>
      </c>
      <c r="X799" s="6" t="s">
        <v>76</v>
      </c>
      <c r="Y799" s="6" t="s">
        <v>53</v>
      </c>
    </row>
    <row r="800" spans="1:25" x14ac:dyDescent="0.25">
      <c r="A800" s="6">
        <v>478</v>
      </c>
      <c r="B800" s="6">
        <v>26.571005138575327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>
        <v>-79.180766102967198</v>
      </c>
      <c r="X800" s="6" t="s">
        <v>76</v>
      </c>
      <c r="Y800" s="6" t="s">
        <v>53</v>
      </c>
    </row>
    <row r="801" spans="1:25" x14ac:dyDescent="0.25">
      <c r="A801" s="6">
        <v>643</v>
      </c>
      <c r="B801" s="6">
        <v>0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>
        <v>0</v>
      </c>
      <c r="X801" s="6" t="s">
        <v>76</v>
      </c>
      <c r="Y801" s="6" t="s">
        <v>53</v>
      </c>
    </row>
    <row r="802" spans="1:25" x14ac:dyDescent="0.25">
      <c r="A802" s="6">
        <v>643</v>
      </c>
      <c r="B802" s="6">
        <v>23.213617917145619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>
        <v>-85.945326021227302</v>
      </c>
      <c r="X802" s="6" t="s">
        <v>76</v>
      </c>
      <c r="Y802" s="6" t="s">
        <v>53</v>
      </c>
    </row>
    <row r="803" spans="1:25" x14ac:dyDescent="0.25">
      <c r="A803" s="6">
        <v>770</v>
      </c>
      <c r="B803" s="6">
        <v>0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>
        <v>0</v>
      </c>
      <c r="X803" s="6" t="s">
        <v>76</v>
      </c>
      <c r="Y803" s="6" t="s">
        <v>53</v>
      </c>
    </row>
    <row r="804" spans="1:25" x14ac:dyDescent="0.25">
      <c r="A804" s="6">
        <v>770</v>
      </c>
      <c r="B804" s="6">
        <v>10.437817698306057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>
        <v>-63.277060700210598</v>
      </c>
      <c r="X804" s="6" t="s">
        <v>76</v>
      </c>
      <c r="Y804" s="6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7"/>
  <sheetViews>
    <sheetView workbookViewId="0"/>
  </sheetViews>
  <sheetFormatPr defaultColWidth="11" defaultRowHeight="15.75" x14ac:dyDescent="0.25"/>
  <cols>
    <col min="1" max="1" width="14" bestFit="1" customWidth="1"/>
    <col min="2" max="2" width="27" bestFit="1" customWidth="1"/>
    <col min="3" max="3" width="27" customWidth="1"/>
    <col min="4" max="4" width="37.5" bestFit="1" customWidth="1"/>
    <col min="5" max="5" width="25.125" bestFit="1" customWidth="1"/>
    <col min="6" max="6" width="33.375" bestFit="1" customWidth="1"/>
    <col min="8" max="8" width="11.875" bestFit="1" customWidth="1"/>
    <col min="9" max="9" width="27" bestFit="1" customWidth="1"/>
    <col min="10" max="11" width="14.375" bestFit="1" customWidth="1"/>
  </cols>
  <sheetData>
    <row r="1" spans="1:6" x14ac:dyDescent="0.25">
      <c r="A1" t="s">
        <v>48</v>
      </c>
      <c r="B1" t="s">
        <v>15</v>
      </c>
      <c r="C1" t="s">
        <v>49</v>
      </c>
      <c r="D1" t="s">
        <v>84</v>
      </c>
      <c r="E1" t="s">
        <v>50</v>
      </c>
      <c r="F1" t="s">
        <v>51</v>
      </c>
    </row>
    <row r="2" spans="1:6" x14ac:dyDescent="0.25">
      <c r="A2">
        <v>342</v>
      </c>
      <c r="B2">
        <v>0</v>
      </c>
      <c r="C2">
        <f t="shared" ref="C2:C9" si="0">B2/1.37</f>
        <v>0</v>
      </c>
      <c r="D2" t="s">
        <v>85</v>
      </c>
      <c r="E2">
        <v>73.925027563395801</v>
      </c>
    </row>
    <row r="3" spans="1:6" x14ac:dyDescent="0.25">
      <c r="A3">
        <v>342</v>
      </c>
      <c r="B3">
        <v>8.3048270619536293</v>
      </c>
      <c r="C3">
        <f t="shared" si="0"/>
        <v>6.0619175634698017</v>
      </c>
      <c r="D3" t="s">
        <v>85</v>
      </c>
      <c r="E3">
        <v>13.239586358392399</v>
      </c>
      <c r="F3">
        <f t="shared" ref="F3:F9" si="1">(E3-E$2)/E$2*100</f>
        <v>-82.090522256432649</v>
      </c>
    </row>
    <row r="4" spans="1:6" x14ac:dyDescent="0.25">
      <c r="A4">
        <v>342</v>
      </c>
      <c r="B4">
        <v>16.894716837704198</v>
      </c>
      <c r="C4">
        <f t="shared" si="0"/>
        <v>12.331910100514012</v>
      </c>
      <c r="D4" t="s">
        <v>85</v>
      </c>
      <c r="E4">
        <v>13.910578519115401</v>
      </c>
      <c r="F4">
        <f t="shared" si="1"/>
        <v>-81.182856499869231</v>
      </c>
    </row>
    <row r="5" spans="1:6" x14ac:dyDescent="0.25">
      <c r="A5">
        <v>342</v>
      </c>
      <c r="B5">
        <v>23.090079817559801</v>
      </c>
      <c r="C5">
        <f t="shared" si="0"/>
        <v>16.8540728595327</v>
      </c>
      <c r="D5" t="s">
        <v>85</v>
      </c>
      <c r="E5">
        <v>14.027662712036999</v>
      </c>
      <c r="F5">
        <f t="shared" si="1"/>
        <v>-81.024474153888804</v>
      </c>
    </row>
    <row r="6" spans="1:6" x14ac:dyDescent="0.25">
      <c r="A6">
        <v>342</v>
      </c>
      <c r="B6">
        <v>28.601292284302499</v>
      </c>
      <c r="C6">
        <f t="shared" si="0"/>
        <v>20.876855681972625</v>
      </c>
      <c r="D6" t="s">
        <v>85</v>
      </c>
      <c r="E6">
        <v>16.459317852573601</v>
      </c>
      <c r="F6">
        <f t="shared" si="1"/>
        <v>-77.735121115161434</v>
      </c>
    </row>
    <row r="7" spans="1:6" x14ac:dyDescent="0.25">
      <c r="A7">
        <v>342</v>
      </c>
      <c r="B7">
        <v>35.784872671987799</v>
      </c>
      <c r="C7">
        <f t="shared" si="0"/>
        <v>26.120345016049487</v>
      </c>
      <c r="D7" t="s">
        <v>85</v>
      </c>
      <c r="E7">
        <v>13.8211520095611</v>
      </c>
      <c r="F7">
        <f t="shared" si="1"/>
        <v>-81.303825693255888</v>
      </c>
    </row>
    <row r="8" spans="1:6" x14ac:dyDescent="0.25">
      <c r="A8">
        <v>342</v>
      </c>
      <c r="B8">
        <v>38.084378563283899</v>
      </c>
      <c r="C8">
        <f t="shared" si="0"/>
        <v>27.798816469550289</v>
      </c>
      <c r="D8" t="s">
        <v>85</v>
      </c>
      <c r="E8">
        <v>14.2095748385482</v>
      </c>
      <c r="F8">
        <f t="shared" si="1"/>
        <v>-80.778397645692451</v>
      </c>
    </row>
    <row r="9" spans="1:6" x14ac:dyDescent="0.25">
      <c r="A9">
        <v>342</v>
      </c>
      <c r="B9">
        <v>42.7023945267958</v>
      </c>
      <c r="C9">
        <f t="shared" si="0"/>
        <v>31.169631041456785</v>
      </c>
      <c r="D9" t="s">
        <v>85</v>
      </c>
      <c r="E9">
        <v>13.498018075553199</v>
      </c>
      <c r="F9">
        <f t="shared" si="1"/>
        <v>-81.740936026060027</v>
      </c>
    </row>
    <row r="10" spans="1:6" x14ac:dyDescent="0.25">
      <c r="A10">
        <v>342</v>
      </c>
      <c r="B10">
        <v>0</v>
      </c>
      <c r="C10">
        <f t="shared" ref="C10:C73" si="2">B10/1.37</f>
        <v>0</v>
      </c>
      <c r="D10" t="s">
        <v>86</v>
      </c>
      <c r="E10">
        <v>79.603087100330697</v>
      </c>
    </row>
    <row r="11" spans="1:6" x14ac:dyDescent="0.25">
      <c r="A11">
        <v>342</v>
      </c>
      <c r="B11">
        <v>8.3048270619536293</v>
      </c>
      <c r="C11">
        <f t="shared" si="2"/>
        <v>6.0619175634698017</v>
      </c>
      <c r="D11" t="s">
        <v>86</v>
      </c>
      <c r="E11">
        <v>14.1767418159448</v>
      </c>
      <c r="F11">
        <f t="shared" ref="F10:F17" si="3">(E11-E$10)/E$10</f>
        <v>-0.82190713535925297</v>
      </c>
    </row>
    <row r="12" spans="1:6" x14ac:dyDescent="0.25">
      <c r="A12">
        <v>342</v>
      </c>
      <c r="B12">
        <v>16.894716837704198</v>
      </c>
      <c r="C12">
        <f t="shared" si="2"/>
        <v>12.331910100514012</v>
      </c>
      <c r="D12" t="s">
        <v>86</v>
      </c>
      <c r="E12">
        <v>14.737480393426299</v>
      </c>
      <c r="F12">
        <f t="shared" si="3"/>
        <v>-0.8148629540604202</v>
      </c>
    </row>
    <row r="13" spans="1:6" x14ac:dyDescent="0.25">
      <c r="A13">
        <v>342</v>
      </c>
      <c r="B13">
        <v>23.090079817559801</v>
      </c>
      <c r="C13">
        <f t="shared" si="2"/>
        <v>16.8540728595327</v>
      </c>
      <c r="D13" t="s">
        <v>86</v>
      </c>
      <c r="E13">
        <v>15.350705710934401</v>
      </c>
      <c r="F13">
        <f t="shared" si="3"/>
        <v>-0.80715941717704265</v>
      </c>
    </row>
    <row r="14" spans="1:6" x14ac:dyDescent="0.25">
      <c r="A14">
        <v>342</v>
      </c>
      <c r="B14">
        <v>28.601292284302499</v>
      </c>
      <c r="C14">
        <f t="shared" si="2"/>
        <v>20.876855681972625</v>
      </c>
      <c r="D14" t="s">
        <v>86</v>
      </c>
      <c r="E14">
        <v>16.900332185539401</v>
      </c>
      <c r="F14">
        <f t="shared" si="3"/>
        <v>-0.78769250287694947</v>
      </c>
    </row>
    <row r="15" spans="1:6" x14ac:dyDescent="0.25">
      <c r="A15">
        <v>342</v>
      </c>
      <c r="B15">
        <v>35.784872671987799</v>
      </c>
      <c r="C15">
        <f t="shared" si="2"/>
        <v>26.120345016049487</v>
      </c>
      <c r="D15" t="s">
        <v>86</v>
      </c>
      <c r="E15">
        <v>14.482673509009899</v>
      </c>
      <c r="F15">
        <f t="shared" si="3"/>
        <v>-0.81806392143113593</v>
      </c>
    </row>
    <row r="16" spans="1:6" x14ac:dyDescent="0.25">
      <c r="A16">
        <v>342</v>
      </c>
      <c r="B16">
        <v>38.084378563283899</v>
      </c>
      <c r="C16">
        <f t="shared" si="2"/>
        <v>27.798816469550289</v>
      </c>
      <c r="D16" t="s">
        <v>86</v>
      </c>
      <c r="E16">
        <v>15.3672374625835</v>
      </c>
      <c r="F16">
        <f t="shared" si="3"/>
        <v>-0.8069517399090963</v>
      </c>
    </row>
    <row r="17" spans="1:6" x14ac:dyDescent="0.25">
      <c r="A17">
        <v>342</v>
      </c>
      <c r="B17">
        <v>42.7023945267958</v>
      </c>
      <c r="C17">
        <f t="shared" si="2"/>
        <v>31.169631041456785</v>
      </c>
      <c r="D17" t="s">
        <v>86</v>
      </c>
      <c r="E17">
        <v>14.159539575001901</v>
      </c>
      <c r="F17">
        <f t="shared" si="3"/>
        <v>-0.8221232355328707</v>
      </c>
    </row>
    <row r="18" spans="1:6" x14ac:dyDescent="0.25">
      <c r="A18">
        <v>448</v>
      </c>
      <c r="B18">
        <v>0</v>
      </c>
      <c r="C18">
        <f t="shared" si="2"/>
        <v>0</v>
      </c>
      <c r="D18" t="s">
        <v>85</v>
      </c>
      <c r="E18">
        <v>69.404630650496102</v>
      </c>
    </row>
    <row r="19" spans="1:6" x14ac:dyDescent="0.25">
      <c r="A19">
        <v>448</v>
      </c>
      <c r="B19">
        <v>8.2858228810338304</v>
      </c>
      <c r="C19">
        <f t="shared" si="2"/>
        <v>6.0480458985648395</v>
      </c>
      <c r="D19" t="s">
        <v>85</v>
      </c>
      <c r="E19">
        <v>23.7136558135402</v>
      </c>
      <c r="F19">
        <f t="shared" ref="F19:F25" si="4">(E19-E$18)/E$18*100</f>
        <v>-65.832746905669623</v>
      </c>
    </row>
    <row r="20" spans="1:6" x14ac:dyDescent="0.25">
      <c r="A20">
        <v>448</v>
      </c>
      <c r="B20">
        <v>16.780691752185401</v>
      </c>
      <c r="C20">
        <f t="shared" si="2"/>
        <v>12.248680111084234</v>
      </c>
      <c r="D20" t="s">
        <v>85</v>
      </c>
      <c r="E20">
        <v>21.407696462791801</v>
      </c>
      <c r="F20">
        <f t="shared" si="4"/>
        <v>-69.155233214055329</v>
      </c>
    </row>
    <row r="21" spans="1:6" x14ac:dyDescent="0.25">
      <c r="A21">
        <v>448</v>
      </c>
      <c r="B21">
        <v>23.090079817559801</v>
      </c>
      <c r="C21">
        <f t="shared" si="2"/>
        <v>16.8540728595327</v>
      </c>
      <c r="D21" t="s">
        <v>85</v>
      </c>
      <c r="E21">
        <v>21.910793913801001</v>
      </c>
      <c r="F21">
        <f t="shared" si="4"/>
        <v>-68.430357299733885</v>
      </c>
    </row>
    <row r="22" spans="1:6" x14ac:dyDescent="0.25">
      <c r="A22">
        <v>448</v>
      </c>
      <c r="B22">
        <v>28.601292284302499</v>
      </c>
      <c r="C22">
        <f t="shared" si="2"/>
        <v>20.876855681972625</v>
      </c>
      <c r="D22" t="s">
        <v>85</v>
      </c>
      <c r="E22">
        <v>18.499009142540501</v>
      </c>
      <c r="F22">
        <f t="shared" si="4"/>
        <v>-73.346145683424552</v>
      </c>
    </row>
    <row r="23" spans="1:6" x14ac:dyDescent="0.25">
      <c r="A23">
        <v>448</v>
      </c>
      <c r="B23">
        <v>35.803876852907599</v>
      </c>
      <c r="C23">
        <f t="shared" si="2"/>
        <v>26.134216680954449</v>
      </c>
      <c r="D23" t="s">
        <v>85</v>
      </c>
      <c r="E23">
        <v>18.672330624975601</v>
      </c>
      <c r="F23">
        <f t="shared" si="4"/>
        <v>-73.09641957608757</v>
      </c>
    </row>
    <row r="24" spans="1:6" x14ac:dyDescent="0.25">
      <c r="A24">
        <v>448</v>
      </c>
      <c r="B24">
        <v>38.084378563283899</v>
      </c>
      <c r="C24">
        <f t="shared" si="2"/>
        <v>27.798816469550289</v>
      </c>
      <c r="D24" t="s">
        <v>85</v>
      </c>
      <c r="E24">
        <v>15.1467302961006</v>
      </c>
      <c r="F24">
        <f t="shared" si="4"/>
        <v>-78.17619638036021</v>
      </c>
    </row>
    <row r="25" spans="1:6" x14ac:dyDescent="0.25">
      <c r="A25">
        <v>448</v>
      </c>
      <c r="B25">
        <v>42.7023945267958</v>
      </c>
      <c r="C25">
        <f t="shared" si="2"/>
        <v>31.169631041456785</v>
      </c>
      <c r="D25" t="s">
        <v>85</v>
      </c>
      <c r="E25">
        <v>13.6633984504154</v>
      </c>
      <c r="F25">
        <f t="shared" si="4"/>
        <v>-80.313419548011481</v>
      </c>
    </row>
    <row r="26" spans="1:6" x14ac:dyDescent="0.25">
      <c r="A26">
        <v>448</v>
      </c>
      <c r="B26">
        <v>0</v>
      </c>
      <c r="C26">
        <f t="shared" si="2"/>
        <v>0</v>
      </c>
      <c r="D26" t="s">
        <v>86</v>
      </c>
      <c r="E26">
        <v>74.972436604189596</v>
      </c>
    </row>
    <row r="27" spans="1:6" x14ac:dyDescent="0.25">
      <c r="A27">
        <v>448</v>
      </c>
      <c r="B27">
        <v>8.3048270619536293</v>
      </c>
      <c r="C27">
        <f t="shared" si="2"/>
        <v>6.0619175634698017</v>
      </c>
      <c r="D27" t="s">
        <v>86</v>
      </c>
      <c r="E27">
        <v>26.359762764125598</v>
      </c>
      <c r="F27">
        <f t="shared" ref="F26:F33" si="5">(E27-E$26)/E$26</f>
        <v>-0.64840728195497166</v>
      </c>
    </row>
    <row r="28" spans="1:6" x14ac:dyDescent="0.25">
      <c r="A28">
        <v>448</v>
      </c>
      <c r="B28">
        <v>16.780691752185401</v>
      </c>
      <c r="C28">
        <f t="shared" si="2"/>
        <v>12.248680111084234</v>
      </c>
      <c r="D28" t="s">
        <v>86</v>
      </c>
      <c r="E28">
        <v>22.7307394616892</v>
      </c>
      <c r="F28">
        <f t="shared" si="5"/>
        <v>-0.69681204865070423</v>
      </c>
    </row>
    <row r="29" spans="1:6" x14ac:dyDescent="0.25">
      <c r="A29">
        <v>448</v>
      </c>
      <c r="B29">
        <v>23.090079817559801</v>
      </c>
      <c r="C29">
        <f t="shared" si="2"/>
        <v>16.8540728595327</v>
      </c>
      <c r="D29" t="s">
        <v>86</v>
      </c>
      <c r="E29">
        <v>23.2338369126985</v>
      </c>
      <c r="F29">
        <f t="shared" si="5"/>
        <v>-0.69010161647327128</v>
      </c>
    </row>
    <row r="30" spans="1:6" x14ac:dyDescent="0.25">
      <c r="A30">
        <v>448</v>
      </c>
      <c r="B30">
        <v>28.601292284302499</v>
      </c>
      <c r="C30">
        <f t="shared" si="2"/>
        <v>20.876855681972625</v>
      </c>
      <c r="D30" t="s">
        <v>86</v>
      </c>
      <c r="E30">
        <v>19.270784225230699</v>
      </c>
      <c r="F30">
        <f t="shared" si="5"/>
        <v>-0.74296174570170215</v>
      </c>
    </row>
    <row r="31" spans="1:6" x14ac:dyDescent="0.25">
      <c r="A31">
        <v>448</v>
      </c>
      <c r="B31">
        <v>35.803876852907599</v>
      </c>
      <c r="C31">
        <f t="shared" si="2"/>
        <v>26.134216680954449</v>
      </c>
      <c r="D31" t="s">
        <v>86</v>
      </c>
      <c r="E31">
        <v>19.7748664573902</v>
      </c>
      <c r="F31">
        <f t="shared" si="5"/>
        <v>-0.73623817828157467</v>
      </c>
    </row>
    <row r="32" spans="1:6" x14ac:dyDescent="0.25">
      <c r="A32">
        <v>448</v>
      </c>
      <c r="B32">
        <v>38.084378563283899</v>
      </c>
      <c r="C32">
        <f t="shared" si="2"/>
        <v>27.798816469550289</v>
      </c>
      <c r="D32" t="s">
        <v>86</v>
      </c>
      <c r="E32">
        <v>15.5877446290664</v>
      </c>
      <c r="F32">
        <f t="shared" si="5"/>
        <v>-0.79208699443289365</v>
      </c>
    </row>
    <row r="33" spans="1:6" x14ac:dyDescent="0.25">
      <c r="A33">
        <v>448</v>
      </c>
      <c r="B33">
        <v>42.7023945267958</v>
      </c>
      <c r="C33">
        <f t="shared" si="2"/>
        <v>31.169631041456785</v>
      </c>
      <c r="D33" t="s">
        <v>86</v>
      </c>
      <c r="E33">
        <v>13.718525242036099</v>
      </c>
      <c r="F33">
        <f t="shared" si="5"/>
        <v>-0.81701908243343013</v>
      </c>
    </row>
    <row r="34" spans="1:6" x14ac:dyDescent="0.25">
      <c r="A34">
        <v>512</v>
      </c>
      <c r="B34">
        <v>0</v>
      </c>
      <c r="C34">
        <f t="shared" si="2"/>
        <v>0</v>
      </c>
      <c r="D34" t="s">
        <v>85</v>
      </c>
      <c r="E34">
        <v>67.034178610804801</v>
      </c>
    </row>
    <row r="35" spans="1:6" x14ac:dyDescent="0.25">
      <c r="A35">
        <v>512</v>
      </c>
      <c r="B35">
        <v>5.7962751805397197</v>
      </c>
      <c r="C35">
        <f t="shared" si="2"/>
        <v>4.2308577960143934</v>
      </c>
      <c r="D35" t="s">
        <v>85</v>
      </c>
      <c r="E35">
        <v>25.033953996891402</v>
      </c>
      <c r="F35">
        <f t="shared" ref="F35:F41" si="6">(E35-E$34)/E$34*100</f>
        <v>-62.654940336874155</v>
      </c>
    </row>
    <row r="36" spans="1:6" x14ac:dyDescent="0.25">
      <c r="A36">
        <v>512</v>
      </c>
      <c r="B36">
        <v>13.4929684530596</v>
      </c>
      <c r="C36">
        <f t="shared" si="2"/>
        <v>9.8488820825252539</v>
      </c>
      <c r="D36" t="s">
        <v>85</v>
      </c>
      <c r="E36">
        <v>23.333509336772899</v>
      </c>
      <c r="F36">
        <f t="shared" si="6"/>
        <v>-65.191623407149606</v>
      </c>
    </row>
    <row r="37" spans="1:6" x14ac:dyDescent="0.25">
      <c r="A37">
        <v>512</v>
      </c>
      <c r="B37">
        <v>19.688331432915199</v>
      </c>
      <c r="C37">
        <f t="shared" si="2"/>
        <v>14.37104484154394</v>
      </c>
      <c r="D37" t="s">
        <v>85</v>
      </c>
      <c r="E37">
        <v>22.4031844889006</v>
      </c>
      <c r="F37">
        <f t="shared" si="6"/>
        <v>-66.579459981195953</v>
      </c>
    </row>
    <row r="38" spans="1:6" x14ac:dyDescent="0.25">
      <c r="A38">
        <v>512</v>
      </c>
      <c r="B38">
        <v>23.603192702394502</v>
      </c>
      <c r="C38">
        <f t="shared" si="2"/>
        <v>17.228607811966789</v>
      </c>
      <c r="D38" t="s">
        <v>85</v>
      </c>
      <c r="E38">
        <v>22.9036418883157</v>
      </c>
      <c r="F38">
        <f t="shared" si="6"/>
        <v>-65.832889485686906</v>
      </c>
    </row>
    <row r="39" spans="1:6" x14ac:dyDescent="0.25">
      <c r="A39">
        <v>512</v>
      </c>
      <c r="B39">
        <v>27.613074876472801</v>
      </c>
      <c r="C39">
        <f t="shared" si="2"/>
        <v>20.15552910691445</v>
      </c>
      <c r="D39" t="s">
        <v>85</v>
      </c>
      <c r="E39">
        <v>20.978625220370901</v>
      </c>
      <c r="F39">
        <f t="shared" si="6"/>
        <v>-68.704583758426935</v>
      </c>
    </row>
    <row r="40" spans="1:6" x14ac:dyDescent="0.25">
      <c r="A40">
        <v>512</v>
      </c>
      <c r="B40">
        <v>32.098061573546097</v>
      </c>
      <c r="C40">
        <f t="shared" si="2"/>
        <v>23.4292420244862</v>
      </c>
      <c r="D40" t="s">
        <v>85</v>
      </c>
      <c r="E40">
        <v>19.770780663256399</v>
      </c>
      <c r="F40">
        <f t="shared" si="6"/>
        <v>-70.506417661885578</v>
      </c>
    </row>
    <row r="41" spans="1:6" x14ac:dyDescent="0.25">
      <c r="A41">
        <v>512</v>
      </c>
      <c r="B41">
        <v>34.397567464842197</v>
      </c>
      <c r="C41">
        <f t="shared" si="2"/>
        <v>25.107713477987005</v>
      </c>
      <c r="D41" t="s">
        <v>85</v>
      </c>
      <c r="E41">
        <v>18.670780118483801</v>
      </c>
      <c r="F41">
        <f t="shared" si="6"/>
        <v>-72.147372421932857</v>
      </c>
    </row>
    <row r="42" spans="1:6" x14ac:dyDescent="0.25">
      <c r="A42">
        <v>512</v>
      </c>
      <c r="B42">
        <v>0</v>
      </c>
      <c r="C42">
        <f t="shared" si="2"/>
        <v>0</v>
      </c>
      <c r="D42" t="s">
        <v>86</v>
      </c>
      <c r="E42">
        <v>72.546857772877601</v>
      </c>
    </row>
    <row r="43" spans="1:6" x14ac:dyDescent="0.25">
      <c r="A43">
        <v>512</v>
      </c>
      <c r="B43">
        <v>5.7962751805397197</v>
      </c>
      <c r="C43">
        <f t="shared" si="2"/>
        <v>4.2308577960143934</v>
      </c>
      <c r="D43" t="s">
        <v>86</v>
      </c>
      <c r="E43">
        <v>27.790293577927802</v>
      </c>
      <c r="F43">
        <f t="shared" ref="F42:F49" si="7">(E43-E$42)/E$42</f>
        <v>-0.61693318730728697</v>
      </c>
    </row>
    <row r="44" spans="1:6" x14ac:dyDescent="0.25">
      <c r="A44">
        <v>512</v>
      </c>
      <c r="B44">
        <v>13.4929684530596</v>
      </c>
      <c r="C44">
        <f t="shared" si="2"/>
        <v>9.8488820825252539</v>
      </c>
      <c r="D44" t="s">
        <v>86</v>
      </c>
      <c r="E44">
        <v>25.097566668636201</v>
      </c>
      <c r="F44">
        <f t="shared" si="7"/>
        <v>-0.65405025883809964</v>
      </c>
    </row>
    <row r="45" spans="1:6" x14ac:dyDescent="0.25">
      <c r="A45">
        <v>512</v>
      </c>
      <c r="B45">
        <v>19.688331432915199</v>
      </c>
      <c r="C45">
        <f t="shared" si="2"/>
        <v>14.37104484154394</v>
      </c>
      <c r="D45" t="s">
        <v>86</v>
      </c>
      <c r="E45">
        <v>22.733945238625001</v>
      </c>
      <c r="F45">
        <f t="shared" si="7"/>
        <v>-0.68663087642199272</v>
      </c>
    </row>
    <row r="46" spans="1:6" x14ac:dyDescent="0.25">
      <c r="A46">
        <v>512</v>
      </c>
      <c r="B46">
        <v>23.584188521474701</v>
      </c>
      <c r="C46">
        <f t="shared" si="2"/>
        <v>17.214736147061824</v>
      </c>
      <c r="D46" t="s">
        <v>86</v>
      </c>
      <c r="E46">
        <v>24.2817907260435</v>
      </c>
      <c r="F46">
        <f t="shared" si="7"/>
        <v>-0.66529507312277425</v>
      </c>
    </row>
    <row r="47" spans="1:6" x14ac:dyDescent="0.25">
      <c r="A47">
        <v>512</v>
      </c>
      <c r="B47">
        <v>27.613074876472801</v>
      </c>
      <c r="C47">
        <f t="shared" si="2"/>
        <v>20.15552910691445</v>
      </c>
      <c r="D47" t="s">
        <v>86</v>
      </c>
      <c r="E47">
        <v>21.199132386853901</v>
      </c>
      <c r="F47">
        <f t="shared" si="7"/>
        <v>-0.70778703533622345</v>
      </c>
    </row>
    <row r="48" spans="1:6" x14ac:dyDescent="0.25">
      <c r="A48">
        <v>512</v>
      </c>
      <c r="B48">
        <v>32.098061573546097</v>
      </c>
      <c r="C48">
        <f t="shared" si="2"/>
        <v>23.4292420244862</v>
      </c>
      <c r="D48" t="s">
        <v>86</v>
      </c>
      <c r="E48">
        <v>20.101541412980701</v>
      </c>
      <c r="F48">
        <f t="shared" si="7"/>
        <v>-0.72291644283322942</v>
      </c>
    </row>
    <row r="49" spans="1:6" x14ac:dyDescent="0.25">
      <c r="A49">
        <v>512</v>
      </c>
      <c r="B49">
        <v>34.397567464842197</v>
      </c>
      <c r="C49">
        <f t="shared" si="2"/>
        <v>25.107713477987005</v>
      </c>
      <c r="D49" t="s">
        <v>86</v>
      </c>
      <c r="E49">
        <v>21.427119699520201</v>
      </c>
      <c r="F49">
        <f t="shared" si="7"/>
        <v>-0.70464441386831567</v>
      </c>
    </row>
    <row r="50" spans="1:6" x14ac:dyDescent="0.25">
      <c r="A50">
        <v>598</v>
      </c>
      <c r="B50">
        <v>0</v>
      </c>
      <c r="C50">
        <f t="shared" si="2"/>
        <v>0</v>
      </c>
      <c r="D50" t="s">
        <v>85</v>
      </c>
      <c r="E50">
        <v>63.7265711135611</v>
      </c>
    </row>
    <row r="51" spans="1:6" x14ac:dyDescent="0.25">
      <c r="A51">
        <v>598</v>
      </c>
      <c r="B51">
        <v>3.8958570885594801</v>
      </c>
      <c r="C51">
        <f t="shared" si="2"/>
        <v>2.8436913055178685</v>
      </c>
      <c r="D51" t="s">
        <v>85</v>
      </c>
      <c r="E51">
        <v>28.449719798333501</v>
      </c>
      <c r="F51">
        <f t="shared" ref="F51:F57" si="8">(E51-E$50)/E$50*100</f>
        <v>-55.356581562130593</v>
      </c>
    </row>
    <row r="52" spans="1:6" x14ac:dyDescent="0.25">
      <c r="A52">
        <v>598</v>
      </c>
      <c r="B52">
        <v>7.7917141771189602</v>
      </c>
      <c r="C52">
        <f t="shared" si="2"/>
        <v>5.6873826110357371</v>
      </c>
      <c r="D52" t="s">
        <v>85</v>
      </c>
      <c r="E52">
        <v>26.745084580129099</v>
      </c>
      <c r="F52">
        <f t="shared" si="8"/>
        <v>-58.03150222460706</v>
      </c>
    </row>
    <row r="53" spans="1:6" x14ac:dyDescent="0.25">
      <c r="A53">
        <v>598</v>
      </c>
      <c r="B53">
        <v>13.7970353477765</v>
      </c>
      <c r="C53">
        <f t="shared" si="2"/>
        <v>10.070828721004744</v>
      </c>
      <c r="D53" t="s">
        <v>85</v>
      </c>
      <c r="E53">
        <v>27.247846786491401</v>
      </c>
      <c r="F53">
        <f t="shared" si="8"/>
        <v>-57.242565682789383</v>
      </c>
    </row>
    <row r="54" spans="1:6" x14ac:dyDescent="0.25">
      <c r="A54">
        <v>598</v>
      </c>
      <c r="B54">
        <v>15.6974534397567</v>
      </c>
      <c r="C54">
        <f t="shared" si="2"/>
        <v>11.45799521150124</v>
      </c>
      <c r="D54" t="s">
        <v>85</v>
      </c>
      <c r="E54">
        <v>23.997461359911501</v>
      </c>
      <c r="F54">
        <f t="shared" si="8"/>
        <v>-62.343083990588646</v>
      </c>
    </row>
    <row r="55" spans="1:6" x14ac:dyDescent="0.25">
      <c r="A55">
        <v>598</v>
      </c>
      <c r="B55">
        <v>18.396047130368601</v>
      </c>
      <c r="C55">
        <f t="shared" si="2"/>
        <v>13.427771628006276</v>
      </c>
      <c r="D55" t="s">
        <v>85</v>
      </c>
      <c r="E55">
        <v>22.015872157806299</v>
      </c>
      <c r="F55">
        <f t="shared" si="8"/>
        <v>-65.452601994584185</v>
      </c>
    </row>
    <row r="56" spans="1:6" x14ac:dyDescent="0.25">
      <c r="A56">
        <v>598</v>
      </c>
      <c r="B56">
        <v>22.995058912960801</v>
      </c>
      <c r="C56">
        <f t="shared" si="2"/>
        <v>16.784714535007883</v>
      </c>
      <c r="D56" t="s">
        <v>85</v>
      </c>
      <c r="E56">
        <v>17.776179778294299</v>
      </c>
      <c r="F56">
        <f t="shared" si="8"/>
        <v>-72.105544880773436</v>
      </c>
    </row>
    <row r="57" spans="1:6" x14ac:dyDescent="0.25">
      <c r="A57">
        <v>598</v>
      </c>
      <c r="B57">
        <v>25.2945648042569</v>
      </c>
      <c r="C57">
        <f t="shared" si="2"/>
        <v>18.463185988508684</v>
      </c>
      <c r="D57" t="s">
        <v>85</v>
      </c>
      <c r="E57">
        <v>18.4953633570058</v>
      </c>
      <c r="F57">
        <f t="shared" si="8"/>
        <v>-70.976999022829958</v>
      </c>
    </row>
    <row r="58" spans="1:6" x14ac:dyDescent="0.25">
      <c r="A58">
        <v>598</v>
      </c>
      <c r="B58">
        <v>0</v>
      </c>
      <c r="C58">
        <f t="shared" si="2"/>
        <v>0</v>
      </c>
      <c r="D58" t="s">
        <v>86</v>
      </c>
      <c r="E58">
        <v>68.853362734288794</v>
      </c>
    </row>
    <row r="59" spans="1:6" x14ac:dyDescent="0.25">
      <c r="A59">
        <v>598</v>
      </c>
      <c r="B59">
        <v>3.8958570885594801</v>
      </c>
      <c r="C59">
        <f t="shared" si="2"/>
        <v>2.8436913055178685</v>
      </c>
      <c r="D59" t="s">
        <v>86</v>
      </c>
      <c r="E59">
        <v>31.922707670439401</v>
      </c>
      <c r="F59">
        <f t="shared" ref="F58:F65" si="9">(E59-E$58)/E$58</f>
        <v>-0.53636675969433845</v>
      </c>
    </row>
    <row r="60" spans="1:6" x14ac:dyDescent="0.25">
      <c r="A60">
        <v>598</v>
      </c>
      <c r="B60">
        <v>7.7917141771189602</v>
      </c>
      <c r="C60">
        <f t="shared" si="2"/>
        <v>5.6873826110357371</v>
      </c>
      <c r="D60" t="s">
        <v>86</v>
      </c>
      <c r="E60">
        <v>29.005283036578899</v>
      </c>
      <c r="F60">
        <f t="shared" si="9"/>
        <v>-0.57873832323175189</v>
      </c>
    </row>
    <row r="61" spans="1:6" x14ac:dyDescent="0.25">
      <c r="A61">
        <v>598</v>
      </c>
      <c r="B61">
        <v>13.7970353477765</v>
      </c>
      <c r="C61">
        <f t="shared" si="2"/>
        <v>10.070828721004744</v>
      </c>
      <c r="D61" t="s">
        <v>86</v>
      </c>
      <c r="E61">
        <v>28.626016577009601</v>
      </c>
      <c r="F61">
        <f t="shared" si="9"/>
        <v>-0.58424664475023647</v>
      </c>
    </row>
    <row r="62" spans="1:6" x14ac:dyDescent="0.25">
      <c r="A62">
        <v>598</v>
      </c>
      <c r="B62">
        <v>15.678449258836901</v>
      </c>
      <c r="C62">
        <f t="shared" si="2"/>
        <v>11.444123546596277</v>
      </c>
      <c r="D62" t="s">
        <v>86</v>
      </c>
      <c r="E62">
        <v>26.423019238433099</v>
      </c>
      <c r="F62">
        <f t="shared" si="9"/>
        <v>-0.61624213852267662</v>
      </c>
    </row>
    <row r="63" spans="1:6" x14ac:dyDescent="0.25">
      <c r="A63">
        <v>598</v>
      </c>
      <c r="B63">
        <v>18.396047130368601</v>
      </c>
      <c r="C63">
        <f t="shared" si="2"/>
        <v>13.427771628006276</v>
      </c>
      <c r="D63" t="s">
        <v>86</v>
      </c>
      <c r="E63">
        <v>25.323479655050001</v>
      </c>
      <c r="F63">
        <f t="shared" si="9"/>
        <v>-0.63221143239182742</v>
      </c>
    </row>
    <row r="64" spans="1:6" x14ac:dyDescent="0.25">
      <c r="A64">
        <v>598</v>
      </c>
      <c r="B64">
        <v>22.995058912960801</v>
      </c>
      <c r="C64">
        <f t="shared" si="2"/>
        <v>16.784714535007883</v>
      </c>
      <c r="D64" t="s">
        <v>86</v>
      </c>
      <c r="E64">
        <v>21.2491676504001</v>
      </c>
      <c r="F64">
        <f t="shared" si="9"/>
        <v>-0.69138518720715925</v>
      </c>
    </row>
    <row r="65" spans="1:6" x14ac:dyDescent="0.25">
      <c r="A65">
        <v>598</v>
      </c>
      <c r="B65">
        <v>25.2945648042569</v>
      </c>
      <c r="C65">
        <f t="shared" si="2"/>
        <v>18.463185988508684</v>
      </c>
      <c r="D65" t="s">
        <v>86</v>
      </c>
      <c r="E65">
        <v>21.472210104525001</v>
      </c>
      <c r="F65">
        <f t="shared" si="9"/>
        <v>-0.68814580360601763</v>
      </c>
    </row>
    <row r="66" spans="1:6" x14ac:dyDescent="0.25">
      <c r="A66">
        <v>667</v>
      </c>
      <c r="B66">
        <v>0</v>
      </c>
      <c r="C66">
        <f t="shared" si="2"/>
        <v>0</v>
      </c>
      <c r="D66" t="s">
        <v>85</v>
      </c>
      <c r="E66">
        <v>62.293274531422199</v>
      </c>
    </row>
    <row r="67" spans="1:6" x14ac:dyDescent="0.25">
      <c r="A67">
        <v>667</v>
      </c>
      <c r="B67">
        <v>4.4849866970733503</v>
      </c>
      <c r="C67">
        <f t="shared" si="2"/>
        <v>3.2737129175717881</v>
      </c>
      <c r="D67" t="s">
        <v>85</v>
      </c>
      <c r="E67">
        <v>28.726003292940501</v>
      </c>
      <c r="F67">
        <f t="shared" ref="F66:F71" si="10">(E67-E$66)/E$66*100</f>
        <v>-53.885867280182175</v>
      </c>
    </row>
    <row r="68" spans="1:6" x14ac:dyDescent="0.25">
      <c r="A68">
        <v>667</v>
      </c>
      <c r="B68">
        <v>8.9889775750665102</v>
      </c>
      <c r="C68">
        <f t="shared" si="2"/>
        <v>6.5612975000485472</v>
      </c>
      <c r="D68" t="s">
        <v>85</v>
      </c>
      <c r="E68">
        <v>27.683560063478499</v>
      </c>
      <c r="F68">
        <f t="shared" si="10"/>
        <v>-55.559311544114998</v>
      </c>
    </row>
    <row r="69" spans="1:6" x14ac:dyDescent="0.25">
      <c r="A69">
        <v>667</v>
      </c>
      <c r="B69">
        <v>13.7970353477765</v>
      </c>
      <c r="C69">
        <f t="shared" si="2"/>
        <v>10.070828721004744</v>
      </c>
      <c r="D69" t="s">
        <v>85</v>
      </c>
      <c r="E69">
        <v>25.042775121662299</v>
      </c>
      <c r="F69">
        <f t="shared" si="10"/>
        <v>-59.798589317968606</v>
      </c>
    </row>
    <row r="70" spans="1:6" x14ac:dyDescent="0.25">
      <c r="A70">
        <v>667</v>
      </c>
      <c r="B70">
        <v>16.1915621436716</v>
      </c>
      <c r="C70">
        <f t="shared" si="2"/>
        <v>11.818658499030365</v>
      </c>
      <c r="D70" t="s">
        <v>85</v>
      </c>
      <c r="E70">
        <v>23.115977466531</v>
      </c>
      <c r="F70">
        <f t="shared" si="10"/>
        <v>-62.891696350188241</v>
      </c>
    </row>
    <row r="71" spans="1:6" x14ac:dyDescent="0.25">
      <c r="A71">
        <v>667</v>
      </c>
      <c r="B71">
        <v>18.491068034967601</v>
      </c>
      <c r="C71">
        <f t="shared" si="2"/>
        <v>13.497129952531095</v>
      </c>
      <c r="D71" t="s">
        <v>85</v>
      </c>
      <c r="E71">
        <v>21.189075047447599</v>
      </c>
      <c r="F71">
        <f t="shared" si="10"/>
        <v>-65.984971561000009</v>
      </c>
    </row>
    <row r="72" spans="1:6" x14ac:dyDescent="0.25">
      <c r="A72">
        <v>667</v>
      </c>
      <c r="B72">
        <v>0</v>
      </c>
      <c r="C72">
        <f t="shared" si="2"/>
        <v>0</v>
      </c>
      <c r="D72" t="s">
        <v>86</v>
      </c>
      <c r="E72">
        <v>67.364939360529206</v>
      </c>
    </row>
    <row r="73" spans="1:6" x14ac:dyDescent="0.25">
      <c r="A73">
        <v>667</v>
      </c>
      <c r="B73">
        <v>4.5039908779931501</v>
      </c>
      <c r="C73">
        <f t="shared" si="2"/>
        <v>3.2875845824767516</v>
      </c>
      <c r="D73" t="s">
        <v>86</v>
      </c>
      <c r="E73">
        <v>31.316983451905099</v>
      </c>
      <c r="F73">
        <f t="shared" ref="F72:F77" si="11">(E73-E$72)/E$72</f>
        <v>-0.53511450096762792</v>
      </c>
    </row>
    <row r="74" spans="1:6" x14ac:dyDescent="0.25">
      <c r="A74">
        <v>667</v>
      </c>
      <c r="B74">
        <v>8.9889775750665102</v>
      </c>
      <c r="C74">
        <f>B74/1.37</f>
        <v>6.5612975000485472</v>
      </c>
      <c r="D74" t="s">
        <v>86</v>
      </c>
      <c r="E74">
        <v>29.227110228858901</v>
      </c>
      <c r="F74">
        <f t="shared" si="11"/>
        <v>-0.5661376599414889</v>
      </c>
    </row>
    <row r="75" spans="1:6" x14ac:dyDescent="0.25">
      <c r="A75">
        <v>667</v>
      </c>
      <c r="B75">
        <v>13.7970353477765</v>
      </c>
      <c r="C75">
        <f>B75/1.37</f>
        <v>10.070828721004744</v>
      </c>
      <c r="D75" t="s">
        <v>86</v>
      </c>
      <c r="E75">
        <v>26.696578870284199</v>
      </c>
      <c r="F75">
        <f t="shared" si="11"/>
        <v>-0.60370217618088751</v>
      </c>
    </row>
    <row r="76" spans="1:6" x14ac:dyDescent="0.25">
      <c r="A76">
        <v>667</v>
      </c>
      <c r="B76">
        <v>16.1915621436716</v>
      </c>
      <c r="C76">
        <f>B76/1.37</f>
        <v>11.818658499030365</v>
      </c>
      <c r="D76" t="s">
        <v>86</v>
      </c>
      <c r="E76">
        <v>23.501865007876098</v>
      </c>
      <c r="F76">
        <f t="shared" si="11"/>
        <v>-0.6511261610123793</v>
      </c>
    </row>
    <row r="77" spans="1:6" x14ac:dyDescent="0.25">
      <c r="A77">
        <v>667</v>
      </c>
      <c r="B77">
        <v>18.4720638540478</v>
      </c>
      <c r="C77">
        <f>B77/1.37</f>
        <v>13.48325828762613</v>
      </c>
      <c r="D77" t="s">
        <v>86</v>
      </c>
      <c r="E77">
        <v>24.441534800280099</v>
      </c>
      <c r="F77">
        <f t="shared" si="11"/>
        <v>-0.63717721663086657</v>
      </c>
    </row>
  </sheetData>
  <autoFilter ref="A1:F77" xr:uid="{00000000-0009-0000-0000-000005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ETU-10</vt:lpstr>
      <vt:lpstr>IG-110</vt:lpstr>
      <vt:lpstr>PerpExtrusion</vt:lpstr>
      <vt:lpstr>ParExtrusion</vt:lpstr>
      <vt:lpstr>Combined</vt:lpstr>
      <vt:lpstr>Conductivity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Dylan</cp:lastModifiedBy>
  <dcterms:created xsi:type="dcterms:W3CDTF">2017-12-06T15:15:21Z</dcterms:created>
  <dcterms:modified xsi:type="dcterms:W3CDTF">2018-01-30T07:13:49Z</dcterms:modified>
</cp:coreProperties>
</file>