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<sst xmlns="http://schemas.openxmlformats.org/spreadsheetml/2006/main" count="184" uniqueCount="115">
  <si>
    <t>код работы</t>
  </si>
  <si>
    <t>Наименование работы</t>
  </si>
  <si>
    <t>Ответственная организация</t>
  </si>
  <si>
    <t>Дата начала</t>
  </si>
  <si>
    <t>Дата завершения</t>
  </si>
  <si>
    <t>Ресурсы, включая трудовые ресурсы</t>
  </si>
  <si>
    <t>Оценка стоимости</t>
  </si>
  <si>
    <t>Информация о контракте/ договоре (в случае наличия контракта/договора)</t>
  </si>
  <si>
    <t>Технические справочные материалы (в случае применения)</t>
  </si>
  <si>
    <t>Подготовительные работы:</t>
  </si>
  <si>
    <t xml:space="preserve">1.1 </t>
  </si>
  <si>
    <t>Определение целей и требований клиента</t>
  </si>
  <si>
    <t>ТОО "ИнфоЦентр"</t>
  </si>
  <si>
    <t>Финансовые ресурсы, сотрудники</t>
  </si>
  <si>
    <t>Договор №123 от 15.05.2023</t>
  </si>
  <si>
    <t>Смета расходов, бухгалтерская документация</t>
  </si>
  <si>
    <t>1.2</t>
  </si>
  <si>
    <t>Найм специалистов и методистов по созданию проекта</t>
  </si>
  <si>
    <t>ТОО"НаймСпец"</t>
  </si>
  <si>
    <t>Договор №456 от 20.05.2023</t>
  </si>
  <si>
    <t>План площади выставки, технические спецификации</t>
  </si>
  <si>
    <t>1.3</t>
  </si>
  <si>
    <t>Выделение и распределение бюджета</t>
  </si>
  <si>
    <t>ТОО "Бюджетный Ключ Проекта"</t>
  </si>
  <si>
    <t>Договор №789 от 10.06.2023</t>
  </si>
  <si>
    <t>Графические макеты стендов, 3D-модели</t>
  </si>
  <si>
    <t>1.4</t>
  </si>
  <si>
    <t>Разработка УТП продукта</t>
  </si>
  <si>
    <t>Маркетологи, рекламные ресурсы</t>
  </si>
  <si>
    <t>Договор №1010 от 25.06.2023</t>
  </si>
  <si>
    <t>Рекламные материалы, медиаплан</t>
  </si>
  <si>
    <t>1.5</t>
  </si>
  <si>
    <t>Сбор необходимых документов</t>
  </si>
  <si>
    <t>Копирайтеры, дизайнеры</t>
  </si>
  <si>
    <t>Договор №1212 от 01.07.2023</t>
  </si>
  <si>
    <t>Брошюры, буклеты, презентации</t>
  </si>
  <si>
    <t>Создание курсов</t>
  </si>
  <si>
    <t>2.1</t>
  </si>
  <si>
    <t>Разработка бизнес плана</t>
  </si>
  <si>
    <t>Декораторы, стройматериалы</t>
  </si>
  <si>
    <t>Договор №1515 от 15.08.2023</t>
  </si>
  <si>
    <t>Декорации, мебель, стенды</t>
  </si>
  <si>
    <t>2.2</t>
  </si>
  <si>
    <t>Разработка программы курсов</t>
  </si>
  <si>
    <t>Координаторы, лекторы</t>
  </si>
  <si>
    <t>Договор №1818 от 20.08.2023</t>
  </si>
  <si>
    <t>Расписание мероприятий, лекции</t>
  </si>
  <si>
    <t>2.3</t>
  </si>
  <si>
    <t>Создание сайта и платформы</t>
  </si>
  <si>
    <t>2.4</t>
  </si>
  <si>
    <t>Интервью с персоналом</t>
  </si>
  <si>
    <t>ТОО "ВнешСвязь"</t>
  </si>
  <si>
    <t>Регистраторы, оборудование</t>
  </si>
  <si>
    <t>Договор №2020 от 25.08.2023</t>
  </si>
  <si>
    <t>Регистрационные бейджи, сканеры</t>
  </si>
  <si>
    <t>2.5</t>
  </si>
  <si>
    <t>Определение с локацией и аренда офиса</t>
  </si>
  <si>
    <t>Техническая команда, оборудование</t>
  </si>
  <si>
    <t>Договор №2222 от 30.08.2023</t>
  </si>
  <si>
    <t>Звуковое и видеооборудование, сценические элементы</t>
  </si>
  <si>
    <t>2.6</t>
  </si>
  <si>
    <t>Закуп необходимого оборудования</t>
  </si>
  <si>
    <t>Служба безопасности, медицинский персонал</t>
  </si>
  <si>
    <t>Договор №2424 от 01.09.2023</t>
  </si>
  <si>
    <t>План безопасности, медицинские посты</t>
  </si>
  <si>
    <t>Обучение преподавателей и кураторов:</t>
  </si>
  <si>
    <t>3.1</t>
  </si>
  <si>
    <t>Отбор интервьюеров</t>
  </si>
  <si>
    <t>Найм и предоставление рабочего места с оборудованием</t>
  </si>
  <si>
    <t>3.3</t>
  </si>
  <si>
    <t>Адаптация и обучение 2 недели</t>
  </si>
  <si>
    <t>3.4</t>
  </si>
  <si>
    <t>В конце обучения, сотрудники сдают экзамен</t>
  </si>
  <si>
    <t>Финансовые ресурсы</t>
  </si>
  <si>
    <t>3.5</t>
  </si>
  <si>
    <t>Готовые квалифицированные сотрудники</t>
  </si>
  <si>
    <t>ТОО "КонтрольПроект"</t>
  </si>
  <si>
    <t>Дизайнеры, графики</t>
  </si>
  <si>
    <t>Маркетинг и Продажи</t>
  </si>
  <si>
    <t>4.1</t>
  </si>
  <si>
    <t>Исследование рынка и выявление ЦА.</t>
  </si>
  <si>
    <t>4.2</t>
  </si>
  <si>
    <t>Разработка маркетинговой стратегии.</t>
  </si>
  <si>
    <t>4.3</t>
  </si>
  <si>
    <t>Запуск рекламы</t>
  </si>
  <si>
    <t>4.4</t>
  </si>
  <si>
    <t>Розыгрыши скидок на обучение</t>
  </si>
  <si>
    <t>4.5</t>
  </si>
  <si>
    <t>Приглашение на воркшоп</t>
  </si>
  <si>
    <t>4.6</t>
  </si>
  <si>
    <t>Оценка обратной связи от аудитории</t>
  </si>
  <si>
    <t>Управление Событием</t>
  </si>
  <si>
    <t>5.1</t>
  </si>
  <si>
    <t>Проведение онлайн вебинара для учеников</t>
  </si>
  <si>
    <t>5.2</t>
  </si>
  <si>
    <t>Оффлайн воркшопы в любом из каворкинг-центров</t>
  </si>
  <si>
    <t>5.3</t>
  </si>
  <si>
    <t>Презентация продукта</t>
  </si>
  <si>
    <t>5.4</t>
  </si>
  <si>
    <t>Живые коммуникации с клиентами</t>
  </si>
  <si>
    <t>Оценка и Анализ</t>
  </si>
  <si>
    <t>Сбор обратной связи от клиентов и участников.</t>
  </si>
  <si>
    <t>6.2</t>
  </si>
  <si>
    <t>Анализ результатов и эффективности вебинаров.</t>
  </si>
  <si>
    <t>6.3</t>
  </si>
  <si>
    <t>Сравнение выполненных работ с бюджетом и расписанием.</t>
  </si>
  <si>
    <t>6.4</t>
  </si>
  <si>
    <t>Подготовка отчетов и рекомендаций для будущих воркшопов.</t>
  </si>
  <si>
    <t>Завершение Проекта</t>
  </si>
  <si>
    <t>7.1</t>
  </si>
  <si>
    <t>Принятие в обработку поступившие запросы на обучение</t>
  </si>
  <si>
    <t>7.2</t>
  </si>
  <si>
    <t>Закрытие финансовых документов и бухгалтерских операций.</t>
  </si>
  <si>
    <t>Оценка результатов</t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</si>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</sst>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\ [$₸-43F]"/>
    <numFmt numFmtId="165" formatCode="d.m"/>
  </numFmts>
  <fonts count="5">
    <font>
      <sz val="11.0"/>
      <color theme="1"/>
      <name val="Calibri"/>
      <scheme val="minor"/>
    </font>
    <font>
      <sz val="11.0"/>
      <color rgb="FF9C5700"/>
      <name val="Calibri"/>
    </font>
    <font>
      <sz val="11.0"/>
      <color theme="1"/>
      <name val="Calibri"/>
    </font>
    <font>
      <sz val="11.0"/>
      <color rgb="FF000000"/>
      <name val="Calibri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EB9C"/>
        <bgColor rgb="FFFFEB9C"/>
      </patternFill>
    </fill>
    <fill>
      <patternFill patternType="solid">
        <fgColor rgb="FFC2D69B"/>
        <bgColor rgb="FFC2D69B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2" numFmtId="0" xfId="0" applyAlignment="1" applyBorder="1" applyFill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14" xfId="0" applyAlignment="1" applyBorder="1" applyFont="1" applyNumberFormat="1">
      <alignment horizontal="center" shrinkToFit="0" vertical="center" wrapText="1"/>
    </xf>
    <xf borderId="1" fillId="0" fontId="2" numFmtId="164" xfId="0" applyAlignment="1" applyBorder="1" applyFont="1" applyNumberFormat="1">
      <alignment horizontal="center" shrinkToFit="0" vertical="center" wrapText="1"/>
    </xf>
    <xf borderId="1" fillId="3" fontId="2" numFmtId="49" xfId="0" applyAlignment="1" applyBorder="1" applyFont="1" applyNumberForma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0" fillId="0" fontId="2" numFmtId="14" xfId="0" applyAlignment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14" xfId="0" applyAlignment="1" applyBorder="1" applyFont="1" applyNumberFormat="1">
      <alignment horizontal="center" vertical="center"/>
    </xf>
    <xf borderId="1" fillId="0" fontId="2" numFmtId="3" xfId="0" applyAlignment="1" applyBorder="1" applyFont="1" applyNumberForma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3" fontId="2" numFmtId="49" xfId="0" applyAlignment="1" applyBorder="1" applyFont="1" applyNumberForma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4" numFmtId="164" xfId="0" applyAlignment="1" applyBorder="1" applyFont="1" applyNumberFormat="1">
      <alignment horizontal="center" shrinkToFit="0" vertical="center" wrapText="1"/>
    </xf>
    <xf borderId="1" fillId="0" fontId="4" numFmtId="164" xfId="0" applyAlignment="1" applyBorder="1" applyFont="1" applyNumberFormat="1">
      <alignment horizontal="center" readingOrder="0" shrinkToFit="0" vertical="center" wrapText="1"/>
    </xf>
    <xf borderId="1" fillId="3" fontId="2" numFmtId="165" xfId="0" applyAlignment="1" applyBorder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71"/>
    <col customWidth="1" min="2" max="2" width="23.86"/>
    <col customWidth="1" min="3" max="3" width="29.71"/>
    <col customWidth="1" min="4" max="4" width="17.29"/>
    <col customWidth="1" min="5" max="5" width="18.57"/>
    <col customWidth="1" min="6" max="6" width="29.43"/>
    <col customWidth="1" min="7" max="7" width="20.71"/>
    <col customWidth="1" min="8" max="8" width="27.86"/>
    <col customWidth="1" min="9" max="9" width="24.0"/>
    <col customWidth="1" min="10" max="26" width="8.71"/>
  </cols>
  <sheetData>
    <row r="1" ht="51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27.0" customHeight="1">
      <c r="A2" s="2" t="s">
        <v>9</v>
      </c>
      <c r="B2" s="3"/>
      <c r="C2" s="3"/>
      <c r="D2" s="4"/>
      <c r="E2" s="4"/>
      <c r="F2" s="3"/>
      <c r="G2" s="5"/>
      <c r="H2" s="3"/>
      <c r="I2" s="3"/>
    </row>
    <row r="3" ht="26.25" customHeight="1">
      <c r="A3" s="6" t="s">
        <v>10</v>
      </c>
      <c r="B3" s="7" t="s">
        <v>11</v>
      </c>
      <c r="C3" s="7" t="s">
        <v>12</v>
      </c>
      <c r="D3" s="4">
        <v>45078.0</v>
      </c>
      <c r="E3" s="8">
        <v>45092.0</v>
      </c>
      <c r="F3" s="3" t="s">
        <v>13</v>
      </c>
      <c r="G3" s="9">
        <v>25000.0</v>
      </c>
      <c r="H3" s="3" t="s">
        <v>14</v>
      </c>
      <c r="I3" s="3" t="s">
        <v>15</v>
      </c>
    </row>
    <row r="4">
      <c r="A4" s="6" t="s">
        <v>16</v>
      </c>
      <c r="B4" s="10" t="s">
        <v>17</v>
      </c>
      <c r="C4" s="11" t="s">
        <v>18</v>
      </c>
      <c r="D4" s="8">
        <v>45092.0</v>
      </c>
      <c r="E4" s="12">
        <v>45107.0</v>
      </c>
      <c r="F4" s="3" t="s">
        <v>13</v>
      </c>
      <c r="G4" s="9">
        <v>70000.0</v>
      </c>
      <c r="H4" s="3" t="s">
        <v>19</v>
      </c>
      <c r="I4" s="3" t="s">
        <v>20</v>
      </c>
    </row>
    <row r="5">
      <c r="A5" s="6" t="s">
        <v>21</v>
      </c>
      <c r="B5" s="7" t="s">
        <v>22</v>
      </c>
      <c r="C5" s="13" t="s">
        <v>23</v>
      </c>
      <c r="D5" s="4">
        <v>45108.0</v>
      </c>
      <c r="E5" s="4">
        <v>45122.0</v>
      </c>
      <c r="F5" s="3" t="s">
        <v>13</v>
      </c>
      <c r="G5" s="9">
        <v>40000.0</v>
      </c>
      <c r="H5" s="3" t="s">
        <v>24</v>
      </c>
      <c r="I5" s="3" t="s">
        <v>25</v>
      </c>
    </row>
    <row r="6">
      <c r="A6" s="6" t="s">
        <v>26</v>
      </c>
      <c r="B6" s="7" t="s">
        <v>27</v>
      </c>
      <c r="C6" s="11" t="s">
        <v>18</v>
      </c>
      <c r="D6" s="4">
        <v>45122.0</v>
      </c>
      <c r="E6" s="4">
        <v>45169.0</v>
      </c>
      <c r="F6" s="3" t="s">
        <v>28</v>
      </c>
      <c r="G6" s="9">
        <v>30000.0</v>
      </c>
      <c r="H6" s="3" t="s">
        <v>29</v>
      </c>
      <c r="I6" s="3" t="s">
        <v>30</v>
      </c>
    </row>
    <row r="7" ht="48.0" customHeight="1">
      <c r="A7" s="6" t="s">
        <v>31</v>
      </c>
      <c r="B7" s="14" t="s">
        <v>32</v>
      </c>
      <c r="C7" s="7" t="s">
        <v>12</v>
      </c>
      <c r="D7" s="4">
        <v>45139.0</v>
      </c>
      <c r="E7" s="4">
        <v>45153.0</v>
      </c>
      <c r="F7" s="3" t="s">
        <v>33</v>
      </c>
      <c r="G7" s="9">
        <v>15000.0</v>
      </c>
      <c r="H7" s="3" t="s">
        <v>34</v>
      </c>
      <c r="I7" s="3" t="s">
        <v>35</v>
      </c>
    </row>
    <row r="8" ht="48.75" customHeight="1">
      <c r="A8" s="15" t="s">
        <v>36</v>
      </c>
      <c r="B8" s="16"/>
      <c r="C8" s="3"/>
      <c r="D8" s="4"/>
      <c r="E8" s="4"/>
      <c r="F8" s="3"/>
      <c r="G8" s="5"/>
      <c r="H8" s="3"/>
      <c r="I8" s="3"/>
    </row>
    <row r="9" ht="48.75" customHeight="1">
      <c r="A9" s="15" t="s">
        <v>37</v>
      </c>
      <c r="B9" s="14" t="s">
        <v>38</v>
      </c>
      <c r="C9" s="7" t="s">
        <v>12</v>
      </c>
      <c r="D9" s="4">
        <v>45170.0</v>
      </c>
      <c r="E9" s="4">
        <v>45174.0</v>
      </c>
      <c r="F9" s="3" t="s">
        <v>39</v>
      </c>
      <c r="G9" s="9">
        <v>250000.0</v>
      </c>
      <c r="H9" s="3" t="s">
        <v>40</v>
      </c>
      <c r="I9" s="3" t="s">
        <v>41</v>
      </c>
    </row>
    <row r="10" ht="48.75" customHeight="1">
      <c r="A10" s="15" t="s">
        <v>42</v>
      </c>
      <c r="B10" s="14" t="s">
        <v>43</v>
      </c>
      <c r="C10" s="11" t="s">
        <v>18</v>
      </c>
      <c r="D10" s="4">
        <v>45175.0</v>
      </c>
      <c r="E10" s="4">
        <v>45179.0</v>
      </c>
      <c r="F10" s="3" t="s">
        <v>44</v>
      </c>
      <c r="G10" s="9">
        <v>25000.0</v>
      </c>
      <c r="H10" s="3" t="s">
        <v>45</v>
      </c>
      <c r="I10" s="3" t="s">
        <v>46</v>
      </c>
    </row>
    <row r="11">
      <c r="A11" s="15" t="s">
        <v>47</v>
      </c>
      <c r="B11" s="14" t="s">
        <v>48</v>
      </c>
      <c r="C11" s="11" t="s">
        <v>18</v>
      </c>
      <c r="D11" s="4"/>
      <c r="E11" s="4"/>
      <c r="F11" s="3"/>
      <c r="G11" s="9">
        <v>500000.0</v>
      </c>
      <c r="H11" s="3"/>
      <c r="I11" s="3"/>
    </row>
    <row r="12">
      <c r="A12" s="15" t="s">
        <v>49</v>
      </c>
      <c r="B12" s="14" t="s">
        <v>50</v>
      </c>
      <c r="C12" s="7" t="s">
        <v>51</v>
      </c>
      <c r="D12" s="4">
        <v>45170.0</v>
      </c>
      <c r="E12" s="4">
        <v>45174.0</v>
      </c>
      <c r="F12" s="3" t="s">
        <v>52</v>
      </c>
      <c r="G12" s="5">
        <v>100000.0</v>
      </c>
      <c r="H12" s="3" t="s">
        <v>53</v>
      </c>
      <c r="I12" s="3" t="s">
        <v>54</v>
      </c>
    </row>
    <row r="13">
      <c r="A13" s="15" t="s">
        <v>55</v>
      </c>
      <c r="B13" s="14" t="s">
        <v>56</v>
      </c>
      <c r="C13" s="11" t="s">
        <v>18</v>
      </c>
      <c r="D13" s="4">
        <v>45175.0</v>
      </c>
      <c r="E13" s="4">
        <v>45179.0</v>
      </c>
      <c r="F13" s="3" t="s">
        <v>57</v>
      </c>
      <c r="G13" s="5">
        <v>400000.0</v>
      </c>
      <c r="H13" s="3" t="s">
        <v>58</v>
      </c>
      <c r="I13" s="3" t="s">
        <v>59</v>
      </c>
    </row>
    <row r="14">
      <c r="A14" s="15" t="s">
        <v>60</v>
      </c>
      <c r="B14" s="14" t="s">
        <v>61</v>
      </c>
      <c r="C14" s="7" t="s">
        <v>23</v>
      </c>
      <c r="D14" s="4">
        <v>45170.0</v>
      </c>
      <c r="E14" s="4">
        <v>45179.0</v>
      </c>
      <c r="F14" s="3" t="s">
        <v>62</v>
      </c>
      <c r="G14" s="9">
        <v>1500000.0</v>
      </c>
      <c r="H14" s="3" t="s">
        <v>63</v>
      </c>
      <c r="I14" s="3" t="s">
        <v>64</v>
      </c>
    </row>
    <row r="15" ht="49.5" customHeight="1">
      <c r="A15" s="15" t="s">
        <v>65</v>
      </c>
      <c r="B15" s="17"/>
      <c r="C15" s="18"/>
      <c r="D15" s="18"/>
      <c r="E15" s="18"/>
      <c r="F15" s="18"/>
      <c r="G15" s="19"/>
      <c r="H15" s="18"/>
      <c r="I15" s="18"/>
    </row>
    <row r="16" ht="49.5" customHeight="1">
      <c r="A16" s="15" t="s">
        <v>66</v>
      </c>
      <c r="B16" s="17" t="s">
        <v>67</v>
      </c>
      <c r="C16" s="11" t="s">
        <v>18</v>
      </c>
      <c r="D16" s="18"/>
      <c r="E16" s="18"/>
      <c r="F16" s="18"/>
      <c r="G16" s="20">
        <v>35000.0</v>
      </c>
      <c r="H16" s="18"/>
      <c r="I16" s="18"/>
    </row>
    <row r="17">
      <c r="A17" s="21">
        <v>44960.0</v>
      </c>
      <c r="B17" s="7" t="s">
        <v>68</v>
      </c>
      <c r="C17" s="11" t="s">
        <v>18</v>
      </c>
      <c r="D17" s="4"/>
      <c r="E17" s="4"/>
      <c r="F17" s="3"/>
      <c r="G17" s="9">
        <v>75000.0</v>
      </c>
      <c r="H17" s="3"/>
      <c r="I17" s="3"/>
    </row>
    <row r="18">
      <c r="A18" s="15" t="s">
        <v>69</v>
      </c>
      <c r="B18" s="7" t="s">
        <v>70</v>
      </c>
      <c r="C18" s="7" t="s">
        <v>12</v>
      </c>
      <c r="D18" s="4">
        <v>45078.0</v>
      </c>
      <c r="E18" s="8">
        <v>45092.0</v>
      </c>
      <c r="F18" s="3" t="s">
        <v>13</v>
      </c>
      <c r="G18" s="9">
        <v>35000.0</v>
      </c>
      <c r="H18" s="3" t="s">
        <v>14</v>
      </c>
      <c r="I18" s="3" t="s">
        <v>15</v>
      </c>
    </row>
    <row r="19">
      <c r="A19" s="15" t="s">
        <v>71</v>
      </c>
      <c r="B19" s="10" t="s">
        <v>72</v>
      </c>
      <c r="C19" s="7" t="s">
        <v>12</v>
      </c>
      <c r="D19" s="8">
        <v>45092.0</v>
      </c>
      <c r="E19" s="12">
        <v>45107.0</v>
      </c>
      <c r="F19" s="3" t="s">
        <v>73</v>
      </c>
      <c r="G19" s="9">
        <v>90000.0</v>
      </c>
      <c r="H19" s="3" t="s">
        <v>19</v>
      </c>
      <c r="I19" s="3" t="s">
        <v>20</v>
      </c>
    </row>
    <row r="20">
      <c r="A20" s="15" t="s">
        <v>74</v>
      </c>
      <c r="B20" s="7" t="s">
        <v>75</v>
      </c>
      <c r="C20" s="7" t="s">
        <v>76</v>
      </c>
      <c r="D20" s="4">
        <v>45108.0</v>
      </c>
      <c r="E20" s="4">
        <v>45122.0</v>
      </c>
      <c r="F20" s="3" t="s">
        <v>77</v>
      </c>
      <c r="G20" s="9">
        <v>35000.0</v>
      </c>
      <c r="H20" s="3" t="s">
        <v>24</v>
      </c>
      <c r="I20" s="3" t="s">
        <v>25</v>
      </c>
    </row>
    <row r="21">
      <c r="A21" s="15" t="s">
        <v>78</v>
      </c>
      <c r="B21" s="3"/>
      <c r="C21" s="3"/>
      <c r="D21" s="4"/>
      <c r="E21" s="4"/>
      <c r="F21" s="3"/>
      <c r="G21" s="5"/>
      <c r="H21" s="3"/>
      <c r="I21" s="3"/>
    </row>
    <row r="22">
      <c r="A22" s="15" t="s">
        <v>79</v>
      </c>
      <c r="B22" s="7" t="s">
        <v>80</v>
      </c>
      <c r="C22" s="7" t="s">
        <v>76</v>
      </c>
      <c r="D22" s="4">
        <v>45122.0</v>
      </c>
      <c r="E22" s="4">
        <v>45169.0</v>
      </c>
      <c r="F22" s="3" t="s">
        <v>28</v>
      </c>
      <c r="G22" s="9">
        <v>60000.0</v>
      </c>
      <c r="H22" s="3" t="s">
        <v>29</v>
      </c>
      <c r="I22" s="3" t="s">
        <v>30</v>
      </c>
    </row>
    <row r="23" ht="15.75" customHeight="1">
      <c r="A23" s="15" t="s">
        <v>81</v>
      </c>
      <c r="B23" s="14" t="s">
        <v>82</v>
      </c>
      <c r="C23" s="7" t="s">
        <v>12</v>
      </c>
      <c r="D23" s="4">
        <v>45139.0</v>
      </c>
      <c r="E23" s="4">
        <v>45153.0</v>
      </c>
      <c r="F23" s="3" t="s">
        <v>33</v>
      </c>
      <c r="G23" s="9">
        <v>65000.0</v>
      </c>
      <c r="H23" s="3" t="s">
        <v>34</v>
      </c>
      <c r="I23" s="3" t="s">
        <v>35</v>
      </c>
    </row>
    <row r="24" ht="15.75" customHeight="1">
      <c r="A24" s="15" t="s">
        <v>83</v>
      </c>
      <c r="B24" s="14" t="s">
        <v>84</v>
      </c>
      <c r="C24" s="3"/>
      <c r="D24" s="4"/>
      <c r="E24" s="4"/>
      <c r="F24" s="3"/>
      <c r="G24" s="5"/>
      <c r="H24" s="3"/>
      <c r="I24" s="3"/>
    </row>
    <row r="25" ht="15.75" customHeight="1">
      <c r="A25" s="15" t="s">
        <v>85</v>
      </c>
      <c r="B25" s="14" t="s">
        <v>86</v>
      </c>
      <c r="C25" s="7" t="s">
        <v>12</v>
      </c>
      <c r="D25" s="4">
        <v>45170.0</v>
      </c>
      <c r="E25" s="4">
        <v>45174.0</v>
      </c>
      <c r="F25" s="3" t="s">
        <v>39</v>
      </c>
      <c r="G25" s="9">
        <v>20000.0</v>
      </c>
      <c r="H25" s="3" t="s">
        <v>40</v>
      </c>
      <c r="I25" s="3" t="s">
        <v>41</v>
      </c>
    </row>
    <row r="26" ht="15.75" customHeight="1">
      <c r="A26" s="15" t="s">
        <v>87</v>
      </c>
      <c r="B26" s="14" t="s">
        <v>88</v>
      </c>
      <c r="C26" s="7" t="s">
        <v>51</v>
      </c>
      <c r="D26" s="4">
        <v>45175.0</v>
      </c>
      <c r="E26" s="4">
        <v>45179.0</v>
      </c>
      <c r="F26" s="3" t="s">
        <v>44</v>
      </c>
      <c r="G26" s="9">
        <v>20000.0</v>
      </c>
      <c r="H26" s="3" t="s">
        <v>45</v>
      </c>
      <c r="I26" s="3" t="s">
        <v>46</v>
      </c>
    </row>
    <row r="27" ht="15.75" customHeight="1">
      <c r="A27" s="15" t="s">
        <v>89</v>
      </c>
      <c r="B27" s="14" t="s">
        <v>90</v>
      </c>
      <c r="C27" s="7" t="s">
        <v>76</v>
      </c>
      <c r="D27" s="4"/>
      <c r="E27" s="4"/>
      <c r="F27" s="3"/>
      <c r="G27" s="9">
        <v>5000.0</v>
      </c>
      <c r="H27" s="3"/>
      <c r="I27" s="3"/>
    </row>
    <row r="28" ht="15.75" customHeight="1">
      <c r="A28" s="15" t="s">
        <v>91</v>
      </c>
      <c r="B28" s="16"/>
      <c r="C28" s="3"/>
      <c r="D28" s="4"/>
      <c r="E28" s="4"/>
      <c r="F28" s="3"/>
      <c r="G28" s="5"/>
      <c r="H28" s="3"/>
      <c r="I28" s="3"/>
    </row>
    <row r="29" ht="15.75" customHeight="1">
      <c r="A29" s="15" t="s">
        <v>92</v>
      </c>
      <c r="B29" s="14" t="s">
        <v>93</v>
      </c>
      <c r="C29" s="7" t="s">
        <v>51</v>
      </c>
      <c r="D29" s="4">
        <v>45170.0</v>
      </c>
      <c r="E29" s="4">
        <v>45174.0</v>
      </c>
      <c r="F29" s="3" t="s">
        <v>52</v>
      </c>
      <c r="G29" s="9">
        <v>25000.0</v>
      </c>
      <c r="H29" s="3" t="s">
        <v>53</v>
      </c>
      <c r="I29" s="3" t="s">
        <v>54</v>
      </c>
    </row>
    <row r="30" ht="15.75" customHeight="1">
      <c r="A30" s="15" t="s">
        <v>94</v>
      </c>
      <c r="B30" s="14" t="s">
        <v>95</v>
      </c>
      <c r="C30" s="7" t="s">
        <v>76</v>
      </c>
      <c r="D30" s="4">
        <v>45175.0</v>
      </c>
      <c r="E30" s="4">
        <v>45179.0</v>
      </c>
      <c r="F30" s="3" t="s">
        <v>57</v>
      </c>
      <c r="G30" s="9">
        <v>40000.0</v>
      </c>
      <c r="H30" s="3" t="s">
        <v>58</v>
      </c>
      <c r="I30" s="3" t="s">
        <v>59</v>
      </c>
    </row>
    <row r="31" ht="15.75" customHeight="1">
      <c r="A31" s="15" t="s">
        <v>96</v>
      </c>
      <c r="B31" s="14" t="s">
        <v>97</v>
      </c>
      <c r="C31" s="7" t="s">
        <v>76</v>
      </c>
      <c r="D31" s="4">
        <v>45170.0</v>
      </c>
      <c r="E31" s="4">
        <v>45179.0</v>
      </c>
      <c r="F31" s="3" t="s">
        <v>62</v>
      </c>
      <c r="G31" s="9">
        <v>25000.0</v>
      </c>
      <c r="H31" s="3" t="s">
        <v>63</v>
      </c>
      <c r="I31" s="3" t="s">
        <v>64</v>
      </c>
    </row>
    <row r="32" ht="15.75" customHeight="1">
      <c r="A32" s="15" t="s">
        <v>98</v>
      </c>
      <c r="B32" s="7" t="s">
        <v>99</v>
      </c>
      <c r="C32" s="7" t="s">
        <v>51</v>
      </c>
      <c r="D32" s="4"/>
      <c r="E32" s="4"/>
      <c r="F32" s="3"/>
      <c r="G32" s="9">
        <v>10000.0</v>
      </c>
      <c r="H32" s="3"/>
      <c r="I32" s="3"/>
    </row>
    <row r="33" ht="15.75" customHeight="1">
      <c r="A33" s="2" t="s">
        <v>100</v>
      </c>
      <c r="B33" s="7"/>
      <c r="C33" s="7"/>
      <c r="D33" s="4"/>
      <c r="E33" s="4"/>
      <c r="F33" s="3"/>
      <c r="G33" s="5"/>
      <c r="H33" s="3"/>
      <c r="I33" s="3"/>
    </row>
    <row r="34" ht="15.75" customHeight="1">
      <c r="A34" s="21">
        <v>44932.0</v>
      </c>
      <c r="B34" s="7" t="s">
        <v>101</v>
      </c>
      <c r="C34" s="7" t="s">
        <v>76</v>
      </c>
      <c r="D34" s="4"/>
      <c r="E34" s="4"/>
      <c r="F34" s="3"/>
      <c r="G34" s="9">
        <v>15000.0</v>
      </c>
      <c r="H34" s="3"/>
      <c r="I34" s="3"/>
    </row>
    <row r="35" ht="15.75" customHeight="1">
      <c r="A35" s="15" t="s">
        <v>102</v>
      </c>
      <c r="B35" s="7" t="s">
        <v>103</v>
      </c>
      <c r="C35" s="7" t="s">
        <v>76</v>
      </c>
      <c r="D35" s="4">
        <v>45078.0</v>
      </c>
      <c r="E35" s="8">
        <v>45092.0</v>
      </c>
      <c r="F35" s="3" t="s">
        <v>13</v>
      </c>
      <c r="G35" s="9">
        <v>20000.0</v>
      </c>
      <c r="H35" s="3" t="s">
        <v>14</v>
      </c>
      <c r="I35" s="3" t="s">
        <v>15</v>
      </c>
    </row>
    <row r="36" ht="15.75" customHeight="1">
      <c r="A36" s="15" t="s">
        <v>104</v>
      </c>
      <c r="B36" s="10" t="s">
        <v>105</v>
      </c>
      <c r="C36" s="7" t="s">
        <v>76</v>
      </c>
      <c r="D36" s="8">
        <v>45092.0</v>
      </c>
      <c r="E36" s="12">
        <v>45107.0</v>
      </c>
      <c r="F36" s="3" t="s">
        <v>73</v>
      </c>
      <c r="G36" s="9">
        <v>25000.0</v>
      </c>
      <c r="H36" s="3" t="s">
        <v>19</v>
      </c>
      <c r="I36" s="3" t="s">
        <v>20</v>
      </c>
    </row>
    <row r="37" ht="15.75" customHeight="1">
      <c r="A37" s="15" t="s">
        <v>106</v>
      </c>
      <c r="B37" s="7" t="s">
        <v>107</v>
      </c>
      <c r="C37" s="7" t="s">
        <v>76</v>
      </c>
      <c r="D37" s="4">
        <v>45108.0</v>
      </c>
      <c r="E37" s="4">
        <v>45122.0</v>
      </c>
      <c r="F37" s="3" t="s">
        <v>77</v>
      </c>
      <c r="G37" s="9">
        <v>35000.0</v>
      </c>
      <c r="H37" s="3" t="s">
        <v>24</v>
      </c>
      <c r="I37" s="3" t="s">
        <v>25</v>
      </c>
    </row>
    <row r="38" ht="15.75" customHeight="1">
      <c r="A38" s="15" t="s">
        <v>108</v>
      </c>
      <c r="B38" s="16"/>
      <c r="C38" s="7"/>
      <c r="D38" s="4"/>
      <c r="E38" s="4"/>
      <c r="F38" s="3"/>
      <c r="G38" s="5"/>
      <c r="H38" s="3"/>
      <c r="I38" s="3"/>
    </row>
    <row r="39" ht="15.75" customHeight="1">
      <c r="A39" s="15" t="s">
        <v>109</v>
      </c>
      <c r="B39" s="14" t="s">
        <v>110</v>
      </c>
      <c r="C39" s="7" t="s">
        <v>76</v>
      </c>
      <c r="D39" s="4"/>
      <c r="E39" s="4"/>
      <c r="F39" s="3"/>
      <c r="G39" s="9">
        <v>5000.0</v>
      </c>
      <c r="H39" s="3"/>
      <c r="I39" s="3" t="s">
        <v>35</v>
      </c>
    </row>
    <row r="40" ht="15.75" customHeight="1">
      <c r="A40" s="15" t="s">
        <v>111</v>
      </c>
      <c r="B40" s="14" t="s">
        <v>112</v>
      </c>
      <c r="C40" s="7" t="s">
        <v>76</v>
      </c>
      <c r="D40" s="4">
        <v>45170.0</v>
      </c>
      <c r="E40" s="4">
        <v>45174.0</v>
      </c>
      <c r="F40" s="3" t="s">
        <v>39</v>
      </c>
      <c r="G40" s="9">
        <v>5000.0</v>
      </c>
      <c r="H40" s="3" t="s">
        <v>40</v>
      </c>
      <c r="I40" s="3" t="s">
        <v>35</v>
      </c>
    </row>
    <row r="41" ht="15.75" customHeight="1">
      <c r="A41" s="6" t="s">
        <v>113</v>
      </c>
      <c r="B41" s="3"/>
      <c r="C41" s="3"/>
      <c r="D41" s="4"/>
      <c r="E41" s="4"/>
      <c r="F41" s="3"/>
      <c r="G41" s="5"/>
      <c r="H41" s="3"/>
      <c r="I41" s="3"/>
    </row>
    <row r="42" ht="15.75" customHeight="1">
      <c r="A42" s="15"/>
      <c r="B42" s="18" t="s">
        <v>114</v>
      </c>
      <c r="C42" s="18"/>
      <c r="D42" s="18"/>
      <c r="E42" s="18"/>
      <c r="F42" s="18"/>
      <c r="G42" s="19">
        <f>SUM(G3:G40)</f>
        <v>3600000</v>
      </c>
      <c r="H42" s="18"/>
      <c r="I42" s="18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paperSize="9" orientation="portrait"/>
  <drawing r:id="rId1"/>
</worksheet>
</file>