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2520" yWindow="-7520" windowWidth="30560" windowHeight="16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V23" i="1"/>
  <c r="V24" i="1"/>
  <c r="V25" i="1"/>
  <c r="V26" i="1"/>
  <c r="V14" i="1"/>
  <c r="V15" i="1"/>
  <c r="V16" i="1"/>
  <c r="V17" i="1"/>
  <c r="V5" i="1"/>
  <c r="V6" i="1"/>
  <c r="V7" i="1"/>
  <c r="V8" i="1"/>
  <c r="V22" i="1"/>
  <c r="V13" i="1"/>
  <c r="AD23" i="1"/>
  <c r="AD24" i="1"/>
  <c r="AD25" i="1"/>
  <c r="AD26" i="1"/>
  <c r="AD14" i="1"/>
  <c r="AD15" i="1"/>
  <c r="AD16" i="1"/>
  <c r="AD17" i="1"/>
  <c r="AD5" i="1"/>
  <c r="AD6" i="1"/>
  <c r="AD7" i="1"/>
  <c r="AD8" i="1"/>
  <c r="AD22" i="1"/>
  <c r="AD13" i="1"/>
  <c r="AL23" i="1"/>
  <c r="AL24" i="1"/>
  <c r="AL25" i="1"/>
  <c r="AL26" i="1"/>
  <c r="AL14" i="1"/>
  <c r="AL15" i="1"/>
  <c r="AL16" i="1"/>
  <c r="AL17" i="1"/>
  <c r="AL5" i="1"/>
  <c r="AL6" i="1"/>
  <c r="AL7" i="1"/>
  <c r="AL8" i="1"/>
  <c r="AL22" i="1"/>
  <c r="AL13" i="1"/>
  <c r="AT23" i="1"/>
  <c r="AT24" i="1"/>
  <c r="AT25" i="1"/>
  <c r="AT26" i="1"/>
  <c r="AT14" i="1"/>
  <c r="AT15" i="1"/>
  <c r="AT16" i="1"/>
  <c r="AT17" i="1"/>
  <c r="AT5" i="1"/>
  <c r="AT6" i="1"/>
  <c r="AT7" i="1"/>
  <c r="AT8" i="1"/>
  <c r="AT22" i="1"/>
  <c r="AT13" i="1"/>
  <c r="BB23" i="1"/>
  <c r="BB14" i="1"/>
  <c r="BB5" i="1"/>
  <c r="BB22" i="1"/>
  <c r="BB13" i="1"/>
  <c r="BB4" i="1"/>
  <c r="AT4" i="1"/>
  <c r="AL4" i="1"/>
  <c r="AD4" i="1"/>
  <c r="V4" i="1"/>
  <c r="N14" i="1"/>
  <c r="N15" i="1"/>
  <c r="N16" i="1"/>
  <c r="N17" i="1"/>
  <c r="N13" i="1"/>
  <c r="N5" i="1"/>
  <c r="N6" i="1"/>
  <c r="N7" i="1"/>
  <c r="N8" i="1"/>
  <c r="N4" i="1"/>
  <c r="F23" i="1"/>
  <c r="F24" i="1"/>
  <c r="F25" i="1"/>
  <c r="F26" i="1"/>
  <c r="F22" i="1"/>
  <c r="F14" i="1"/>
  <c r="F15" i="1"/>
  <c r="F16" i="1"/>
  <c r="F17" i="1"/>
  <c r="F13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<sst xmlns="http://schemas.openxmlformats.org/spreadsheetml/2006/main" count="432" uniqueCount="26">
  <si>
    <t>parameters</t>
  </si>
  <si>
    <t>p-value</t>
  </si>
  <si>
    <t>effect-size</t>
  </si>
  <si>
    <t>zero-effect</t>
  </si>
  <si>
    <t>Illumina</t>
  </si>
  <si>
    <t>Diversity</t>
  </si>
  <si>
    <t>Divergence</t>
  </si>
  <si>
    <t>TCGA</t>
  </si>
  <si>
    <t>APhasedRepeats.mf</t>
  </si>
  <si>
    <t>DirectRepeats.mf</t>
  </si>
  <si>
    <t>GQuadMinus.mf</t>
  </si>
  <si>
    <t>GQuadPlus.mf</t>
  </si>
  <si>
    <t>InvertedRepeats.mf</t>
  </si>
  <si>
    <t>MirrorRepeats.mf</t>
  </si>
  <si>
    <t>ZDNAMotifs.mf</t>
  </si>
  <si>
    <t>NA</t>
  </si>
  <si>
    <t>MISMATCHES</t>
  </si>
  <si>
    <t>FEATURES</t>
  </si>
  <si>
    <t>Pacbio</t>
  </si>
  <si>
    <t>INSERTIONS</t>
  </si>
  <si>
    <t>DELETIONS</t>
  </si>
  <si>
    <t>mean_features</t>
  </si>
  <si>
    <t>mean_controls</t>
  </si>
  <si>
    <t>nonZeros_mean_features</t>
  </si>
  <si>
    <t>nonZeros_mean_controls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</si>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</sst>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11" fontId="3" fillId="0" borderId="0" xfId="0" applyNumberFormat="1" applyFont="1" applyAlignment="1">
      <alignment horizontal="left"/>
    </xf>
  </cellXfs>
  <cellStyles count="8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4"/>
  <sheetViews>
    <sheetView tabSelected="1" workbookViewId="0"/>
  </sheetViews>
  <sheetFormatPr baseColWidth="10" defaultRowHeight="15" x14ac:dyDescent="0"/>
  <cols>
    <col min="1" max="1" width="10.83203125" style="1"/>
    <col min="2" max="57" width="12" style="1" customWidth="1"/>
    <col min="58" max="16384" width="10.83203125" style="1"/>
  </cols>
  <sheetData>
    <row r="1" spans="1:57">
      <c r="A1" s="1" t="s">
        <v>16</v>
      </c>
    </row>
    <row r="2" spans="1:57">
      <c r="A2" s="1" t="s">
        <v>17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8</v>
      </c>
      <c r="J2" s="2" t="s">
        <v>9</v>
      </c>
      <c r="K2" s="2" t="s">
        <v>9</v>
      </c>
      <c r="L2" s="2" t="s">
        <v>9</v>
      </c>
      <c r="M2" s="2" t="s">
        <v>9</v>
      </c>
      <c r="N2" s="2" t="s">
        <v>9</v>
      </c>
      <c r="O2" s="1" t="s">
        <v>9</v>
      </c>
      <c r="P2" s="1" t="s">
        <v>9</v>
      </c>
      <c r="Q2" s="1" t="s">
        <v>9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12</v>
      </c>
      <c r="X2" s="1" t="s">
        <v>12</v>
      </c>
      <c r="Y2" s="1" t="s">
        <v>12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13</v>
      </c>
      <c r="AG2" s="1" t="s">
        <v>13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 t="s">
        <v>11</v>
      </c>
      <c r="AQ2" s="1" t="s">
        <v>11</v>
      </c>
      <c r="AR2" s="1" t="s">
        <v>11</v>
      </c>
      <c r="AS2" s="1" t="s">
        <v>11</v>
      </c>
      <c r="AT2" s="1" t="s">
        <v>11</v>
      </c>
      <c r="AU2" s="1" t="s">
        <v>11</v>
      </c>
      <c r="AV2" s="1" t="s">
        <v>11</v>
      </c>
      <c r="AW2" s="1" t="s">
        <v>11</v>
      </c>
      <c r="AX2" s="2" t="s">
        <v>10</v>
      </c>
      <c r="AY2" s="2" t="s">
        <v>10</v>
      </c>
      <c r="AZ2" s="2" t="s">
        <v>10</v>
      </c>
      <c r="BA2" s="2" t="s">
        <v>10</v>
      </c>
      <c r="BB2" s="2" t="s">
        <v>10</v>
      </c>
      <c r="BC2" s="1" t="s">
        <v>10</v>
      </c>
      <c r="BD2" s="1" t="s">
        <v>10</v>
      </c>
      <c r="BE2" s="1" t="s">
        <v>10</v>
      </c>
    </row>
    <row r="3" spans="1:57">
      <c r="A3" s="1" t="s">
        <v>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1" t="s">
        <v>1</v>
      </c>
      <c r="H3" s="1" t="s">
        <v>2</v>
      </c>
      <c r="I3" s="1" t="s">
        <v>3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1" t="s">
        <v>1</v>
      </c>
      <c r="P3" s="1" t="s">
        <v>2</v>
      </c>
      <c r="Q3" s="1" t="s">
        <v>3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25</v>
      </c>
      <c r="W3" s="1" t="s">
        <v>1</v>
      </c>
      <c r="X3" s="1" t="s">
        <v>2</v>
      </c>
      <c r="Y3" s="1" t="s">
        <v>3</v>
      </c>
      <c r="Z3" s="2" t="s">
        <v>21</v>
      </c>
      <c r="AA3" s="2" t="s">
        <v>22</v>
      </c>
      <c r="AB3" s="2" t="s">
        <v>23</v>
      </c>
      <c r="AC3" s="2" t="s">
        <v>24</v>
      </c>
      <c r="AD3" s="2" t="s">
        <v>25</v>
      </c>
      <c r="AE3" s="1" t="s">
        <v>1</v>
      </c>
      <c r="AF3" s="1" t="s">
        <v>2</v>
      </c>
      <c r="AG3" s="1" t="s">
        <v>3</v>
      </c>
      <c r="AH3" s="2" t="s">
        <v>21</v>
      </c>
      <c r="AI3" s="2" t="s">
        <v>22</v>
      </c>
      <c r="AJ3" s="2" t="s">
        <v>23</v>
      </c>
      <c r="AK3" s="2" t="s">
        <v>24</v>
      </c>
      <c r="AL3" s="2" t="s">
        <v>25</v>
      </c>
      <c r="AM3" s="1" t="s">
        <v>1</v>
      </c>
      <c r="AN3" s="1" t="s">
        <v>2</v>
      </c>
      <c r="AO3" s="1" t="s">
        <v>3</v>
      </c>
      <c r="AP3" s="2" t="s">
        <v>21</v>
      </c>
      <c r="AQ3" s="2" t="s">
        <v>22</v>
      </c>
      <c r="AR3" s="2" t="s">
        <v>23</v>
      </c>
      <c r="AS3" s="2" t="s">
        <v>24</v>
      </c>
      <c r="AT3" s="2" t="s">
        <v>25</v>
      </c>
      <c r="AU3" s="1" t="s">
        <v>1</v>
      </c>
      <c r="AV3" s="1" t="s">
        <v>2</v>
      </c>
      <c r="AW3" s="1" t="s">
        <v>3</v>
      </c>
      <c r="AX3" s="2" t="s">
        <v>21</v>
      </c>
      <c r="AY3" s="2" t="s">
        <v>22</v>
      </c>
      <c r="AZ3" s="2" t="s">
        <v>23</v>
      </c>
      <c r="BA3" s="2" t="s">
        <v>24</v>
      </c>
      <c r="BB3" s="2" t="s">
        <v>25</v>
      </c>
      <c r="BC3" s="1" t="s">
        <v>1</v>
      </c>
      <c r="BD3" s="1" t="s">
        <v>2</v>
      </c>
      <c r="BE3" s="1" t="s">
        <v>3</v>
      </c>
    </row>
    <row r="4" spans="1:57">
      <c r="A4" s="1" t="s">
        <v>18</v>
      </c>
      <c r="B4" s="1">
        <v>1.3466509791407499</v>
      </c>
      <c r="C4" s="1">
        <v>1.3985014930864501</v>
      </c>
      <c r="D4" s="1">
        <v>1.6687686735732099</v>
      </c>
      <c r="E4" s="1">
        <v>1.73861652111752</v>
      </c>
      <c r="F4" s="1">
        <f>SIGN(B4-C4)</f>
        <v>-1</v>
      </c>
      <c r="G4" s="2">
        <v>0.497</v>
      </c>
      <c r="H4" s="2">
        <v>-4.0174383882778698E-2</v>
      </c>
      <c r="I4" s="2">
        <v>3.2322227747389898E-3</v>
      </c>
      <c r="J4" s="2">
        <v>1.5661956178723799</v>
      </c>
      <c r="K4" s="2">
        <v>1.39269067123977</v>
      </c>
      <c r="L4" s="1">
        <v>1.8525059437408999</v>
      </c>
      <c r="M4" s="1">
        <v>1.6614928602794901</v>
      </c>
      <c r="N4" s="1">
        <f>SIGN(J4-K4)</f>
        <v>1</v>
      </c>
      <c r="O4" s="2">
        <v>1.4999999999999999E-2</v>
      </c>
      <c r="P4" s="2">
        <v>0.11496473323952899</v>
      </c>
      <c r="Q4" s="2">
        <v>8.5898353614890198E-3</v>
      </c>
      <c r="R4" s="2">
        <v>1.39959050392396</v>
      </c>
      <c r="S4" s="2">
        <v>1.3841545718842301</v>
      </c>
      <c r="T4" s="1">
        <v>2.0282628188795</v>
      </c>
      <c r="U4" s="1">
        <v>2.0130394025046101</v>
      </c>
      <c r="V4" s="1">
        <f>SIGN(R4-S4)</f>
        <v>1</v>
      </c>
      <c r="W4" s="2">
        <v>0.48599999999999999</v>
      </c>
      <c r="X4" s="2">
        <v>7.5624035753805302E-3</v>
      </c>
      <c r="Y4" s="2">
        <v>3.4904013961605E-3</v>
      </c>
      <c r="Z4" s="2">
        <v>1.4507841480952699</v>
      </c>
      <c r="AA4" s="2">
        <v>1.39807438994986</v>
      </c>
      <c r="AB4" s="1">
        <v>1.5894898848787999</v>
      </c>
      <c r="AC4" s="1">
        <v>1.5465782833597701</v>
      </c>
      <c r="AD4" s="1">
        <f>SIGN(Z4-AA4)</f>
        <v>1</v>
      </c>
      <c r="AE4" s="2">
        <v>1E-3</v>
      </c>
      <c r="AF4" s="2">
        <v>2.77461554844852E-2</v>
      </c>
      <c r="AG4" s="2">
        <v>9.6238938053096607E-3</v>
      </c>
      <c r="AH4" s="2">
        <v>1.21283524095367</v>
      </c>
      <c r="AI4" s="2">
        <v>1.3703402751504701</v>
      </c>
      <c r="AJ4" s="1">
        <v>2.3950610695373902</v>
      </c>
      <c r="AK4" s="1">
        <v>2.4037611662231599</v>
      </c>
      <c r="AL4" s="1">
        <f>SIGN(AH4-AI4)</f>
        <v>-1</v>
      </c>
      <c r="AM4" s="2">
        <v>1E-3</v>
      </c>
      <c r="AN4" s="2">
        <v>-3.6193681835027399E-3</v>
      </c>
      <c r="AO4" s="2">
        <v>-0.11173478337133901</v>
      </c>
      <c r="AP4" s="2">
        <v>1.65781608678008</v>
      </c>
      <c r="AQ4" s="2">
        <v>1.3940308093026901</v>
      </c>
      <c r="AR4" s="1">
        <v>2.02096844442968</v>
      </c>
      <c r="AS4" s="1">
        <v>1.73691174751412</v>
      </c>
      <c r="AT4" s="1">
        <f>SIGN(AP4-AQ4)</f>
        <v>1</v>
      </c>
      <c r="AU4" s="2">
        <v>1E-3</v>
      </c>
      <c r="AV4" s="2">
        <v>0.16354123767203199</v>
      </c>
      <c r="AW4" s="2">
        <v>2.2053326688263201E-2</v>
      </c>
      <c r="AX4" s="2">
        <v>2.7355737630016299</v>
      </c>
      <c r="AY4" s="2">
        <v>1.38002351300804</v>
      </c>
      <c r="AZ4" s="1">
        <v>2.9549870601885502</v>
      </c>
      <c r="BA4" s="1">
        <v>1.74121265668321</v>
      </c>
      <c r="BB4" s="1">
        <f>SIGN(AX4-AY4)</f>
        <v>1</v>
      </c>
      <c r="BC4" s="2">
        <v>1E-3</v>
      </c>
      <c r="BD4" s="2">
        <v>0.69708567695426304</v>
      </c>
      <c r="BE4" s="2">
        <v>0.16792833711834501</v>
      </c>
    </row>
    <row r="5" spans="1:57">
      <c r="A5" s="1" t="s">
        <v>4</v>
      </c>
      <c r="B5" s="1">
        <v>3.1643119379356702E-4</v>
      </c>
      <c r="C5" s="1">
        <v>3.6981675366436602E-4</v>
      </c>
      <c r="D5" s="1">
        <v>1.44282150166588E-3</v>
      </c>
      <c r="E5" s="1">
        <v>1.6503033222984901E-3</v>
      </c>
      <c r="F5" s="1">
        <f t="shared" ref="F5:F8" si="0">SIGN(B5-C5)</f>
        <v>-1</v>
      </c>
      <c r="G5" s="2">
        <v>0.222</v>
      </c>
      <c r="H5" s="2">
        <v>-0.125723446004845</v>
      </c>
      <c r="I5" s="2">
        <v>-2.1419009370816599E-2</v>
      </c>
      <c r="J5" s="2">
        <v>4.2378467600984399E-4</v>
      </c>
      <c r="K5" s="2">
        <v>3.80251896442433E-4</v>
      </c>
      <c r="L5" s="1">
        <v>1.41969725400967E-3</v>
      </c>
      <c r="M5" s="1">
        <v>1.2874139571762201E-3</v>
      </c>
      <c r="N5" s="1">
        <f t="shared" ref="N5:N8" si="1">SIGN(J5-K5)</f>
        <v>1</v>
      </c>
      <c r="O5" s="2">
        <v>0.38300000000000001</v>
      </c>
      <c r="P5" s="2">
        <v>0.102751175017238</v>
      </c>
      <c r="Q5" s="2">
        <v>1.04942450914015E-2</v>
      </c>
      <c r="R5" s="2">
        <v>3.4261490071483701E-4</v>
      </c>
      <c r="S5" s="2">
        <v>3.7475102381084299E-4</v>
      </c>
      <c r="T5" s="1">
        <v>1.9421721661081999E-3</v>
      </c>
      <c r="U5" s="1">
        <v>2.0660899303716401E-3</v>
      </c>
      <c r="V5" s="1">
        <f t="shared" ref="V5:V8" si="2">SIGN(R5-S5)</f>
        <v>-1</v>
      </c>
      <c r="W5" s="2">
        <v>1E-3</v>
      </c>
      <c r="X5" s="2">
        <v>-5.9976946037942298E-2</v>
      </c>
      <c r="Y5" s="2">
        <v>-2.7563395810363898E-2</v>
      </c>
      <c r="Z5" s="2">
        <v>3.8660501894520802E-4</v>
      </c>
      <c r="AA5" s="2">
        <v>3.71623611508191E-4</v>
      </c>
      <c r="AB5" s="1">
        <v>9.1532498390195505E-4</v>
      </c>
      <c r="AC5" s="1">
        <v>9.1906883264283997E-4</v>
      </c>
      <c r="AD5" s="1">
        <f t="shared" ref="AD5:AD8" si="3">SIGN(Z5-AA5)</f>
        <v>1</v>
      </c>
      <c r="AE5" s="2">
        <v>1E-3</v>
      </c>
      <c r="AF5" s="4">
        <v>-4.0735237752748503E-3</v>
      </c>
      <c r="AG5" s="2">
        <v>4.4768736087064102E-2</v>
      </c>
      <c r="AH5" s="2">
        <v>3.73834051435515E-4</v>
      </c>
      <c r="AI5" s="2">
        <v>3.6874212188515E-4</v>
      </c>
      <c r="AJ5" s="1">
        <v>3.2529646573376098E-3</v>
      </c>
      <c r="AK5" s="1">
        <v>3.34159527403266E-3</v>
      </c>
      <c r="AL5" s="1">
        <f t="shared" ref="AL5:AL8" si="4">SIGN(AH5-AI5)</f>
        <v>1</v>
      </c>
      <c r="AM5" s="2">
        <v>0.47099999999999997</v>
      </c>
      <c r="AN5" s="2">
        <v>-2.65234444709068E-2</v>
      </c>
      <c r="AO5" s="2">
        <v>4.1704442429737101E-2</v>
      </c>
      <c r="AP5" s="2">
        <v>5.2969192900661599E-4</v>
      </c>
      <c r="AQ5" s="2">
        <v>3.7055833058633402E-4</v>
      </c>
      <c r="AR5" s="1">
        <v>1.9876934401198798E-3</v>
      </c>
      <c r="AS5" s="1">
        <v>1.66952639160908E-3</v>
      </c>
      <c r="AT5" s="1">
        <f t="shared" ref="AT5:AT8" si="5">SIGN(AP5-AQ5)</f>
        <v>1</v>
      </c>
      <c r="AU5" s="2">
        <v>1E-3</v>
      </c>
      <c r="AV5" s="4">
        <v>0.190573236883159</v>
      </c>
      <c r="AW5" s="2">
        <v>0.20045045045045101</v>
      </c>
      <c r="AX5" s="2">
        <v>5.0187457349386896E-4</v>
      </c>
      <c r="AY5" s="2">
        <v>3.7980642000683601E-4</v>
      </c>
      <c r="AZ5" s="1">
        <v>2.3431908083162401E-3</v>
      </c>
      <c r="BA5" s="1">
        <v>1.67638695727155E-3</v>
      </c>
      <c r="BB5" s="1">
        <f t="shared" ref="BB5" si="6">SIGN(AX5-AY5)</f>
        <v>1</v>
      </c>
      <c r="BC5" s="2">
        <v>3.3000000000000002E-2</v>
      </c>
      <c r="BD5" s="2">
        <v>0.39776249042760498</v>
      </c>
      <c r="BE5" s="2">
        <v>-5.47219770520741E-2</v>
      </c>
    </row>
    <row r="6" spans="1:57">
      <c r="A6" s="1" t="s">
        <v>5</v>
      </c>
      <c r="B6" s="1">
        <v>2.2200729992061098E-3</v>
      </c>
      <c r="C6" s="1">
        <v>2.7487620324060302E-3</v>
      </c>
      <c r="D6" s="1">
        <v>4.0739604257123099E-2</v>
      </c>
      <c r="E6" s="1">
        <v>4.1109699596083897E-2</v>
      </c>
      <c r="F6" s="1">
        <f t="shared" si="0"/>
        <v>-1</v>
      </c>
      <c r="G6" s="2">
        <v>1E-3</v>
      </c>
      <c r="H6" s="2">
        <v>-9.0026281533803799E-3</v>
      </c>
      <c r="I6" s="2">
        <v>-0.185351270553064</v>
      </c>
      <c r="J6" s="2">
        <v>2.7196158694409302E-3</v>
      </c>
      <c r="K6" s="2">
        <v>2.72674914015212E-3</v>
      </c>
      <c r="L6" s="1">
        <v>2.9659458257917701E-2</v>
      </c>
      <c r="M6" s="1">
        <v>2.8173948402112899E-2</v>
      </c>
      <c r="N6" s="1">
        <f t="shared" si="1"/>
        <v>-1</v>
      </c>
      <c r="O6" s="2">
        <v>0.04</v>
      </c>
      <c r="P6" s="2">
        <v>5.2726363894858103E-2</v>
      </c>
      <c r="Q6" s="2">
        <v>-5.2685950413223097E-2</v>
      </c>
      <c r="R6" s="2">
        <v>2.6006600757807101E-3</v>
      </c>
      <c r="S6" s="2">
        <v>2.7086309927410301E-3</v>
      </c>
      <c r="T6" s="1">
        <v>5.0109978873697898E-2</v>
      </c>
      <c r="U6" s="1">
        <v>5.0030222534003299E-2</v>
      </c>
      <c r="V6" s="1">
        <f t="shared" si="2"/>
        <v>-1</v>
      </c>
      <c r="W6" s="2">
        <v>1E-3</v>
      </c>
      <c r="X6" s="2">
        <v>1.59416320086122E-3</v>
      </c>
      <c r="Y6" s="2">
        <v>-4.06654343807763E-2</v>
      </c>
      <c r="Z6" s="2">
        <v>2.9194126077201499E-3</v>
      </c>
      <c r="AA6" s="2">
        <v>2.7518208822072902E-3</v>
      </c>
      <c r="AB6" s="1">
        <v>2.10431795822907E-2</v>
      </c>
      <c r="AC6" s="1">
        <v>1.9583926807710501E-2</v>
      </c>
      <c r="AD6" s="1">
        <f t="shared" si="3"/>
        <v>1</v>
      </c>
      <c r="AE6" s="2">
        <v>0.5</v>
      </c>
      <c r="AF6" s="2">
        <v>7.4512777182446602E-2</v>
      </c>
      <c r="AG6" s="2">
        <v>-1.2811387900356E-2</v>
      </c>
      <c r="AH6" s="2">
        <v>5.7128974738198703E-3</v>
      </c>
      <c r="AI6" s="2">
        <v>2.8018948064041402E-3</v>
      </c>
      <c r="AJ6" s="1">
        <v>9.1028022000070194E-2</v>
      </c>
      <c r="AK6" s="1">
        <v>8.6427678259081403E-2</v>
      </c>
      <c r="AL6" s="1">
        <f t="shared" si="4"/>
        <v>1</v>
      </c>
      <c r="AM6" s="2">
        <v>1E-3</v>
      </c>
      <c r="AN6" s="2">
        <v>5.3227667729294902E-2</v>
      </c>
      <c r="AO6" s="2">
        <v>0.938271604938272</v>
      </c>
      <c r="AP6" s="2">
        <v>3.8049799350995798E-3</v>
      </c>
      <c r="AQ6" s="2">
        <v>2.7580363437701302E-3</v>
      </c>
      <c r="AR6" s="1">
        <v>4.3708713825238998E-2</v>
      </c>
      <c r="AS6" s="1">
        <v>4.16629685370127E-2</v>
      </c>
      <c r="AT6" s="1">
        <f t="shared" si="5"/>
        <v>1</v>
      </c>
      <c r="AU6" s="2">
        <v>1E-3</v>
      </c>
      <c r="AV6" s="2">
        <v>4.9102244992670303E-2</v>
      </c>
      <c r="AW6" s="2">
        <v>0.31570996978852001</v>
      </c>
      <c r="AX6" s="2" t="s">
        <v>15</v>
      </c>
      <c r="AY6" s="2" t="s">
        <v>15</v>
      </c>
      <c r="AZ6" s="2" t="s">
        <v>15</v>
      </c>
      <c r="BA6" s="2" t="s">
        <v>15</v>
      </c>
      <c r="BB6" s="2" t="s">
        <v>15</v>
      </c>
      <c r="BC6" s="2" t="s">
        <v>15</v>
      </c>
      <c r="BD6" s="2" t="s">
        <v>15</v>
      </c>
      <c r="BE6" s="2" t="s">
        <v>15</v>
      </c>
    </row>
    <row r="7" spans="1:57">
      <c r="A7" s="1" t="s">
        <v>6</v>
      </c>
      <c r="B7" s="1">
        <v>2.3995594198793001E-2</v>
      </c>
      <c r="C7" s="1">
        <v>2.6934459982993202E-2</v>
      </c>
      <c r="D7" s="1">
        <v>5.6700118647367903E-2</v>
      </c>
      <c r="E7" s="1">
        <v>6.06532289872996E-2</v>
      </c>
      <c r="F7" s="1">
        <f t="shared" si="0"/>
        <v>-1</v>
      </c>
      <c r="G7" s="2">
        <v>1E-3</v>
      </c>
      <c r="H7" s="2">
        <v>-6.5175595857549604E-2</v>
      </c>
      <c r="I7" s="2">
        <v>-4.7061472641296898E-2</v>
      </c>
      <c r="J7" s="2">
        <v>2.2073434882225299E-2</v>
      </c>
      <c r="K7" s="2">
        <v>2.7244712949572699E-2</v>
      </c>
      <c r="L7" s="1">
        <v>5.5552482289980401E-2</v>
      </c>
      <c r="M7" s="1">
        <v>5.3864732037136001E-2</v>
      </c>
      <c r="N7" s="1">
        <f t="shared" si="1"/>
        <v>-1</v>
      </c>
      <c r="O7" s="2">
        <v>1E-3</v>
      </c>
      <c r="P7" s="2">
        <v>3.1333122602018003E-2</v>
      </c>
      <c r="Q7" s="2">
        <v>-0.21451166468960101</v>
      </c>
      <c r="R7" s="2">
        <v>2.5676427866981901E-2</v>
      </c>
      <c r="S7" s="2">
        <v>2.72452794834534E-2</v>
      </c>
      <c r="T7" s="1">
        <v>7.6463992119023896E-2</v>
      </c>
      <c r="U7" s="1">
        <v>7.7286845068620297E-2</v>
      </c>
      <c r="V7" s="1">
        <f t="shared" si="2"/>
        <v>-1</v>
      </c>
      <c r="W7" s="2">
        <v>1E-3</v>
      </c>
      <c r="X7" s="2">
        <v>-1.0646740061206901E-2</v>
      </c>
      <c r="Y7" s="2">
        <v>-4.7375886524822698E-2</v>
      </c>
      <c r="Z7" s="2">
        <v>2.6707185667635001E-2</v>
      </c>
      <c r="AA7" s="2">
        <v>2.72620656593375E-2</v>
      </c>
      <c r="AB7" s="1">
        <v>4.4272296241348701E-2</v>
      </c>
      <c r="AC7" s="1">
        <v>4.38408572368892E-2</v>
      </c>
      <c r="AD7" s="1">
        <f t="shared" si="3"/>
        <v>-1</v>
      </c>
      <c r="AE7" s="2">
        <v>1E-3</v>
      </c>
      <c r="AF7" s="2">
        <v>9.8410257383489408E-3</v>
      </c>
      <c r="AG7" s="2">
        <v>-2.9913155355419802E-2</v>
      </c>
      <c r="AH7" s="2">
        <v>5.3417446197005801E-2</v>
      </c>
      <c r="AI7" s="2">
        <v>2.74803677626357E-2</v>
      </c>
      <c r="AJ7" s="1">
        <v>0.123757703947998</v>
      </c>
      <c r="AK7" s="1">
        <v>0.11112229384353201</v>
      </c>
      <c r="AL7" s="1">
        <f t="shared" si="4"/>
        <v>1</v>
      </c>
      <c r="AM7" s="2">
        <v>1E-3</v>
      </c>
      <c r="AN7" s="2">
        <v>0.113707246920747</v>
      </c>
      <c r="AO7" s="2">
        <v>0.745248685806712</v>
      </c>
      <c r="AP7" s="2">
        <v>2.7017023167395099E-2</v>
      </c>
      <c r="AQ7" s="2">
        <v>2.7059658251254198E-2</v>
      </c>
      <c r="AR7" s="1">
        <v>6.5313125830943994E-2</v>
      </c>
      <c r="AS7" s="1">
        <v>6.1412958057281399E-2</v>
      </c>
      <c r="AT7" s="1">
        <f t="shared" si="5"/>
        <v>-1</v>
      </c>
      <c r="AU7" s="2">
        <v>1E-3</v>
      </c>
      <c r="AV7" s="2">
        <v>6.3507245002345197E-2</v>
      </c>
      <c r="AW7" s="2">
        <v>-6.1053109396277797E-2</v>
      </c>
      <c r="AX7" s="2" t="s">
        <v>15</v>
      </c>
      <c r="AY7" s="2" t="s">
        <v>15</v>
      </c>
      <c r="AZ7" s="2" t="s">
        <v>15</v>
      </c>
      <c r="BA7" s="2" t="s">
        <v>15</v>
      </c>
      <c r="BB7" s="2" t="s">
        <v>15</v>
      </c>
      <c r="BC7" s="2" t="s">
        <v>15</v>
      </c>
      <c r="BD7" s="2" t="s">
        <v>15</v>
      </c>
      <c r="BE7" s="2" t="s">
        <v>15</v>
      </c>
    </row>
    <row r="8" spans="1:57">
      <c r="A8" s="1" t="s">
        <v>7</v>
      </c>
      <c r="B8" s="1">
        <v>3.9200064471476099E-3</v>
      </c>
      <c r="C8" s="1">
        <v>5.65247275326765E-3</v>
      </c>
      <c r="D8" s="1">
        <v>7.3479941799799997E-2</v>
      </c>
      <c r="E8" s="1">
        <v>8.8785802331521405E-2</v>
      </c>
      <c r="F8" s="1">
        <f t="shared" si="0"/>
        <v>-1</v>
      </c>
      <c r="G8" s="2">
        <v>1E-3</v>
      </c>
      <c r="H8" s="2">
        <v>-0.17239085675624299</v>
      </c>
      <c r="I8" s="2">
        <v>-0.16326530612244899</v>
      </c>
      <c r="J8" s="2">
        <v>4.6776663813037E-3</v>
      </c>
      <c r="K8" s="2">
        <v>5.8449157255280604E-3</v>
      </c>
      <c r="L8" s="1">
        <v>6.8775589863722703E-2</v>
      </c>
      <c r="M8" s="1">
        <v>6.9997579454912695E-2</v>
      </c>
      <c r="N8" s="1">
        <f t="shared" si="1"/>
        <v>-1</v>
      </c>
      <c r="O8" s="2">
        <v>1E-3</v>
      </c>
      <c r="P8" s="2">
        <v>-1.74575978298947E-2</v>
      </c>
      <c r="Q8" s="2">
        <v>-0.18562874251497</v>
      </c>
      <c r="R8" s="2">
        <v>5.2075986022669099E-3</v>
      </c>
      <c r="S8" s="2">
        <v>5.67004400117147E-3</v>
      </c>
      <c r="T8" s="1">
        <v>0.102269131293664</v>
      </c>
      <c r="U8" s="1">
        <v>0.102138925266075</v>
      </c>
      <c r="V8" s="1">
        <f t="shared" si="2"/>
        <v>-1</v>
      </c>
      <c r="W8" s="2">
        <v>1E-3</v>
      </c>
      <c r="X8" s="2">
        <v>1.27479339781385E-3</v>
      </c>
      <c r="Y8" s="2">
        <v>-8.2882882882882897E-2</v>
      </c>
      <c r="Z8" s="2">
        <v>5.3509158817431996E-3</v>
      </c>
      <c r="AA8" s="2">
        <v>5.6680475314505501E-3</v>
      </c>
      <c r="AB8" s="1">
        <v>5.1281104595579101E-2</v>
      </c>
      <c r="AC8" s="1">
        <v>5.2053058809699002E-2</v>
      </c>
      <c r="AD8" s="1">
        <f t="shared" si="3"/>
        <v>-1</v>
      </c>
      <c r="AE8" s="2">
        <v>6.2E-2</v>
      </c>
      <c r="AF8" s="2">
        <v>-1.4830141239961001E-2</v>
      </c>
      <c r="AG8" s="2">
        <v>-4.22405876951331E-2</v>
      </c>
      <c r="AH8" s="2">
        <v>1.45246833282627E-2</v>
      </c>
      <c r="AI8" s="2">
        <v>6.1090760232621203E-3</v>
      </c>
      <c r="AJ8" s="1">
        <v>0.17005541648564501</v>
      </c>
      <c r="AK8" s="1">
        <v>0.13932167689069799</v>
      </c>
      <c r="AL8" s="1">
        <f t="shared" si="4"/>
        <v>1</v>
      </c>
      <c r="AM8" s="2">
        <v>1E-3</v>
      </c>
      <c r="AN8" s="2">
        <v>0.220595533163573</v>
      </c>
      <c r="AO8" s="2">
        <v>0.94977168949771695</v>
      </c>
      <c r="AP8" s="2">
        <v>1.7242200262660799E-2</v>
      </c>
      <c r="AQ8" s="2">
        <v>5.5434344927796503E-3</v>
      </c>
      <c r="AR8" s="1">
        <v>0.13647663229485801</v>
      </c>
      <c r="AS8" s="1">
        <v>8.8462672598717207E-2</v>
      </c>
      <c r="AT8" s="1">
        <f t="shared" si="5"/>
        <v>1</v>
      </c>
      <c r="AU8" s="2">
        <v>1E-3</v>
      </c>
      <c r="AV8" s="2">
        <v>0.542759542365856</v>
      </c>
      <c r="AW8" s="2">
        <v>1.0143540669856499</v>
      </c>
      <c r="AX8" s="2" t="s">
        <v>15</v>
      </c>
      <c r="AY8" s="2" t="s">
        <v>15</v>
      </c>
      <c r="AZ8" s="2" t="s">
        <v>15</v>
      </c>
      <c r="BA8" s="2" t="s">
        <v>15</v>
      </c>
      <c r="BB8" s="2" t="s">
        <v>15</v>
      </c>
      <c r="BC8" s="2" t="s">
        <v>15</v>
      </c>
      <c r="BD8" s="2" t="s">
        <v>15</v>
      </c>
      <c r="BE8" s="2" t="s">
        <v>15</v>
      </c>
    </row>
    <row r="10" spans="1:57">
      <c r="A10" s="1" t="s">
        <v>19</v>
      </c>
    </row>
    <row r="11" spans="1:57">
      <c r="A11" s="1" t="s">
        <v>17</v>
      </c>
      <c r="B11" s="1" t="s">
        <v>8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8</v>
      </c>
      <c r="I11" s="1" t="s">
        <v>8</v>
      </c>
      <c r="J11" s="2" t="s">
        <v>9</v>
      </c>
      <c r="K11" s="2" t="s">
        <v>9</v>
      </c>
      <c r="L11" s="2" t="s">
        <v>9</v>
      </c>
      <c r="M11" s="2" t="s">
        <v>9</v>
      </c>
      <c r="N11" s="2" t="s">
        <v>9</v>
      </c>
      <c r="O11" s="1" t="s">
        <v>9</v>
      </c>
      <c r="P11" s="1" t="s">
        <v>9</v>
      </c>
      <c r="Q11" s="1" t="s">
        <v>9</v>
      </c>
      <c r="R11" s="1" t="s">
        <v>12</v>
      </c>
      <c r="S11" s="1" t="s">
        <v>12</v>
      </c>
      <c r="T11" s="1" t="s">
        <v>12</v>
      </c>
      <c r="U11" s="1" t="s">
        <v>12</v>
      </c>
      <c r="V11" s="1" t="s">
        <v>12</v>
      </c>
      <c r="W11" s="1" t="s">
        <v>12</v>
      </c>
      <c r="X11" s="1" t="s">
        <v>12</v>
      </c>
      <c r="Y11" s="1" t="s">
        <v>12</v>
      </c>
      <c r="Z11" s="1" t="s">
        <v>13</v>
      </c>
      <c r="AA11" s="1" t="s">
        <v>13</v>
      </c>
      <c r="AB11" s="1" t="s">
        <v>13</v>
      </c>
      <c r="AC11" s="1" t="s">
        <v>13</v>
      </c>
      <c r="AD11" s="1" t="s">
        <v>13</v>
      </c>
      <c r="AE11" s="1" t="s">
        <v>13</v>
      </c>
      <c r="AF11" s="1" t="s">
        <v>13</v>
      </c>
      <c r="AG11" s="1" t="s">
        <v>13</v>
      </c>
      <c r="AH11" s="1" t="s">
        <v>14</v>
      </c>
      <c r="AI11" s="1" t="s">
        <v>14</v>
      </c>
      <c r="AJ11" s="1" t="s">
        <v>14</v>
      </c>
      <c r="AK11" s="1" t="s">
        <v>14</v>
      </c>
      <c r="AL11" s="1" t="s">
        <v>14</v>
      </c>
      <c r="AM11" s="1" t="s">
        <v>14</v>
      </c>
      <c r="AN11" s="1" t="s">
        <v>14</v>
      </c>
      <c r="AO11" s="1" t="s">
        <v>14</v>
      </c>
      <c r="AP11" s="1" t="s">
        <v>11</v>
      </c>
      <c r="AQ11" s="1" t="s">
        <v>11</v>
      </c>
      <c r="AR11" s="1" t="s">
        <v>11</v>
      </c>
      <c r="AS11" s="1" t="s">
        <v>11</v>
      </c>
      <c r="AT11" s="1" t="s">
        <v>11</v>
      </c>
      <c r="AU11" s="1" t="s">
        <v>11</v>
      </c>
      <c r="AV11" s="1" t="s">
        <v>11</v>
      </c>
      <c r="AW11" s="1" t="s">
        <v>11</v>
      </c>
      <c r="AX11" s="2" t="s">
        <v>10</v>
      </c>
      <c r="AY11" s="2" t="s">
        <v>10</v>
      </c>
      <c r="AZ11" s="2" t="s">
        <v>10</v>
      </c>
      <c r="BA11" s="2" t="s">
        <v>10</v>
      </c>
      <c r="BB11" s="2" t="s">
        <v>10</v>
      </c>
      <c r="BC11" s="1" t="s">
        <v>10</v>
      </c>
      <c r="BD11" s="1" t="s">
        <v>10</v>
      </c>
      <c r="BE11" s="1" t="s">
        <v>10</v>
      </c>
    </row>
    <row r="12" spans="1:57">
      <c r="A12" s="1" t="s">
        <v>0</v>
      </c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1" t="s">
        <v>1</v>
      </c>
      <c r="H12" s="1" t="s">
        <v>2</v>
      </c>
      <c r="I12" s="1" t="s">
        <v>3</v>
      </c>
      <c r="J12" s="2" t="s">
        <v>21</v>
      </c>
      <c r="K12" s="2" t="s">
        <v>22</v>
      </c>
      <c r="L12" s="2" t="s">
        <v>23</v>
      </c>
      <c r="M12" s="2" t="s">
        <v>24</v>
      </c>
      <c r="N12" s="2" t="s">
        <v>25</v>
      </c>
      <c r="O12" s="1" t="s">
        <v>1</v>
      </c>
      <c r="P12" s="1" t="s">
        <v>2</v>
      </c>
      <c r="Q12" s="1" t="s">
        <v>3</v>
      </c>
      <c r="R12" s="2" t="s">
        <v>21</v>
      </c>
      <c r="S12" s="2" t="s">
        <v>22</v>
      </c>
      <c r="T12" s="2" t="s">
        <v>23</v>
      </c>
      <c r="U12" s="2" t="s">
        <v>24</v>
      </c>
      <c r="V12" s="2" t="s">
        <v>25</v>
      </c>
      <c r="W12" s="1" t="s">
        <v>1</v>
      </c>
      <c r="X12" s="1" t="s">
        <v>2</v>
      </c>
      <c r="Y12" s="1" t="s">
        <v>3</v>
      </c>
      <c r="Z12" s="2" t="s">
        <v>21</v>
      </c>
      <c r="AA12" s="2" t="s">
        <v>22</v>
      </c>
      <c r="AB12" s="2" t="s">
        <v>23</v>
      </c>
      <c r="AC12" s="2" t="s">
        <v>24</v>
      </c>
      <c r="AD12" s="2" t="s">
        <v>25</v>
      </c>
      <c r="AE12" s="1" t="s">
        <v>1</v>
      </c>
      <c r="AF12" s="1" t="s">
        <v>2</v>
      </c>
      <c r="AG12" s="1" t="s">
        <v>3</v>
      </c>
      <c r="AH12" s="2" t="s">
        <v>21</v>
      </c>
      <c r="AI12" s="2" t="s">
        <v>22</v>
      </c>
      <c r="AJ12" s="2" t="s">
        <v>23</v>
      </c>
      <c r="AK12" s="2" t="s">
        <v>24</v>
      </c>
      <c r="AL12" s="2" t="s">
        <v>25</v>
      </c>
      <c r="AM12" s="1" t="s">
        <v>1</v>
      </c>
      <c r="AN12" s="1" t="s">
        <v>2</v>
      </c>
      <c r="AO12" s="1" t="s">
        <v>3</v>
      </c>
      <c r="AP12" s="2" t="s">
        <v>21</v>
      </c>
      <c r="AQ12" s="2" t="s">
        <v>22</v>
      </c>
      <c r="AR12" s="2" t="s">
        <v>23</v>
      </c>
      <c r="AS12" s="2" t="s">
        <v>24</v>
      </c>
      <c r="AT12" s="2" t="s">
        <v>25</v>
      </c>
      <c r="AU12" s="1" t="s">
        <v>1</v>
      </c>
      <c r="AV12" s="1" t="s">
        <v>2</v>
      </c>
      <c r="AW12" s="1" t="s">
        <v>3</v>
      </c>
      <c r="AX12" s="2" t="s">
        <v>21</v>
      </c>
      <c r="AY12" s="2" t="s">
        <v>22</v>
      </c>
      <c r="AZ12" s="2" t="s">
        <v>23</v>
      </c>
      <c r="BA12" s="2" t="s">
        <v>24</v>
      </c>
      <c r="BB12" s="2" t="s">
        <v>25</v>
      </c>
      <c r="BC12" s="1" t="s">
        <v>1</v>
      </c>
      <c r="BD12" s="1" t="s">
        <v>2</v>
      </c>
      <c r="BE12" s="1" t="s">
        <v>3</v>
      </c>
    </row>
    <row r="13" spans="1:57">
      <c r="A13" s="1" t="s">
        <v>18</v>
      </c>
      <c r="B13" s="1">
        <v>7.8059406054068896</v>
      </c>
      <c r="C13" s="1">
        <v>8.0305742535531</v>
      </c>
      <c r="D13" s="1">
        <v>7.8817448356123396</v>
      </c>
      <c r="E13" s="1">
        <v>8.1251297427449405</v>
      </c>
      <c r="F13" s="1">
        <f>SIGN(B13-C13)</f>
        <v>-1</v>
      </c>
      <c r="G13" s="1">
        <v>3.5000000000000003E-2</v>
      </c>
      <c r="H13" s="1">
        <v>-2.9954587168274999E-2</v>
      </c>
      <c r="I13" s="1">
        <v>2.0234722784297902E-3</v>
      </c>
      <c r="J13" s="1">
        <v>8.7123665038833593</v>
      </c>
      <c r="K13" s="1">
        <v>8.0954385735850405</v>
      </c>
      <c r="L13" s="1">
        <v>8.81158560823153</v>
      </c>
      <c r="M13" s="1">
        <v>8.1754877874411296</v>
      </c>
      <c r="N13" s="1">
        <f t="shared" ref="N13:N17" si="7">SIGN(J13-K13)</f>
        <v>1</v>
      </c>
      <c r="O13" s="1">
        <v>6.8000000000000005E-2</v>
      </c>
      <c r="P13" s="1">
        <v>7.7805488470981704E-2</v>
      </c>
      <c r="Q13" s="1">
        <v>-1.5148454857603999E-3</v>
      </c>
      <c r="R13" s="1">
        <v>7.6961135515763202</v>
      </c>
      <c r="S13" s="1">
        <v>7.9534005004260901</v>
      </c>
      <c r="T13" s="1">
        <v>7.9528374753120996</v>
      </c>
      <c r="U13" s="1">
        <v>8.20817593548961</v>
      </c>
      <c r="V13" s="1">
        <f>SIGN(R13-S13)</f>
        <v>-1</v>
      </c>
      <c r="W13" s="1">
        <v>0.373</v>
      </c>
      <c r="X13" s="1">
        <v>-3.1107820078941101E-2</v>
      </c>
      <c r="Y13" s="1">
        <v>-1.34158926728583E-3</v>
      </c>
      <c r="Z13" s="1">
        <v>7.7875504072830797</v>
      </c>
      <c r="AA13" s="1">
        <v>8.1619495214774407</v>
      </c>
      <c r="AB13" s="1">
        <v>7.86326526777599</v>
      </c>
      <c r="AC13" s="1">
        <v>8.2048926622987093</v>
      </c>
      <c r="AD13" s="1">
        <f>SIGN(Z13-AA13)</f>
        <v>-1</v>
      </c>
      <c r="AE13" s="1">
        <v>1E-3</v>
      </c>
      <c r="AF13" s="1">
        <v>-4.16370339727282E-2</v>
      </c>
      <c r="AG13" s="1">
        <v>-4.4229995979092E-3</v>
      </c>
      <c r="AH13" s="1">
        <v>9.7635037218142902</v>
      </c>
      <c r="AI13" s="1">
        <v>7.8885052135305802</v>
      </c>
      <c r="AJ13" s="1">
        <v>10.1704939467961</v>
      </c>
      <c r="AK13" s="1">
        <v>8.3429726089478091</v>
      </c>
      <c r="AL13" s="1">
        <f>SIGN(AH13-AI13)</f>
        <v>1</v>
      </c>
      <c r="AM13" s="1">
        <v>1E-3</v>
      </c>
      <c r="AN13" s="1">
        <v>0.21904918348746</v>
      </c>
      <c r="AO13" s="1">
        <v>1.5335801163405599E-2</v>
      </c>
      <c r="AP13" s="1">
        <v>6.4006663945225002</v>
      </c>
      <c r="AQ13" s="1">
        <v>8.0719554983744608</v>
      </c>
      <c r="AR13" s="1">
        <v>6.59151195215735</v>
      </c>
      <c r="AS13" s="1">
        <v>8.1720586668999697</v>
      </c>
      <c r="AT13" s="1">
        <f>SIGN(AP13-AQ13)</f>
        <v>-1</v>
      </c>
      <c r="AU13" s="1">
        <v>1E-3</v>
      </c>
      <c r="AV13" s="1">
        <v>-0.19340863534722899</v>
      </c>
      <c r="AW13" s="1">
        <v>-1.7007491395019302E-2</v>
      </c>
      <c r="AX13" s="1">
        <v>8.7505494332614902</v>
      </c>
      <c r="AY13" s="1">
        <v>8.0065885551785705</v>
      </c>
      <c r="AZ13" s="1">
        <v>8.9423473020627497</v>
      </c>
      <c r="BA13" s="1">
        <v>8.1067744099021102</v>
      </c>
      <c r="BB13" s="1">
        <f>SIGN(AX13-AY13)</f>
        <v>1</v>
      </c>
      <c r="BC13" s="1">
        <v>1E-3</v>
      </c>
      <c r="BD13" s="1">
        <v>0.103070944115581</v>
      </c>
      <c r="BE13" s="1">
        <v>-9.1130012150668401E-3</v>
      </c>
    </row>
    <row r="14" spans="1:57">
      <c r="A14" s="1" t="s">
        <v>4</v>
      </c>
      <c r="B14" s="1">
        <v>4.9310777740362002E-7</v>
      </c>
      <c r="C14" s="1">
        <v>1.2950589481447601E-6</v>
      </c>
      <c r="D14" s="1">
        <v>1.147187849253E-3</v>
      </c>
      <c r="E14" s="1">
        <v>1.42715496085553E-3</v>
      </c>
      <c r="F14" s="1">
        <f t="shared" ref="F14:F17" si="8">SIGN(B14-C14)</f>
        <v>-1</v>
      </c>
      <c r="G14" s="1">
        <v>3.5999999999999997E-2</v>
      </c>
      <c r="H14" s="1">
        <v>-0.196171487526972</v>
      </c>
      <c r="I14" s="3">
        <v>-0.55555555555555602</v>
      </c>
      <c r="J14" s="3">
        <v>1.1935496283964501E-5</v>
      </c>
      <c r="K14" s="3">
        <v>1.7654332788182699E-6</v>
      </c>
      <c r="L14" s="1">
        <v>1.3293158986265399E-3</v>
      </c>
      <c r="M14" s="1">
        <v>1.04866736761805E-3</v>
      </c>
      <c r="N14" s="1">
        <f t="shared" si="7"/>
        <v>1</v>
      </c>
      <c r="O14" s="1">
        <v>1E-3</v>
      </c>
      <c r="P14" s="1">
        <v>0.26762397655794101</v>
      </c>
      <c r="Q14" s="1">
        <v>4.2941176470588198</v>
      </c>
      <c r="R14" s="1">
        <v>2.7974186563986599E-6</v>
      </c>
      <c r="S14" s="1">
        <v>1.2955847405369601E-6</v>
      </c>
      <c r="T14" s="1">
        <v>1.7660447687986799E-3</v>
      </c>
      <c r="U14" s="1">
        <v>1.7117867113460999E-3</v>
      </c>
      <c r="V14" s="1">
        <f t="shared" ref="V14:V17" si="9">SIGN(R14-S14)</f>
        <v>1</v>
      </c>
      <c r="W14" s="1">
        <v>1E-3</v>
      </c>
      <c r="X14" s="1">
        <v>3.1696739490353398E-2</v>
      </c>
      <c r="Y14" s="3">
        <v>1</v>
      </c>
      <c r="Z14" s="3">
        <v>2.2145141355566201E-5</v>
      </c>
      <c r="AA14" s="3">
        <v>1.42688270079083E-6</v>
      </c>
      <c r="AB14" s="1">
        <v>1.6510724703084801E-3</v>
      </c>
      <c r="AC14" s="1">
        <v>6.50637832101188E-4</v>
      </c>
      <c r="AD14" s="1">
        <f t="shared" ref="AD14:AD17" si="10">SIGN(Z14-AA14)</f>
        <v>1</v>
      </c>
      <c r="AE14" s="1">
        <v>1E-3</v>
      </c>
      <c r="AF14" s="1">
        <v>1.5376213752840899</v>
      </c>
      <c r="AG14" s="1">
        <v>5.0909090909090899</v>
      </c>
      <c r="AH14" s="1">
        <v>2.7276599646352902E-6</v>
      </c>
      <c r="AI14" s="1">
        <v>2.1454996817705701E-6</v>
      </c>
      <c r="AJ14" s="1">
        <v>1.8750713928321399E-3</v>
      </c>
      <c r="AK14" s="1">
        <v>2.5810361171699999E-3</v>
      </c>
      <c r="AL14" s="1">
        <f t="shared" ref="AL14:AL17" si="11">SIGN(AH14-AI14)</f>
        <v>1</v>
      </c>
      <c r="AM14" s="1">
        <v>0.28499999999999998</v>
      </c>
      <c r="AN14" s="1">
        <v>-0.27351989367429602</v>
      </c>
      <c r="AO14" s="3">
        <v>0.875</v>
      </c>
      <c r="AP14" s="3">
        <v>3.7784352322349199E-6</v>
      </c>
      <c r="AQ14" s="3">
        <v>1.40559835802322E-6</v>
      </c>
      <c r="AR14" s="1">
        <v>1.63425537783796E-3</v>
      </c>
      <c r="AS14" s="1">
        <v>1.3982892465615E-3</v>
      </c>
      <c r="AT14" s="1">
        <f t="shared" ref="AT14:AT17" si="12">SIGN(AP14-AQ14)</f>
        <v>1</v>
      </c>
      <c r="AU14" s="1">
        <v>2.1999999999999999E-2</v>
      </c>
      <c r="AV14" s="3">
        <v>0.16875344772672399</v>
      </c>
      <c r="AW14" s="1">
        <v>1.3</v>
      </c>
      <c r="AX14" s="1">
        <v>1.2007073852155E-5</v>
      </c>
      <c r="AY14" s="1">
        <v>9.9106138784801099E-7</v>
      </c>
      <c r="AZ14" s="1">
        <v>2.6298159974853302E-3</v>
      </c>
      <c r="BA14" s="1">
        <v>1.9535802077259999E-3</v>
      </c>
      <c r="BB14" s="1">
        <f t="shared" ref="BB14" si="13">SIGN(AX14-AY14)</f>
        <v>1</v>
      </c>
      <c r="BC14" s="1">
        <v>1E-3</v>
      </c>
      <c r="BD14" s="1">
        <v>0.34615204796043803</v>
      </c>
      <c r="BE14" s="1">
        <v>8.1999999999999993</v>
      </c>
    </row>
    <row r="15" spans="1:57">
      <c r="A15" s="1" t="s">
        <v>5</v>
      </c>
      <c r="B15" s="1">
        <v>7.1135831044182799E-5</v>
      </c>
      <c r="C15" s="1">
        <v>7.5705938439745896E-5</v>
      </c>
      <c r="D15" s="1">
        <v>3.8190821292387198E-2</v>
      </c>
      <c r="E15" s="1">
        <v>3.9628273476285003E-2</v>
      </c>
      <c r="F15" s="1">
        <f t="shared" si="8"/>
        <v>-1</v>
      </c>
      <c r="G15" s="1">
        <v>0.86899999999999999</v>
      </c>
      <c r="H15" s="1">
        <v>-3.6273399212258001E-2</v>
      </c>
      <c r="I15" s="1">
        <v>0</v>
      </c>
      <c r="J15" s="1">
        <v>3.9369493398818501E-4</v>
      </c>
      <c r="K15" s="1">
        <v>8.7316975506075605E-5</v>
      </c>
      <c r="L15" s="1">
        <v>3.8547492987194801E-2</v>
      </c>
      <c r="M15" s="1">
        <v>2.3108740151261398E-2</v>
      </c>
      <c r="N15" s="1">
        <f t="shared" si="7"/>
        <v>1</v>
      </c>
      <c r="O15" s="1">
        <v>1E-3</v>
      </c>
      <c r="P15" s="1">
        <v>0.66809149849264804</v>
      </c>
      <c r="Q15" s="1">
        <v>1.68421052631579</v>
      </c>
      <c r="R15" s="1">
        <v>1.4881718598863699E-4</v>
      </c>
      <c r="S15" s="1">
        <v>9.9372277814497301E-5</v>
      </c>
      <c r="T15" s="1">
        <v>4.8592029249170603E-2</v>
      </c>
      <c r="U15" s="1">
        <v>4.9679290277291198E-2</v>
      </c>
      <c r="V15" s="1">
        <f t="shared" si="9"/>
        <v>1</v>
      </c>
      <c r="W15" s="1">
        <v>1E-3</v>
      </c>
      <c r="X15" s="1">
        <v>-2.1885599050467101E-2</v>
      </c>
      <c r="Y15" s="1">
        <v>0.55000000000000004</v>
      </c>
      <c r="Z15" s="1">
        <v>5.0146959247267503E-4</v>
      </c>
      <c r="AA15" s="1">
        <v>9.6342618751380705E-5</v>
      </c>
      <c r="AB15" s="1">
        <v>3.3569654868016503E-2</v>
      </c>
      <c r="AC15" s="1">
        <v>1.6747114993230301E-2</v>
      </c>
      <c r="AD15" s="1">
        <f t="shared" si="10"/>
        <v>1</v>
      </c>
      <c r="AE15" s="1">
        <v>1E-3</v>
      </c>
      <c r="AF15" s="1">
        <v>1.0045037537263199</v>
      </c>
      <c r="AG15" s="1">
        <v>1.5689655172413799</v>
      </c>
      <c r="AH15" s="1">
        <v>2.8642633900804201E-4</v>
      </c>
      <c r="AI15" s="1">
        <v>1.07117875197672E-4</v>
      </c>
      <c r="AJ15" s="1">
        <v>6.2649251968486405E-2</v>
      </c>
      <c r="AK15" s="1">
        <v>8.5908535908533298E-2</v>
      </c>
      <c r="AL15" s="1">
        <f t="shared" si="11"/>
        <v>1</v>
      </c>
      <c r="AM15" s="1">
        <v>2E-3</v>
      </c>
      <c r="AN15" s="1">
        <v>-0.27074473676062999</v>
      </c>
      <c r="AO15" s="1">
        <v>2.8333333333333299</v>
      </c>
      <c r="AP15" s="1">
        <v>2.4397943963445801E-4</v>
      </c>
      <c r="AQ15" s="1">
        <v>8.5777668920167604E-5</v>
      </c>
      <c r="AR15" s="1">
        <v>3.9282673353827603E-2</v>
      </c>
      <c r="AS15" s="1">
        <v>3.86077489839773E-2</v>
      </c>
      <c r="AT15" s="1">
        <f t="shared" si="12"/>
        <v>1</v>
      </c>
      <c r="AU15" s="1">
        <v>1E-3</v>
      </c>
      <c r="AV15" s="1">
        <v>1.7481577859679801E-2</v>
      </c>
      <c r="AW15" s="1">
        <v>1.8181818181818199</v>
      </c>
      <c r="AX15" s="2" t="s">
        <v>15</v>
      </c>
      <c r="AY15" s="2" t="s">
        <v>15</v>
      </c>
      <c r="AZ15" s="2" t="s">
        <v>15</v>
      </c>
      <c r="BA15" s="2" t="s">
        <v>15</v>
      </c>
      <c r="BB15" s="2" t="s">
        <v>15</v>
      </c>
      <c r="BC15" s="2" t="s">
        <v>15</v>
      </c>
      <c r="BD15" s="2" t="s">
        <v>15</v>
      </c>
      <c r="BE15" s="2" t="s">
        <v>15</v>
      </c>
    </row>
    <row r="16" spans="1:57">
      <c r="A16" s="1" t="s">
        <v>6</v>
      </c>
      <c r="B16" s="1">
        <v>1.5979721791727999E-4</v>
      </c>
      <c r="C16" s="1">
        <v>2.03552874328069E-4</v>
      </c>
      <c r="D16" s="1">
        <v>3.8905048241302302E-2</v>
      </c>
      <c r="E16" s="1">
        <v>3.9462871135936099E-2</v>
      </c>
      <c r="F16" s="1">
        <f t="shared" si="8"/>
        <v>-1</v>
      </c>
      <c r="G16" s="1">
        <v>0.115</v>
      </c>
      <c r="H16" s="1">
        <v>-1.4135385454147E-2</v>
      </c>
      <c r="I16" s="1">
        <v>-0.21153846153846101</v>
      </c>
      <c r="J16" s="1">
        <v>4.1335936882131597E-3</v>
      </c>
      <c r="K16" s="1">
        <v>2.0644060797565399E-4</v>
      </c>
      <c r="L16" s="1">
        <v>3.5413769001903198E-2</v>
      </c>
      <c r="M16" s="1">
        <v>2.3382023098259399E-2</v>
      </c>
      <c r="N16" s="1">
        <f t="shared" si="7"/>
        <v>1</v>
      </c>
      <c r="O16" s="1">
        <v>1E-3</v>
      </c>
      <c r="P16" s="1">
        <v>0.51457249242643299</v>
      </c>
      <c r="Q16" s="1">
        <v>12.261363636363599</v>
      </c>
      <c r="R16" s="1">
        <v>5.0215213751968402E-5</v>
      </c>
      <c r="S16" s="1">
        <v>1.95232400203228E-5</v>
      </c>
      <c r="T16" s="1">
        <v>5.0618714202525797E-2</v>
      </c>
      <c r="U16" s="1">
        <v>4.9133354573322401E-2</v>
      </c>
      <c r="V16" s="1">
        <f t="shared" si="9"/>
        <v>1</v>
      </c>
      <c r="W16" s="1">
        <v>1E-3</v>
      </c>
      <c r="X16" s="1">
        <v>3.0231186982902999E-2</v>
      </c>
      <c r="Y16" s="3">
        <v>1.5</v>
      </c>
      <c r="Z16" s="3">
        <v>1.43202522860952E-3</v>
      </c>
      <c r="AA16" s="3">
        <v>2.3767773503386301E-4</v>
      </c>
      <c r="AB16" s="1">
        <v>3.6189405435936801E-2</v>
      </c>
      <c r="AC16" s="1">
        <v>1.7762599946248101E-2</v>
      </c>
      <c r="AD16" s="1">
        <f t="shared" si="10"/>
        <v>1</v>
      </c>
      <c r="AE16" s="1">
        <v>1E-3</v>
      </c>
      <c r="AF16" s="1">
        <v>1.0373934866208001</v>
      </c>
      <c r="AG16" s="1">
        <v>1.9552238805970199</v>
      </c>
      <c r="AH16" s="1">
        <v>1.44427230847631E-3</v>
      </c>
      <c r="AI16" s="1">
        <v>1.3693463763940101E-4</v>
      </c>
      <c r="AJ16" s="1">
        <v>7.4729444606322595E-2</v>
      </c>
      <c r="AK16" s="1">
        <v>8.2366184540100001E-2</v>
      </c>
      <c r="AL16" s="1">
        <f t="shared" si="11"/>
        <v>1</v>
      </c>
      <c r="AM16" s="1">
        <v>1E-3</v>
      </c>
      <c r="AN16" s="1">
        <v>-9.2716932032458899E-2</v>
      </c>
      <c r="AO16" s="1">
        <v>10.352941176470599</v>
      </c>
      <c r="AP16" s="1">
        <v>1.1848763387445501E-3</v>
      </c>
      <c r="AQ16" s="1">
        <v>2.3364822066877401E-4</v>
      </c>
      <c r="AR16" s="1">
        <v>4.46108194153935E-2</v>
      </c>
      <c r="AS16" s="1">
        <v>3.9213299679020298E-2</v>
      </c>
      <c r="AT16" s="1">
        <f t="shared" si="12"/>
        <v>1</v>
      </c>
      <c r="AU16" s="1">
        <v>1E-3</v>
      </c>
      <c r="AV16" s="1">
        <v>0.13764513011030599</v>
      </c>
      <c r="AW16" s="1">
        <v>3.43333333333333</v>
      </c>
      <c r="AX16" s="2" t="s">
        <v>15</v>
      </c>
      <c r="AY16" s="2" t="s">
        <v>15</v>
      </c>
      <c r="AZ16" s="2" t="s">
        <v>15</v>
      </c>
      <c r="BA16" s="2" t="s">
        <v>15</v>
      </c>
      <c r="BB16" s="2" t="s">
        <v>15</v>
      </c>
      <c r="BC16" s="2" t="s">
        <v>15</v>
      </c>
      <c r="BD16" s="2" t="s">
        <v>15</v>
      </c>
      <c r="BE16" s="2" t="s">
        <v>15</v>
      </c>
    </row>
    <row r="17" spans="1:57">
      <c r="A17" s="1" t="s">
        <v>7</v>
      </c>
      <c r="B17" s="1">
        <v>1.87105214122247E-4</v>
      </c>
      <c r="C17" s="1">
        <v>2.13486784263373E-4</v>
      </c>
      <c r="D17" s="1">
        <v>5.7611896666052903E-2</v>
      </c>
      <c r="E17" s="1">
        <v>5.8051769985798703E-2</v>
      </c>
      <c r="F17" s="1">
        <f t="shared" si="8"/>
        <v>-1</v>
      </c>
      <c r="G17" s="1">
        <v>0.50800000000000001</v>
      </c>
      <c r="H17" s="1">
        <v>-7.57725939886699E-3</v>
      </c>
      <c r="I17" s="1">
        <v>-0.135135135135135</v>
      </c>
      <c r="J17" s="1">
        <v>3.29254998839885E-4</v>
      </c>
      <c r="K17" s="1">
        <v>1.72488414707766E-4</v>
      </c>
      <c r="L17" s="1">
        <v>4.5365907829846099E-2</v>
      </c>
      <c r="M17" s="1">
        <v>3.4407577053273103E-2</v>
      </c>
      <c r="N17" s="1">
        <f t="shared" si="7"/>
        <v>1</v>
      </c>
      <c r="O17" s="1">
        <v>1E-3</v>
      </c>
      <c r="P17" s="1">
        <v>0.31848597649309301</v>
      </c>
      <c r="Q17" s="3">
        <v>0.46</v>
      </c>
      <c r="R17" s="3">
        <v>2.0096549535481199E-4</v>
      </c>
      <c r="S17" s="3">
        <v>1.9928598387618701E-4</v>
      </c>
      <c r="T17" s="1">
        <v>6.5331268928837602E-2</v>
      </c>
      <c r="U17" s="1">
        <v>6.3175364566419506E-2</v>
      </c>
      <c r="V17" s="1">
        <f t="shared" si="9"/>
        <v>1</v>
      </c>
      <c r="W17" s="1">
        <v>0.54400000000000004</v>
      </c>
      <c r="X17" s="1">
        <v>3.41257130404286E-2</v>
      </c>
      <c r="Y17" s="3">
        <v>-3.1250000000000097E-2</v>
      </c>
      <c r="Z17" s="3">
        <v>3.6233378603923398E-4</v>
      </c>
      <c r="AA17" s="3">
        <v>2.09124104039966E-4</v>
      </c>
      <c r="AB17" s="1">
        <v>3.5962485520985597E-2</v>
      </c>
      <c r="AC17" s="1">
        <v>2.5404137781503602E-2</v>
      </c>
      <c r="AD17" s="1">
        <f t="shared" si="10"/>
        <v>1</v>
      </c>
      <c r="AE17" s="1">
        <v>0.02</v>
      </c>
      <c r="AF17" s="1">
        <v>0.41561527615274302</v>
      </c>
      <c r="AG17" s="3">
        <v>0.23170731707317099</v>
      </c>
      <c r="AH17" s="3">
        <v>1.1083485860888E-3</v>
      </c>
      <c r="AI17" s="3">
        <v>2.7055690343123399E-4</v>
      </c>
      <c r="AJ17" s="1">
        <v>8.4656720575544506E-2</v>
      </c>
      <c r="AK17" s="1">
        <v>8.679465462074E-2</v>
      </c>
      <c r="AL17" s="1">
        <f t="shared" si="11"/>
        <v>1</v>
      </c>
      <c r="AM17" s="1">
        <v>1E-3</v>
      </c>
      <c r="AN17" s="1">
        <v>-2.4632093468630298E-2</v>
      </c>
      <c r="AO17" s="3">
        <v>3.2258064516128999</v>
      </c>
      <c r="AP17" s="3">
        <v>6.5453702836267902E-4</v>
      </c>
      <c r="AQ17" s="3">
        <v>1.51873227359892E-4</v>
      </c>
      <c r="AR17" s="1">
        <v>4.8367355633188398E-2</v>
      </c>
      <c r="AS17" s="1">
        <v>4.7741228486274601E-2</v>
      </c>
      <c r="AT17" s="1">
        <f t="shared" si="12"/>
        <v>1</v>
      </c>
      <c r="AU17" s="1">
        <v>1E-3</v>
      </c>
      <c r="AV17" s="1">
        <v>1.31150195913756E-2</v>
      </c>
      <c r="AW17" s="3">
        <v>3.21875</v>
      </c>
      <c r="AX17" s="2" t="s">
        <v>15</v>
      </c>
      <c r="AY17" s="2" t="s">
        <v>15</v>
      </c>
      <c r="AZ17" s="2" t="s">
        <v>15</v>
      </c>
      <c r="BA17" s="2" t="s">
        <v>15</v>
      </c>
      <c r="BB17" s="2" t="s">
        <v>15</v>
      </c>
      <c r="BC17" s="2" t="s">
        <v>15</v>
      </c>
      <c r="BD17" s="2" t="s">
        <v>15</v>
      </c>
      <c r="BE17" s="2" t="s">
        <v>15</v>
      </c>
    </row>
    <row r="19" spans="1:57">
      <c r="A19" s="1" t="s">
        <v>20</v>
      </c>
    </row>
    <row r="20" spans="1:57">
      <c r="A20" s="1" t="s">
        <v>17</v>
      </c>
      <c r="B20" s="1" t="s">
        <v>8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8</v>
      </c>
      <c r="I20" s="1" t="s">
        <v>8</v>
      </c>
      <c r="J20" s="2" t="s">
        <v>9</v>
      </c>
      <c r="K20" s="2" t="s">
        <v>9</v>
      </c>
      <c r="L20" s="2" t="s">
        <v>9</v>
      </c>
      <c r="M20" s="2" t="s">
        <v>9</v>
      </c>
      <c r="N20" s="2" t="s">
        <v>9</v>
      </c>
      <c r="O20" s="1" t="s">
        <v>9</v>
      </c>
      <c r="P20" s="1" t="s">
        <v>9</v>
      </c>
      <c r="Q20" s="1" t="s">
        <v>9</v>
      </c>
      <c r="R20" s="1" t="s">
        <v>12</v>
      </c>
      <c r="S20" s="1" t="s">
        <v>12</v>
      </c>
      <c r="T20" s="1" t="s">
        <v>12</v>
      </c>
      <c r="U20" s="1" t="s">
        <v>12</v>
      </c>
      <c r="V20" s="1" t="s">
        <v>12</v>
      </c>
      <c r="W20" s="1" t="s">
        <v>12</v>
      </c>
      <c r="X20" s="1" t="s">
        <v>12</v>
      </c>
      <c r="Y20" s="1" t="s">
        <v>12</v>
      </c>
      <c r="Z20" s="1" t="s">
        <v>13</v>
      </c>
      <c r="AA20" s="1" t="s">
        <v>13</v>
      </c>
      <c r="AB20" s="1" t="s">
        <v>13</v>
      </c>
      <c r="AC20" s="1" t="s">
        <v>13</v>
      </c>
      <c r="AD20" s="1" t="s">
        <v>13</v>
      </c>
      <c r="AE20" s="1" t="s">
        <v>13</v>
      </c>
      <c r="AF20" s="1" t="s">
        <v>13</v>
      </c>
      <c r="AG20" s="1" t="s">
        <v>13</v>
      </c>
      <c r="AH20" s="1" t="s">
        <v>14</v>
      </c>
      <c r="AI20" s="1" t="s">
        <v>14</v>
      </c>
      <c r="AJ20" s="1" t="s">
        <v>14</v>
      </c>
      <c r="AK20" s="1" t="s">
        <v>14</v>
      </c>
      <c r="AL20" s="1" t="s">
        <v>14</v>
      </c>
      <c r="AM20" s="1" t="s">
        <v>14</v>
      </c>
      <c r="AN20" s="1" t="s">
        <v>14</v>
      </c>
      <c r="AO20" s="1" t="s">
        <v>14</v>
      </c>
      <c r="AP20" s="1" t="s">
        <v>11</v>
      </c>
      <c r="AQ20" s="1" t="s">
        <v>11</v>
      </c>
      <c r="AR20" s="1" t="s">
        <v>11</v>
      </c>
      <c r="AS20" s="1" t="s">
        <v>11</v>
      </c>
      <c r="AT20" s="1" t="s">
        <v>11</v>
      </c>
      <c r="AU20" s="1" t="s">
        <v>11</v>
      </c>
      <c r="AV20" s="1" t="s">
        <v>11</v>
      </c>
      <c r="AW20" s="1" t="s">
        <v>11</v>
      </c>
      <c r="AX20" s="2" t="s">
        <v>10</v>
      </c>
      <c r="AY20" s="2" t="s">
        <v>10</v>
      </c>
      <c r="AZ20" s="2" t="s">
        <v>10</v>
      </c>
      <c r="BA20" s="2" t="s">
        <v>10</v>
      </c>
      <c r="BB20" s="2" t="s">
        <v>10</v>
      </c>
      <c r="BC20" s="1" t="s">
        <v>10</v>
      </c>
      <c r="BD20" s="1" t="s">
        <v>10</v>
      </c>
      <c r="BE20" s="1" t="s">
        <v>10</v>
      </c>
    </row>
    <row r="21" spans="1:57">
      <c r="A21" s="1" t="s">
        <v>0</v>
      </c>
      <c r="B21" s="2" t="s">
        <v>21</v>
      </c>
      <c r="C21" s="2" t="s">
        <v>22</v>
      </c>
      <c r="D21" s="2" t="s">
        <v>23</v>
      </c>
      <c r="E21" s="2" t="s">
        <v>24</v>
      </c>
      <c r="F21" s="2" t="s">
        <v>25</v>
      </c>
      <c r="G21" s="1" t="s">
        <v>1</v>
      </c>
      <c r="H21" s="1" t="s">
        <v>2</v>
      </c>
      <c r="I21" s="1" t="s">
        <v>3</v>
      </c>
      <c r="J21" s="2" t="s">
        <v>21</v>
      </c>
      <c r="K21" s="2" t="s">
        <v>22</v>
      </c>
      <c r="L21" s="2" t="s">
        <v>23</v>
      </c>
      <c r="M21" s="2" t="s">
        <v>24</v>
      </c>
      <c r="N21" s="2" t="s">
        <v>25</v>
      </c>
      <c r="O21" s="1" t="s">
        <v>1</v>
      </c>
      <c r="P21" s="1" t="s">
        <v>2</v>
      </c>
      <c r="Q21" s="1" t="s">
        <v>3</v>
      </c>
      <c r="R21" s="2" t="s">
        <v>21</v>
      </c>
      <c r="S21" s="2" t="s">
        <v>22</v>
      </c>
      <c r="T21" s="2" t="s">
        <v>23</v>
      </c>
      <c r="U21" s="2" t="s">
        <v>24</v>
      </c>
      <c r="V21" s="2" t="s">
        <v>25</v>
      </c>
      <c r="W21" s="1" t="s">
        <v>1</v>
      </c>
      <c r="X21" s="1" t="s">
        <v>2</v>
      </c>
      <c r="Y21" s="1" t="s">
        <v>3</v>
      </c>
      <c r="Z21" s="2" t="s">
        <v>21</v>
      </c>
      <c r="AA21" s="2" t="s">
        <v>22</v>
      </c>
      <c r="AB21" s="2" t="s">
        <v>23</v>
      </c>
      <c r="AC21" s="2" t="s">
        <v>24</v>
      </c>
      <c r="AD21" s="2" t="s">
        <v>25</v>
      </c>
      <c r="AE21" s="1" t="s">
        <v>1</v>
      </c>
      <c r="AF21" s="1" t="s">
        <v>2</v>
      </c>
      <c r="AG21" s="1" t="s">
        <v>3</v>
      </c>
      <c r="AH21" s="2" t="s">
        <v>21</v>
      </c>
      <c r="AI21" s="2" t="s">
        <v>22</v>
      </c>
      <c r="AJ21" s="2" t="s">
        <v>23</v>
      </c>
      <c r="AK21" s="2" t="s">
        <v>24</v>
      </c>
      <c r="AL21" s="2" t="s">
        <v>25</v>
      </c>
      <c r="AM21" s="1" t="s">
        <v>1</v>
      </c>
      <c r="AN21" s="1" t="s">
        <v>2</v>
      </c>
      <c r="AO21" s="1" t="s">
        <v>3</v>
      </c>
      <c r="AP21" s="2" t="s">
        <v>21</v>
      </c>
      <c r="AQ21" s="2" t="s">
        <v>22</v>
      </c>
      <c r="AR21" s="2" t="s">
        <v>23</v>
      </c>
      <c r="AS21" s="2" t="s">
        <v>24</v>
      </c>
      <c r="AT21" s="2" t="s">
        <v>25</v>
      </c>
      <c r="AU21" s="1" t="s">
        <v>1</v>
      </c>
      <c r="AV21" s="1" t="s">
        <v>2</v>
      </c>
      <c r="AW21" s="1" t="s">
        <v>3</v>
      </c>
      <c r="AX21" s="2" t="s">
        <v>21</v>
      </c>
      <c r="AY21" s="2" t="s">
        <v>22</v>
      </c>
      <c r="AZ21" s="2" t="s">
        <v>23</v>
      </c>
      <c r="BA21" s="2" t="s">
        <v>24</v>
      </c>
      <c r="BB21" s="2" t="s">
        <v>25</v>
      </c>
      <c r="BC21" s="1" t="s">
        <v>1</v>
      </c>
      <c r="BD21" s="1" t="s">
        <v>2</v>
      </c>
      <c r="BE21" s="1" t="s">
        <v>3</v>
      </c>
    </row>
    <row r="22" spans="1:57">
      <c r="A22" s="1" t="s">
        <v>18</v>
      </c>
      <c r="B22" s="1">
        <v>4.1256331529352703</v>
      </c>
      <c r="C22" s="1">
        <v>4.3050511361776804</v>
      </c>
      <c r="D22" s="1">
        <v>4.2553713315455104</v>
      </c>
      <c r="E22" s="1">
        <v>4.4497011967202598</v>
      </c>
      <c r="F22" s="1">
        <f t="shared" ref="F22:F26" si="14">SIGN(B22-C22)</f>
        <v>-1</v>
      </c>
      <c r="G22" s="1">
        <v>0.219</v>
      </c>
      <c r="H22" s="1">
        <v>-4.36725650967279E-2</v>
      </c>
      <c r="I22" s="1">
        <v>2.0671834625323E-3</v>
      </c>
      <c r="J22" s="1">
        <v>5.4949807518696696</v>
      </c>
      <c r="K22" s="1">
        <v>4.2924124576589504</v>
      </c>
      <c r="L22" s="1">
        <v>5.6490018925724801</v>
      </c>
      <c r="M22" s="1">
        <v>4.4147773026832304</v>
      </c>
      <c r="N22" s="1">
        <f t="shared" ref="N22:N26" si="15">SIGN(J22-K22)</f>
        <v>1</v>
      </c>
      <c r="O22" s="1">
        <v>0.183</v>
      </c>
      <c r="P22" s="1">
        <v>0.27956667013285202</v>
      </c>
      <c r="Q22" s="1">
        <v>4.1139565977574402E-4</v>
      </c>
      <c r="R22" s="1">
        <v>4.3266265579005099</v>
      </c>
      <c r="S22" s="1">
        <v>4.2976545675186104</v>
      </c>
      <c r="T22" s="1">
        <v>4.6791188144866203</v>
      </c>
      <c r="U22" s="1">
        <v>4.6601318548419801</v>
      </c>
      <c r="V22" s="1">
        <f>SIGN(R22-S22)</f>
        <v>1</v>
      </c>
      <c r="W22" s="1">
        <v>0.23899999999999999</v>
      </c>
      <c r="X22" s="1">
        <v>4.0743395758022199E-3</v>
      </c>
      <c r="Y22" s="1">
        <v>2.7109086965950401E-3</v>
      </c>
      <c r="Z22" s="1">
        <v>4.3360248376354997</v>
      </c>
      <c r="AA22" s="1">
        <v>4.3045631775405599</v>
      </c>
      <c r="AB22" s="1">
        <v>4.4196551641667403</v>
      </c>
      <c r="AC22" s="1">
        <v>4.3684647623348303</v>
      </c>
      <c r="AD22" s="1">
        <f>SIGN(Z22-AA22)</f>
        <v>1</v>
      </c>
      <c r="AE22" s="1">
        <v>1E-3</v>
      </c>
      <c r="AF22" s="1">
        <v>1.1718167506642899E-2</v>
      </c>
      <c r="AG22" s="1">
        <v>-4.3637101684595898E-3</v>
      </c>
      <c r="AH22" s="1">
        <v>3.5829068580355901</v>
      </c>
      <c r="AI22" s="1">
        <v>4.2981125806382696</v>
      </c>
      <c r="AJ22" s="1">
        <v>4.3860514063615899</v>
      </c>
      <c r="AK22" s="1">
        <v>4.91374643051173</v>
      </c>
      <c r="AL22" s="1">
        <f>SIGN(AH22-AI22)</f>
        <v>-1</v>
      </c>
      <c r="AM22" s="1">
        <v>1E-3</v>
      </c>
      <c r="AN22" s="1">
        <v>-0.10739158636136301</v>
      </c>
      <c r="AO22" s="1">
        <v>-6.6079798788155994E-2</v>
      </c>
      <c r="AP22" s="1">
        <v>5.0802651110392896</v>
      </c>
      <c r="AQ22" s="1">
        <v>4.2847071615773604</v>
      </c>
      <c r="AR22" s="1">
        <v>5.2317409056344903</v>
      </c>
      <c r="AS22" s="1">
        <v>4.4360483536381103</v>
      </c>
      <c r="AT22" s="1">
        <f>SIGN(AP22-AQ22)</f>
        <v>1</v>
      </c>
      <c r="AU22" s="1">
        <v>2.5000000000000001E-2</v>
      </c>
      <c r="AV22" s="1">
        <v>0.17936967511722901</v>
      </c>
      <c r="AW22" s="1">
        <v>5.2800496945853504E-3</v>
      </c>
      <c r="AX22" s="1">
        <v>7.6802671156109499</v>
      </c>
      <c r="AY22" s="1">
        <v>4.3442118077690699</v>
      </c>
      <c r="AZ22" s="1">
        <v>7.7755656425340502</v>
      </c>
      <c r="BA22" s="1">
        <v>4.5014475404664003</v>
      </c>
      <c r="BB22" s="1">
        <f>SIGN(AX22-AY22)</f>
        <v>1</v>
      </c>
      <c r="BC22" s="1">
        <v>1E-3</v>
      </c>
      <c r="BD22" s="1">
        <v>0.72734783036667705</v>
      </c>
      <c r="BE22" s="1">
        <v>2.3417262459848799E-2</v>
      </c>
    </row>
    <row r="23" spans="1:57">
      <c r="A23" s="1" t="s">
        <v>4</v>
      </c>
      <c r="B23" s="1">
        <v>1.06365033690487E-5</v>
      </c>
      <c r="C23" s="1">
        <v>1.25578364989652E-5</v>
      </c>
      <c r="D23" s="1">
        <v>1.1660057986447199E-3</v>
      </c>
      <c r="E23" s="1">
        <v>1.30166327037294E-3</v>
      </c>
      <c r="F23" s="1">
        <f t="shared" si="14"/>
        <v>-1</v>
      </c>
      <c r="G23" s="1">
        <v>0.51200000000000001</v>
      </c>
      <c r="H23" s="1">
        <v>-0.104218560065343</v>
      </c>
      <c r="I23" s="1">
        <v>-5.2083333333333197E-2</v>
      </c>
      <c r="J23" s="1">
        <v>2.2620816918521999E-5</v>
      </c>
      <c r="K23" s="1">
        <v>1.17042715473837E-5</v>
      </c>
      <c r="L23" s="1">
        <v>1.0914340004189399E-3</v>
      </c>
      <c r="M23" s="1">
        <v>7.5751859191662703E-4</v>
      </c>
      <c r="N23" s="1">
        <f t="shared" si="15"/>
        <v>1</v>
      </c>
      <c r="O23" s="1">
        <v>1E-3</v>
      </c>
      <c r="P23" s="1">
        <v>0.440801601525658</v>
      </c>
      <c r="Q23" s="1">
        <v>0.33548387096774201</v>
      </c>
      <c r="R23" s="1">
        <v>1.38203232065385E-5</v>
      </c>
      <c r="S23" s="1">
        <v>1.16554386580479E-5</v>
      </c>
      <c r="T23" s="1">
        <v>1.46457025205835E-3</v>
      </c>
      <c r="U23" s="1">
        <v>1.47668420414595E-3</v>
      </c>
      <c r="V23" s="1">
        <f t="shared" ref="V23:V26" si="16">SIGN(R23-S23)</f>
        <v>1</v>
      </c>
      <c r="W23" s="1">
        <v>1E-3</v>
      </c>
      <c r="X23" s="1">
        <v>-8.2034818640226003E-3</v>
      </c>
      <c r="Y23" s="1">
        <v>0.189873417721519</v>
      </c>
      <c r="Z23" s="1">
        <v>3.1898686863638901E-5</v>
      </c>
      <c r="AA23" s="1">
        <v>1.2122485052242201E-5</v>
      </c>
      <c r="AB23" s="1">
        <v>8.8425408351600998E-4</v>
      </c>
      <c r="AC23" s="1">
        <v>5.5437463255624399E-4</v>
      </c>
      <c r="AD23" s="1">
        <f t="shared" ref="AD23:AD26" si="17">SIGN(Z23-AA23)</f>
        <v>1</v>
      </c>
      <c r="AE23" s="1">
        <v>1E-3</v>
      </c>
      <c r="AF23" s="1">
        <v>0.59504788204084702</v>
      </c>
      <c r="AG23" s="1">
        <v>0.64840182648401801</v>
      </c>
      <c r="AH23" s="1">
        <v>6.4252381123401897E-6</v>
      </c>
      <c r="AI23" s="1">
        <v>9.4558908764588495E-6</v>
      </c>
      <c r="AJ23" s="1">
        <v>2.2084461283272102E-3</v>
      </c>
      <c r="AK23" s="1">
        <v>2.5278748276400002E-3</v>
      </c>
      <c r="AL23" s="1">
        <f t="shared" ref="AL23:AL26" si="18">SIGN(AH23-AI23)</f>
        <v>-1</v>
      </c>
      <c r="AM23" s="1">
        <v>0.438</v>
      </c>
      <c r="AN23" s="1">
        <v>-0.126362546048612</v>
      </c>
      <c r="AO23" s="3">
        <v>-0.21621621621621601</v>
      </c>
      <c r="AP23" s="3">
        <v>3.9054773429124899E-5</v>
      </c>
      <c r="AQ23" s="3">
        <v>1.1265673821441199E-5</v>
      </c>
      <c r="AR23" s="1">
        <v>1.6532633449912099E-3</v>
      </c>
      <c r="AS23" s="1">
        <v>1.2592238559067099E-3</v>
      </c>
      <c r="AT23" s="1">
        <f t="shared" ref="AT23:AT26" si="19">SIGN(AP23-AQ23)</f>
        <v>1</v>
      </c>
      <c r="AU23" s="1">
        <v>1E-3</v>
      </c>
      <c r="AV23" s="3">
        <v>0.31292250955710799</v>
      </c>
      <c r="AW23" s="1">
        <v>1.6516853932584299</v>
      </c>
      <c r="AX23" s="1">
        <v>2.8248049153868199E-5</v>
      </c>
      <c r="AY23" s="1">
        <v>1.23040370379642E-5</v>
      </c>
      <c r="AZ23" s="1">
        <v>1.4500665232318999E-3</v>
      </c>
      <c r="BA23" s="1">
        <v>1.3039633230771501E-3</v>
      </c>
      <c r="BB23" s="1">
        <f t="shared" ref="BB23" si="20">SIGN(AX23-AY23)</f>
        <v>1</v>
      </c>
      <c r="BC23" s="1">
        <v>1E-3</v>
      </c>
      <c r="BD23" s="1">
        <v>0.112045482851442</v>
      </c>
      <c r="BE23" s="1">
        <v>1.0744680851063799</v>
      </c>
    </row>
    <row r="24" spans="1:57">
      <c r="A24" s="1" t="s">
        <v>5</v>
      </c>
      <c r="B24" s="1">
        <v>6.6723248595481905E-5</v>
      </c>
      <c r="C24" s="1">
        <v>8.7675642064791298E-5</v>
      </c>
      <c r="D24" s="1">
        <v>3.8806982752561101E-2</v>
      </c>
      <c r="E24" s="1">
        <v>3.90585658202681E-2</v>
      </c>
      <c r="F24" s="1">
        <f t="shared" si="14"/>
        <v>-1</v>
      </c>
      <c r="G24" s="1">
        <v>0.25</v>
      </c>
      <c r="H24" s="1">
        <v>-6.4411752562717299E-3</v>
      </c>
      <c r="I24" s="3">
        <v>-0.22727272727272699</v>
      </c>
      <c r="J24" s="3">
        <v>4.0516724680862601E-4</v>
      </c>
      <c r="K24" s="3">
        <v>8.7873002232402499E-5</v>
      </c>
      <c r="L24" s="1">
        <v>3.5742971970939098E-2</v>
      </c>
      <c r="M24" s="1">
        <v>2.00756012792489E-2</v>
      </c>
      <c r="N24" s="1">
        <f t="shared" si="15"/>
        <v>1</v>
      </c>
      <c r="O24" s="1">
        <v>1E-3</v>
      </c>
      <c r="P24" s="1">
        <v>0.78041850272672997</v>
      </c>
      <c r="Q24" s="1">
        <v>1.5681818181818199</v>
      </c>
      <c r="R24" s="1">
        <v>1.5353675429558399E-4</v>
      </c>
      <c r="S24" s="1">
        <v>9.7373324101737802E-5</v>
      </c>
      <c r="T24" s="1">
        <v>4.7373451805585602E-2</v>
      </c>
      <c r="U24" s="1">
        <v>4.6601764396007501E-2</v>
      </c>
      <c r="V24" s="1">
        <f t="shared" si="16"/>
        <v>1</v>
      </c>
      <c r="W24" s="1">
        <v>1E-3</v>
      </c>
      <c r="X24" s="1">
        <v>1.6559188682654099E-2</v>
      </c>
      <c r="Y24" s="1">
        <v>0.52380952380952395</v>
      </c>
      <c r="Z24" s="1">
        <v>7.6003849934851999E-4</v>
      </c>
      <c r="AA24" s="1">
        <v>1.19835356582295E-4</v>
      </c>
      <c r="AB24" s="1">
        <v>3.6122494418432703E-2</v>
      </c>
      <c r="AC24" s="1">
        <v>1.7618597309106299E-2</v>
      </c>
      <c r="AD24" s="1">
        <f t="shared" si="17"/>
        <v>1</v>
      </c>
      <c r="AE24" s="1">
        <v>1E-3</v>
      </c>
      <c r="AF24" s="1">
        <v>1.05024802966366</v>
      </c>
      <c r="AG24" s="1">
        <v>2.0882352941176499</v>
      </c>
      <c r="AH24" s="1">
        <v>1.38691632475561E-4</v>
      </c>
      <c r="AI24" s="1">
        <v>2.12406893620511E-4</v>
      </c>
      <c r="AJ24" s="1">
        <v>7.4153792830266699E-2</v>
      </c>
      <c r="AK24" s="1">
        <v>8.5175164341824997E-2</v>
      </c>
      <c r="AL24" s="1">
        <f t="shared" si="18"/>
        <v>-1</v>
      </c>
      <c r="AM24" s="1">
        <v>0.46800000000000003</v>
      </c>
      <c r="AN24" s="1">
        <v>-0.129396539434046</v>
      </c>
      <c r="AO24" s="3">
        <v>-0.24</v>
      </c>
      <c r="AP24" s="3">
        <v>2.7009254581668898E-4</v>
      </c>
      <c r="AQ24" s="3">
        <v>9.03761759870531E-5</v>
      </c>
      <c r="AR24" s="1">
        <v>4.0831395246974801E-2</v>
      </c>
      <c r="AS24" s="1">
        <v>3.8081059345693599E-2</v>
      </c>
      <c r="AT24" s="1">
        <f t="shared" si="19"/>
        <v>1</v>
      </c>
      <c r="AU24" s="1">
        <v>1E-3</v>
      </c>
      <c r="AV24" s="1">
        <v>7.2223198317937803E-2</v>
      </c>
      <c r="AW24" s="1">
        <v>1.75</v>
      </c>
      <c r="AX24" s="2" t="s">
        <v>15</v>
      </c>
      <c r="AY24" s="2" t="s">
        <v>15</v>
      </c>
      <c r="AZ24" s="2" t="s">
        <v>15</v>
      </c>
      <c r="BA24" s="2" t="s">
        <v>15</v>
      </c>
      <c r="BB24" s="2" t="s">
        <v>15</v>
      </c>
      <c r="BC24" s="2" t="s">
        <v>15</v>
      </c>
      <c r="BD24" s="2" t="s">
        <v>15</v>
      </c>
      <c r="BE24" s="2" t="s">
        <v>15</v>
      </c>
    </row>
    <row r="25" spans="1:57">
      <c r="A25" s="1" t="s">
        <v>6</v>
      </c>
      <c r="B25" s="1">
        <v>5.5045305500712603E-4</v>
      </c>
      <c r="C25" s="1">
        <v>4.7257321416816303E-4</v>
      </c>
      <c r="D25" s="1">
        <v>3.9335788620270297E-2</v>
      </c>
      <c r="E25" s="1">
        <v>4.0059667847178099E-2</v>
      </c>
      <c r="F25" s="1">
        <f t="shared" si="14"/>
        <v>1</v>
      </c>
      <c r="G25" s="1">
        <v>4.3999999999999997E-2</v>
      </c>
      <c r="H25" s="1">
        <v>-1.8070025684419701E-2</v>
      </c>
      <c r="I25" s="1">
        <v>0.186440677966102</v>
      </c>
      <c r="J25" s="1">
        <v>8.2795409703407099E-4</v>
      </c>
      <c r="K25" s="1">
        <v>4.2504148894318398E-4</v>
      </c>
      <c r="L25" s="1">
        <v>4.1366753296674198E-2</v>
      </c>
      <c r="M25" s="1">
        <v>2.42764081184857E-2</v>
      </c>
      <c r="N25" s="1">
        <f t="shared" si="15"/>
        <v>1</v>
      </c>
      <c r="O25" s="1">
        <v>3.1E-2</v>
      </c>
      <c r="P25" s="1">
        <v>0.70398986105258199</v>
      </c>
      <c r="Q25" s="1">
        <v>0.14285714285714299</v>
      </c>
      <c r="R25" s="1">
        <v>6.3214905011014E-5</v>
      </c>
      <c r="S25" s="1">
        <v>4.2825175113593098E-5</v>
      </c>
      <c r="T25" s="1">
        <v>4.9234296618778199E-2</v>
      </c>
      <c r="U25" s="1">
        <v>4.8449941003359802E-2</v>
      </c>
      <c r="V25" s="1">
        <f t="shared" si="16"/>
        <v>1</v>
      </c>
      <c r="W25" s="1">
        <v>1E-3</v>
      </c>
      <c r="X25" s="1">
        <v>1.61889901034977E-2</v>
      </c>
      <c r="Y25" s="3">
        <v>0.44444444444444398</v>
      </c>
      <c r="Z25" s="3">
        <v>9.9806896552565093E-4</v>
      </c>
      <c r="AA25" s="3">
        <v>4.6884241421245299E-4</v>
      </c>
      <c r="AB25" s="1">
        <v>2.5021708256839501E-2</v>
      </c>
      <c r="AC25" s="1">
        <v>1.7751129817528799E-2</v>
      </c>
      <c r="AD25" s="1">
        <f t="shared" si="17"/>
        <v>1</v>
      </c>
      <c r="AE25" s="1">
        <v>1E-3</v>
      </c>
      <c r="AF25" s="1">
        <v>0.409583982205528</v>
      </c>
      <c r="AG25" s="1">
        <v>0.51136363636363602</v>
      </c>
      <c r="AH25" s="1">
        <v>1.64941266171831E-3</v>
      </c>
      <c r="AI25" s="1">
        <v>3.55774920382461E-4</v>
      </c>
      <c r="AJ25" s="1">
        <v>7.4177324562509306E-2</v>
      </c>
      <c r="AK25" s="1">
        <v>8.1523281756209501E-2</v>
      </c>
      <c r="AL25" s="1">
        <f t="shared" si="18"/>
        <v>1</v>
      </c>
      <c r="AM25" s="1">
        <v>1E-3</v>
      </c>
      <c r="AN25" s="1">
        <v>-9.0108703126891093E-2</v>
      </c>
      <c r="AO25" s="1">
        <v>4.0454545454545396</v>
      </c>
      <c r="AP25" s="1">
        <v>5.9683993604502605E-4</v>
      </c>
      <c r="AQ25" s="1">
        <v>4.9425718994026502E-4</v>
      </c>
      <c r="AR25" s="1">
        <v>3.9268498649287997E-2</v>
      </c>
      <c r="AS25" s="1">
        <v>4.0280943990028802E-2</v>
      </c>
      <c r="AT25" s="1">
        <f t="shared" si="19"/>
        <v>1</v>
      </c>
      <c r="AU25" s="1">
        <v>8.9999999999999993E-3</v>
      </c>
      <c r="AV25" s="1">
        <v>-2.5134598161140199E-2</v>
      </c>
      <c r="AW25" s="1">
        <v>0.23577235772357699</v>
      </c>
      <c r="AX25" s="2" t="s">
        <v>15</v>
      </c>
      <c r="AY25" s="2" t="s">
        <v>15</v>
      </c>
      <c r="AZ25" s="2" t="s">
        <v>15</v>
      </c>
      <c r="BA25" s="2" t="s">
        <v>15</v>
      </c>
      <c r="BB25" s="2" t="s">
        <v>15</v>
      </c>
      <c r="BC25" s="2" t="s">
        <v>15</v>
      </c>
      <c r="BD25" s="2" t="s">
        <v>15</v>
      </c>
      <c r="BE25" s="2" t="s">
        <v>15</v>
      </c>
    </row>
    <row r="26" spans="1:57">
      <c r="A26" s="1" t="s">
        <v>7</v>
      </c>
      <c r="B26" s="1">
        <v>2.8520998964648501E-4</v>
      </c>
      <c r="C26" s="1">
        <v>3.1725803730757999E-4</v>
      </c>
      <c r="D26" s="1">
        <v>5.2383568098404401E-2</v>
      </c>
      <c r="E26" s="1">
        <v>4.8135860761928301E-2</v>
      </c>
      <c r="F26" s="1">
        <f t="shared" si="14"/>
        <v>-1</v>
      </c>
      <c r="G26" s="1">
        <v>0.112</v>
      </c>
      <c r="H26" s="1">
        <v>8.8244133775535097E-2</v>
      </c>
      <c r="I26" s="1">
        <v>-0.18181818181818199</v>
      </c>
      <c r="J26" s="1">
        <v>9.38281997953608E-4</v>
      </c>
      <c r="K26" s="1">
        <v>2.9928432219460799E-4</v>
      </c>
      <c r="L26" s="1">
        <v>4.5435285879166599E-2</v>
      </c>
      <c r="M26" s="1">
        <v>3.2652530335762701E-2</v>
      </c>
      <c r="N26" s="1">
        <f t="shared" si="15"/>
        <v>1</v>
      </c>
      <c r="O26" s="1">
        <v>1E-3</v>
      </c>
      <c r="P26" s="1">
        <v>0.39147825335311198</v>
      </c>
      <c r="Q26" s="1">
        <v>1.25</v>
      </c>
      <c r="R26" s="1">
        <v>4.3472761898637403E-4</v>
      </c>
      <c r="S26" s="1">
        <v>3.5818725186145697E-4</v>
      </c>
      <c r="T26" s="1">
        <v>7.2871340243040206E-2</v>
      </c>
      <c r="U26" s="1">
        <v>6.9852933916127596E-2</v>
      </c>
      <c r="V26" s="1">
        <f t="shared" si="16"/>
        <v>1</v>
      </c>
      <c r="W26" s="1">
        <v>1E-3</v>
      </c>
      <c r="X26" s="1">
        <v>4.3210874013349998E-2</v>
      </c>
      <c r="Y26" s="1">
        <v>0.17647058823529399</v>
      </c>
      <c r="Z26" s="1">
        <v>7.8367047356903304E-4</v>
      </c>
      <c r="AA26" s="1">
        <v>2.6074297203836902E-4</v>
      </c>
      <c r="AB26" s="1">
        <v>4.22926657116681E-2</v>
      </c>
      <c r="AC26" s="1">
        <v>2.45621440995306E-2</v>
      </c>
      <c r="AD26" s="1">
        <f t="shared" si="17"/>
        <v>1</v>
      </c>
      <c r="AE26" s="1">
        <v>1E-3</v>
      </c>
      <c r="AF26" s="1">
        <v>0.72186375669363301</v>
      </c>
      <c r="AG26" s="1">
        <v>0.74528301886792403</v>
      </c>
      <c r="AH26" s="1">
        <v>2.8153152000153598E-3</v>
      </c>
      <c r="AI26" s="1">
        <v>5.6091590143300099E-4</v>
      </c>
      <c r="AJ26" s="1">
        <v>7.6108408665583702E-2</v>
      </c>
      <c r="AK26" s="1">
        <v>0.112463638237317</v>
      </c>
      <c r="AL26" s="1">
        <f t="shared" si="18"/>
        <v>1</v>
      </c>
      <c r="AM26" s="1">
        <v>1E-3</v>
      </c>
      <c r="AN26" s="1">
        <v>-0.32326207956226199</v>
      </c>
      <c r="AO26" s="1">
        <v>6.4</v>
      </c>
      <c r="AP26" s="1">
        <v>8.7277435566350797E-4</v>
      </c>
      <c r="AQ26" s="1">
        <v>2.67188278235255E-4</v>
      </c>
      <c r="AR26" s="1">
        <v>4.8280512121676299E-2</v>
      </c>
      <c r="AS26" s="1">
        <v>5.0394253925438101E-2</v>
      </c>
      <c r="AT26" s="1">
        <f t="shared" si="19"/>
        <v>1</v>
      </c>
      <c r="AU26" s="1">
        <v>1E-3</v>
      </c>
      <c r="AV26" s="1">
        <v>-4.1944103525953902E-2</v>
      </c>
      <c r="AW26" s="1">
        <v>2.4150943396226401</v>
      </c>
      <c r="AX26" s="2" t="s">
        <v>15</v>
      </c>
      <c r="AY26" s="2" t="s">
        <v>15</v>
      </c>
      <c r="AZ26" s="2" t="s">
        <v>15</v>
      </c>
      <c r="BA26" s="2" t="s">
        <v>15</v>
      </c>
      <c r="BB26" s="2" t="s">
        <v>15</v>
      </c>
      <c r="BC26" s="2" t="s">
        <v>15</v>
      </c>
      <c r="BD26" s="2" t="s">
        <v>15</v>
      </c>
      <c r="BE26" s="2" t="s">
        <v>15</v>
      </c>
    </row>
    <row r="28" spans="1:57">
      <c r="C28" s="2"/>
      <c r="D28" s="2"/>
      <c r="E28" s="2"/>
      <c r="F28" s="2"/>
      <c r="G28" s="2"/>
      <c r="H28" s="2"/>
      <c r="I28" s="2"/>
      <c r="J28" s="2"/>
      <c r="M28" s="2"/>
      <c r="N28" s="2"/>
      <c r="O28" s="2"/>
    </row>
    <row r="29" spans="1:57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57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57">
      <c r="C31" s="2"/>
      <c r="D31" s="2"/>
      <c r="E31" s="2"/>
      <c r="F31" s="2"/>
      <c r="G31" s="2"/>
      <c r="H31" s="2"/>
      <c r="I31" s="2"/>
      <c r="J31" s="2"/>
    </row>
    <row r="32" spans="1:57">
      <c r="C32" s="2"/>
      <c r="D32" s="2"/>
      <c r="E32" s="2"/>
      <c r="F32" s="2"/>
      <c r="G32" s="2"/>
      <c r="J32" s="2"/>
    </row>
    <row r="33" spans="3:10">
      <c r="C33" s="2"/>
      <c r="D33" s="2"/>
      <c r="E33" s="2"/>
      <c r="F33" s="2"/>
      <c r="G33" s="2"/>
      <c r="J33" s="2"/>
    </row>
    <row r="34" spans="3:10">
      <c r="C34" s="2"/>
      <c r="D34" s="2"/>
      <c r="E34" s="2"/>
      <c r="F34" s="2"/>
      <c r="G34" s="2"/>
      <c r="J3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2017-05-22T02:25:03Z</dcterms:created>
  <dcterms:modified xsi:type="dcterms:W3CDTF">2017-06-06T20:14:09Z</dcterms:modified>
</cp:coreProperties>
</file>