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\Desktop\R.Szelc\KartaKontroliProdukcjiEkologicznej\"/>
    </mc:Choice>
  </mc:AlternateContent>
  <xr:revisionPtr revIDLastSave="0" documentId="8_{511FB165-DBD5-47A2-9CE6-92D0E03C3B47}" xr6:coauthVersionLast="47" xr6:coauthVersionMax="47" xr10:uidLastSave="{00000000-0000-0000-0000-000000000000}"/>
  <bookViews>
    <workbookView xWindow="-120" yWindow="-120" windowWidth="38640" windowHeight="21840" xr2:uid="{BF7E47E0-F55C-430B-873D-6BA09836D7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F4" i="1" s="1"/>
  <c r="E6" i="1"/>
  <c r="F6" i="1" s="1"/>
  <c r="E5" i="1"/>
  <c r="F5" i="1" s="1"/>
  <c r="E15" i="1"/>
  <c r="F15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F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<sst xmlns="http://schemas.openxmlformats.org/spreadsheetml/2006/main" count="32" uniqueCount="29">
  <si>
    <t>Lp.</t>
  </si>
  <si>
    <t>Nazwa</t>
  </si>
  <si>
    <t>Numer PZ</t>
  </si>
  <si>
    <t>Osoba wykonująca farsz</t>
  </si>
  <si>
    <t>Cebula</t>
  </si>
  <si>
    <t>Pierogi Ruskie</t>
  </si>
  <si>
    <t>Mleko</t>
  </si>
  <si>
    <t>Olej</t>
  </si>
  <si>
    <t>Jajka</t>
  </si>
  <si>
    <t>Cukier</t>
  </si>
  <si>
    <t>Ziemniaki</t>
  </si>
  <si>
    <t>Mąka</t>
  </si>
  <si>
    <t>Sól</t>
  </si>
  <si>
    <t>Pieprz</t>
  </si>
  <si>
    <t>wypełnić</t>
  </si>
  <si>
    <t>Pierogi Leniwe</t>
  </si>
  <si>
    <t>EKO Naleśniki</t>
  </si>
  <si>
    <t>Pierogi z serem</t>
  </si>
  <si>
    <t>Pierogi z kapustą</t>
  </si>
  <si>
    <t>Pierogi z mięsem</t>
  </si>
  <si>
    <t>Pobranie ( kg )</t>
  </si>
  <si>
    <t>Ilość ( kg )</t>
  </si>
  <si>
    <t>Ilość na stanie ( kg )</t>
  </si>
  <si>
    <t>Stan po pobraniu ( kg )</t>
  </si>
  <si>
    <t>Ser</t>
  </si>
  <si>
    <t>Masło</t>
  </si>
  <si>
    <t>Kapusta</t>
  </si>
  <si>
    <t>Pierogi z kapustą i grzybami</t>
  </si>
  <si>
    <t>Cukier Waniliowy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</si>
</sst>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5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0" borderId="1" xfId="0" applyNumberFormat="1" applyBorder="1"/>
    <xf numFmtId="0" fontId="0" fillId="0" borderId="0" xfId="0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1" xfId="0" applyNumberFormat="1" applyBorder="1"/>
    <xf numFmtId="2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5590-5E32-41E0-A2C0-3CFB2A741B29}">
  <dimension ref="A1:P74"/>
  <sheetViews>
    <sheetView tabSelected="1" zoomScale="160" zoomScaleNormal="160" workbookViewId="0">
      <selection activeCell="L13" sqref="L13"/>
    </sheetView>
  </sheetViews>
  <sheetFormatPr defaultRowHeight="15" x14ac:dyDescent="0.25"/>
  <cols>
    <col min="1" max="1" width="5.85546875" style="2" customWidth="1"/>
    <col min="2" max="2" width="23" customWidth="1"/>
    <col min="3" max="3" width="18.5703125" style="1" customWidth="1"/>
    <col min="4" max="4" width="25.5703125" style="2" customWidth="1"/>
    <col min="5" max="5" width="26.42578125" style="1" customWidth="1"/>
    <col min="6" max="6" width="27.42578125" customWidth="1"/>
    <col min="7" max="7" width="30.28515625" customWidth="1"/>
    <col min="8" max="8" width="20.85546875" style="19" customWidth="1"/>
    <col min="9" max="9" width="23.85546875" style="19" customWidth="1"/>
    <col min="12" max="12" width="20" customWidth="1"/>
  </cols>
  <sheetData>
    <row r="1" spans="1:9" ht="18" customHeight="1" x14ac:dyDescent="0.25">
      <c r="C1" s="9" t="s">
        <v>14</v>
      </c>
      <c r="D1" s="13" t="s">
        <v>14</v>
      </c>
      <c r="E1" s="12"/>
      <c r="F1" s="8"/>
      <c r="G1" s="8"/>
      <c r="H1" s="15" t="s">
        <v>14</v>
      </c>
      <c r="I1" s="16"/>
    </row>
    <row r="2" spans="1:9" x14ac:dyDescent="0.25">
      <c r="A2" s="3" t="s">
        <v>0</v>
      </c>
      <c r="B2" s="4" t="s">
        <v>1</v>
      </c>
      <c r="C2" s="10" t="s">
        <v>22</v>
      </c>
      <c r="D2" s="14" t="s">
        <v>2</v>
      </c>
      <c r="E2" s="10" t="s">
        <v>20</v>
      </c>
      <c r="F2" s="4" t="s">
        <v>23</v>
      </c>
      <c r="G2" s="4" t="s">
        <v>1</v>
      </c>
      <c r="H2" s="17" t="s">
        <v>21</v>
      </c>
      <c r="I2" s="17" t="s">
        <v>3</v>
      </c>
    </row>
    <row r="3" spans="1:9" x14ac:dyDescent="0.25">
      <c r="A3" s="5">
        <v>1</v>
      </c>
      <c r="B3" s="6" t="s">
        <v>4</v>
      </c>
      <c r="C3" s="11"/>
      <c r="D3" s="7"/>
      <c r="E3" s="11">
        <f>(H3*0.0625)+(H8*0.0608)</f>
        <v>0</v>
      </c>
      <c r="F3" s="11">
        <f>C3-E3</f>
        <v>0</v>
      </c>
      <c r="G3" s="6" t="s">
        <v>5</v>
      </c>
      <c r="H3" s="18"/>
      <c r="I3" s="18"/>
    </row>
    <row r="4" spans="1:9" x14ac:dyDescent="0.25">
      <c r="A4" s="5">
        <v>2</v>
      </c>
      <c r="B4" s="6" t="s">
        <v>6</v>
      </c>
      <c r="C4" s="11"/>
      <c r="D4" s="7"/>
      <c r="E4" s="11">
        <f>H5*0.1</f>
        <v>0</v>
      </c>
      <c r="F4" s="11">
        <f t="shared" ref="F4:F31" si="0">C4-E4</f>
        <v>0</v>
      </c>
      <c r="G4" s="6" t="s">
        <v>15</v>
      </c>
      <c r="H4" s="18"/>
      <c r="I4" s="18"/>
    </row>
    <row r="5" spans="1:9" x14ac:dyDescent="0.25">
      <c r="A5" s="5">
        <v>3</v>
      </c>
      <c r="B5" s="6" t="s">
        <v>7</v>
      </c>
      <c r="C5" s="11"/>
      <c r="D5" s="7"/>
      <c r="E5" s="11">
        <f>H5*0.05</f>
        <v>0</v>
      </c>
      <c r="F5" s="11">
        <f t="shared" si="0"/>
        <v>0</v>
      </c>
      <c r="G5" s="6" t="s">
        <v>16</v>
      </c>
      <c r="H5" s="18"/>
      <c r="I5" s="18"/>
    </row>
    <row r="6" spans="1:9" x14ac:dyDescent="0.25">
      <c r="A6" s="5">
        <v>4</v>
      </c>
      <c r="B6" s="6" t="s">
        <v>8</v>
      </c>
      <c r="C6" s="11"/>
      <c r="D6" s="7"/>
      <c r="E6" s="11">
        <f>(H5*0.046)+(H4*0.027)</f>
        <v>0</v>
      </c>
      <c r="F6" s="11">
        <f t="shared" si="0"/>
        <v>0</v>
      </c>
      <c r="G6" s="6" t="s">
        <v>17</v>
      </c>
      <c r="H6" s="18"/>
      <c r="I6" s="18"/>
    </row>
    <row r="7" spans="1:9" x14ac:dyDescent="0.25">
      <c r="A7" s="5">
        <v>5</v>
      </c>
      <c r="B7" s="6" t="s">
        <v>9</v>
      </c>
      <c r="C7" s="11"/>
      <c r="D7" s="7"/>
      <c r="E7" s="11">
        <f>(H6*0.121)+(H5*0.05)</f>
        <v>0</v>
      </c>
      <c r="F7" s="11">
        <f t="shared" si="0"/>
        <v>0</v>
      </c>
      <c r="G7" s="6" t="s">
        <v>18</v>
      </c>
      <c r="H7" s="18"/>
      <c r="I7" s="18"/>
    </row>
    <row r="8" spans="1:9" x14ac:dyDescent="0.25">
      <c r="A8" s="5">
        <v>6</v>
      </c>
      <c r="B8" s="6" t="s">
        <v>10</v>
      </c>
      <c r="C8" s="11"/>
      <c r="D8" s="7"/>
      <c r="E8" s="11">
        <f>(H3*0.625)+(H8*0.2432)+(H4*0.335)+(H6*0.086)</f>
        <v>0</v>
      </c>
      <c r="F8" s="11">
        <f t="shared" si="0"/>
        <v>0</v>
      </c>
      <c r="G8" s="6" t="s">
        <v>19</v>
      </c>
      <c r="H8" s="18"/>
      <c r="I8" s="18"/>
    </row>
    <row r="9" spans="1:9" x14ac:dyDescent="0.25">
      <c r="A9" s="5">
        <v>7</v>
      </c>
      <c r="B9" s="6" t="s">
        <v>11</v>
      </c>
      <c r="C9" s="11"/>
      <c r="D9" s="7"/>
      <c r="E9" s="11">
        <f>(H5*0.28)+(H4*0.143)</f>
        <v>0</v>
      </c>
      <c r="F9" s="11">
        <f t="shared" si="0"/>
        <v>0</v>
      </c>
      <c r="G9" s="6" t="s">
        <v>27</v>
      </c>
      <c r="H9" s="18"/>
      <c r="I9" s="18"/>
    </row>
    <row r="10" spans="1:9" x14ac:dyDescent="0.25">
      <c r="A10" s="5">
        <v>8</v>
      </c>
      <c r="B10" s="6" t="s">
        <v>12</v>
      </c>
      <c r="C10" s="11"/>
      <c r="D10" s="7"/>
      <c r="E10" s="11">
        <f>(H3*0.0125)+(H8*0.0122)+(H5*0.003)+(H4*0.007)</f>
        <v>0</v>
      </c>
      <c r="F10" s="11">
        <f t="shared" si="0"/>
        <v>0</v>
      </c>
      <c r="G10" s="6"/>
      <c r="H10" s="18"/>
      <c r="I10" s="18"/>
    </row>
    <row r="11" spans="1:9" x14ac:dyDescent="0.25">
      <c r="A11" s="5">
        <v>9</v>
      </c>
      <c r="B11" s="6" t="s">
        <v>13</v>
      </c>
      <c r="C11" s="11"/>
      <c r="D11" s="7"/>
      <c r="E11" s="11">
        <f>(H3*0.003125)+(H8*0.003)</f>
        <v>0</v>
      </c>
      <c r="F11" s="11">
        <f t="shared" si="0"/>
        <v>0</v>
      </c>
      <c r="G11" s="6"/>
      <c r="H11" s="18"/>
      <c r="I11" s="18"/>
    </row>
    <row r="12" spans="1:9" x14ac:dyDescent="0.25">
      <c r="A12" s="5">
        <v>10</v>
      </c>
      <c r="B12" s="6" t="s">
        <v>24</v>
      </c>
      <c r="C12" s="11"/>
      <c r="D12" s="7"/>
      <c r="E12" s="11">
        <f>(H3*0.25)+(H4*0.478)+(H6*0.776)</f>
        <v>0</v>
      </c>
      <c r="F12" s="11">
        <f t="shared" si="0"/>
        <v>0</v>
      </c>
      <c r="G12" s="6"/>
      <c r="H12" s="18"/>
      <c r="I12" s="18"/>
    </row>
    <row r="13" spans="1:9" x14ac:dyDescent="0.25">
      <c r="A13" s="5">
        <v>11</v>
      </c>
      <c r="B13" s="6" t="s">
        <v>25</v>
      </c>
      <c r="C13" s="11"/>
      <c r="D13" s="7"/>
      <c r="E13" s="11">
        <f>(H3*0.05)+(H7*0.015)+(H8*0.0729)+(H9*0.013216)</f>
        <v>0</v>
      </c>
      <c r="F13" s="11">
        <f t="shared" si="0"/>
        <v>0</v>
      </c>
      <c r="G13" s="6"/>
      <c r="H13" s="18"/>
      <c r="I13" s="18"/>
    </row>
    <row r="14" spans="1:9" x14ac:dyDescent="0.25">
      <c r="A14" s="5">
        <v>12</v>
      </c>
      <c r="B14" s="6" t="s">
        <v>26</v>
      </c>
      <c r="C14" s="11"/>
      <c r="D14" s="7"/>
      <c r="E14" s="11">
        <f>(H7*0.985)+(H9*0.881057)</f>
        <v>0</v>
      </c>
      <c r="F14" s="11">
        <f t="shared" si="0"/>
        <v>0</v>
      </c>
      <c r="G14" s="6"/>
      <c r="H14" s="18"/>
      <c r="I14" s="18"/>
    </row>
    <row r="15" spans="1:9" x14ac:dyDescent="0.25">
      <c r="A15" s="5">
        <v>13</v>
      </c>
      <c r="B15" s="6" t="s">
        <v>28</v>
      </c>
      <c r="C15" s="11"/>
      <c r="D15" s="7"/>
      <c r="E15" s="11">
        <f>H6*0.017</f>
        <v>0</v>
      </c>
      <c r="F15" s="11">
        <f t="shared" si="0"/>
        <v>0</v>
      </c>
      <c r="G15" s="6"/>
      <c r="H15" s="18"/>
      <c r="I15" s="18"/>
    </row>
    <row r="16" spans="1:9" x14ac:dyDescent="0.25">
      <c r="A16" s="5">
        <v>14</v>
      </c>
      <c r="B16" s="6"/>
      <c r="C16" s="11"/>
      <c r="D16" s="7"/>
      <c r="E16" s="11"/>
      <c r="F16" s="11">
        <f t="shared" si="0"/>
        <v>0</v>
      </c>
      <c r="G16" s="6"/>
      <c r="H16" s="18"/>
      <c r="I16" s="18"/>
    </row>
    <row r="17" spans="1:9" x14ac:dyDescent="0.25">
      <c r="A17" s="5">
        <v>15</v>
      </c>
      <c r="B17" s="6"/>
      <c r="C17" s="11"/>
      <c r="D17" s="7"/>
      <c r="E17" s="11"/>
      <c r="F17" s="11">
        <f t="shared" si="0"/>
        <v>0</v>
      </c>
      <c r="G17" s="6"/>
      <c r="H17" s="18"/>
      <c r="I17" s="18"/>
    </row>
    <row r="18" spans="1:9" x14ac:dyDescent="0.25">
      <c r="A18" s="5">
        <v>16</v>
      </c>
      <c r="B18" s="6"/>
      <c r="C18" s="11"/>
      <c r="D18" s="7"/>
      <c r="E18" s="11"/>
      <c r="F18" s="11">
        <f t="shared" si="0"/>
        <v>0</v>
      </c>
      <c r="G18" s="6"/>
      <c r="H18" s="18"/>
      <c r="I18" s="18"/>
    </row>
    <row r="19" spans="1:9" x14ac:dyDescent="0.25">
      <c r="A19" s="5">
        <v>17</v>
      </c>
      <c r="B19" s="6"/>
      <c r="C19" s="11"/>
      <c r="D19" s="7"/>
      <c r="E19" s="11"/>
      <c r="F19" s="11">
        <f t="shared" si="0"/>
        <v>0</v>
      </c>
      <c r="G19" s="6"/>
      <c r="H19" s="18"/>
      <c r="I19" s="18"/>
    </row>
    <row r="20" spans="1:9" x14ac:dyDescent="0.25">
      <c r="A20" s="5">
        <v>18</v>
      </c>
      <c r="B20" s="6"/>
      <c r="C20" s="11"/>
      <c r="D20" s="7"/>
      <c r="E20" s="11"/>
      <c r="F20" s="11">
        <f t="shared" si="0"/>
        <v>0</v>
      </c>
      <c r="G20" s="6"/>
      <c r="H20" s="18"/>
      <c r="I20" s="18"/>
    </row>
    <row r="21" spans="1:9" x14ac:dyDescent="0.25">
      <c r="A21" s="5">
        <v>19</v>
      </c>
      <c r="B21" s="6"/>
      <c r="C21" s="11"/>
      <c r="D21" s="7"/>
      <c r="E21" s="11"/>
      <c r="F21" s="11">
        <f t="shared" si="0"/>
        <v>0</v>
      </c>
      <c r="G21" s="6"/>
      <c r="H21" s="18"/>
      <c r="I21" s="18"/>
    </row>
    <row r="22" spans="1:9" x14ac:dyDescent="0.25">
      <c r="A22" s="5">
        <v>20</v>
      </c>
      <c r="B22" s="6"/>
      <c r="C22" s="11"/>
      <c r="D22" s="7"/>
      <c r="E22" s="11"/>
      <c r="F22" s="11">
        <f t="shared" si="0"/>
        <v>0</v>
      </c>
      <c r="G22" s="6"/>
      <c r="H22" s="18"/>
      <c r="I22" s="18"/>
    </row>
    <row r="23" spans="1:9" x14ac:dyDescent="0.25">
      <c r="A23" s="5">
        <v>21</v>
      </c>
      <c r="B23" s="6"/>
      <c r="C23" s="11"/>
      <c r="D23" s="7"/>
      <c r="E23" s="11"/>
      <c r="F23" s="11">
        <f t="shared" si="0"/>
        <v>0</v>
      </c>
      <c r="G23" s="6"/>
      <c r="H23" s="18"/>
      <c r="I23" s="18"/>
    </row>
    <row r="24" spans="1:9" x14ac:dyDescent="0.25">
      <c r="A24" s="5">
        <v>22</v>
      </c>
      <c r="B24" s="6"/>
      <c r="C24" s="11"/>
      <c r="D24" s="7"/>
      <c r="E24" s="11"/>
      <c r="F24" s="11">
        <f t="shared" si="0"/>
        <v>0</v>
      </c>
      <c r="G24" s="6"/>
      <c r="H24" s="18"/>
      <c r="I24" s="18"/>
    </row>
    <row r="25" spans="1:9" x14ac:dyDescent="0.25">
      <c r="A25" s="5">
        <v>23</v>
      </c>
      <c r="B25" s="6"/>
      <c r="C25" s="11"/>
      <c r="D25" s="7"/>
      <c r="E25" s="11"/>
      <c r="F25" s="11">
        <f t="shared" si="0"/>
        <v>0</v>
      </c>
      <c r="G25" s="6"/>
      <c r="H25" s="18"/>
      <c r="I25" s="18"/>
    </row>
    <row r="26" spans="1:9" x14ac:dyDescent="0.25">
      <c r="A26" s="5">
        <v>24</v>
      </c>
      <c r="B26" s="6"/>
      <c r="C26" s="11"/>
      <c r="D26" s="7"/>
      <c r="E26" s="11"/>
      <c r="F26" s="11">
        <f t="shared" si="0"/>
        <v>0</v>
      </c>
      <c r="G26" s="6"/>
      <c r="H26" s="18"/>
      <c r="I26" s="18"/>
    </row>
    <row r="27" spans="1:9" x14ac:dyDescent="0.25">
      <c r="A27" s="5">
        <v>25</v>
      </c>
      <c r="B27" s="6"/>
      <c r="C27" s="11"/>
      <c r="D27" s="7"/>
      <c r="E27" s="11"/>
      <c r="F27" s="11">
        <f t="shared" si="0"/>
        <v>0</v>
      </c>
      <c r="G27" s="6"/>
      <c r="H27" s="18"/>
      <c r="I27" s="18"/>
    </row>
    <row r="28" spans="1:9" x14ac:dyDescent="0.25">
      <c r="A28" s="5">
        <v>26</v>
      </c>
      <c r="B28" s="6"/>
      <c r="C28" s="11"/>
      <c r="D28" s="7"/>
      <c r="E28" s="11"/>
      <c r="F28" s="11">
        <f t="shared" si="0"/>
        <v>0</v>
      </c>
      <c r="G28" s="6"/>
      <c r="H28" s="18"/>
      <c r="I28" s="18"/>
    </row>
    <row r="29" spans="1:9" x14ac:dyDescent="0.25">
      <c r="A29" s="5">
        <v>27</v>
      </c>
      <c r="B29" s="6"/>
      <c r="C29" s="11"/>
      <c r="D29" s="7"/>
      <c r="E29" s="11"/>
      <c r="F29" s="11">
        <f t="shared" si="0"/>
        <v>0</v>
      </c>
      <c r="G29" s="6"/>
      <c r="H29" s="18"/>
      <c r="I29" s="18"/>
    </row>
    <row r="30" spans="1:9" x14ac:dyDescent="0.25">
      <c r="A30" s="5">
        <v>28</v>
      </c>
      <c r="B30" s="6"/>
      <c r="C30" s="11"/>
      <c r="D30" s="7"/>
      <c r="E30" s="11"/>
      <c r="F30" s="11">
        <f t="shared" si="0"/>
        <v>0</v>
      </c>
      <c r="G30" s="6"/>
      <c r="H30" s="18"/>
      <c r="I30" s="18"/>
    </row>
    <row r="31" spans="1:9" x14ac:dyDescent="0.25">
      <c r="A31" s="5">
        <v>29</v>
      </c>
      <c r="B31" s="6"/>
      <c r="C31" s="11"/>
      <c r="D31" s="7"/>
      <c r="E31" s="11"/>
      <c r="F31" s="11">
        <f t="shared" si="0"/>
        <v>0</v>
      </c>
      <c r="G31" s="6"/>
      <c r="H31" s="18"/>
      <c r="I31" s="18"/>
    </row>
    <row r="46" spans="2:16" x14ac:dyDescent="0.25">
      <c r="B46" s="20"/>
      <c r="C46" s="21"/>
      <c r="D46" s="22"/>
      <c r="E46" s="21"/>
      <c r="F46" s="20"/>
      <c r="G46" s="20"/>
      <c r="H46" s="23"/>
      <c r="I46" s="23"/>
      <c r="J46" s="20"/>
      <c r="K46" s="20"/>
      <c r="L46" s="20"/>
      <c r="M46" s="20"/>
      <c r="N46" s="20"/>
      <c r="O46" s="20"/>
      <c r="P46" s="20"/>
    </row>
    <row r="47" spans="2:16" x14ac:dyDescent="0.25">
      <c r="B47" s="20"/>
      <c r="C47" s="21"/>
      <c r="D47" s="22"/>
      <c r="E47" s="21"/>
      <c r="F47" s="20"/>
      <c r="G47" s="20"/>
      <c r="H47" s="23"/>
      <c r="I47" s="23"/>
      <c r="J47" s="20"/>
      <c r="K47" s="20"/>
      <c r="L47" s="20"/>
      <c r="M47" s="20"/>
      <c r="N47" s="20"/>
      <c r="O47" s="20"/>
      <c r="P47" s="20"/>
    </row>
    <row r="48" spans="2:16" x14ac:dyDescent="0.25">
      <c r="B48" s="20"/>
      <c r="C48" s="21"/>
      <c r="D48" s="22"/>
      <c r="E48" s="21"/>
      <c r="F48" s="20"/>
      <c r="G48" s="20"/>
      <c r="H48" s="23"/>
      <c r="I48" s="23"/>
      <c r="J48" s="20"/>
      <c r="K48" s="20"/>
      <c r="L48" s="20"/>
      <c r="M48" s="20"/>
      <c r="N48" s="20"/>
      <c r="O48" s="20"/>
      <c r="P48" s="20"/>
    </row>
    <row r="49" spans="2:16" x14ac:dyDescent="0.25">
      <c r="B49" s="20"/>
      <c r="C49" s="21"/>
      <c r="D49" s="22"/>
      <c r="E49" s="21"/>
      <c r="F49" s="20"/>
      <c r="G49" s="20"/>
      <c r="H49" s="23"/>
      <c r="I49" s="23"/>
      <c r="J49" s="20"/>
      <c r="K49" s="20"/>
      <c r="L49" s="20"/>
      <c r="M49" s="20"/>
      <c r="N49" s="20"/>
      <c r="O49" s="20"/>
      <c r="P49" s="20"/>
    </row>
    <row r="50" spans="2:16" x14ac:dyDescent="0.25">
      <c r="B50" s="20"/>
      <c r="C50" s="21"/>
      <c r="D50" s="22"/>
      <c r="E50" s="21"/>
      <c r="F50" s="20"/>
      <c r="G50" s="20"/>
      <c r="H50" s="23"/>
      <c r="I50" s="23"/>
      <c r="J50" s="20"/>
      <c r="K50" s="20"/>
      <c r="L50" s="20"/>
      <c r="M50" s="20"/>
      <c r="N50" s="20"/>
      <c r="O50" s="20"/>
      <c r="P50" s="20"/>
    </row>
    <row r="51" spans="2:16" x14ac:dyDescent="0.25">
      <c r="B51" s="25"/>
      <c r="C51" s="26"/>
      <c r="D51" s="27"/>
      <c r="E51" s="26"/>
      <c r="F51" s="25"/>
      <c r="G51" s="25"/>
      <c r="H51" s="28"/>
      <c r="I51" s="28"/>
      <c r="J51" s="20"/>
      <c r="K51" s="20"/>
      <c r="L51" s="20"/>
      <c r="M51" s="20"/>
      <c r="N51" s="20"/>
      <c r="O51" s="20"/>
      <c r="P51" s="20"/>
    </row>
    <row r="52" spans="2:16" x14ac:dyDescent="0.25">
      <c r="B52" s="26"/>
      <c r="C52" s="25"/>
      <c r="D52" s="25"/>
      <c r="E52" s="26"/>
      <c r="F52" s="25"/>
      <c r="G52" s="25"/>
      <c r="H52" s="28"/>
      <c r="I52" s="28"/>
      <c r="J52" s="20"/>
      <c r="K52" s="20"/>
      <c r="L52" s="20"/>
      <c r="M52" s="20"/>
      <c r="N52" s="20"/>
      <c r="O52" s="20"/>
      <c r="P52" s="20"/>
    </row>
    <row r="53" spans="2:16" x14ac:dyDescent="0.25">
      <c r="B53" s="26"/>
      <c r="C53" s="25"/>
      <c r="D53" s="25"/>
      <c r="E53" s="26"/>
      <c r="F53" s="25"/>
      <c r="G53" s="25"/>
      <c r="H53" s="28"/>
      <c r="I53" s="28"/>
      <c r="J53" s="20"/>
      <c r="K53" s="20"/>
      <c r="L53" s="20"/>
      <c r="M53" s="20"/>
      <c r="N53" s="20"/>
      <c r="O53" s="20"/>
      <c r="P53" s="20"/>
    </row>
    <row r="54" spans="2:16" x14ac:dyDescent="0.25">
      <c r="B54" s="26"/>
      <c r="C54" s="25"/>
      <c r="D54" s="25"/>
      <c r="E54" s="26"/>
      <c r="F54" s="25"/>
      <c r="G54" s="25"/>
      <c r="H54" s="28"/>
      <c r="I54" s="28"/>
      <c r="J54" s="20"/>
      <c r="K54" s="20"/>
      <c r="L54" s="20"/>
      <c r="M54" s="20"/>
      <c r="N54" s="20"/>
      <c r="O54" s="20"/>
      <c r="P54" s="20"/>
    </row>
    <row r="55" spans="2:16" x14ac:dyDescent="0.25">
      <c r="B55" s="26"/>
      <c r="C55" s="25"/>
      <c r="D55" s="25"/>
      <c r="E55" s="26"/>
      <c r="F55" s="25"/>
      <c r="G55" s="25"/>
      <c r="H55" s="28"/>
      <c r="I55" s="28"/>
      <c r="J55" s="20"/>
      <c r="K55" s="20"/>
      <c r="L55" s="20"/>
      <c r="M55" s="20"/>
      <c r="N55" s="20"/>
      <c r="O55" s="20"/>
      <c r="P55" s="20"/>
    </row>
    <row r="56" spans="2:16" x14ac:dyDescent="0.25">
      <c r="B56" s="26"/>
      <c r="C56" s="25"/>
      <c r="D56" s="25"/>
      <c r="E56" s="26"/>
      <c r="F56" s="25"/>
      <c r="G56" s="25"/>
      <c r="H56" s="28"/>
      <c r="I56" s="28"/>
      <c r="J56" s="20"/>
      <c r="K56" s="20"/>
      <c r="L56" s="20"/>
      <c r="M56" s="20"/>
      <c r="N56" s="20"/>
      <c r="O56" s="20"/>
      <c r="P56" s="20"/>
    </row>
    <row r="57" spans="2:16" x14ac:dyDescent="0.25">
      <c r="B57" s="26"/>
      <c r="C57" s="25"/>
      <c r="D57" s="25"/>
      <c r="E57" s="26"/>
      <c r="F57" s="25"/>
      <c r="G57" s="25"/>
      <c r="H57" s="28"/>
      <c r="I57" s="28"/>
      <c r="J57" s="20"/>
      <c r="K57" s="20"/>
      <c r="L57" s="20"/>
      <c r="M57" s="20"/>
      <c r="N57" s="20"/>
      <c r="O57" s="20"/>
      <c r="P57" s="20"/>
    </row>
    <row r="58" spans="2:16" x14ac:dyDescent="0.25">
      <c r="B58" s="26"/>
      <c r="C58" s="25"/>
      <c r="D58" s="25"/>
      <c r="E58" s="26"/>
      <c r="F58" s="25"/>
      <c r="G58" s="25"/>
      <c r="H58" s="28"/>
      <c r="I58" s="28"/>
      <c r="J58" s="20"/>
      <c r="K58" s="20"/>
      <c r="L58" s="20"/>
      <c r="M58" s="20"/>
      <c r="N58" s="20"/>
      <c r="O58" s="20"/>
      <c r="P58" s="20"/>
    </row>
    <row r="59" spans="2:16" x14ac:dyDescent="0.25">
      <c r="B59" s="26"/>
      <c r="C59" s="25"/>
      <c r="D59" s="25"/>
      <c r="E59" s="26"/>
      <c r="F59" s="25"/>
      <c r="G59" s="25"/>
      <c r="H59" s="28"/>
      <c r="I59" s="28"/>
      <c r="J59" s="20"/>
      <c r="K59" s="20"/>
      <c r="L59" s="20"/>
      <c r="M59" s="20"/>
      <c r="N59" s="20"/>
      <c r="O59" s="20"/>
      <c r="P59" s="20"/>
    </row>
    <row r="60" spans="2:16" x14ac:dyDescent="0.25">
      <c r="B60" s="25"/>
      <c r="C60" s="26"/>
      <c r="D60" s="27"/>
      <c r="E60" s="26"/>
      <c r="F60" s="25"/>
      <c r="G60" s="25"/>
      <c r="H60" s="28"/>
      <c r="I60" s="28"/>
      <c r="J60" s="20"/>
      <c r="K60" s="20"/>
      <c r="L60" s="20"/>
      <c r="M60" s="20"/>
      <c r="N60" s="20"/>
      <c r="O60" s="20"/>
      <c r="P60" s="20"/>
    </row>
    <row r="61" spans="2:16" x14ac:dyDescent="0.25">
      <c r="B61" s="25"/>
      <c r="C61" s="26"/>
      <c r="D61" s="27"/>
      <c r="E61" s="26"/>
      <c r="F61" s="25"/>
      <c r="G61" s="25"/>
      <c r="H61" s="28"/>
      <c r="I61" s="28"/>
      <c r="J61" s="20"/>
      <c r="K61" s="20"/>
      <c r="L61" s="20"/>
      <c r="M61" s="20"/>
      <c r="N61" s="20"/>
      <c r="O61" s="20"/>
      <c r="P61" s="20"/>
    </row>
    <row r="62" spans="2:16" x14ac:dyDescent="0.25">
      <c r="B62" s="25"/>
      <c r="C62" s="26"/>
      <c r="D62" s="27"/>
      <c r="E62" s="26"/>
      <c r="F62" s="25"/>
      <c r="G62" s="25"/>
      <c r="H62" s="29"/>
      <c r="I62" s="29"/>
      <c r="J62" s="20"/>
      <c r="K62" s="20"/>
      <c r="L62" s="20"/>
      <c r="M62" s="20"/>
      <c r="N62" s="20"/>
      <c r="O62" s="20"/>
      <c r="P62" s="20"/>
    </row>
    <row r="63" spans="2:16" x14ac:dyDescent="0.25">
      <c r="B63" s="25"/>
      <c r="C63" s="26"/>
      <c r="D63" s="27"/>
      <c r="E63" s="26"/>
      <c r="F63" s="25"/>
      <c r="G63" s="25"/>
      <c r="H63" s="29"/>
      <c r="I63" s="29"/>
      <c r="J63" s="20"/>
      <c r="K63" s="20"/>
      <c r="L63" s="20"/>
      <c r="M63" s="20"/>
      <c r="N63" s="20"/>
      <c r="O63" s="20"/>
      <c r="P63" s="20"/>
    </row>
    <row r="64" spans="2:16" x14ac:dyDescent="0.25">
      <c r="B64" s="25"/>
      <c r="C64" s="26"/>
      <c r="D64" s="30"/>
      <c r="E64" s="26"/>
      <c r="F64" s="25"/>
      <c r="G64" s="25"/>
      <c r="H64" s="29"/>
      <c r="I64" s="29"/>
      <c r="J64" s="20"/>
      <c r="K64" s="20"/>
      <c r="L64" s="20"/>
      <c r="M64" s="20"/>
      <c r="N64" s="20"/>
      <c r="O64" s="20"/>
      <c r="P64" s="20"/>
    </row>
    <row r="65" spans="2:16" x14ac:dyDescent="0.25">
      <c r="B65" s="25"/>
      <c r="C65" s="26"/>
      <c r="D65" s="30"/>
      <c r="E65" s="26"/>
      <c r="F65" s="25"/>
      <c r="G65" s="25"/>
      <c r="H65" s="29"/>
      <c r="I65" s="29"/>
      <c r="J65" s="20"/>
      <c r="K65" s="20"/>
      <c r="L65" s="20"/>
      <c r="M65" s="20"/>
      <c r="N65" s="20"/>
      <c r="O65" s="20"/>
      <c r="P65" s="20"/>
    </row>
    <row r="66" spans="2:16" x14ac:dyDescent="0.25">
      <c r="B66" s="25"/>
      <c r="C66" s="26"/>
      <c r="D66" s="30"/>
      <c r="E66" s="26"/>
      <c r="F66" s="25"/>
      <c r="G66" s="25"/>
      <c r="H66" s="29"/>
      <c r="I66" s="29"/>
      <c r="J66" s="20"/>
      <c r="K66" s="20"/>
      <c r="L66" s="20"/>
      <c r="M66" s="20"/>
      <c r="N66" s="20"/>
      <c r="O66" s="20"/>
      <c r="P66" s="20"/>
    </row>
    <row r="67" spans="2:16" x14ac:dyDescent="0.25">
      <c r="B67" s="25"/>
      <c r="C67" s="26"/>
      <c r="D67" s="30"/>
      <c r="E67" s="26"/>
      <c r="F67" s="25"/>
      <c r="G67" s="25"/>
      <c r="H67" s="29"/>
      <c r="I67" s="29"/>
      <c r="J67" s="20"/>
      <c r="K67" s="20"/>
      <c r="L67" s="20"/>
      <c r="M67" s="20"/>
      <c r="N67" s="20"/>
      <c r="O67" s="20"/>
      <c r="P67" s="20"/>
    </row>
    <row r="68" spans="2:16" x14ac:dyDescent="0.25">
      <c r="B68" s="25"/>
      <c r="C68" s="26"/>
      <c r="D68" s="30"/>
      <c r="E68" s="26"/>
      <c r="F68" s="25"/>
      <c r="G68" s="25"/>
      <c r="H68" s="29"/>
      <c r="I68" s="29"/>
      <c r="J68" s="20"/>
      <c r="K68" s="20"/>
      <c r="L68" s="20"/>
      <c r="M68" s="20"/>
      <c r="N68" s="20"/>
      <c r="O68" s="20"/>
      <c r="P68" s="20"/>
    </row>
    <row r="69" spans="2:16" x14ac:dyDescent="0.25">
      <c r="B69" s="25"/>
      <c r="C69" s="26"/>
      <c r="D69" s="30"/>
      <c r="E69" s="26"/>
      <c r="F69" s="25"/>
      <c r="G69" s="25"/>
      <c r="H69" s="29"/>
      <c r="I69" s="29"/>
      <c r="J69" s="20"/>
      <c r="K69" s="20"/>
      <c r="L69" s="20"/>
      <c r="M69" s="20"/>
      <c r="N69" s="20"/>
      <c r="O69" s="20"/>
      <c r="P69" s="20"/>
    </row>
    <row r="70" spans="2:16" x14ac:dyDescent="0.25">
      <c r="B70" s="25"/>
      <c r="C70" s="26"/>
      <c r="D70" s="30"/>
      <c r="E70" s="26"/>
      <c r="F70" s="25"/>
      <c r="G70" s="25"/>
      <c r="H70" s="29"/>
      <c r="I70" s="29"/>
      <c r="J70" s="20"/>
      <c r="K70" s="20"/>
      <c r="L70" s="20"/>
      <c r="M70" s="20"/>
      <c r="N70" s="20"/>
      <c r="O70" s="20"/>
      <c r="P70" s="20"/>
    </row>
    <row r="71" spans="2:16" x14ac:dyDescent="0.25">
      <c r="B71" s="25"/>
      <c r="C71" s="26"/>
      <c r="D71" s="27"/>
      <c r="E71" s="26"/>
      <c r="F71" s="25"/>
      <c r="G71" s="25"/>
      <c r="H71" s="29"/>
      <c r="I71" s="29"/>
      <c r="J71" s="20"/>
      <c r="K71" s="20"/>
      <c r="L71" s="20"/>
      <c r="M71" s="20"/>
      <c r="N71" s="20"/>
      <c r="O71" s="20"/>
      <c r="P71" s="20"/>
    </row>
    <row r="72" spans="2:16" x14ac:dyDescent="0.25">
      <c r="B72" s="20"/>
      <c r="C72" s="21"/>
      <c r="D72" s="22"/>
      <c r="E72" s="21"/>
      <c r="F72" s="20"/>
      <c r="G72" s="20"/>
      <c r="H72" s="24"/>
      <c r="I72" s="24"/>
      <c r="J72" s="20"/>
      <c r="K72" s="20"/>
      <c r="L72" s="20"/>
      <c r="M72" s="20"/>
      <c r="N72" s="20"/>
      <c r="O72" s="20"/>
      <c r="P72" s="20"/>
    </row>
    <row r="73" spans="2:16" x14ac:dyDescent="0.25">
      <c r="B73" s="20"/>
      <c r="C73" s="21"/>
      <c r="D73" s="22"/>
      <c r="E73" s="21"/>
      <c r="F73" s="20"/>
      <c r="G73" s="20"/>
      <c r="H73" s="24"/>
      <c r="I73" s="24"/>
      <c r="J73" s="20"/>
      <c r="K73" s="20"/>
      <c r="L73" s="20"/>
      <c r="M73" s="20"/>
      <c r="N73" s="20"/>
      <c r="O73" s="20"/>
      <c r="P73" s="20"/>
    </row>
    <row r="74" spans="2:16" x14ac:dyDescent="0.25">
      <c r="B74" s="20"/>
      <c r="C74" s="21"/>
      <c r="D74" s="22"/>
      <c r="E74" s="21"/>
      <c r="F74" s="20"/>
      <c r="G74" s="20"/>
      <c r="H74" s="23"/>
      <c r="I74" s="23"/>
      <c r="J74" s="20"/>
      <c r="K74" s="20"/>
      <c r="L74" s="20"/>
      <c r="M74" s="20"/>
      <c r="N74" s="20"/>
      <c r="O74" s="20"/>
      <c r="P7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Janicki</dc:creator>
  <cp:lastModifiedBy>Maks Janicki</cp:lastModifiedBy>
  <dcterms:created xsi:type="dcterms:W3CDTF">2024-06-24T14:34:26Z</dcterms:created>
  <dcterms:modified xsi:type="dcterms:W3CDTF">2024-06-26T19:52:43Z</dcterms:modified>
</cp:coreProperties>
</file>