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1905" yWindow="795" windowWidth="13455" windowHeight="7545" tabRatio="802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D35" i="1" l="1"/>
  <c r="E35" i="1"/>
  <c r="C35" i="1"/>
  <c r="BA35" i="1" l="1"/>
  <c r="AZ35" i="1"/>
  <c r="AW35" i="1"/>
  <c r="AT35" i="1"/>
  <c r="AS35" i="1"/>
  <c r="AP35" i="1"/>
  <c r="AM35" i="1"/>
  <c r="AL35" i="1"/>
  <c r="AI35" i="1"/>
  <c r="AF35" i="1"/>
  <c r="AE35" i="1"/>
  <c r="AQ35" i="1"/>
  <c r="AR35" i="1"/>
  <c r="AU35" i="1"/>
  <c r="AV35" i="1"/>
  <c r="AX35" i="1"/>
  <c r="AY35" i="1"/>
  <c r="BB35" i="1"/>
  <c r="BC35" i="1"/>
  <c r="AG35" i="1"/>
  <c r="AH35" i="1"/>
  <c r="AJ35" i="1"/>
  <c r="AK35" i="1"/>
  <c r="AN35" i="1"/>
  <c r="AO35" i="1"/>
  <c r="AD35" i="1" l="1"/>
  <c r="AC35" i="1"/>
  <c r="AB35" i="1" l="1"/>
  <c r="Y35" i="1" l="1"/>
  <c r="X35" i="1"/>
  <c r="Z35" i="1"/>
  <c r="AA35" i="1"/>
  <c r="W35" i="1" l="1"/>
  <c r="V35" i="1"/>
  <c r="U35" i="1" l="1"/>
  <c r="B35" i="1" l="1"/>
</calcChain>
</file>

<file path=xl/sharedStrings.xml><?xml version="1.0" encoding="utf-8"?>
<sst xmlns="http://schemas.openxmlformats.org/spreadsheetml/2006/main" count="542" uniqueCount="70">
  <si>
    <t>ТУУ-111</t>
  </si>
  <si>
    <t>Ф.И.О.</t>
  </si>
  <si>
    <t>01. Айрапетов Давид Александрович</t>
  </si>
  <si>
    <t>02. Баталеев Никита Алексеевич</t>
  </si>
  <si>
    <t>03. Бежук Игорь Александрович</t>
  </si>
  <si>
    <t>04. Белинский Александр Сергеевич</t>
  </si>
  <si>
    <t>05. Беспрозванных Данила Владимирович</t>
  </si>
  <si>
    <t>н</t>
  </si>
  <si>
    <t>7-977-193-00-52</t>
  </si>
  <si>
    <t>ruttyy-111@mail.ru</t>
  </si>
  <si>
    <t>15.02.2021 (пр)</t>
  </si>
  <si>
    <t>17.02.2021 (лк)</t>
  </si>
  <si>
    <t>выдача задания 1</t>
  </si>
  <si>
    <t>интерфейс MathCAD</t>
  </si>
  <si>
    <t>20.02.2021 (пр)</t>
  </si>
  <si>
    <t>дистанц.</t>
  </si>
  <si>
    <t>03.03.2021 (лк)</t>
  </si>
  <si>
    <t>01.03.2021 (пр)</t>
  </si>
  <si>
    <t>08.03.2021 (пр)</t>
  </si>
  <si>
    <t>15.03.2021 (пр)</t>
  </si>
  <si>
    <t>очное (4422)</t>
  </si>
  <si>
    <t>17.03.2021 (лк)</t>
  </si>
  <si>
    <t>31.03.2021 (лк)</t>
  </si>
  <si>
    <t>14.04.2021 (лк)</t>
  </si>
  <si>
    <t>28.04.2021 (лк)</t>
  </si>
  <si>
    <t>12.05.2021 (лк)</t>
  </si>
  <si>
    <t>26.05.2021 (лк)</t>
  </si>
  <si>
    <t>б</t>
  </si>
  <si>
    <t>06. Буслов Максим Кириллович</t>
  </si>
  <si>
    <t>07. Бутаев Магад Альбертович</t>
  </si>
  <si>
    <t>08. Васильев Константин Вячеславович</t>
  </si>
  <si>
    <t>09. Дудина Екатерина Алексеевна</t>
  </si>
  <si>
    <t>10. Дудкин Александр Владимирович</t>
  </si>
  <si>
    <t>11. Дятлова Анастасия Алексеевна</t>
  </si>
  <si>
    <t>12. Жарков Павел Николаевич</t>
  </si>
  <si>
    <t>13. Исаев Никита Павлович</t>
  </si>
  <si>
    <t>14. Козлов Яков Александрович</t>
  </si>
  <si>
    <t>27. Козонов Давид Николаевич</t>
  </si>
  <si>
    <t>15. Колосков Александр Витальевич</t>
  </si>
  <si>
    <t>16. Кубицкая Кристина Алексеевна</t>
  </si>
  <si>
    <t>17. Липатов Никита Сергеевич</t>
  </si>
  <si>
    <t>18. Литвиненкова Александра Петровна</t>
  </si>
  <si>
    <t>19. Лукин Евгений Дмитриевич</t>
  </si>
  <si>
    <t>20. Минаева Екатерина Юрьевна</t>
  </si>
  <si>
    <t>21. Овсяников Георгий Павлович</t>
  </si>
  <si>
    <t>22. Рыбаков Даниэль Жан-Клодович</t>
  </si>
  <si>
    <t>23. Тогубаев Тимур Толегенович</t>
  </si>
  <si>
    <t>24. Хрусталёв Дмитрий Олегович</t>
  </si>
  <si>
    <t>25. Чичваркин Андрей Александрович</t>
  </si>
  <si>
    <t>26. Шамаро Тимофей Сергеевич</t>
  </si>
  <si>
    <t>построение графиков, задание 2</t>
  </si>
  <si>
    <t>основы матричного исчисления, задание 3</t>
  </si>
  <si>
    <t>до 20.02.2021</t>
  </si>
  <si>
    <t>до 01.03.2021</t>
  </si>
  <si>
    <t>до 15.03.2021</t>
  </si>
  <si>
    <t>очное (4421)</t>
  </si>
  <si>
    <t>22.03.2021 (пр)</t>
  </si>
  <si>
    <t>обзор примеров по матричному исчислению</t>
  </si>
  <si>
    <t>праздничный день</t>
  </si>
  <si>
    <t>29.03.2021 (пр)</t>
  </si>
  <si>
    <t>Теория функции коплексного переменного</t>
  </si>
  <si>
    <t>Разбор задания №4</t>
  </si>
  <si>
    <t>до 29.03.2021</t>
  </si>
  <si>
    <t>Тестирование №1, самостоятельная работа</t>
  </si>
  <si>
    <t>05.04.2021 (пр)</t>
  </si>
  <si>
    <t>12.04.2021 (пр)</t>
  </si>
  <si>
    <t>19.04.2021 (пр)</t>
  </si>
  <si>
    <t>Замена. Тест</t>
  </si>
  <si>
    <t>26.04.2021 (пр)</t>
  </si>
  <si>
    <t>очное (4420)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</si>
</sst>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C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Fill="1" applyBorder="1"/>
    <xf numFmtId="0" fontId="5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" fontId="6" fillId="0" borderId="1" xfId="0" applyNumberFormat="1" applyFont="1" applyFill="1" applyBorder="1"/>
    <xf numFmtId="0" fontId="9" fillId="0" borderId="0" xfId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7" fillId="0" borderId="0" xfId="0" quotePrefix="1" applyFont="1" applyFill="1" applyBorder="1" applyAlignment="1"/>
    <xf numFmtId="0" fontId="7" fillId="0" borderId="0" xfId="0" quotePrefix="1" applyNumberFormat="1" applyFont="1" applyFill="1" applyBorder="1"/>
    <xf numFmtId="0" fontId="7" fillId="0" borderId="0" xfId="0" applyFont="1" applyFill="1" applyBorder="1" applyAlignment="1"/>
    <xf numFmtId="0" fontId="7" fillId="0" borderId="0" xfId="0" applyNumberFormat="1" applyFont="1" applyFill="1" applyBorder="1"/>
    <xf numFmtId="0" fontId="0" fillId="0" borderId="0" xfId="0" applyAlignment="1">
      <alignment wrapText="1"/>
    </xf>
    <xf numFmtId="0" fontId="6" fillId="3" borderId="1" xfId="0" applyFont="1" applyFill="1" applyBorder="1"/>
    <xf numFmtId="16" fontId="6" fillId="3" borderId="1" xfId="0" applyNumberFormat="1" applyFont="1" applyFill="1" applyBorder="1"/>
    <xf numFmtId="0" fontId="0" fillId="3" borderId="1" xfId="0" applyFill="1" applyBorder="1"/>
    <xf numFmtId="0" fontId="5" fillId="3" borderId="1" xfId="0" applyFont="1" applyFill="1" applyBorder="1"/>
    <xf numFmtId="0" fontId="4" fillId="3" borderId="0" xfId="0" applyFont="1" applyFill="1"/>
    <xf numFmtId="0" fontId="10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ttyy-1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4"/>
  <sheetViews>
    <sheetView tabSelected="1" zoomScale="80" zoomScaleNormal="80" workbookViewId="0">
      <pane xSplit="1" ySplit="5" topLeftCell="D7" activePane="bottomRight" state="frozen"/>
      <selection pane="topRight" activeCell="B1" sqref="B1"/>
      <selection pane="bottomLeft" activeCell="A6" sqref="A6"/>
      <selection pane="bottomRight" activeCell="T36" sqref="T36"/>
    </sheetView>
  </sheetViews>
  <sheetFormatPr defaultRowHeight="15" x14ac:dyDescent="0.25"/>
  <cols>
    <col min="1" max="1" width="42.140625" bestFit="1" customWidth="1"/>
    <col min="2" max="2" width="14" bestFit="1" customWidth="1"/>
    <col min="3" max="3" width="15.140625" bestFit="1" customWidth="1"/>
    <col min="4" max="5" width="14.7109375" customWidth="1"/>
    <col min="6" max="11" width="15.140625" bestFit="1" customWidth="1"/>
    <col min="12" max="12" width="14" bestFit="1" customWidth="1"/>
    <col min="13" max="13" width="14.42578125" bestFit="1" customWidth="1"/>
    <col min="14" max="14" width="14.28515625" bestFit="1" customWidth="1"/>
    <col min="15" max="16" width="14.42578125" bestFit="1" customWidth="1"/>
    <col min="17" max="17" width="14.28515625" bestFit="1" customWidth="1"/>
    <col min="18" max="28" width="15.140625" bestFit="1" customWidth="1"/>
    <col min="29" max="31" width="14.28515625" bestFit="1" customWidth="1"/>
    <col min="32" max="33" width="14" bestFit="1" customWidth="1"/>
    <col min="34" max="35" width="14.28515625" bestFit="1" customWidth="1"/>
    <col min="36" max="36" width="14" bestFit="1" customWidth="1"/>
    <col min="37" max="37" width="14.28515625" bestFit="1" customWidth="1"/>
    <col min="38" max="38" width="14" bestFit="1" customWidth="1"/>
    <col min="39" max="39" width="14.28515625" bestFit="1" customWidth="1"/>
    <col min="40" max="40" width="14" bestFit="1" customWidth="1"/>
    <col min="41" max="42" width="14.28515625" bestFit="1" customWidth="1"/>
    <col min="43" max="43" width="14" bestFit="1" customWidth="1"/>
    <col min="44" max="44" width="14.28515625" bestFit="1" customWidth="1"/>
    <col min="45" max="45" width="14" bestFit="1" customWidth="1"/>
    <col min="46" max="46" width="14.28515625" bestFit="1" customWidth="1"/>
    <col min="47" max="47" width="14" bestFit="1" customWidth="1"/>
    <col min="48" max="49" width="14.28515625" bestFit="1" customWidth="1"/>
    <col min="50" max="50" width="14" bestFit="1" customWidth="1"/>
    <col min="51" max="51" width="14.28515625" bestFit="1" customWidth="1"/>
    <col min="52" max="52" width="14" bestFit="1" customWidth="1"/>
    <col min="53" max="53" width="14.28515625" bestFit="1" customWidth="1"/>
    <col min="54" max="54" width="14" bestFit="1" customWidth="1"/>
    <col min="55" max="55" width="14.28515625" bestFit="1" customWidth="1"/>
    <col min="56" max="56" width="15.7109375" bestFit="1" customWidth="1"/>
    <col min="57" max="57" width="16.42578125" bestFit="1" customWidth="1"/>
    <col min="60" max="60" width="11.140625" bestFit="1" customWidth="1"/>
    <col min="61" max="61" width="11.28515625" bestFit="1" customWidth="1"/>
    <col min="62" max="62" width="12" bestFit="1" customWidth="1"/>
    <col min="63" max="64" width="11.140625" bestFit="1" customWidth="1"/>
    <col min="65" max="65" width="11.7109375" bestFit="1" customWidth="1"/>
    <col min="66" max="66" width="11.7109375" customWidth="1"/>
    <col min="72" max="72" width="9.7109375" bestFit="1" customWidth="1"/>
    <col min="74" max="74" width="23.5703125" bestFit="1" customWidth="1"/>
    <col min="75" max="75" width="12.28515625" bestFit="1" customWidth="1"/>
    <col min="76" max="76" width="10.85546875" bestFit="1" customWidth="1"/>
    <col min="77" max="77" width="12.7109375" bestFit="1" customWidth="1"/>
    <col min="78" max="78" width="16.42578125" bestFit="1" customWidth="1"/>
    <col min="79" max="79" width="13.140625" bestFit="1" customWidth="1"/>
    <col min="80" max="80" width="15" bestFit="1" customWidth="1"/>
    <col min="81" max="81" width="10.7109375" bestFit="1" customWidth="1"/>
    <col min="82" max="82" width="9.5703125" bestFit="1" customWidth="1"/>
    <col min="83" max="83" width="14.28515625" bestFit="1" customWidth="1"/>
    <col min="84" max="84" width="12.140625" bestFit="1" customWidth="1"/>
  </cols>
  <sheetData>
    <row r="1" spans="1:85" x14ac:dyDescent="0.25">
      <c r="A1" s="27" t="s">
        <v>0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1"/>
    </row>
    <row r="2" spans="1:85" x14ac:dyDescent="0.25">
      <c r="A2" s="28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1"/>
    </row>
    <row r="3" spans="1:85" x14ac:dyDescent="0.25">
      <c r="A3" s="28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1"/>
    </row>
    <row r="4" spans="1:85" x14ac:dyDescent="0.25">
      <c r="A4" s="5"/>
      <c r="B4" s="6"/>
      <c r="C4" s="6"/>
      <c r="D4" s="6"/>
      <c r="E4" s="6"/>
      <c r="F4" s="6"/>
      <c r="G4" s="6"/>
      <c r="H4" s="1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spans="1:85" x14ac:dyDescent="0.25">
      <c r="A5" s="7" t="s">
        <v>1</v>
      </c>
      <c r="B5" s="8"/>
      <c r="C5" s="8" t="s">
        <v>10</v>
      </c>
      <c r="D5" s="8" t="s">
        <v>11</v>
      </c>
      <c r="E5" s="8" t="s">
        <v>14</v>
      </c>
      <c r="F5" s="8" t="s">
        <v>17</v>
      </c>
      <c r="G5" s="8" t="s">
        <v>16</v>
      </c>
      <c r="H5" s="20" t="s">
        <v>18</v>
      </c>
      <c r="I5" s="8" t="s">
        <v>19</v>
      </c>
      <c r="J5" s="8" t="s">
        <v>21</v>
      </c>
      <c r="K5" s="8" t="s">
        <v>56</v>
      </c>
      <c r="L5" s="8" t="s">
        <v>59</v>
      </c>
      <c r="M5" s="8" t="s">
        <v>22</v>
      </c>
      <c r="N5" s="8" t="s">
        <v>64</v>
      </c>
      <c r="O5" s="8" t="s">
        <v>65</v>
      </c>
      <c r="P5" s="8" t="s">
        <v>23</v>
      </c>
      <c r="Q5" s="8" t="s">
        <v>66</v>
      </c>
      <c r="R5" s="8" t="s">
        <v>68</v>
      </c>
      <c r="S5" s="8" t="s">
        <v>24</v>
      </c>
      <c r="T5" s="8" t="s">
        <v>25</v>
      </c>
      <c r="U5" s="8"/>
      <c r="V5" s="8"/>
      <c r="W5" s="8" t="s">
        <v>26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4"/>
      <c r="BG5" s="13"/>
      <c r="BH5" s="3"/>
      <c r="BI5" s="3"/>
      <c r="BJ5" s="3"/>
      <c r="BK5" s="3"/>
      <c r="BL5" s="3"/>
      <c r="BM5" s="3"/>
      <c r="BN5" s="3"/>
      <c r="BO5" s="3"/>
      <c r="BP5" s="3"/>
      <c r="BQ5" s="13"/>
      <c r="BR5" s="13"/>
      <c r="BS5" s="13"/>
      <c r="BT5" s="3"/>
      <c r="BU5" s="13"/>
      <c r="BV5" s="3"/>
      <c r="BW5" s="3"/>
      <c r="BX5" s="3"/>
      <c r="BY5" s="3"/>
      <c r="BZ5" s="3"/>
      <c r="CA5" s="3"/>
      <c r="CB5" s="13"/>
      <c r="CC5" s="3"/>
      <c r="CD5" s="3"/>
      <c r="CE5" s="3"/>
      <c r="CF5" s="3"/>
      <c r="CG5" s="11"/>
    </row>
    <row r="6" spans="1:85" x14ac:dyDescent="0.25">
      <c r="A6" s="26" t="s">
        <v>2</v>
      </c>
      <c r="B6" s="4"/>
      <c r="C6" s="4" t="s">
        <v>27</v>
      </c>
      <c r="D6" s="4" t="s">
        <v>27</v>
      </c>
      <c r="E6" s="4" t="s">
        <v>7</v>
      </c>
      <c r="F6" s="4" t="s">
        <v>27</v>
      </c>
      <c r="G6" s="10" t="s">
        <v>27</v>
      </c>
      <c r="H6" s="21"/>
      <c r="I6" s="4" t="s">
        <v>7</v>
      </c>
      <c r="J6" s="10" t="s">
        <v>27</v>
      </c>
      <c r="K6" s="10" t="s">
        <v>7</v>
      </c>
      <c r="L6" s="4" t="s">
        <v>27</v>
      </c>
      <c r="M6" s="4" t="s">
        <v>7</v>
      </c>
      <c r="N6" s="4" t="s">
        <v>7</v>
      </c>
      <c r="O6" s="4" t="s">
        <v>27</v>
      </c>
      <c r="P6" s="4" t="s">
        <v>7</v>
      </c>
      <c r="Q6" s="4" t="s">
        <v>7</v>
      </c>
      <c r="R6" s="4" t="s">
        <v>27</v>
      </c>
      <c r="S6" s="4" t="s">
        <v>7</v>
      </c>
      <c r="T6" s="4" t="s">
        <v>7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13"/>
      <c r="BH6" s="13"/>
      <c r="BI6" s="13"/>
      <c r="BJ6" s="14"/>
      <c r="BK6" s="15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2"/>
      <c r="CD6" s="12"/>
      <c r="CE6" s="12"/>
      <c r="CF6" s="12"/>
      <c r="CG6" s="11"/>
    </row>
    <row r="7" spans="1:85" x14ac:dyDescent="0.25">
      <c r="A7" s="5" t="s">
        <v>3</v>
      </c>
      <c r="B7" s="4"/>
      <c r="C7" s="4" t="s">
        <v>27</v>
      </c>
      <c r="D7" s="4" t="s">
        <v>27</v>
      </c>
      <c r="E7" s="4" t="s">
        <v>7</v>
      </c>
      <c r="F7" s="4" t="s">
        <v>27</v>
      </c>
      <c r="G7" s="10" t="s">
        <v>7</v>
      </c>
      <c r="H7" s="21"/>
      <c r="I7" s="4" t="s">
        <v>7</v>
      </c>
      <c r="J7" s="10" t="s">
        <v>7</v>
      </c>
      <c r="K7" s="10" t="s">
        <v>27</v>
      </c>
      <c r="L7" s="4" t="s">
        <v>27</v>
      </c>
      <c r="M7" s="4" t="s">
        <v>27</v>
      </c>
      <c r="N7" s="4" t="s">
        <v>7</v>
      </c>
      <c r="O7" s="4" t="s">
        <v>27</v>
      </c>
      <c r="P7" s="4" t="s">
        <v>7</v>
      </c>
      <c r="Q7" s="4" t="s">
        <v>7</v>
      </c>
      <c r="R7" s="4" t="s">
        <v>27</v>
      </c>
      <c r="S7" s="4" t="s">
        <v>27</v>
      </c>
      <c r="T7" s="4" t="s">
        <v>27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13"/>
      <c r="BH7" s="13"/>
      <c r="BI7" s="13"/>
      <c r="BJ7" s="14"/>
      <c r="BK7" s="15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2"/>
      <c r="CD7" s="12"/>
      <c r="CE7" s="12"/>
      <c r="CF7" s="12"/>
      <c r="CG7" s="11"/>
    </row>
    <row r="8" spans="1:85" x14ac:dyDescent="0.25">
      <c r="A8" s="5" t="s">
        <v>4</v>
      </c>
      <c r="B8" s="4"/>
      <c r="C8" s="4" t="s">
        <v>27</v>
      </c>
      <c r="D8" s="4" t="s">
        <v>7</v>
      </c>
      <c r="E8" s="4" t="s">
        <v>27</v>
      </c>
      <c r="F8" s="4" t="s">
        <v>27</v>
      </c>
      <c r="G8" s="4" t="s">
        <v>27</v>
      </c>
      <c r="H8" s="22"/>
      <c r="I8" s="4" t="s">
        <v>7</v>
      </c>
      <c r="J8" s="10" t="s">
        <v>27</v>
      </c>
      <c r="K8" s="10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4" t="s">
        <v>27</v>
      </c>
      <c r="Q8" s="4" t="s">
        <v>27</v>
      </c>
      <c r="R8" s="4" t="s">
        <v>27</v>
      </c>
      <c r="S8" s="4" t="s">
        <v>27</v>
      </c>
      <c r="T8" s="4" t="s">
        <v>27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13"/>
      <c r="BH8" s="13"/>
      <c r="BI8" s="13"/>
      <c r="BJ8" s="16"/>
      <c r="BK8" s="17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3"/>
      <c r="BW8" s="13"/>
      <c r="BX8" s="13"/>
      <c r="BY8" s="13"/>
      <c r="BZ8" s="13"/>
      <c r="CA8" s="13"/>
      <c r="CB8" s="13"/>
      <c r="CC8" s="12"/>
      <c r="CD8" s="12"/>
      <c r="CE8" s="12"/>
      <c r="CF8" s="12"/>
      <c r="CG8" s="11"/>
    </row>
    <row r="9" spans="1:85" x14ac:dyDescent="0.25">
      <c r="A9" s="26" t="s">
        <v>5</v>
      </c>
      <c r="B9" s="4"/>
      <c r="C9" s="4" t="s">
        <v>27</v>
      </c>
      <c r="D9" s="4" t="s">
        <v>27</v>
      </c>
      <c r="E9" s="4" t="s">
        <v>7</v>
      </c>
      <c r="F9" s="4" t="s">
        <v>27</v>
      </c>
      <c r="G9" s="10" t="s">
        <v>27</v>
      </c>
      <c r="H9" s="21"/>
      <c r="I9" s="4" t="s">
        <v>27</v>
      </c>
      <c r="J9" s="10" t="s">
        <v>27</v>
      </c>
      <c r="K9" s="10" t="s">
        <v>27</v>
      </c>
      <c r="L9" s="4" t="s">
        <v>27</v>
      </c>
      <c r="M9" s="4" t="s">
        <v>27</v>
      </c>
      <c r="N9" s="4" t="s">
        <v>27</v>
      </c>
      <c r="O9" s="4" t="s">
        <v>27</v>
      </c>
      <c r="P9" s="4" t="s">
        <v>27</v>
      </c>
      <c r="Q9" s="4" t="s">
        <v>27</v>
      </c>
      <c r="R9" s="4" t="s">
        <v>27</v>
      </c>
      <c r="S9" s="4" t="s">
        <v>27</v>
      </c>
      <c r="T9" s="4" t="s">
        <v>27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13"/>
      <c r="BH9" s="13"/>
      <c r="BI9" s="13"/>
      <c r="BJ9" s="16"/>
      <c r="BK9" s="17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2"/>
      <c r="CD9" s="12"/>
      <c r="CE9" s="12"/>
      <c r="CF9" s="12"/>
      <c r="CG9" s="11"/>
    </row>
    <row r="10" spans="1:85" x14ac:dyDescent="0.25">
      <c r="A10" s="5" t="s">
        <v>6</v>
      </c>
      <c r="B10" s="4"/>
      <c r="C10" s="4" t="s">
        <v>27</v>
      </c>
      <c r="D10" s="4" t="s">
        <v>27</v>
      </c>
      <c r="E10" s="4" t="s">
        <v>7</v>
      </c>
      <c r="F10" s="4" t="s">
        <v>27</v>
      </c>
      <c r="G10" s="4" t="s">
        <v>27</v>
      </c>
      <c r="H10" s="22"/>
      <c r="I10" s="4" t="s">
        <v>27</v>
      </c>
      <c r="J10" s="4" t="s">
        <v>27</v>
      </c>
      <c r="K10" s="4" t="s">
        <v>27</v>
      </c>
      <c r="L10" s="4" t="s">
        <v>7</v>
      </c>
      <c r="M10" s="4" t="s">
        <v>27</v>
      </c>
      <c r="N10" s="4" t="s">
        <v>27</v>
      </c>
      <c r="O10" s="4" t="s">
        <v>27</v>
      </c>
      <c r="P10" s="4" t="s">
        <v>27</v>
      </c>
      <c r="Q10" s="4" t="s">
        <v>27</v>
      </c>
      <c r="R10" s="4" t="s">
        <v>27</v>
      </c>
      <c r="S10" s="4" t="s">
        <v>27</v>
      </c>
      <c r="T10" s="4" t="s">
        <v>27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13"/>
      <c r="BH10" s="13"/>
      <c r="BI10" s="13"/>
      <c r="BJ10" s="14"/>
      <c r="BK10" s="15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2"/>
      <c r="CD10" s="12"/>
      <c r="CE10" s="12"/>
      <c r="CF10" s="12"/>
      <c r="CG10" s="11"/>
    </row>
    <row r="11" spans="1:85" x14ac:dyDescent="0.25">
      <c r="A11" s="26" t="s">
        <v>28</v>
      </c>
      <c r="B11" s="4"/>
      <c r="C11" s="4" t="s">
        <v>27</v>
      </c>
      <c r="D11" s="4" t="s">
        <v>27</v>
      </c>
      <c r="E11" s="4" t="s">
        <v>27</v>
      </c>
      <c r="F11" s="4" t="s">
        <v>27</v>
      </c>
      <c r="G11" s="10" t="s">
        <v>27</v>
      </c>
      <c r="H11" s="21"/>
      <c r="I11" s="4" t="s">
        <v>27</v>
      </c>
      <c r="J11" s="10" t="s">
        <v>27</v>
      </c>
      <c r="K11" s="10" t="s">
        <v>27</v>
      </c>
      <c r="L11" s="4" t="s">
        <v>27</v>
      </c>
      <c r="M11" s="4" t="s">
        <v>27</v>
      </c>
      <c r="N11" s="4" t="s">
        <v>27</v>
      </c>
      <c r="O11" s="4" t="s">
        <v>27</v>
      </c>
      <c r="P11" s="4" t="s">
        <v>27</v>
      </c>
      <c r="Q11" s="4" t="s">
        <v>27</v>
      </c>
      <c r="R11" s="4" t="s">
        <v>27</v>
      </c>
      <c r="S11" s="4" t="s">
        <v>7</v>
      </c>
      <c r="T11" s="4" t="s">
        <v>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13"/>
      <c r="BH11" s="13"/>
      <c r="BI11" s="13"/>
      <c r="BJ11" s="14"/>
      <c r="BK11" s="15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2"/>
      <c r="CD11" s="12"/>
      <c r="CE11" s="12"/>
      <c r="CF11" s="12"/>
      <c r="CG11" s="11"/>
    </row>
    <row r="12" spans="1:85" x14ac:dyDescent="0.25">
      <c r="A12" s="24" t="s">
        <v>29</v>
      </c>
      <c r="B12" s="4"/>
      <c r="C12" s="4" t="s">
        <v>27</v>
      </c>
      <c r="D12" s="4" t="s">
        <v>27</v>
      </c>
      <c r="E12" s="4" t="s">
        <v>7</v>
      </c>
      <c r="F12" s="4" t="s">
        <v>27</v>
      </c>
      <c r="G12" s="4" t="s">
        <v>7</v>
      </c>
      <c r="H12" s="22"/>
      <c r="I12" s="4" t="s">
        <v>27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27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G12" s="13"/>
      <c r="BH12" s="13"/>
      <c r="BI12" s="13"/>
      <c r="BJ12" s="14"/>
      <c r="BK12" s="15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2"/>
      <c r="CD12" s="12"/>
      <c r="CE12" s="12"/>
      <c r="CF12" s="12"/>
      <c r="CG12" s="11"/>
    </row>
    <row r="13" spans="1:85" x14ac:dyDescent="0.25">
      <c r="A13" s="5" t="s">
        <v>30</v>
      </c>
      <c r="B13" s="4"/>
      <c r="C13" s="4" t="s">
        <v>27</v>
      </c>
      <c r="D13" s="4" t="s">
        <v>27</v>
      </c>
      <c r="E13" s="4" t="s">
        <v>27</v>
      </c>
      <c r="F13" s="4" t="s">
        <v>27</v>
      </c>
      <c r="G13" s="10" t="s">
        <v>27</v>
      </c>
      <c r="H13" s="21"/>
      <c r="I13" s="4" t="s">
        <v>27</v>
      </c>
      <c r="J13" s="10" t="s">
        <v>27</v>
      </c>
      <c r="K13" s="10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4" t="s">
        <v>27</v>
      </c>
      <c r="Q13" s="4" t="s">
        <v>7</v>
      </c>
      <c r="R13" s="4" t="s">
        <v>27</v>
      </c>
      <c r="S13" s="4" t="s">
        <v>27</v>
      </c>
      <c r="T13" s="4" t="s">
        <v>27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G13" s="13"/>
      <c r="BH13" s="13"/>
      <c r="BI13" s="13"/>
      <c r="BJ13" s="14"/>
      <c r="BK13" s="15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3"/>
      <c r="BW13" s="13"/>
      <c r="BX13" s="13"/>
      <c r="BY13" s="13"/>
      <c r="BZ13" s="13"/>
      <c r="CA13" s="13"/>
      <c r="CB13" s="13"/>
      <c r="CC13" s="12"/>
      <c r="CD13" s="12"/>
      <c r="CE13" s="12"/>
      <c r="CF13" s="12"/>
      <c r="CG13" s="11"/>
    </row>
    <row r="14" spans="1:85" x14ac:dyDescent="0.25">
      <c r="A14" s="26" t="s">
        <v>31</v>
      </c>
      <c r="B14" s="4"/>
      <c r="C14" s="4" t="s">
        <v>27</v>
      </c>
      <c r="D14" s="4" t="s">
        <v>27</v>
      </c>
      <c r="E14" s="4" t="s">
        <v>7</v>
      </c>
      <c r="F14" s="4" t="s">
        <v>27</v>
      </c>
      <c r="G14" s="10" t="s">
        <v>27</v>
      </c>
      <c r="H14" s="21"/>
      <c r="I14" s="4" t="s">
        <v>27</v>
      </c>
      <c r="J14" s="10" t="s">
        <v>27</v>
      </c>
      <c r="K14" s="10" t="s">
        <v>27</v>
      </c>
      <c r="L14" s="4" t="s">
        <v>27</v>
      </c>
      <c r="M14" s="4" t="s">
        <v>27</v>
      </c>
      <c r="N14" s="4" t="s">
        <v>27</v>
      </c>
      <c r="O14" s="4" t="s">
        <v>27</v>
      </c>
      <c r="P14" s="4" t="s">
        <v>27</v>
      </c>
      <c r="Q14" s="4" t="s">
        <v>7</v>
      </c>
      <c r="R14" s="4" t="s">
        <v>27</v>
      </c>
      <c r="S14" s="4" t="s">
        <v>27</v>
      </c>
      <c r="T14" s="4" t="s">
        <v>27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G14" s="13"/>
      <c r="BH14" s="13"/>
      <c r="BI14" s="13"/>
      <c r="BJ14" s="14"/>
      <c r="BK14" s="15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2"/>
      <c r="CD14" s="12"/>
      <c r="CE14" s="12"/>
      <c r="CF14" s="12"/>
      <c r="CG14" s="11"/>
    </row>
    <row r="15" spans="1:85" x14ac:dyDescent="0.25">
      <c r="A15" s="5" t="s">
        <v>32</v>
      </c>
      <c r="B15" s="4"/>
      <c r="C15" s="4" t="s">
        <v>27</v>
      </c>
      <c r="D15" s="4" t="s">
        <v>27</v>
      </c>
      <c r="E15" s="4" t="s">
        <v>27</v>
      </c>
      <c r="F15" s="4" t="s">
        <v>27</v>
      </c>
      <c r="G15" s="10" t="s">
        <v>27</v>
      </c>
      <c r="H15" s="21"/>
      <c r="I15" s="4" t="s">
        <v>27</v>
      </c>
      <c r="J15" s="10" t="s">
        <v>27</v>
      </c>
      <c r="K15" s="10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27</v>
      </c>
      <c r="S15" s="4" t="s">
        <v>27</v>
      </c>
      <c r="T15" s="4" t="s">
        <v>27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G15" s="13"/>
      <c r="BH15" s="13"/>
      <c r="BI15" s="13"/>
      <c r="BJ15" s="16"/>
      <c r="BK15" s="17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2"/>
      <c r="CD15" s="12"/>
      <c r="CE15" s="12"/>
      <c r="CF15" s="12"/>
      <c r="CG15" s="11"/>
    </row>
    <row r="16" spans="1:85" x14ac:dyDescent="0.25">
      <c r="A16" s="5" t="s">
        <v>33</v>
      </c>
      <c r="B16" s="4"/>
      <c r="C16" s="4" t="s">
        <v>27</v>
      </c>
      <c r="D16" s="4" t="s">
        <v>27</v>
      </c>
      <c r="E16" s="4" t="s">
        <v>27</v>
      </c>
      <c r="F16" s="4" t="s">
        <v>27</v>
      </c>
      <c r="G16" s="10" t="s">
        <v>27</v>
      </c>
      <c r="H16" s="21"/>
      <c r="I16" s="4" t="s">
        <v>7</v>
      </c>
      <c r="J16" s="10" t="s">
        <v>27</v>
      </c>
      <c r="K16" s="10" t="s">
        <v>27</v>
      </c>
      <c r="L16" s="4" t="s">
        <v>27</v>
      </c>
      <c r="M16" s="4" t="s">
        <v>27</v>
      </c>
      <c r="N16" s="4" t="s">
        <v>27</v>
      </c>
      <c r="O16" s="4" t="s">
        <v>27</v>
      </c>
      <c r="P16" s="4" t="s">
        <v>27</v>
      </c>
      <c r="Q16" s="4" t="s">
        <v>27</v>
      </c>
      <c r="R16" s="4" t="s">
        <v>7</v>
      </c>
      <c r="S16" s="4" t="s">
        <v>27</v>
      </c>
      <c r="T16" s="4" t="s">
        <v>27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G16" s="13"/>
      <c r="BH16" s="13"/>
      <c r="BI16" s="13"/>
      <c r="BJ16" s="16"/>
      <c r="BK16" s="17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3"/>
      <c r="BW16" s="13"/>
      <c r="BX16" s="13"/>
      <c r="BY16" s="13"/>
      <c r="BZ16" s="13"/>
      <c r="CA16" s="13"/>
      <c r="CB16" s="13"/>
      <c r="CC16" s="12"/>
      <c r="CD16" s="12"/>
      <c r="CE16" s="12"/>
      <c r="CF16" s="12"/>
      <c r="CG16" s="11"/>
    </row>
    <row r="17" spans="1:85" x14ac:dyDescent="0.25">
      <c r="A17" s="26" t="s">
        <v>34</v>
      </c>
      <c r="B17" s="4"/>
      <c r="C17" s="4" t="s">
        <v>27</v>
      </c>
      <c r="D17" s="4" t="s">
        <v>27</v>
      </c>
      <c r="E17" s="4" t="s">
        <v>7</v>
      </c>
      <c r="F17" s="4" t="s">
        <v>27</v>
      </c>
      <c r="G17" s="4" t="s">
        <v>7</v>
      </c>
      <c r="H17" s="22"/>
      <c r="I17" s="4" t="s">
        <v>27</v>
      </c>
      <c r="J17" s="10" t="s">
        <v>7</v>
      </c>
      <c r="K17" s="10" t="s">
        <v>27</v>
      </c>
      <c r="L17" s="4" t="s">
        <v>7</v>
      </c>
      <c r="M17" s="4" t="s">
        <v>27</v>
      </c>
      <c r="N17" s="4" t="s">
        <v>27</v>
      </c>
      <c r="O17" s="4" t="s">
        <v>27</v>
      </c>
      <c r="P17" s="4" t="s">
        <v>27</v>
      </c>
      <c r="Q17" s="4" t="s">
        <v>7</v>
      </c>
      <c r="R17" s="4" t="s">
        <v>7</v>
      </c>
      <c r="S17" s="4" t="s">
        <v>7</v>
      </c>
      <c r="T17" s="4" t="s">
        <v>27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G17" s="13"/>
      <c r="BH17" s="13"/>
      <c r="BI17" s="13"/>
      <c r="BJ17" s="14"/>
      <c r="BK17" s="15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3"/>
      <c r="BW17" s="13"/>
      <c r="BX17" s="13"/>
      <c r="BY17" s="13"/>
      <c r="BZ17" s="13"/>
      <c r="CA17" s="13"/>
      <c r="CB17" s="13"/>
      <c r="CC17" s="12"/>
      <c r="CD17" s="12"/>
      <c r="CE17" s="12"/>
      <c r="CF17" s="12"/>
      <c r="CG17" s="11"/>
    </row>
    <row r="18" spans="1:85" x14ac:dyDescent="0.25">
      <c r="A18" s="5" t="s">
        <v>35</v>
      </c>
      <c r="B18" s="4"/>
      <c r="C18" s="4" t="s">
        <v>27</v>
      </c>
      <c r="D18" s="4" t="s">
        <v>27</v>
      </c>
      <c r="E18" s="4" t="s">
        <v>7</v>
      </c>
      <c r="F18" s="4" t="s">
        <v>27</v>
      </c>
      <c r="G18" s="10" t="s">
        <v>27</v>
      </c>
      <c r="H18" s="21"/>
      <c r="I18" s="4" t="s">
        <v>27</v>
      </c>
      <c r="J18" s="10" t="s">
        <v>27</v>
      </c>
      <c r="K18" s="10" t="s">
        <v>27</v>
      </c>
      <c r="L18" s="4" t="s">
        <v>27</v>
      </c>
      <c r="M18" s="4" t="s">
        <v>27</v>
      </c>
      <c r="N18" s="4" t="s">
        <v>27</v>
      </c>
      <c r="O18" s="4" t="s">
        <v>27</v>
      </c>
      <c r="P18" s="4" t="s">
        <v>27</v>
      </c>
      <c r="Q18" s="4" t="s">
        <v>27</v>
      </c>
      <c r="R18" s="4" t="s">
        <v>27</v>
      </c>
      <c r="S18" s="4" t="s">
        <v>27</v>
      </c>
      <c r="T18" s="4" t="s">
        <v>27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G18" s="13"/>
      <c r="BH18" s="13"/>
      <c r="BI18" s="13"/>
      <c r="BJ18" s="14"/>
      <c r="BK18" s="15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3"/>
      <c r="BW18" s="13"/>
      <c r="BX18" s="13"/>
      <c r="BY18" s="13"/>
      <c r="BZ18" s="13"/>
      <c r="CA18" s="13"/>
      <c r="CB18" s="13"/>
      <c r="CC18" s="12"/>
      <c r="CD18" s="12"/>
      <c r="CE18" s="12"/>
      <c r="CF18" s="12"/>
      <c r="CG18" s="11"/>
    </row>
    <row r="19" spans="1:85" x14ac:dyDescent="0.25">
      <c r="A19" s="5" t="s">
        <v>36</v>
      </c>
      <c r="B19" s="10"/>
      <c r="C19" s="4" t="s">
        <v>27</v>
      </c>
      <c r="D19" s="4" t="s">
        <v>27</v>
      </c>
      <c r="E19" s="4" t="s">
        <v>7</v>
      </c>
      <c r="F19" s="4" t="s">
        <v>27</v>
      </c>
      <c r="G19" s="10" t="s">
        <v>27</v>
      </c>
      <c r="H19" s="21"/>
      <c r="I19" s="4" t="s">
        <v>27</v>
      </c>
      <c r="J19" s="10" t="s">
        <v>27</v>
      </c>
      <c r="K19" s="10" t="s">
        <v>27</v>
      </c>
      <c r="L19" s="4" t="s">
        <v>27</v>
      </c>
      <c r="M19" s="4" t="s">
        <v>27</v>
      </c>
      <c r="N19" s="4" t="s">
        <v>27</v>
      </c>
      <c r="O19" s="4" t="s">
        <v>27</v>
      </c>
      <c r="P19" s="10" t="s">
        <v>27</v>
      </c>
      <c r="Q19" s="10" t="s">
        <v>27</v>
      </c>
      <c r="R19" s="10" t="s">
        <v>27</v>
      </c>
      <c r="S19" s="10" t="s">
        <v>27</v>
      </c>
      <c r="T19" s="10" t="s">
        <v>27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4"/>
      <c r="BE19" s="4"/>
      <c r="BG19" s="13"/>
      <c r="BH19" s="13"/>
      <c r="BI19" s="13"/>
      <c r="BJ19" s="14"/>
      <c r="BK19" s="15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2"/>
      <c r="CD19" s="12"/>
      <c r="CE19" s="12"/>
      <c r="CF19" s="12"/>
      <c r="CG19" s="11"/>
    </row>
    <row r="20" spans="1:85" x14ac:dyDescent="0.25">
      <c r="A20" s="24" t="s">
        <v>37</v>
      </c>
      <c r="B20" s="10"/>
      <c r="C20" s="10" t="s">
        <v>27</v>
      </c>
      <c r="D20" s="10" t="s">
        <v>27</v>
      </c>
      <c r="E20" s="10" t="s">
        <v>7</v>
      </c>
      <c r="F20" s="10" t="s">
        <v>27</v>
      </c>
      <c r="G20" s="10" t="s">
        <v>7</v>
      </c>
      <c r="H20" s="21"/>
      <c r="I20" s="4" t="s">
        <v>7</v>
      </c>
      <c r="J20" s="10" t="s">
        <v>7</v>
      </c>
      <c r="K20" s="10" t="s">
        <v>27</v>
      </c>
      <c r="L20" s="4" t="s">
        <v>7</v>
      </c>
      <c r="M20" s="4" t="s">
        <v>7</v>
      </c>
      <c r="N20" s="4" t="s">
        <v>27</v>
      </c>
      <c r="O20" s="4" t="s">
        <v>27</v>
      </c>
      <c r="P20" s="10" t="s">
        <v>7</v>
      </c>
      <c r="Q20" s="10" t="s">
        <v>7</v>
      </c>
      <c r="R20" s="10" t="s">
        <v>7</v>
      </c>
      <c r="S20" s="10" t="s">
        <v>7</v>
      </c>
      <c r="T20" s="10" t="s">
        <v>7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4"/>
      <c r="BE20" s="4"/>
      <c r="BG20" s="13"/>
      <c r="BH20" s="13"/>
      <c r="BI20" s="13"/>
      <c r="BJ20" s="14"/>
      <c r="BK20" s="15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2"/>
      <c r="BZ20" s="13"/>
      <c r="CA20" s="13"/>
      <c r="CB20" s="13"/>
      <c r="CC20" s="12"/>
      <c r="CD20" s="12"/>
      <c r="CE20" s="12"/>
      <c r="CF20" s="12"/>
      <c r="CG20" s="11"/>
    </row>
    <row r="21" spans="1:85" x14ac:dyDescent="0.25">
      <c r="A21" s="24" t="s">
        <v>38</v>
      </c>
      <c r="B21" s="10"/>
      <c r="C21" s="4" t="s">
        <v>27</v>
      </c>
      <c r="D21" s="4" t="s">
        <v>27</v>
      </c>
      <c r="E21" s="4" t="s">
        <v>7</v>
      </c>
      <c r="F21" s="4" t="s">
        <v>27</v>
      </c>
      <c r="G21" s="10" t="s">
        <v>7</v>
      </c>
      <c r="H21" s="21"/>
      <c r="I21" s="4" t="s">
        <v>7</v>
      </c>
      <c r="J21" s="10" t="s">
        <v>7</v>
      </c>
      <c r="K21" s="10" t="s">
        <v>27</v>
      </c>
      <c r="L21" s="4" t="s">
        <v>27</v>
      </c>
      <c r="M21" s="4" t="s">
        <v>7</v>
      </c>
      <c r="N21" s="4" t="s">
        <v>27</v>
      </c>
      <c r="O21" s="4" t="s">
        <v>27</v>
      </c>
      <c r="P21" s="10" t="s">
        <v>7</v>
      </c>
      <c r="Q21" s="10" t="s">
        <v>27</v>
      </c>
      <c r="R21" s="10" t="s">
        <v>7</v>
      </c>
      <c r="S21" s="10" t="s">
        <v>27</v>
      </c>
      <c r="T21" s="10" t="s">
        <v>27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4"/>
      <c r="BE21" s="4"/>
      <c r="BG21" s="13"/>
      <c r="BH21" s="13"/>
      <c r="BI21" s="13"/>
      <c r="BJ21" s="14"/>
      <c r="BK21" s="15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2"/>
      <c r="CD21" s="12"/>
      <c r="CE21" s="12"/>
      <c r="CF21" s="12"/>
      <c r="CG21" s="11"/>
    </row>
    <row r="22" spans="1:85" x14ac:dyDescent="0.25">
      <c r="A22" s="26" t="s">
        <v>39</v>
      </c>
      <c r="B22" s="10"/>
      <c r="C22" s="4" t="s">
        <v>27</v>
      </c>
      <c r="D22" s="4" t="s">
        <v>27</v>
      </c>
      <c r="E22" s="4" t="s">
        <v>7</v>
      </c>
      <c r="F22" s="4" t="s">
        <v>27</v>
      </c>
      <c r="G22" s="10" t="s">
        <v>27</v>
      </c>
      <c r="H22" s="21"/>
      <c r="I22" s="4" t="s">
        <v>27</v>
      </c>
      <c r="J22" s="10" t="s">
        <v>27</v>
      </c>
      <c r="K22" s="10" t="s">
        <v>27</v>
      </c>
      <c r="L22" s="4" t="s">
        <v>27</v>
      </c>
      <c r="M22" s="4" t="s">
        <v>27</v>
      </c>
      <c r="N22" s="4" t="s">
        <v>27</v>
      </c>
      <c r="O22" s="4" t="s">
        <v>27</v>
      </c>
      <c r="P22" s="10" t="s">
        <v>27</v>
      </c>
      <c r="Q22" s="10" t="s">
        <v>7</v>
      </c>
      <c r="R22" s="10" t="s">
        <v>27</v>
      </c>
      <c r="S22" s="10" t="s">
        <v>27</v>
      </c>
      <c r="T22" s="10" t="s">
        <v>27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4"/>
      <c r="BE22" s="4"/>
      <c r="BG22" s="13"/>
      <c r="BH22" s="13"/>
      <c r="BI22" s="13"/>
      <c r="BJ22" s="14"/>
      <c r="BK22" s="15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2"/>
      <c r="CD22" s="12"/>
      <c r="CE22" s="12"/>
      <c r="CF22" s="12"/>
      <c r="CG22" s="11"/>
    </row>
    <row r="23" spans="1:85" x14ac:dyDescent="0.25">
      <c r="A23" s="24" t="s">
        <v>40</v>
      </c>
      <c r="B23" s="10"/>
      <c r="C23" s="10" t="s">
        <v>7</v>
      </c>
      <c r="D23" s="10" t="s">
        <v>7</v>
      </c>
      <c r="E23" s="10" t="s">
        <v>7</v>
      </c>
      <c r="F23" s="10" t="s">
        <v>7</v>
      </c>
      <c r="G23" s="10" t="s">
        <v>7</v>
      </c>
      <c r="H23" s="21"/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7</v>
      </c>
      <c r="S23" s="10" t="s">
        <v>7</v>
      </c>
      <c r="T23" s="10" t="s">
        <v>7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4"/>
      <c r="BE23" s="4"/>
      <c r="BG23" s="13"/>
      <c r="BH23" s="13"/>
      <c r="BI23" s="13"/>
      <c r="BJ23" s="14"/>
      <c r="BK23" s="15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2"/>
      <c r="BX23" s="13"/>
      <c r="BY23" s="12"/>
      <c r="BZ23" s="13"/>
      <c r="CA23" s="12"/>
      <c r="CB23" s="13"/>
      <c r="CC23" s="12"/>
      <c r="CD23" s="12"/>
      <c r="CE23" s="12"/>
      <c r="CF23" s="12"/>
      <c r="CG23" s="11"/>
    </row>
    <row r="24" spans="1:85" x14ac:dyDescent="0.25">
      <c r="A24" s="24" t="s">
        <v>41</v>
      </c>
      <c r="B24" s="10"/>
      <c r="C24" s="4" t="s">
        <v>27</v>
      </c>
      <c r="D24" s="4" t="s">
        <v>7</v>
      </c>
      <c r="E24" s="10" t="s">
        <v>7</v>
      </c>
      <c r="F24" s="10" t="s">
        <v>27</v>
      </c>
      <c r="G24" s="10" t="s">
        <v>27</v>
      </c>
      <c r="H24" s="21"/>
      <c r="I24" s="4" t="s">
        <v>27</v>
      </c>
      <c r="J24" s="10" t="s">
        <v>27</v>
      </c>
      <c r="K24" s="10" t="s">
        <v>27</v>
      </c>
      <c r="L24" s="4" t="s">
        <v>27</v>
      </c>
      <c r="M24" s="4" t="s">
        <v>27</v>
      </c>
      <c r="N24" s="4" t="s">
        <v>7</v>
      </c>
      <c r="O24" s="4" t="s">
        <v>27</v>
      </c>
      <c r="P24" s="10" t="s">
        <v>27</v>
      </c>
      <c r="Q24" s="10" t="s">
        <v>7</v>
      </c>
      <c r="R24" s="10" t="s">
        <v>27</v>
      </c>
      <c r="S24" s="10" t="s">
        <v>7</v>
      </c>
      <c r="T24" s="10" t="s">
        <v>27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4"/>
      <c r="BE24" s="4"/>
      <c r="BG24" s="13"/>
      <c r="BH24" s="13"/>
      <c r="BI24" s="13"/>
      <c r="BJ24" s="14"/>
      <c r="BK24" s="15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3"/>
      <c r="BW24" s="13"/>
      <c r="BX24" s="13"/>
      <c r="BY24" s="13"/>
      <c r="BZ24" s="13"/>
      <c r="CA24" s="13"/>
      <c r="CB24" s="13"/>
      <c r="CC24" s="12"/>
      <c r="CD24" s="12"/>
      <c r="CE24" s="12"/>
      <c r="CF24" s="12"/>
      <c r="CG24" s="11"/>
    </row>
    <row r="25" spans="1:85" x14ac:dyDescent="0.25">
      <c r="A25" s="24" t="s">
        <v>42</v>
      </c>
      <c r="B25" s="10"/>
      <c r="C25" s="4" t="s">
        <v>27</v>
      </c>
      <c r="D25" s="4" t="s">
        <v>27</v>
      </c>
      <c r="E25" s="4" t="s">
        <v>27</v>
      </c>
      <c r="F25" s="4" t="s">
        <v>27</v>
      </c>
      <c r="G25" s="10" t="s">
        <v>27</v>
      </c>
      <c r="H25" s="21"/>
      <c r="I25" s="4" t="s">
        <v>27</v>
      </c>
      <c r="J25" s="10" t="s">
        <v>27</v>
      </c>
      <c r="K25" s="10" t="s">
        <v>27</v>
      </c>
      <c r="L25" s="4" t="s">
        <v>27</v>
      </c>
      <c r="M25" s="4" t="s">
        <v>7</v>
      </c>
      <c r="N25" s="4" t="s">
        <v>27</v>
      </c>
      <c r="O25" s="4" t="s">
        <v>7</v>
      </c>
      <c r="P25" s="10" t="s">
        <v>27</v>
      </c>
      <c r="Q25" s="10" t="s">
        <v>27</v>
      </c>
      <c r="R25" s="10" t="s">
        <v>27</v>
      </c>
      <c r="S25" s="10" t="s">
        <v>27</v>
      </c>
      <c r="T25" s="10" t="s">
        <v>27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4"/>
      <c r="BE25" s="4"/>
      <c r="BG25" s="13"/>
      <c r="BH25" s="13"/>
      <c r="BI25" s="13"/>
      <c r="BJ25" s="14"/>
      <c r="BK25" s="15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2"/>
      <c r="BZ25" s="13"/>
      <c r="CA25" s="13"/>
      <c r="CB25" s="13"/>
      <c r="CC25" s="12"/>
      <c r="CD25" s="12"/>
      <c r="CE25" s="12"/>
      <c r="CF25" s="12"/>
      <c r="CG25" s="11"/>
    </row>
    <row r="26" spans="1:85" x14ac:dyDescent="0.25">
      <c r="A26" s="26" t="s">
        <v>43</v>
      </c>
      <c r="B26" s="10"/>
      <c r="C26" s="4" t="s">
        <v>27</v>
      </c>
      <c r="D26" s="4" t="s">
        <v>27</v>
      </c>
      <c r="E26" s="4" t="s">
        <v>7</v>
      </c>
      <c r="F26" s="4" t="s">
        <v>27</v>
      </c>
      <c r="G26" s="10" t="s">
        <v>27</v>
      </c>
      <c r="H26" s="21"/>
      <c r="I26" s="4" t="s">
        <v>27</v>
      </c>
      <c r="J26" s="10" t="s">
        <v>27</v>
      </c>
      <c r="K26" s="10" t="s">
        <v>27</v>
      </c>
      <c r="L26" s="4" t="s">
        <v>27</v>
      </c>
      <c r="M26" s="4" t="s">
        <v>27</v>
      </c>
      <c r="N26" s="4" t="s">
        <v>27</v>
      </c>
      <c r="O26" s="4" t="s">
        <v>27</v>
      </c>
      <c r="P26" s="10" t="s">
        <v>27</v>
      </c>
      <c r="Q26" s="10" t="s">
        <v>27</v>
      </c>
      <c r="R26" s="10" t="s">
        <v>27</v>
      </c>
      <c r="S26" s="10" t="s">
        <v>7</v>
      </c>
      <c r="T26" s="4" t="s">
        <v>27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4"/>
      <c r="BE26" s="4"/>
      <c r="BG26" s="13"/>
      <c r="BH26" s="13"/>
      <c r="BI26" s="13"/>
      <c r="BJ26" s="14"/>
      <c r="BK26" s="15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2"/>
      <c r="CD26" s="12"/>
      <c r="CE26" s="12"/>
      <c r="CF26" s="12"/>
      <c r="CG26" s="11"/>
    </row>
    <row r="27" spans="1:85" x14ac:dyDescent="0.25">
      <c r="A27" s="5" t="s">
        <v>44</v>
      </c>
      <c r="B27" s="10"/>
      <c r="C27" s="4" t="s">
        <v>27</v>
      </c>
      <c r="D27" s="4" t="s">
        <v>27</v>
      </c>
      <c r="E27" s="4" t="s">
        <v>27</v>
      </c>
      <c r="F27" s="4" t="s">
        <v>27</v>
      </c>
      <c r="G27" s="10" t="s">
        <v>27</v>
      </c>
      <c r="H27" s="21"/>
      <c r="I27" s="4" t="s">
        <v>27</v>
      </c>
      <c r="J27" s="10" t="s">
        <v>27</v>
      </c>
      <c r="K27" s="10" t="s">
        <v>27</v>
      </c>
      <c r="L27" s="4" t="s">
        <v>27</v>
      </c>
      <c r="M27" s="4" t="s">
        <v>27</v>
      </c>
      <c r="N27" s="4" t="s">
        <v>27</v>
      </c>
      <c r="O27" s="4" t="s">
        <v>27</v>
      </c>
      <c r="P27" s="10" t="s">
        <v>27</v>
      </c>
      <c r="Q27" s="10" t="s">
        <v>27</v>
      </c>
      <c r="R27" s="10" t="s">
        <v>27</v>
      </c>
      <c r="S27" s="10" t="s">
        <v>27</v>
      </c>
      <c r="T27" s="10" t="s">
        <v>27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4"/>
      <c r="BE27" s="4"/>
      <c r="BG27" s="13"/>
      <c r="BH27" s="13"/>
      <c r="BI27" s="13"/>
      <c r="BJ27" s="14"/>
      <c r="BK27" s="15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3"/>
      <c r="BW27" s="13"/>
      <c r="BX27" s="13"/>
      <c r="BY27" s="13"/>
      <c r="BZ27" s="13"/>
      <c r="CA27" s="13"/>
      <c r="CB27" s="13"/>
      <c r="CC27" s="12"/>
      <c r="CD27" s="12"/>
      <c r="CE27" s="12"/>
      <c r="CF27" s="12"/>
      <c r="CG27" s="11"/>
    </row>
    <row r="28" spans="1:85" x14ac:dyDescent="0.25">
      <c r="A28" s="24" t="s">
        <v>45</v>
      </c>
      <c r="B28" s="10"/>
      <c r="C28" s="4" t="s">
        <v>7</v>
      </c>
      <c r="D28" s="4" t="s">
        <v>7</v>
      </c>
      <c r="E28" s="4" t="s">
        <v>7</v>
      </c>
      <c r="F28" s="4" t="s">
        <v>7</v>
      </c>
      <c r="G28" s="10" t="s">
        <v>27</v>
      </c>
      <c r="H28" s="21"/>
      <c r="I28" s="4" t="s">
        <v>7</v>
      </c>
      <c r="J28" s="10" t="s">
        <v>27</v>
      </c>
      <c r="K28" s="10" t="s">
        <v>7</v>
      </c>
      <c r="L28" s="10" t="s">
        <v>7</v>
      </c>
      <c r="M28" s="10" t="s">
        <v>7</v>
      </c>
      <c r="N28" s="4" t="s">
        <v>27</v>
      </c>
      <c r="O28" s="4" t="s">
        <v>27</v>
      </c>
      <c r="P28" s="10" t="s">
        <v>7</v>
      </c>
      <c r="Q28" s="10" t="s">
        <v>27</v>
      </c>
      <c r="R28" s="10" t="s">
        <v>27</v>
      </c>
      <c r="S28" s="10" t="s">
        <v>7</v>
      </c>
      <c r="T28" s="10" t="s">
        <v>7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4"/>
      <c r="BE28" s="4"/>
      <c r="BG28" s="13"/>
      <c r="BH28" s="13"/>
      <c r="BI28" s="13"/>
      <c r="BJ28" s="14"/>
      <c r="BK28" s="15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2"/>
      <c r="CD28" s="12"/>
      <c r="CE28" s="12"/>
      <c r="CF28" s="12"/>
      <c r="CG28" s="11"/>
    </row>
    <row r="29" spans="1:85" x14ac:dyDescent="0.25">
      <c r="A29" s="5" t="s">
        <v>46</v>
      </c>
      <c r="B29" s="10"/>
      <c r="C29" s="10" t="s">
        <v>27</v>
      </c>
      <c r="D29" s="10" t="s">
        <v>27</v>
      </c>
      <c r="E29" s="4" t="s">
        <v>27</v>
      </c>
      <c r="F29" s="4" t="s">
        <v>7</v>
      </c>
      <c r="G29" s="10" t="s">
        <v>27</v>
      </c>
      <c r="H29" s="21"/>
      <c r="I29" s="4" t="s">
        <v>27</v>
      </c>
      <c r="J29" s="10" t="s">
        <v>27</v>
      </c>
      <c r="K29" s="10" t="s">
        <v>27</v>
      </c>
      <c r="L29" s="4" t="s">
        <v>27</v>
      </c>
      <c r="M29" s="4" t="s">
        <v>7</v>
      </c>
      <c r="N29" s="4" t="s">
        <v>27</v>
      </c>
      <c r="O29" s="4" t="s">
        <v>27</v>
      </c>
      <c r="P29" s="10" t="s">
        <v>27</v>
      </c>
      <c r="Q29" s="10" t="s">
        <v>27</v>
      </c>
      <c r="R29" s="10" t="s">
        <v>27</v>
      </c>
      <c r="S29" s="10" t="s">
        <v>27</v>
      </c>
      <c r="T29" s="10" t="s">
        <v>27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4"/>
      <c r="BE29" s="4"/>
      <c r="BG29" s="13"/>
      <c r="BH29" s="13"/>
      <c r="BI29" s="13"/>
      <c r="BJ29" s="14"/>
      <c r="BK29" s="15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2"/>
      <c r="CD29" s="12"/>
      <c r="CE29" s="12"/>
      <c r="CF29" s="12"/>
      <c r="CG29" s="11"/>
    </row>
    <row r="30" spans="1:85" x14ac:dyDescent="0.25">
      <c r="A30" s="25" t="s">
        <v>47</v>
      </c>
      <c r="B30" s="10"/>
      <c r="C30" s="10" t="s">
        <v>27</v>
      </c>
      <c r="D30" s="10" t="s">
        <v>27</v>
      </c>
      <c r="E30" s="4" t="s">
        <v>7</v>
      </c>
      <c r="F30" s="4" t="s">
        <v>27</v>
      </c>
      <c r="G30" s="10" t="s">
        <v>27</v>
      </c>
      <c r="H30" s="21"/>
      <c r="I30" s="4" t="s">
        <v>7</v>
      </c>
      <c r="J30" s="10" t="s">
        <v>27</v>
      </c>
      <c r="K30" s="10" t="s">
        <v>27</v>
      </c>
      <c r="L30" s="4" t="s">
        <v>7</v>
      </c>
      <c r="M30" s="4" t="s">
        <v>27</v>
      </c>
      <c r="N30" s="4" t="s">
        <v>7</v>
      </c>
      <c r="O30" s="4" t="s">
        <v>27</v>
      </c>
      <c r="P30" s="10" t="s">
        <v>27</v>
      </c>
      <c r="Q30" s="10" t="s">
        <v>27</v>
      </c>
      <c r="R30" s="10" t="s">
        <v>27</v>
      </c>
      <c r="S30" s="10" t="s">
        <v>7</v>
      </c>
      <c r="T30" s="10" t="s">
        <v>7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4"/>
      <c r="BE30" s="4"/>
      <c r="BG30" s="13"/>
      <c r="BH30" s="13"/>
      <c r="BI30" s="13"/>
      <c r="BJ30" s="14"/>
      <c r="BK30" s="15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2"/>
      <c r="CD30" s="12"/>
      <c r="CE30" s="12"/>
      <c r="CF30" s="12"/>
      <c r="CG30" s="11"/>
    </row>
    <row r="31" spans="1:85" x14ac:dyDescent="0.25">
      <c r="A31" s="24" t="s">
        <v>48</v>
      </c>
      <c r="B31" s="10"/>
      <c r="C31" s="10" t="s">
        <v>27</v>
      </c>
      <c r="D31" s="10" t="s">
        <v>27</v>
      </c>
      <c r="E31" s="4" t="s">
        <v>7</v>
      </c>
      <c r="F31" s="4" t="s">
        <v>7</v>
      </c>
      <c r="G31" s="10" t="s">
        <v>7</v>
      </c>
      <c r="H31" s="21"/>
      <c r="I31" s="4" t="s">
        <v>27</v>
      </c>
      <c r="J31" s="10" t="s">
        <v>7</v>
      </c>
      <c r="K31" s="10" t="s">
        <v>27</v>
      </c>
      <c r="L31" s="10" t="s">
        <v>7</v>
      </c>
      <c r="M31" s="10" t="s">
        <v>7</v>
      </c>
      <c r="N31" s="4" t="s">
        <v>27</v>
      </c>
      <c r="O31" s="4" t="s">
        <v>27</v>
      </c>
      <c r="P31" s="10" t="s">
        <v>7</v>
      </c>
      <c r="Q31" s="10" t="s">
        <v>27</v>
      </c>
      <c r="R31" s="10" t="s">
        <v>7</v>
      </c>
      <c r="S31" s="10" t="s">
        <v>27</v>
      </c>
      <c r="T31" s="10" t="s">
        <v>27</v>
      </c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4"/>
      <c r="BE31" s="4"/>
      <c r="BG31" s="13"/>
      <c r="BH31" s="13"/>
      <c r="BI31" s="13"/>
      <c r="BJ31" s="14"/>
      <c r="BK31" s="15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2"/>
      <c r="CD31" s="12"/>
      <c r="CE31" s="12"/>
      <c r="CF31" s="12"/>
      <c r="CG31" s="11"/>
    </row>
    <row r="32" spans="1:85" x14ac:dyDescent="0.25">
      <c r="A32" s="5" t="s">
        <v>49</v>
      </c>
      <c r="B32" s="10"/>
      <c r="C32" s="10" t="s">
        <v>27</v>
      </c>
      <c r="D32" s="10" t="s">
        <v>27</v>
      </c>
      <c r="E32" s="4" t="s">
        <v>27</v>
      </c>
      <c r="F32" s="4" t="s">
        <v>27</v>
      </c>
      <c r="G32" s="10" t="s">
        <v>7</v>
      </c>
      <c r="H32" s="21"/>
      <c r="I32" s="4" t="s">
        <v>27</v>
      </c>
      <c r="J32" s="10" t="s">
        <v>27</v>
      </c>
      <c r="K32" s="10" t="s">
        <v>27</v>
      </c>
      <c r="L32" s="4" t="s">
        <v>27</v>
      </c>
      <c r="M32" s="4" t="s">
        <v>7</v>
      </c>
      <c r="N32" s="4" t="s">
        <v>27</v>
      </c>
      <c r="O32" s="4" t="s">
        <v>27</v>
      </c>
      <c r="P32" s="10" t="s">
        <v>27</v>
      </c>
      <c r="Q32" s="10" t="s">
        <v>27</v>
      </c>
      <c r="R32" s="10" t="s">
        <v>27</v>
      </c>
      <c r="S32" s="10" t="s">
        <v>27</v>
      </c>
      <c r="T32" s="10" t="s">
        <v>27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4"/>
      <c r="BE32" s="4"/>
      <c r="BG32" s="13"/>
      <c r="BH32" s="13"/>
      <c r="BI32" s="13"/>
      <c r="BJ32" s="14"/>
      <c r="BK32" s="15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2"/>
      <c r="CD32" s="12"/>
      <c r="CE32" s="12"/>
      <c r="CF32" s="12"/>
      <c r="CG32" s="11"/>
    </row>
    <row r="33" spans="1:85" x14ac:dyDescent="0.25">
      <c r="C33" s="2" t="s">
        <v>55</v>
      </c>
      <c r="D33" s="2" t="s">
        <v>15</v>
      </c>
      <c r="E33" s="2" t="s">
        <v>15</v>
      </c>
      <c r="F33" s="2" t="s">
        <v>20</v>
      </c>
      <c r="G33" s="2" t="s">
        <v>15</v>
      </c>
      <c r="H33" s="23" t="s">
        <v>20</v>
      </c>
      <c r="I33" s="2" t="s">
        <v>20</v>
      </c>
      <c r="J33" s="2" t="s">
        <v>15</v>
      </c>
      <c r="K33" s="2" t="s">
        <v>20</v>
      </c>
      <c r="L33" s="2" t="s">
        <v>20</v>
      </c>
      <c r="M33" s="2" t="s">
        <v>69</v>
      </c>
      <c r="N33" s="2" t="s">
        <v>20</v>
      </c>
      <c r="O33" s="2" t="s">
        <v>20</v>
      </c>
      <c r="P33" s="2" t="s">
        <v>69</v>
      </c>
      <c r="Q33" s="2" t="s">
        <v>20</v>
      </c>
      <c r="R33" s="2" t="s">
        <v>20</v>
      </c>
      <c r="S33" s="2" t="s">
        <v>69</v>
      </c>
      <c r="T33" s="2" t="s">
        <v>69</v>
      </c>
      <c r="W33" s="2" t="s">
        <v>15</v>
      </c>
      <c r="BG33" s="13"/>
      <c r="BH33" s="3"/>
      <c r="BI33" s="3"/>
      <c r="BJ33" s="3"/>
      <c r="BK33" s="3"/>
      <c r="BL33" s="3"/>
      <c r="BM33" s="3"/>
      <c r="BN33" s="3"/>
      <c r="BO33" s="3"/>
      <c r="BP33" s="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1"/>
    </row>
    <row r="34" spans="1:85" x14ac:dyDescent="0.25"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1"/>
    </row>
    <row r="35" spans="1:85" x14ac:dyDescent="0.25">
      <c r="B35">
        <f t="shared" ref="B35:T35" si="0">COUNTIF(B6:B32, "б")</f>
        <v>0</v>
      </c>
      <c r="C35">
        <f t="shared" si="0"/>
        <v>25</v>
      </c>
      <c r="D35">
        <f t="shared" si="0"/>
        <v>23</v>
      </c>
      <c r="E35">
        <f t="shared" si="0"/>
        <v>9</v>
      </c>
      <c r="F35">
        <f t="shared" si="0"/>
        <v>23</v>
      </c>
      <c r="G35">
        <f t="shared" si="0"/>
        <v>19</v>
      </c>
      <c r="H35">
        <f t="shared" si="0"/>
        <v>0</v>
      </c>
      <c r="I35">
        <f t="shared" si="0"/>
        <v>18</v>
      </c>
      <c r="J35">
        <f t="shared" si="0"/>
        <v>20</v>
      </c>
      <c r="K35">
        <f t="shared" si="0"/>
        <v>23</v>
      </c>
      <c r="L35">
        <f t="shared" si="0"/>
        <v>19</v>
      </c>
      <c r="M35">
        <f t="shared" si="0"/>
        <v>17</v>
      </c>
      <c r="N35">
        <f t="shared" si="0"/>
        <v>21</v>
      </c>
      <c r="O35">
        <f t="shared" si="0"/>
        <v>25</v>
      </c>
      <c r="P35">
        <f t="shared" si="0"/>
        <v>19</v>
      </c>
      <c r="Q35">
        <f t="shared" si="0"/>
        <v>17</v>
      </c>
      <c r="R35">
        <f t="shared" si="0"/>
        <v>20</v>
      </c>
      <c r="S35">
        <f t="shared" si="0"/>
        <v>17</v>
      </c>
      <c r="T35">
        <f t="shared" si="0"/>
        <v>20</v>
      </c>
      <c r="U35">
        <f>COUNTIF(U6:U32, "би")</f>
        <v>0</v>
      </c>
      <c r="V35">
        <f>COUNTIF(V6:V32, "бп")</f>
        <v>0</v>
      </c>
      <c r="W35">
        <f>COUNTIF(W6:W32, "бп")</f>
        <v>0</v>
      </c>
      <c r="X35">
        <f>COUNTIF(X6:X32, "би")</f>
        <v>0</v>
      </c>
      <c r="Y35">
        <f>COUNTIF(Y6:Y32, "би")</f>
        <v>0</v>
      </c>
      <c r="Z35">
        <f>COUNTIF(Z6:Z32, "бп")</f>
        <v>0</v>
      </c>
      <c r="AA35">
        <f>COUNTIF(AA6:AA32, "бп")</f>
        <v>0</v>
      </c>
      <c r="AB35">
        <f>COUNTIF(AB6:AB32, "би")</f>
        <v>0</v>
      </c>
      <c r="AC35">
        <f>COUNTIF(AC6:AC32, "бп")</f>
        <v>0</v>
      </c>
      <c r="AD35">
        <f>COUNTIF(AD6:AD32, "бп")</f>
        <v>0</v>
      </c>
      <c r="AE35">
        <f>COUNTIF(AE6:AE32, "би")</f>
        <v>0</v>
      </c>
      <c r="AF35">
        <f>COUNTIF(AF6:AF32, "би")</f>
        <v>0</v>
      </c>
      <c r="AG35">
        <f>COUNTIF(AG6:AG32, "бп")</f>
        <v>0</v>
      </c>
      <c r="AH35">
        <f>COUNTIF(AH6:AH32, "бп")</f>
        <v>0</v>
      </c>
      <c r="AI35">
        <f>COUNTIF(AI6:AI32, "би")</f>
        <v>0</v>
      </c>
      <c r="AJ35">
        <f>COUNTIF(AJ6:AJ32, "бп")</f>
        <v>0</v>
      </c>
      <c r="AK35">
        <f>COUNTIF(AK6:AK32, "бп")</f>
        <v>0</v>
      </c>
      <c r="AL35">
        <f>COUNTIF(AL6:AL32, "би")</f>
        <v>0</v>
      </c>
      <c r="AM35">
        <f>COUNTIF(AM6:AM32, "би")</f>
        <v>0</v>
      </c>
      <c r="AN35">
        <f>COUNTIF(AN6:AN32, "бп")</f>
        <v>0</v>
      </c>
      <c r="AO35">
        <f>COUNTIF(AO6:AO32, "бп")</f>
        <v>0</v>
      </c>
      <c r="AP35">
        <f>COUNTIF(AP6:AP32, "би")</f>
        <v>0</v>
      </c>
      <c r="AQ35">
        <f>COUNTIF(AQ6:AQ32, "бп")</f>
        <v>0</v>
      </c>
      <c r="AR35">
        <f>COUNTIF(AR6:AR32, "бп")</f>
        <v>0</v>
      </c>
      <c r="AS35">
        <f>COUNTIF(AS6:AS32, "би")</f>
        <v>0</v>
      </c>
      <c r="AT35">
        <f>COUNTIF(AT6:AT32, "би")</f>
        <v>0</v>
      </c>
      <c r="AU35">
        <f>COUNTIF(AU6:AU32, "бп")</f>
        <v>0</v>
      </c>
      <c r="AV35">
        <f>COUNTIF(AV6:AV32, "бп")</f>
        <v>0</v>
      </c>
      <c r="AW35">
        <f>COUNTIF(AW6:AW32, "би")</f>
        <v>0</v>
      </c>
      <c r="AX35">
        <f>COUNTIF(AX6:AX32, "бп")</f>
        <v>0</v>
      </c>
      <c r="AY35">
        <f>COUNTIF(AY6:AY32, "бп")</f>
        <v>0</v>
      </c>
      <c r="AZ35">
        <f>COUNTIF(AZ6:AZ32, "би")</f>
        <v>0</v>
      </c>
      <c r="BA35">
        <f>COUNTIF(BA6:BA32, "би")</f>
        <v>0</v>
      </c>
      <c r="BB35">
        <f>COUNTIF(BB6:BB32, "бп")</f>
        <v>0</v>
      </c>
      <c r="BC35">
        <f>COUNTIF(BC6:BC32, "бп")</f>
        <v>0</v>
      </c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1"/>
    </row>
    <row r="36" spans="1:85" x14ac:dyDescent="0.25"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1"/>
    </row>
    <row r="37" spans="1:85" ht="60" x14ac:dyDescent="0.25">
      <c r="A37" t="s">
        <v>8</v>
      </c>
      <c r="C37" s="18" t="s">
        <v>12</v>
      </c>
      <c r="D37" s="18" t="s">
        <v>13</v>
      </c>
      <c r="E37" s="18" t="s">
        <v>50</v>
      </c>
      <c r="F37" s="18" t="s">
        <v>51</v>
      </c>
      <c r="G37" s="18" t="s">
        <v>57</v>
      </c>
      <c r="H37" s="18" t="s">
        <v>58</v>
      </c>
      <c r="I37" s="18" t="s">
        <v>63</v>
      </c>
      <c r="J37" s="18" t="s">
        <v>61</v>
      </c>
      <c r="K37" s="18" t="s">
        <v>60</v>
      </c>
      <c r="O37" t="s">
        <v>67</v>
      </c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1"/>
    </row>
    <row r="38" spans="1:85" x14ac:dyDescent="0.25">
      <c r="A38" s="9" t="s">
        <v>9</v>
      </c>
      <c r="BR38" s="13"/>
      <c r="BS38" s="13"/>
      <c r="BT38" s="13"/>
      <c r="BU38" s="13"/>
      <c r="BV38" s="3"/>
      <c r="BW38" s="13"/>
      <c r="BX38" s="13"/>
      <c r="BY38" s="13"/>
      <c r="BZ38" s="13"/>
      <c r="CA38" s="13"/>
      <c r="CB38" s="3"/>
      <c r="CC38" s="13"/>
      <c r="CD38" s="13"/>
      <c r="CE38" s="13"/>
      <c r="CF38" s="13"/>
      <c r="CG38" s="11"/>
    </row>
    <row r="39" spans="1:85" x14ac:dyDescent="0.25">
      <c r="C39" t="s">
        <v>52</v>
      </c>
      <c r="E39" t="s">
        <v>53</v>
      </c>
      <c r="F39" t="s">
        <v>54</v>
      </c>
      <c r="J39" t="s">
        <v>62</v>
      </c>
      <c r="BR39" s="13"/>
      <c r="BS39" s="13"/>
      <c r="BT39" s="13"/>
      <c r="BU39" s="13"/>
      <c r="BV39" s="3"/>
      <c r="BW39" s="13"/>
      <c r="BX39" s="13"/>
      <c r="BY39" s="13"/>
      <c r="BZ39" s="13"/>
      <c r="CA39" s="13"/>
      <c r="CB39" s="3"/>
      <c r="CC39" s="13"/>
      <c r="CD39" s="13"/>
      <c r="CE39" s="13"/>
      <c r="CF39" s="13"/>
      <c r="CG39" s="11"/>
    </row>
    <row r="40" spans="1:85" x14ac:dyDescent="0.25">
      <c r="BR40" s="13"/>
      <c r="BS40" s="13"/>
      <c r="BT40" s="13"/>
      <c r="BU40" s="13"/>
      <c r="BV40" s="3"/>
      <c r="BW40" s="13"/>
      <c r="BX40" s="13"/>
      <c r="BY40" s="13"/>
      <c r="BZ40" s="13"/>
      <c r="CA40" s="13"/>
      <c r="CB40" s="3"/>
      <c r="CC40" s="13"/>
      <c r="CD40" s="13"/>
      <c r="CE40" s="13"/>
      <c r="CF40" s="13"/>
      <c r="CG40" s="11"/>
    </row>
    <row r="41" spans="1:85" x14ac:dyDescent="0.25"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1"/>
    </row>
    <row r="42" spans="1:85" x14ac:dyDescent="0.25"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1"/>
    </row>
    <row r="43" spans="1:85" x14ac:dyDescent="0.25"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</row>
    <row r="44" spans="1:85" x14ac:dyDescent="0.25"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</row>
  </sheetData>
  <mergeCells count="2">
    <mergeCell ref="A1:A3"/>
    <mergeCell ref="B1:BE3"/>
  </mergeCells>
  <hyperlinks>
    <hyperlink ref="A38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cp:lastPrinted>2021-06-18T07:54:37Z</cp:lastPrinted>
  <dcterms:created xsi:type="dcterms:W3CDTF">2019-09-03T16:43:48Z</dcterms:created>
  <dcterms:modified xsi:type="dcterms:W3CDTF">2024-04-26T23:46:53Z</dcterms:modified>
</cp:coreProperties>
</file>