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15 - Посещаемость занятий обучающимися\"/>
    </mc:Choice>
  </mc:AlternateContent>
  <bookViews>
    <workbookView xWindow="1905" yWindow="795" windowWidth="13455" windowHeight="7545" tabRatio="802"/>
  </bookViews>
  <sheets>
    <sheet name="Посещае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6" i="1"/>
  <c r="S28" i="1" l="1"/>
  <c r="P28" i="1" l="1"/>
  <c r="X28" i="1" l="1"/>
  <c r="W28" i="1"/>
  <c r="V28" i="1"/>
  <c r="U28" i="1"/>
  <c r="T28" i="1"/>
  <c r="R28" i="1"/>
  <c r="Q28" i="1"/>
  <c r="O28" i="1"/>
  <c r="N28" i="1"/>
  <c r="L28" i="1"/>
  <c r="K28" i="1"/>
  <c r="J28" i="1"/>
  <c r="I28" i="1"/>
  <c r="H28" i="1"/>
  <c r="G28" i="1"/>
  <c r="E28" i="1" l="1"/>
  <c r="F28" i="1"/>
  <c r="D28" i="1"/>
  <c r="C28" i="1" l="1"/>
</calcChain>
</file>

<file path=xl/sharedStrings.xml><?xml version="1.0" encoding="utf-8"?>
<sst xmlns="http://schemas.openxmlformats.org/spreadsheetml/2006/main" count="459" uniqueCount="34">
  <si>
    <t>Ф.И.О.</t>
  </si>
  <si>
    <t>н</t>
  </si>
  <si>
    <t>7-977-193-00-52</t>
  </si>
  <si>
    <t>ruttyy-111@mail.ru</t>
  </si>
  <si>
    <t>б</t>
  </si>
  <si>
    <t>ТУУ-211</t>
  </si>
  <si>
    <t>Шамаро Тимофей Сергеевич</t>
  </si>
  <si>
    <t>Хрусталёв Дмитрий Олегович</t>
  </si>
  <si>
    <t>Тогубаев Тимур Толегенович</t>
  </si>
  <si>
    <t>Рыбаков Даниэль Жан-Клодович</t>
  </si>
  <si>
    <t>Овсяников Георгий Павлович</t>
  </si>
  <si>
    <t>Минаева Екатерина Юрьевна</t>
  </si>
  <si>
    <t>Литвиненкова Александра Петровна</t>
  </si>
  <si>
    <t>Колосков Александр Витальевич</t>
  </si>
  <si>
    <t>Козлов Яков Александрович</t>
  </si>
  <si>
    <t>Исаев Никита Павлович</t>
  </si>
  <si>
    <t>Жарков Павел Николаевич</t>
  </si>
  <si>
    <t>Дятлова Анастасия Алексеевна</t>
  </si>
  <si>
    <t>Дудкин Александр Владимирович</t>
  </si>
  <si>
    <t>Васильев Константин Вячеславович</t>
  </si>
  <si>
    <t>Буслов Максим Кириллович</t>
  </si>
  <si>
    <t>Беспрозванных Данила Владимирович</t>
  </si>
  <si>
    <t>Белинский Александр Сергеевич</t>
  </si>
  <si>
    <t>Бежук Игорь Александрович</t>
  </si>
  <si>
    <t>Баталеев Никита Алексеевич</t>
  </si>
  <si>
    <t>Айрапетов Давид Александрович</t>
  </si>
  <si>
    <t>Тест ФМ</t>
  </si>
  <si>
    <t>№</t>
  </si>
  <si>
    <t>Тест ИСУ</t>
  </si>
  <si>
    <t>Отменено</t>
  </si>
  <si>
    <t>Дистанционно</t>
  </si>
  <si>
    <t>Цифровые Технологии</t>
  </si>
  <si>
    <t>Лекция</t>
  </si>
  <si>
    <t>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</si>
</sst>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Fill="1" applyBorder="1"/>
    <xf numFmtId="0" fontId="5" fillId="0" borderId="1" xfId="0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" fontId="6" fillId="0" borderId="1" xfId="0" applyNumberFormat="1" applyFont="1" applyFill="1" applyBorder="1"/>
    <xf numFmtId="0" fontId="9" fillId="0" borderId="0" xfId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7" fillId="0" borderId="0" xfId="0" quotePrefix="1" applyFont="1" applyFill="1" applyBorder="1" applyAlignment="1"/>
    <xf numFmtId="0" fontId="7" fillId="0" borderId="0" xfId="0" quotePrefix="1" applyNumberFormat="1" applyFont="1" applyFill="1" applyBorder="1"/>
    <xf numFmtId="0" fontId="7" fillId="0" borderId="0" xfId="0" applyFont="1" applyFill="1" applyBorder="1" applyAlignment="1"/>
    <xf numFmtId="0" fontId="7" fillId="0" borderId="0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 applyFill="1"/>
    <xf numFmtId="14" fontId="6" fillId="0" borderId="1" xfId="0" applyNumberFormat="1" applyFont="1" applyFill="1" applyBorder="1"/>
    <xf numFmtId="0" fontId="7" fillId="3" borderId="1" xfId="0" applyFont="1" applyFill="1" applyBorder="1"/>
    <xf numFmtId="0" fontId="5" fillId="3" borderId="1" xfId="0" applyFont="1" applyFill="1" applyBorder="1"/>
    <xf numFmtId="0" fontId="0" fillId="3" borderId="1" xfId="0" applyFill="1" applyBorder="1"/>
    <xf numFmtId="0" fontId="8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5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uttyy-111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zoomScale="80" zoomScaleNormal="80" workbookViewId="0">
      <pane xSplit="2" ySplit="5" topLeftCell="G6" activePane="bottomRight" state="frozen"/>
      <selection pane="topRight" activeCell="B1" sqref="B1"/>
      <selection pane="bottomLeft" activeCell="A6" sqref="A6"/>
      <selection pane="bottomRight" activeCell="AB31" sqref="AB31"/>
    </sheetView>
  </sheetViews>
  <sheetFormatPr defaultRowHeight="15" x14ac:dyDescent="0.25"/>
  <cols>
    <col min="1" max="1" width="3.42578125" bestFit="1" customWidth="1"/>
    <col min="2" max="2" width="42.140625" bestFit="1" customWidth="1"/>
    <col min="3" max="8" width="10.85546875" bestFit="1" customWidth="1"/>
    <col min="9" max="9" width="10.7109375" customWidth="1"/>
    <col min="10" max="10" width="10.85546875" bestFit="1" customWidth="1"/>
    <col min="11" max="11" width="11" customWidth="1"/>
    <col min="12" max="13" width="10.85546875" customWidth="1"/>
    <col min="14" max="14" width="11.42578125" customWidth="1"/>
    <col min="15" max="16" width="11.28515625" customWidth="1"/>
    <col min="17" max="17" width="11" customWidth="1"/>
    <col min="18" max="18" width="10.85546875" bestFit="1" customWidth="1"/>
    <col min="19" max="19" width="10.85546875" customWidth="1"/>
    <col min="20" max="23" width="10.85546875" bestFit="1" customWidth="1"/>
    <col min="24" max="24" width="15.140625" bestFit="1" customWidth="1"/>
    <col min="27" max="27" width="4.85546875" bestFit="1" customWidth="1"/>
    <col min="28" max="28" width="11.28515625" bestFit="1" customWidth="1"/>
    <col min="29" max="29" width="12" bestFit="1" customWidth="1"/>
    <col min="30" max="31" width="11.140625" bestFit="1" customWidth="1"/>
    <col min="32" max="32" width="11.7109375" bestFit="1" customWidth="1"/>
    <col min="33" max="33" width="11.7109375" customWidth="1"/>
    <col min="39" max="39" width="9.7109375" bestFit="1" customWidth="1"/>
    <col min="41" max="41" width="23.5703125" bestFit="1" customWidth="1"/>
    <col min="42" max="42" width="12.28515625" bestFit="1" customWidth="1"/>
    <col min="43" max="43" width="10.85546875" bestFit="1" customWidth="1"/>
    <col min="44" max="44" width="12.7109375" bestFit="1" customWidth="1"/>
    <col min="45" max="45" width="16.42578125" bestFit="1" customWidth="1"/>
    <col min="46" max="46" width="13.140625" bestFit="1" customWidth="1"/>
    <col min="47" max="47" width="15" bestFit="1" customWidth="1"/>
    <col min="48" max="48" width="10.7109375" bestFit="1" customWidth="1"/>
    <col min="49" max="49" width="9.5703125" bestFit="1" customWidth="1"/>
    <col min="50" max="50" width="14.28515625" bestFit="1" customWidth="1"/>
    <col min="51" max="51" width="12.140625" bestFit="1" customWidth="1"/>
  </cols>
  <sheetData>
    <row r="1" spans="1:52" x14ac:dyDescent="0.25">
      <c r="B1" s="28" t="s">
        <v>5</v>
      </c>
      <c r="C1" s="31" t="s">
        <v>31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1"/>
    </row>
    <row r="2" spans="1:52" x14ac:dyDescent="0.25">
      <c r="B2" s="29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1"/>
    </row>
    <row r="3" spans="1:52" x14ac:dyDescent="0.25">
      <c r="B3" s="30"/>
      <c r="C3" s="33"/>
      <c r="D3" s="35"/>
      <c r="E3" s="35"/>
      <c r="F3" s="35"/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1"/>
    </row>
    <row r="4" spans="1:52" x14ac:dyDescent="0.25">
      <c r="A4" s="25"/>
      <c r="B4" s="5"/>
      <c r="C4" s="20">
        <v>44446</v>
      </c>
      <c r="D4" s="20">
        <v>44453</v>
      </c>
      <c r="E4" s="20">
        <v>44460</v>
      </c>
      <c r="F4" s="20">
        <v>44467</v>
      </c>
      <c r="G4" s="20">
        <v>44474</v>
      </c>
      <c r="H4" s="20">
        <v>44481</v>
      </c>
      <c r="I4" s="20">
        <v>44488</v>
      </c>
      <c r="J4" s="20">
        <v>44495</v>
      </c>
      <c r="K4" s="20">
        <v>44502</v>
      </c>
      <c r="L4" s="20">
        <v>44509</v>
      </c>
      <c r="M4" s="20">
        <v>44510</v>
      </c>
      <c r="N4" s="20">
        <v>44516</v>
      </c>
      <c r="O4" s="20">
        <v>44523</v>
      </c>
      <c r="P4" s="20">
        <v>44524</v>
      </c>
      <c r="Q4" s="20">
        <v>44530</v>
      </c>
      <c r="R4" s="20">
        <v>44537</v>
      </c>
      <c r="S4" s="20">
        <v>44538</v>
      </c>
      <c r="T4" s="20">
        <v>44544</v>
      </c>
      <c r="U4" s="20">
        <v>44551</v>
      </c>
      <c r="V4" s="20">
        <v>44552</v>
      </c>
      <c r="W4" s="20">
        <v>44558</v>
      </c>
      <c r="X4" s="6"/>
      <c r="Z4" s="13"/>
      <c r="AA4" s="13" t="s">
        <v>33</v>
      </c>
      <c r="AB4" s="13"/>
      <c r="AC4" s="13"/>
      <c r="AD4" s="13"/>
      <c r="AE4" s="13"/>
      <c r="AF4" s="13"/>
      <c r="AG4" s="13"/>
      <c r="AH4" s="13"/>
      <c r="AI4" s="13"/>
      <c r="AJ4" s="13"/>
    </row>
    <row r="5" spans="1:52" x14ac:dyDescent="0.25">
      <c r="A5" s="25" t="s">
        <v>27</v>
      </c>
      <c r="B5" s="7" t="s"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Z5" s="13"/>
      <c r="AA5" s="3"/>
      <c r="AB5" s="3"/>
      <c r="AC5" s="3"/>
      <c r="AD5" s="3"/>
      <c r="AE5" s="3"/>
      <c r="AF5" s="3"/>
      <c r="AG5" s="3"/>
      <c r="AH5" s="3"/>
      <c r="AI5" s="3"/>
      <c r="AJ5" s="13"/>
      <c r="AK5" s="13"/>
      <c r="AL5" s="13"/>
      <c r="AM5" s="3"/>
      <c r="AN5" s="13"/>
      <c r="AO5" s="3"/>
      <c r="AP5" s="3"/>
      <c r="AQ5" s="3"/>
      <c r="AR5" s="3"/>
      <c r="AS5" s="3"/>
      <c r="AT5" s="3"/>
      <c r="AU5" s="13"/>
      <c r="AV5" s="3"/>
      <c r="AW5" s="3"/>
      <c r="AX5" s="3"/>
      <c r="AY5" s="3"/>
      <c r="AZ5" s="11"/>
    </row>
    <row r="6" spans="1:52" x14ac:dyDescent="0.25">
      <c r="A6" s="23">
        <v>1</v>
      </c>
      <c r="B6" s="21" t="s">
        <v>25</v>
      </c>
      <c r="C6" s="22" t="s">
        <v>1</v>
      </c>
      <c r="D6" s="22" t="s">
        <v>1</v>
      </c>
      <c r="E6" s="22" t="s">
        <v>1</v>
      </c>
      <c r="F6" s="22" t="s">
        <v>1</v>
      </c>
      <c r="G6" s="22" t="s">
        <v>1</v>
      </c>
      <c r="H6" s="26" t="s">
        <v>1</v>
      </c>
      <c r="I6" s="10" t="s">
        <v>1</v>
      </c>
      <c r="J6" s="4" t="s">
        <v>1</v>
      </c>
      <c r="K6" s="10" t="s">
        <v>1</v>
      </c>
      <c r="L6" s="10" t="s">
        <v>1</v>
      </c>
      <c r="M6" s="10" t="s">
        <v>1</v>
      </c>
      <c r="N6" s="10" t="s">
        <v>1</v>
      </c>
      <c r="O6" s="4" t="s">
        <v>1</v>
      </c>
      <c r="P6" s="4" t="s">
        <v>1</v>
      </c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  <c r="V6" s="4" t="s">
        <v>1</v>
      </c>
      <c r="W6" s="4" t="s">
        <v>1</v>
      </c>
      <c r="X6" s="4"/>
      <c r="Z6" s="13"/>
      <c r="AA6" s="13">
        <f>COUNTIF(C6:W6,"б")</f>
        <v>0</v>
      </c>
      <c r="AB6" s="13"/>
      <c r="AC6" s="14"/>
      <c r="AD6" s="15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2"/>
      <c r="AW6" s="12"/>
      <c r="AX6" s="12"/>
      <c r="AY6" s="12"/>
      <c r="AZ6" s="11"/>
    </row>
    <row r="7" spans="1:52" x14ac:dyDescent="0.25">
      <c r="A7" s="25">
        <v>2</v>
      </c>
      <c r="B7" s="5" t="s">
        <v>24</v>
      </c>
      <c r="C7" s="4" t="s">
        <v>1</v>
      </c>
      <c r="D7" s="4" t="s">
        <v>1</v>
      </c>
      <c r="E7" s="4" t="s">
        <v>4</v>
      </c>
      <c r="F7" s="4" t="s">
        <v>1</v>
      </c>
      <c r="G7" s="4" t="s">
        <v>4</v>
      </c>
      <c r="H7" s="26" t="s">
        <v>1</v>
      </c>
      <c r="I7" s="10" t="s">
        <v>4</v>
      </c>
      <c r="J7" s="4" t="s">
        <v>1</v>
      </c>
      <c r="K7" s="10" t="s">
        <v>4</v>
      </c>
      <c r="L7" s="10" t="s">
        <v>1</v>
      </c>
      <c r="M7" s="23" t="s">
        <v>1</v>
      </c>
      <c r="N7" s="10" t="s">
        <v>4</v>
      </c>
      <c r="O7" s="4" t="s">
        <v>1</v>
      </c>
      <c r="P7" s="22" t="s">
        <v>1</v>
      </c>
      <c r="Q7" s="4" t="s">
        <v>1</v>
      </c>
      <c r="R7" s="4" t="s">
        <v>1</v>
      </c>
      <c r="S7" s="22" t="s">
        <v>1</v>
      </c>
      <c r="T7" s="4" t="s">
        <v>1</v>
      </c>
      <c r="U7" s="4" t="s">
        <v>4</v>
      </c>
      <c r="V7" s="22" t="s">
        <v>1</v>
      </c>
      <c r="W7" s="4" t="s">
        <v>1</v>
      </c>
      <c r="X7" s="4"/>
      <c r="Z7" s="13"/>
      <c r="AA7" s="13">
        <f t="shared" ref="AA7:AA25" si="0">COUNTIF(C7:W7,"б")</f>
        <v>6</v>
      </c>
      <c r="AB7" s="13"/>
      <c r="AC7" s="14"/>
      <c r="AD7" s="15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2"/>
      <c r="AW7" s="12"/>
      <c r="AX7" s="12"/>
      <c r="AY7" s="12"/>
      <c r="AZ7" s="11"/>
    </row>
    <row r="8" spans="1:52" x14ac:dyDescent="0.25">
      <c r="A8" s="25">
        <v>3</v>
      </c>
      <c r="B8" s="5" t="s">
        <v>23</v>
      </c>
      <c r="C8" s="4" t="s">
        <v>4</v>
      </c>
      <c r="D8" s="4" t="s">
        <v>4</v>
      </c>
      <c r="E8" s="4" t="s">
        <v>1</v>
      </c>
      <c r="F8" s="4" t="s">
        <v>4</v>
      </c>
      <c r="G8" s="4" t="s">
        <v>4</v>
      </c>
      <c r="H8" s="27" t="s">
        <v>1</v>
      </c>
      <c r="I8" s="4" t="s">
        <v>4</v>
      </c>
      <c r="J8" s="4" t="s">
        <v>4</v>
      </c>
      <c r="K8" s="10" t="s">
        <v>4</v>
      </c>
      <c r="L8" s="10" t="s">
        <v>4</v>
      </c>
      <c r="M8" s="10" t="s">
        <v>4</v>
      </c>
      <c r="N8" s="10" t="s">
        <v>4</v>
      </c>
      <c r="O8" s="4" t="s">
        <v>4</v>
      </c>
      <c r="P8" s="4" t="s">
        <v>4</v>
      </c>
      <c r="Q8" s="4" t="s">
        <v>4</v>
      </c>
      <c r="R8" s="4" t="s">
        <v>4</v>
      </c>
      <c r="S8" s="22" t="s">
        <v>1</v>
      </c>
      <c r="T8" s="4" t="s">
        <v>4</v>
      </c>
      <c r="U8" s="4" t="s">
        <v>1</v>
      </c>
      <c r="V8" s="22" t="s">
        <v>1</v>
      </c>
      <c r="W8" s="4" t="s">
        <v>1</v>
      </c>
      <c r="X8" s="4"/>
      <c r="Z8" s="13"/>
      <c r="AA8" s="13">
        <f t="shared" si="0"/>
        <v>15</v>
      </c>
      <c r="AB8" s="13"/>
      <c r="AC8" s="16"/>
      <c r="AD8" s="17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3"/>
      <c r="AP8" s="13"/>
      <c r="AQ8" s="13"/>
      <c r="AR8" s="13"/>
      <c r="AS8" s="13"/>
      <c r="AT8" s="13"/>
      <c r="AU8" s="13"/>
      <c r="AV8" s="12"/>
      <c r="AW8" s="12"/>
      <c r="AX8" s="12"/>
      <c r="AY8" s="12"/>
      <c r="AZ8" s="11"/>
    </row>
    <row r="9" spans="1:52" x14ac:dyDescent="0.25">
      <c r="A9" s="25">
        <v>4</v>
      </c>
      <c r="B9" s="5" t="s">
        <v>22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1</v>
      </c>
      <c r="H9" s="26" t="s">
        <v>1</v>
      </c>
      <c r="I9" s="10" t="s">
        <v>1</v>
      </c>
      <c r="J9" s="4" t="s">
        <v>1</v>
      </c>
      <c r="K9" s="10" t="s">
        <v>4</v>
      </c>
      <c r="L9" s="10" t="s">
        <v>4</v>
      </c>
      <c r="M9" s="23" t="s">
        <v>1</v>
      </c>
      <c r="N9" s="10" t="s">
        <v>1</v>
      </c>
      <c r="O9" s="4" t="s">
        <v>4</v>
      </c>
      <c r="P9" s="4" t="s">
        <v>4</v>
      </c>
      <c r="Q9" s="4" t="s">
        <v>4</v>
      </c>
      <c r="R9" s="4" t="s">
        <v>4</v>
      </c>
      <c r="S9" s="22" t="s">
        <v>1</v>
      </c>
      <c r="T9" s="4" t="s">
        <v>4</v>
      </c>
      <c r="U9" s="4" t="s">
        <v>1</v>
      </c>
      <c r="V9" s="22" t="s">
        <v>1</v>
      </c>
      <c r="W9" s="4" t="s">
        <v>1</v>
      </c>
      <c r="X9" s="4"/>
      <c r="Z9" s="13"/>
      <c r="AA9" s="13">
        <f t="shared" si="0"/>
        <v>11</v>
      </c>
      <c r="AB9" s="13"/>
      <c r="AC9" s="16"/>
      <c r="AD9" s="17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2"/>
      <c r="AW9" s="12"/>
      <c r="AX9" s="12"/>
      <c r="AY9" s="12"/>
      <c r="AZ9" s="11"/>
    </row>
    <row r="10" spans="1:52" x14ac:dyDescent="0.25">
      <c r="A10" s="25">
        <v>5</v>
      </c>
      <c r="B10" s="5" t="s">
        <v>21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27" t="s">
        <v>1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4</v>
      </c>
      <c r="S10" s="22" t="s">
        <v>1</v>
      </c>
      <c r="T10" s="4" t="s">
        <v>4</v>
      </c>
      <c r="U10" s="4" t="s">
        <v>4</v>
      </c>
      <c r="V10" s="22" t="s">
        <v>1</v>
      </c>
      <c r="W10" s="4" t="s">
        <v>1</v>
      </c>
      <c r="X10" s="4"/>
      <c r="Z10" s="13"/>
      <c r="AA10" s="13">
        <f t="shared" si="0"/>
        <v>17</v>
      </c>
      <c r="AB10" s="13"/>
      <c r="AC10" s="14"/>
      <c r="AD10" s="15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2"/>
      <c r="AW10" s="12"/>
      <c r="AX10" s="12"/>
      <c r="AY10" s="12"/>
      <c r="AZ10" s="11"/>
    </row>
    <row r="11" spans="1:52" x14ac:dyDescent="0.25">
      <c r="A11" s="23">
        <v>6</v>
      </c>
      <c r="B11" s="21" t="s">
        <v>20</v>
      </c>
      <c r="C11" s="22" t="s">
        <v>4</v>
      </c>
      <c r="D11" s="22" t="s">
        <v>4</v>
      </c>
      <c r="E11" s="22" t="s">
        <v>4</v>
      </c>
      <c r="F11" s="22" t="s">
        <v>4</v>
      </c>
      <c r="G11" s="22" t="s">
        <v>4</v>
      </c>
      <c r="H11" s="26" t="s">
        <v>1</v>
      </c>
      <c r="I11" s="10" t="s">
        <v>1</v>
      </c>
      <c r="J11" s="4" t="s">
        <v>4</v>
      </c>
      <c r="K11" s="10" t="s">
        <v>4</v>
      </c>
      <c r="L11" s="10" t="s">
        <v>1</v>
      </c>
      <c r="M11" s="23" t="s">
        <v>1</v>
      </c>
      <c r="N11" s="10" t="s">
        <v>1</v>
      </c>
      <c r="O11" s="4" t="s">
        <v>4</v>
      </c>
      <c r="P11" s="4" t="s">
        <v>4</v>
      </c>
      <c r="Q11" s="4" t="s">
        <v>4</v>
      </c>
      <c r="R11" s="4" t="s">
        <v>4</v>
      </c>
      <c r="S11" s="22" t="s">
        <v>1</v>
      </c>
      <c r="T11" s="4" t="s">
        <v>1</v>
      </c>
      <c r="U11" s="4" t="s">
        <v>1</v>
      </c>
      <c r="V11" s="22" t="s">
        <v>1</v>
      </c>
      <c r="W11" s="4" t="s">
        <v>1</v>
      </c>
      <c r="X11" s="4"/>
      <c r="Z11" s="13"/>
      <c r="AA11" s="13">
        <f t="shared" si="0"/>
        <v>11</v>
      </c>
      <c r="AB11" s="13"/>
      <c r="AC11" s="14"/>
      <c r="AD11" s="15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2"/>
      <c r="AW11" s="12"/>
      <c r="AX11" s="12"/>
      <c r="AY11" s="12"/>
      <c r="AZ11" s="11"/>
    </row>
    <row r="12" spans="1:52" x14ac:dyDescent="0.25">
      <c r="A12" s="25">
        <v>7</v>
      </c>
      <c r="B12" s="5" t="s">
        <v>19</v>
      </c>
      <c r="C12" s="4" t="s">
        <v>4</v>
      </c>
      <c r="D12" s="4" t="s">
        <v>4</v>
      </c>
      <c r="E12" s="4" t="s">
        <v>4</v>
      </c>
      <c r="F12" s="4" t="s">
        <v>1</v>
      </c>
      <c r="G12" s="4" t="s">
        <v>4</v>
      </c>
      <c r="H12" s="26" t="s">
        <v>1</v>
      </c>
      <c r="I12" s="10" t="s">
        <v>4</v>
      </c>
      <c r="J12" s="4" t="s">
        <v>1</v>
      </c>
      <c r="K12" s="10" t="s">
        <v>4</v>
      </c>
      <c r="L12" s="10" t="s">
        <v>4</v>
      </c>
      <c r="M12" s="10" t="s">
        <v>4</v>
      </c>
      <c r="N12" s="10" t="s">
        <v>4</v>
      </c>
      <c r="O12" s="4" t="s">
        <v>4</v>
      </c>
      <c r="P12" s="4" t="s">
        <v>4</v>
      </c>
      <c r="Q12" s="4" t="s">
        <v>4</v>
      </c>
      <c r="R12" s="4" t="s">
        <v>4</v>
      </c>
      <c r="S12" s="4" t="s">
        <v>4</v>
      </c>
      <c r="T12" s="4" t="s">
        <v>4</v>
      </c>
      <c r="U12" s="4" t="s">
        <v>4</v>
      </c>
      <c r="V12" s="22" t="s">
        <v>1</v>
      </c>
      <c r="W12" s="4" t="s">
        <v>1</v>
      </c>
      <c r="X12" s="4"/>
      <c r="Z12" s="13"/>
      <c r="AA12" s="13">
        <f t="shared" si="0"/>
        <v>16</v>
      </c>
      <c r="AB12" s="13"/>
      <c r="AC12" s="14"/>
      <c r="AD12" s="15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3"/>
      <c r="AP12" s="13"/>
      <c r="AQ12" s="13"/>
      <c r="AR12" s="13"/>
      <c r="AS12" s="13"/>
      <c r="AT12" s="13"/>
      <c r="AU12" s="13"/>
      <c r="AV12" s="12"/>
      <c r="AW12" s="12"/>
      <c r="AX12" s="12"/>
      <c r="AY12" s="12"/>
      <c r="AZ12" s="11"/>
    </row>
    <row r="13" spans="1:52" x14ac:dyDescent="0.25">
      <c r="A13" s="25">
        <v>8</v>
      </c>
      <c r="B13" s="5" t="s">
        <v>18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26" t="s">
        <v>1</v>
      </c>
      <c r="I13" s="10" t="s">
        <v>4</v>
      </c>
      <c r="J13" s="4" t="s">
        <v>4</v>
      </c>
      <c r="K13" s="10" t="s">
        <v>4</v>
      </c>
      <c r="L13" s="10" t="s">
        <v>4</v>
      </c>
      <c r="M13" s="10" t="s">
        <v>4</v>
      </c>
      <c r="N13" s="10" t="s">
        <v>4</v>
      </c>
      <c r="O13" s="4" t="s">
        <v>4</v>
      </c>
      <c r="P13" s="4" t="s">
        <v>4</v>
      </c>
      <c r="Q13" s="4" t="s">
        <v>4</v>
      </c>
      <c r="R13" s="4" t="s">
        <v>4</v>
      </c>
      <c r="S13" s="22" t="s">
        <v>1</v>
      </c>
      <c r="T13" s="4" t="s">
        <v>4</v>
      </c>
      <c r="U13" s="4" t="s">
        <v>4</v>
      </c>
      <c r="V13" s="22" t="s">
        <v>1</v>
      </c>
      <c r="W13" s="4" t="s">
        <v>1</v>
      </c>
      <c r="X13" s="4"/>
      <c r="Z13" s="13"/>
      <c r="AA13" s="13">
        <f t="shared" si="0"/>
        <v>17</v>
      </c>
      <c r="AB13" s="13"/>
      <c r="AC13" s="16"/>
      <c r="AD13" s="17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2"/>
      <c r="AW13" s="12"/>
      <c r="AX13" s="12"/>
      <c r="AY13" s="12"/>
      <c r="AZ13" s="11"/>
    </row>
    <row r="14" spans="1:52" x14ac:dyDescent="0.25">
      <c r="A14" s="25">
        <v>9</v>
      </c>
      <c r="B14" s="5" t="s">
        <v>17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26" t="s">
        <v>1</v>
      </c>
      <c r="I14" s="10" t="s">
        <v>4</v>
      </c>
      <c r="J14" s="4" t="s">
        <v>4</v>
      </c>
      <c r="K14" s="10" t="s">
        <v>4</v>
      </c>
      <c r="L14" s="10" t="s">
        <v>4</v>
      </c>
      <c r="M14" s="10" t="s">
        <v>4</v>
      </c>
      <c r="N14" s="10" t="s">
        <v>4</v>
      </c>
      <c r="O14" s="4" t="s">
        <v>4</v>
      </c>
      <c r="P14" s="22" t="s">
        <v>1</v>
      </c>
      <c r="Q14" s="4" t="s">
        <v>4</v>
      </c>
      <c r="R14" s="4" t="s">
        <v>4</v>
      </c>
      <c r="S14" s="22" t="s">
        <v>1</v>
      </c>
      <c r="T14" s="4" t="s">
        <v>4</v>
      </c>
      <c r="U14" s="4" t="s">
        <v>4</v>
      </c>
      <c r="V14" s="22" t="s">
        <v>1</v>
      </c>
      <c r="W14" s="4" t="s">
        <v>1</v>
      </c>
      <c r="X14" s="4"/>
      <c r="Z14" s="13"/>
      <c r="AA14" s="13">
        <f t="shared" si="0"/>
        <v>16</v>
      </c>
      <c r="AB14" s="13"/>
      <c r="AC14" s="16"/>
      <c r="AD14" s="17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3"/>
      <c r="AP14" s="13"/>
      <c r="AQ14" s="13"/>
      <c r="AR14" s="13"/>
      <c r="AS14" s="13"/>
      <c r="AT14" s="13"/>
      <c r="AU14" s="13"/>
      <c r="AV14" s="12"/>
      <c r="AW14" s="12"/>
      <c r="AX14" s="12"/>
      <c r="AY14" s="12"/>
      <c r="AZ14" s="11"/>
    </row>
    <row r="15" spans="1:52" x14ac:dyDescent="0.25">
      <c r="A15" s="23">
        <v>10</v>
      </c>
      <c r="B15" s="21" t="s">
        <v>16</v>
      </c>
      <c r="C15" s="22" t="s">
        <v>4</v>
      </c>
      <c r="D15" s="22" t="s">
        <v>1</v>
      </c>
      <c r="E15" s="22" t="s">
        <v>1</v>
      </c>
      <c r="F15" s="22" t="s">
        <v>4</v>
      </c>
      <c r="G15" s="22" t="s">
        <v>4</v>
      </c>
      <c r="H15" s="27" t="s">
        <v>1</v>
      </c>
      <c r="I15" s="4" t="s">
        <v>1</v>
      </c>
      <c r="J15" s="4" t="s">
        <v>4</v>
      </c>
      <c r="K15" s="10" t="s">
        <v>1</v>
      </c>
      <c r="L15" s="10" t="s">
        <v>1</v>
      </c>
      <c r="M15" s="10" t="s">
        <v>4</v>
      </c>
      <c r="N15" s="10" t="s">
        <v>4</v>
      </c>
      <c r="O15" s="4" t="s">
        <v>1</v>
      </c>
      <c r="P15" s="22" t="s">
        <v>1</v>
      </c>
      <c r="Q15" s="4" t="s">
        <v>1</v>
      </c>
      <c r="R15" s="4" t="s">
        <v>1</v>
      </c>
      <c r="S15" s="22" t="s">
        <v>1</v>
      </c>
      <c r="T15" s="4" t="s">
        <v>4</v>
      </c>
      <c r="U15" s="4" t="s">
        <v>1</v>
      </c>
      <c r="V15" s="22" t="s">
        <v>1</v>
      </c>
      <c r="W15" s="4" t="s">
        <v>1</v>
      </c>
      <c r="X15" s="4"/>
      <c r="Z15" s="13"/>
      <c r="AA15" s="13">
        <f t="shared" si="0"/>
        <v>7</v>
      </c>
      <c r="AB15" s="13"/>
      <c r="AC15" s="14"/>
      <c r="AD15" s="15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3"/>
      <c r="AP15" s="13"/>
      <c r="AQ15" s="13"/>
      <c r="AR15" s="13"/>
      <c r="AS15" s="13"/>
      <c r="AT15" s="13"/>
      <c r="AU15" s="13"/>
      <c r="AV15" s="12"/>
      <c r="AW15" s="12"/>
      <c r="AX15" s="12"/>
      <c r="AY15" s="12"/>
      <c r="AZ15" s="11"/>
    </row>
    <row r="16" spans="1:52" x14ac:dyDescent="0.25">
      <c r="A16" s="25">
        <v>11</v>
      </c>
      <c r="B16" s="5" t="s">
        <v>15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26" t="s">
        <v>1</v>
      </c>
      <c r="I16" s="10" t="s">
        <v>4</v>
      </c>
      <c r="J16" s="4" t="s">
        <v>4</v>
      </c>
      <c r="K16" s="10" t="s">
        <v>4</v>
      </c>
      <c r="L16" s="10" t="s">
        <v>4</v>
      </c>
      <c r="M16" s="10" t="s">
        <v>4</v>
      </c>
      <c r="N16" s="10" t="s">
        <v>4</v>
      </c>
      <c r="O16" s="4" t="s">
        <v>4</v>
      </c>
      <c r="P16" s="22" t="s">
        <v>1</v>
      </c>
      <c r="Q16" s="4" t="s">
        <v>4</v>
      </c>
      <c r="R16" s="4" t="s">
        <v>4</v>
      </c>
      <c r="S16" s="4" t="s">
        <v>4</v>
      </c>
      <c r="T16" s="4" t="s">
        <v>4</v>
      </c>
      <c r="U16" s="4" t="s">
        <v>4</v>
      </c>
      <c r="V16" s="22" t="s">
        <v>1</v>
      </c>
      <c r="W16" s="4" t="s">
        <v>1</v>
      </c>
      <c r="X16" s="4"/>
      <c r="Z16" s="13"/>
      <c r="AA16" s="13">
        <f t="shared" si="0"/>
        <v>17</v>
      </c>
      <c r="AB16" s="13"/>
      <c r="AC16" s="14"/>
      <c r="AD16" s="15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3"/>
      <c r="AP16" s="13"/>
      <c r="AQ16" s="13"/>
      <c r="AR16" s="13"/>
      <c r="AS16" s="13"/>
      <c r="AT16" s="13"/>
      <c r="AU16" s="13"/>
      <c r="AV16" s="12"/>
      <c r="AW16" s="12"/>
      <c r="AX16" s="12"/>
      <c r="AY16" s="12"/>
      <c r="AZ16" s="11"/>
    </row>
    <row r="17" spans="1:52" x14ac:dyDescent="0.25">
      <c r="A17" s="25">
        <v>12</v>
      </c>
      <c r="B17" s="5" t="s">
        <v>14</v>
      </c>
      <c r="C17" s="10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H17" s="26" t="s">
        <v>1</v>
      </c>
      <c r="I17" s="10" t="s">
        <v>4</v>
      </c>
      <c r="J17" s="4" t="s">
        <v>4</v>
      </c>
      <c r="K17" s="10" t="s">
        <v>4</v>
      </c>
      <c r="L17" s="10" t="s">
        <v>4</v>
      </c>
      <c r="M17" s="10" t="s">
        <v>4</v>
      </c>
      <c r="N17" s="10" t="s">
        <v>4</v>
      </c>
      <c r="O17" s="4" t="s">
        <v>4</v>
      </c>
      <c r="P17" s="4" t="s">
        <v>4</v>
      </c>
      <c r="Q17" s="4" t="s">
        <v>4</v>
      </c>
      <c r="R17" s="4" t="s">
        <v>4</v>
      </c>
      <c r="S17" s="4" t="s">
        <v>4</v>
      </c>
      <c r="T17" s="10" t="s">
        <v>4</v>
      </c>
      <c r="U17" s="10" t="s">
        <v>4</v>
      </c>
      <c r="V17" s="23" t="s">
        <v>1</v>
      </c>
      <c r="W17" s="10" t="s">
        <v>1</v>
      </c>
      <c r="X17" s="10"/>
      <c r="Z17" s="13"/>
      <c r="AA17" s="13">
        <f t="shared" si="0"/>
        <v>18</v>
      </c>
      <c r="AB17" s="13"/>
      <c r="AC17" s="14"/>
      <c r="AD17" s="15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2"/>
      <c r="AW17" s="12"/>
      <c r="AX17" s="12"/>
      <c r="AY17" s="12"/>
      <c r="AZ17" s="11"/>
    </row>
    <row r="18" spans="1:52" x14ac:dyDescent="0.25">
      <c r="A18" s="25">
        <v>13</v>
      </c>
      <c r="B18" s="5" t="s">
        <v>13</v>
      </c>
      <c r="C18" s="10" t="s">
        <v>4</v>
      </c>
      <c r="D18" s="4" t="s">
        <v>4</v>
      </c>
      <c r="E18" s="4" t="s">
        <v>4</v>
      </c>
      <c r="F18" s="4" t="s">
        <v>1</v>
      </c>
      <c r="G18" s="4" t="s">
        <v>4</v>
      </c>
      <c r="H18" s="26" t="s">
        <v>1</v>
      </c>
      <c r="I18" s="10" t="s">
        <v>4</v>
      </c>
      <c r="J18" s="4" t="s">
        <v>4</v>
      </c>
      <c r="K18" s="10" t="s">
        <v>1</v>
      </c>
      <c r="L18" s="10" t="s">
        <v>4</v>
      </c>
      <c r="M18" s="23" t="s">
        <v>1</v>
      </c>
      <c r="N18" s="10" t="s">
        <v>4</v>
      </c>
      <c r="O18" s="4" t="s">
        <v>4</v>
      </c>
      <c r="P18" s="22" t="s">
        <v>1</v>
      </c>
      <c r="Q18" s="4" t="s">
        <v>4</v>
      </c>
      <c r="R18" s="4" t="s">
        <v>1</v>
      </c>
      <c r="S18" s="22" t="s">
        <v>1</v>
      </c>
      <c r="T18" s="10" t="s">
        <v>1</v>
      </c>
      <c r="U18" s="10" t="s">
        <v>4</v>
      </c>
      <c r="V18" s="23" t="s">
        <v>1</v>
      </c>
      <c r="W18" s="10" t="s">
        <v>1</v>
      </c>
      <c r="X18" s="10"/>
      <c r="Z18" s="13"/>
      <c r="AA18" s="13">
        <f t="shared" si="0"/>
        <v>11</v>
      </c>
      <c r="AB18" s="13"/>
      <c r="AC18" s="14"/>
      <c r="AD18" s="15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2"/>
      <c r="AW18" s="12"/>
      <c r="AX18" s="12"/>
      <c r="AY18" s="12"/>
      <c r="AZ18" s="11"/>
    </row>
    <row r="19" spans="1:52" x14ac:dyDescent="0.25">
      <c r="A19" s="23">
        <v>14</v>
      </c>
      <c r="B19" s="21" t="s">
        <v>12</v>
      </c>
      <c r="C19" s="23" t="s">
        <v>4</v>
      </c>
      <c r="D19" s="22" t="s">
        <v>1</v>
      </c>
      <c r="E19" s="22" t="s">
        <v>4</v>
      </c>
      <c r="F19" s="23" t="s">
        <v>1</v>
      </c>
      <c r="G19" s="23" t="s">
        <v>4</v>
      </c>
      <c r="H19" s="26" t="s">
        <v>1</v>
      </c>
      <c r="I19" s="10" t="s">
        <v>4</v>
      </c>
      <c r="J19" s="4" t="s">
        <v>4</v>
      </c>
      <c r="K19" s="10" t="s">
        <v>4</v>
      </c>
      <c r="L19" s="10" t="s">
        <v>4</v>
      </c>
      <c r="M19" s="10" t="s">
        <v>4</v>
      </c>
      <c r="N19" s="10" t="s">
        <v>4</v>
      </c>
      <c r="O19" s="4" t="s">
        <v>1</v>
      </c>
      <c r="P19" s="4" t="s">
        <v>1</v>
      </c>
      <c r="Q19" s="4" t="s">
        <v>4</v>
      </c>
      <c r="R19" s="4" t="s">
        <v>1</v>
      </c>
      <c r="S19" s="4" t="s">
        <v>4</v>
      </c>
      <c r="T19" s="10" t="s">
        <v>4</v>
      </c>
      <c r="U19" s="10" t="s">
        <v>1</v>
      </c>
      <c r="V19" s="23" t="s">
        <v>1</v>
      </c>
      <c r="W19" s="10" t="s">
        <v>1</v>
      </c>
      <c r="X19" s="10"/>
      <c r="Z19" s="13"/>
      <c r="AA19" s="13">
        <f t="shared" si="0"/>
        <v>12</v>
      </c>
      <c r="AB19" s="13"/>
      <c r="AC19" s="14"/>
      <c r="AD19" s="15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3"/>
      <c r="AP19" s="13"/>
      <c r="AQ19" s="13"/>
      <c r="AR19" s="13"/>
      <c r="AS19" s="13"/>
      <c r="AT19" s="13"/>
      <c r="AU19" s="13"/>
      <c r="AV19" s="12"/>
      <c r="AW19" s="12"/>
      <c r="AX19" s="12"/>
      <c r="AY19" s="12"/>
      <c r="AZ19" s="11"/>
    </row>
    <row r="20" spans="1:52" x14ac:dyDescent="0.25">
      <c r="A20" s="23">
        <v>15</v>
      </c>
      <c r="B20" s="21" t="s">
        <v>11</v>
      </c>
      <c r="C20" s="23" t="s">
        <v>4</v>
      </c>
      <c r="D20" s="22" t="s">
        <v>4</v>
      </c>
      <c r="E20" s="22" t="s">
        <v>1</v>
      </c>
      <c r="F20" s="22" t="s">
        <v>1</v>
      </c>
      <c r="G20" s="22" t="s">
        <v>4</v>
      </c>
      <c r="H20" s="26" t="s">
        <v>1</v>
      </c>
      <c r="I20" s="10" t="s">
        <v>1</v>
      </c>
      <c r="J20" s="4" t="s">
        <v>4</v>
      </c>
      <c r="K20" s="10" t="s">
        <v>1</v>
      </c>
      <c r="L20" s="10" t="s">
        <v>4</v>
      </c>
      <c r="M20" s="23" t="s">
        <v>1</v>
      </c>
      <c r="N20" s="10" t="s">
        <v>4</v>
      </c>
      <c r="O20" s="4" t="s">
        <v>4</v>
      </c>
      <c r="P20" s="22" t="s">
        <v>1</v>
      </c>
      <c r="Q20" s="4" t="s">
        <v>4</v>
      </c>
      <c r="R20" s="4" t="s">
        <v>4</v>
      </c>
      <c r="S20" s="4" t="s">
        <v>4</v>
      </c>
      <c r="T20" s="10" t="s">
        <v>4</v>
      </c>
      <c r="U20" s="10" t="s">
        <v>4</v>
      </c>
      <c r="V20" s="23" t="s">
        <v>1</v>
      </c>
      <c r="W20" s="10" t="s">
        <v>1</v>
      </c>
      <c r="X20" s="4"/>
      <c r="Z20" s="13"/>
      <c r="AA20" s="13">
        <f t="shared" si="0"/>
        <v>12</v>
      </c>
      <c r="AB20" s="13"/>
      <c r="AC20" s="14"/>
      <c r="AD20" s="15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2"/>
      <c r="AW20" s="12"/>
      <c r="AX20" s="12"/>
      <c r="AY20" s="12"/>
      <c r="AZ20" s="11"/>
    </row>
    <row r="21" spans="1:52" x14ac:dyDescent="0.25">
      <c r="A21" s="25">
        <v>16</v>
      </c>
      <c r="B21" s="5" t="s">
        <v>10</v>
      </c>
      <c r="C21" s="10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26" t="s">
        <v>1</v>
      </c>
      <c r="I21" s="10" t="s">
        <v>4</v>
      </c>
      <c r="J21" s="4" t="s">
        <v>4</v>
      </c>
      <c r="K21" s="10" t="s">
        <v>4</v>
      </c>
      <c r="L21" s="10" t="s">
        <v>4</v>
      </c>
      <c r="M21" s="10" t="s">
        <v>4</v>
      </c>
      <c r="N21" s="10" t="s">
        <v>4</v>
      </c>
      <c r="O21" s="4" t="s">
        <v>4</v>
      </c>
      <c r="P21" s="4" t="s">
        <v>4</v>
      </c>
      <c r="Q21" s="4" t="s">
        <v>4</v>
      </c>
      <c r="R21" s="4" t="s">
        <v>4</v>
      </c>
      <c r="S21" s="4" t="s">
        <v>4</v>
      </c>
      <c r="T21" s="10" t="s">
        <v>4</v>
      </c>
      <c r="U21" s="10" t="s">
        <v>4</v>
      </c>
      <c r="V21" s="23" t="s">
        <v>1</v>
      </c>
      <c r="W21" s="10" t="s">
        <v>1</v>
      </c>
      <c r="X21" s="10"/>
      <c r="Z21" s="13"/>
      <c r="AA21" s="13">
        <f t="shared" si="0"/>
        <v>18</v>
      </c>
      <c r="AB21" s="13"/>
      <c r="AC21" s="14"/>
      <c r="AD21" s="15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3"/>
      <c r="AP21" s="13"/>
      <c r="AQ21" s="13"/>
      <c r="AR21" s="13"/>
      <c r="AS21" s="13"/>
      <c r="AT21" s="13"/>
      <c r="AU21" s="13"/>
      <c r="AV21" s="12"/>
      <c r="AW21" s="12"/>
      <c r="AX21" s="12"/>
      <c r="AY21" s="12"/>
      <c r="AZ21" s="11"/>
    </row>
    <row r="22" spans="1:52" x14ac:dyDescent="0.25">
      <c r="A22" s="23">
        <v>17</v>
      </c>
      <c r="B22" s="21" t="s">
        <v>9</v>
      </c>
      <c r="C22" s="23" t="s">
        <v>1</v>
      </c>
      <c r="D22" s="22" t="s">
        <v>1</v>
      </c>
      <c r="E22" s="22" t="s">
        <v>1</v>
      </c>
      <c r="F22" s="22" t="s">
        <v>1</v>
      </c>
      <c r="G22" s="22" t="s">
        <v>1</v>
      </c>
      <c r="H22" s="26" t="s">
        <v>1</v>
      </c>
      <c r="I22" s="10" t="s">
        <v>1</v>
      </c>
      <c r="J22" s="4" t="s">
        <v>1</v>
      </c>
      <c r="K22" s="10" t="s">
        <v>1</v>
      </c>
      <c r="L22" s="10" t="s">
        <v>4</v>
      </c>
      <c r="M22" s="23" t="s">
        <v>1</v>
      </c>
      <c r="N22" s="10" t="s">
        <v>4</v>
      </c>
      <c r="O22" s="10" t="s">
        <v>1</v>
      </c>
      <c r="P22" s="23" t="s">
        <v>1</v>
      </c>
      <c r="Q22" s="4" t="s">
        <v>1</v>
      </c>
      <c r="R22" s="4" t="s">
        <v>1</v>
      </c>
      <c r="S22" s="22" t="s">
        <v>1</v>
      </c>
      <c r="T22" s="10" t="s">
        <v>1</v>
      </c>
      <c r="U22" s="10" t="s">
        <v>4</v>
      </c>
      <c r="V22" s="23" t="s">
        <v>1</v>
      </c>
      <c r="W22" s="10" t="s">
        <v>1</v>
      </c>
      <c r="X22" s="10"/>
      <c r="Z22" s="13"/>
      <c r="AA22" s="13">
        <f t="shared" si="0"/>
        <v>3</v>
      </c>
      <c r="AB22" s="13"/>
      <c r="AC22" s="14"/>
      <c r="AD22" s="15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2"/>
      <c r="AW22" s="12"/>
      <c r="AX22" s="12"/>
      <c r="AY22" s="12"/>
      <c r="AZ22" s="11"/>
    </row>
    <row r="23" spans="1:52" x14ac:dyDescent="0.25">
      <c r="A23" s="25">
        <v>18</v>
      </c>
      <c r="B23" s="5" t="s">
        <v>8</v>
      </c>
      <c r="C23" s="10" t="s">
        <v>4</v>
      </c>
      <c r="D23" s="10" t="s">
        <v>4</v>
      </c>
      <c r="E23" s="10" t="s">
        <v>4</v>
      </c>
      <c r="F23" s="4" t="s">
        <v>4</v>
      </c>
      <c r="G23" s="4" t="s">
        <v>4</v>
      </c>
      <c r="H23" s="26" t="s">
        <v>1</v>
      </c>
      <c r="I23" s="10" t="s">
        <v>4</v>
      </c>
      <c r="J23" s="4" t="s">
        <v>4</v>
      </c>
      <c r="K23" s="10" t="s">
        <v>4</v>
      </c>
      <c r="L23" s="10" t="s">
        <v>4</v>
      </c>
      <c r="M23" s="23" t="s">
        <v>1</v>
      </c>
      <c r="N23" s="10" t="s">
        <v>4</v>
      </c>
      <c r="O23" s="4" t="s">
        <v>4</v>
      </c>
      <c r="P23" s="22" t="s">
        <v>1</v>
      </c>
      <c r="Q23" s="4" t="s">
        <v>1</v>
      </c>
      <c r="R23" s="4" t="s">
        <v>4</v>
      </c>
      <c r="S23" s="22" t="s">
        <v>1</v>
      </c>
      <c r="T23" s="10" t="s">
        <v>4</v>
      </c>
      <c r="U23" s="10" t="s">
        <v>4</v>
      </c>
      <c r="V23" s="23" t="s">
        <v>1</v>
      </c>
      <c r="W23" s="10" t="s">
        <v>1</v>
      </c>
      <c r="X23" s="10"/>
      <c r="Z23" s="13"/>
      <c r="AA23" s="13">
        <f t="shared" si="0"/>
        <v>14</v>
      </c>
      <c r="AB23" s="13"/>
      <c r="AC23" s="14"/>
      <c r="AD23" s="15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2"/>
      <c r="AW23" s="12"/>
      <c r="AX23" s="12"/>
      <c r="AY23" s="12"/>
      <c r="AZ23" s="11"/>
    </row>
    <row r="24" spans="1:52" x14ac:dyDescent="0.25">
      <c r="A24" s="23">
        <v>19</v>
      </c>
      <c r="B24" s="24" t="s">
        <v>7</v>
      </c>
      <c r="C24" s="23" t="s">
        <v>4</v>
      </c>
      <c r="D24" s="23" t="s">
        <v>1</v>
      </c>
      <c r="E24" s="23" t="s">
        <v>4</v>
      </c>
      <c r="F24" s="22" t="s">
        <v>1</v>
      </c>
      <c r="G24" s="22" t="s">
        <v>4</v>
      </c>
      <c r="H24" s="26" t="s">
        <v>1</v>
      </c>
      <c r="I24" s="10" t="s">
        <v>4</v>
      </c>
      <c r="J24" s="4" t="s">
        <v>4</v>
      </c>
      <c r="K24" s="10" t="s">
        <v>4</v>
      </c>
      <c r="L24" s="10" t="s">
        <v>1</v>
      </c>
      <c r="M24" s="23" t="s">
        <v>1</v>
      </c>
      <c r="N24" s="10" t="s">
        <v>4</v>
      </c>
      <c r="O24" s="4" t="s">
        <v>1</v>
      </c>
      <c r="P24" s="22" t="s">
        <v>1</v>
      </c>
      <c r="Q24" s="4" t="s">
        <v>4</v>
      </c>
      <c r="R24" s="4" t="s">
        <v>1</v>
      </c>
      <c r="S24" s="22" t="s">
        <v>1</v>
      </c>
      <c r="T24" s="10" t="s">
        <v>1</v>
      </c>
      <c r="U24" s="10" t="s">
        <v>1</v>
      </c>
      <c r="V24" s="23" t="s">
        <v>1</v>
      </c>
      <c r="W24" s="10" t="s">
        <v>1</v>
      </c>
      <c r="X24" s="10"/>
      <c r="Z24" s="13"/>
      <c r="AA24" s="13">
        <f t="shared" si="0"/>
        <v>8</v>
      </c>
      <c r="AB24" s="13"/>
      <c r="AC24" s="14"/>
      <c r="AD24" s="15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2"/>
      <c r="AW24" s="12"/>
      <c r="AX24" s="12"/>
      <c r="AY24" s="12"/>
      <c r="AZ24" s="11"/>
    </row>
    <row r="25" spans="1:52" x14ac:dyDescent="0.25">
      <c r="A25" s="25">
        <v>20</v>
      </c>
      <c r="B25" s="5" t="s">
        <v>6</v>
      </c>
      <c r="C25" s="10" t="s">
        <v>4</v>
      </c>
      <c r="D25" s="10" t="s">
        <v>4</v>
      </c>
      <c r="E25" s="10" t="s">
        <v>4</v>
      </c>
      <c r="F25" s="4" t="s">
        <v>4</v>
      </c>
      <c r="G25" s="4" t="s">
        <v>4</v>
      </c>
      <c r="H25" s="26" t="s">
        <v>1</v>
      </c>
      <c r="I25" s="10" t="s">
        <v>4</v>
      </c>
      <c r="J25" s="4" t="s">
        <v>4</v>
      </c>
      <c r="K25" s="10" t="s">
        <v>4</v>
      </c>
      <c r="L25" s="10" t="s">
        <v>4</v>
      </c>
      <c r="M25" s="10" t="s">
        <v>4</v>
      </c>
      <c r="N25" s="10" t="s">
        <v>4</v>
      </c>
      <c r="O25" s="4" t="s">
        <v>4</v>
      </c>
      <c r="P25" s="4" t="s">
        <v>4</v>
      </c>
      <c r="Q25" s="4" t="s">
        <v>4</v>
      </c>
      <c r="R25" s="4" t="s">
        <v>4</v>
      </c>
      <c r="S25" s="22" t="s">
        <v>1</v>
      </c>
      <c r="T25" s="10" t="s">
        <v>4</v>
      </c>
      <c r="U25" s="10" t="s">
        <v>4</v>
      </c>
      <c r="V25" s="23" t="s">
        <v>1</v>
      </c>
      <c r="W25" s="10" t="s">
        <v>1</v>
      </c>
      <c r="X25" s="10"/>
      <c r="Z25" s="13"/>
      <c r="AA25" s="13">
        <f t="shared" si="0"/>
        <v>17</v>
      </c>
      <c r="AB25" s="13"/>
      <c r="AC25" s="14"/>
      <c r="AD25" s="15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2"/>
      <c r="AW25" s="12"/>
      <c r="AX25" s="12"/>
      <c r="AY25" s="12"/>
      <c r="AZ25" s="11"/>
    </row>
    <row r="26" spans="1:52" x14ac:dyDescent="0.25">
      <c r="D26" s="2"/>
      <c r="E26" s="2"/>
      <c r="F26" s="2"/>
      <c r="G26" s="2"/>
      <c r="H26" s="2"/>
      <c r="I26" s="1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Z26" s="13"/>
      <c r="AA26" s="3"/>
      <c r="AB26" s="3"/>
      <c r="AC26" s="3"/>
      <c r="AD26" s="3"/>
      <c r="AE26" s="3"/>
      <c r="AF26" s="3"/>
      <c r="AG26" s="3"/>
      <c r="AH26" s="3"/>
      <c r="AI26" s="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1"/>
    </row>
    <row r="27" spans="1:52" x14ac:dyDescent="0.25"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1"/>
    </row>
    <row r="28" spans="1:52" x14ac:dyDescent="0.25">
      <c r="C28">
        <f t="shared" ref="C28:X28" si="1">COUNTIF(C6:C25, "б")</f>
        <v>17</v>
      </c>
      <c r="D28">
        <f t="shared" si="1"/>
        <v>14</v>
      </c>
      <c r="E28">
        <f t="shared" si="1"/>
        <v>15</v>
      </c>
      <c r="F28">
        <f t="shared" si="1"/>
        <v>12</v>
      </c>
      <c r="G28">
        <f t="shared" si="1"/>
        <v>17</v>
      </c>
      <c r="H28">
        <f t="shared" si="1"/>
        <v>0</v>
      </c>
      <c r="I28">
        <f t="shared" si="1"/>
        <v>14</v>
      </c>
      <c r="J28">
        <f t="shared" si="1"/>
        <v>15</v>
      </c>
      <c r="K28">
        <f t="shared" si="1"/>
        <v>15</v>
      </c>
      <c r="L28">
        <f t="shared" si="1"/>
        <v>15</v>
      </c>
      <c r="N28">
        <f t="shared" si="1"/>
        <v>17</v>
      </c>
      <c r="O28">
        <f t="shared" si="1"/>
        <v>14</v>
      </c>
      <c r="P28">
        <f t="shared" si="1"/>
        <v>9</v>
      </c>
      <c r="Q28">
        <f t="shared" si="1"/>
        <v>15</v>
      </c>
      <c r="R28">
        <f t="shared" si="1"/>
        <v>13</v>
      </c>
      <c r="S28">
        <f t="shared" si="1"/>
        <v>6</v>
      </c>
      <c r="T28">
        <f t="shared" si="1"/>
        <v>14</v>
      </c>
      <c r="U28">
        <f t="shared" si="1"/>
        <v>13</v>
      </c>
      <c r="V28">
        <f t="shared" si="1"/>
        <v>0</v>
      </c>
      <c r="W28">
        <f t="shared" si="1"/>
        <v>0</v>
      </c>
      <c r="X28">
        <f t="shared" si="1"/>
        <v>0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1"/>
    </row>
    <row r="29" spans="1:52" x14ac:dyDescent="0.25"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1"/>
    </row>
    <row r="30" spans="1:52" x14ac:dyDescent="0.25">
      <c r="B30" t="s">
        <v>2</v>
      </c>
      <c r="D30" s="18"/>
      <c r="E30" s="18" t="s">
        <v>26</v>
      </c>
      <c r="F30" s="18"/>
      <c r="G30" s="18"/>
      <c r="H30" s="18" t="s">
        <v>29</v>
      </c>
      <c r="I30" s="18" t="s">
        <v>28</v>
      </c>
      <c r="J30" s="18"/>
      <c r="K30" s="18"/>
      <c r="L30" s="18"/>
      <c r="M30" s="18" t="s">
        <v>32</v>
      </c>
      <c r="P30" t="s">
        <v>32</v>
      </c>
      <c r="S30" t="s">
        <v>32</v>
      </c>
      <c r="V30" t="s">
        <v>32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1"/>
    </row>
    <row r="31" spans="1:52" ht="30" x14ac:dyDescent="0.25">
      <c r="B31" s="9" t="s">
        <v>3</v>
      </c>
      <c r="I31" s="18" t="s">
        <v>30</v>
      </c>
      <c r="J31" s="18" t="s">
        <v>30</v>
      </c>
      <c r="K31" s="18" t="s">
        <v>30</v>
      </c>
      <c r="L31" s="18" t="s">
        <v>30</v>
      </c>
      <c r="M31" s="18"/>
      <c r="N31" s="18" t="s">
        <v>30</v>
      </c>
      <c r="AK31" s="13"/>
      <c r="AL31" s="13"/>
      <c r="AM31" s="13"/>
      <c r="AN31" s="13"/>
      <c r="AO31" s="3"/>
      <c r="AP31" s="13"/>
      <c r="AQ31" s="13"/>
      <c r="AR31" s="13"/>
      <c r="AS31" s="13"/>
      <c r="AT31" s="13"/>
      <c r="AU31" s="3"/>
      <c r="AV31" s="13"/>
      <c r="AW31" s="13"/>
      <c r="AX31" s="13"/>
      <c r="AY31" s="13"/>
      <c r="AZ31" s="11"/>
    </row>
    <row r="32" spans="1:52" x14ac:dyDescent="0.25">
      <c r="AK32" s="13"/>
      <c r="AL32" s="13"/>
      <c r="AM32" s="13"/>
      <c r="AN32" s="13"/>
      <c r="AO32" s="3"/>
      <c r="AP32" s="13"/>
      <c r="AQ32" s="13"/>
      <c r="AR32" s="13"/>
      <c r="AS32" s="13"/>
      <c r="AT32" s="13"/>
      <c r="AU32" s="3"/>
      <c r="AV32" s="13"/>
      <c r="AW32" s="13"/>
      <c r="AX32" s="13"/>
      <c r="AY32" s="13"/>
      <c r="AZ32" s="11"/>
    </row>
    <row r="33" spans="37:52" x14ac:dyDescent="0.25">
      <c r="AK33" s="13"/>
      <c r="AL33" s="13"/>
      <c r="AM33" s="13"/>
      <c r="AN33" s="13"/>
      <c r="AO33" s="3"/>
      <c r="AP33" s="13"/>
      <c r="AQ33" s="13"/>
      <c r="AR33" s="13"/>
      <c r="AS33" s="13"/>
      <c r="AT33" s="13"/>
      <c r="AU33" s="3"/>
      <c r="AV33" s="13"/>
      <c r="AW33" s="13"/>
      <c r="AX33" s="13"/>
      <c r="AY33" s="13"/>
      <c r="AZ33" s="11"/>
    </row>
    <row r="34" spans="37:52" x14ac:dyDescent="0.25"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1"/>
    </row>
    <row r="35" spans="37:52" x14ac:dyDescent="0.25"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1"/>
    </row>
    <row r="36" spans="37:52" x14ac:dyDescent="0.25"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spans="37:52" x14ac:dyDescent="0.25"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</sheetData>
  <mergeCells count="2">
    <mergeCell ref="B1:B3"/>
    <mergeCell ref="C1:X3"/>
  </mergeCells>
  <hyperlinks>
    <hyperlink ref="B31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cp:lastPrinted>2021-06-18T07:54:37Z</cp:lastPrinted>
  <dcterms:created xsi:type="dcterms:W3CDTF">2019-09-03T16:43:48Z</dcterms:created>
  <dcterms:modified xsi:type="dcterms:W3CDTF">2024-04-26T22:53:01Z</dcterms:modified>
</cp:coreProperties>
</file>