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/>
  <xr:revisionPtr revIDLastSave="0" documentId="13_ncr:1_{667E84DC-D7AE-46E8-9663-28C926DAB9FE}" xr6:coauthVersionLast="47" xr6:coauthVersionMax="47" xr10:uidLastSave="{00000000-0000-0000-0000-000000000000}"/>
  <bookViews>
    <workbookView xWindow="-14510" yWindow="-110" windowWidth="14620" windowHeight="25220" xr2:uid="{00000000-000D-0000-FFFF-FFFF00000000}"/>
  </bookViews>
  <sheets>
    <sheet name="gas" sheetId="1" r:id="rId1"/>
    <sheet name="water" sheetId="2" r:id="rId2"/>
    <sheet name="synga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9" i="2" l="1"/>
  <c r="D18" i="2"/>
  <c r="D17" i="2"/>
</calcChain>
</file>

<file path=xl/sharedStrings.xml><?xml version="1.0" encoding="utf-8"?>
<sst xmlns="http://schemas.openxmlformats.org/spreadsheetml/2006/main" count="96" uniqueCount="81">
  <si>
    <t>GTU-PEVD</t>
  </si>
  <si>
    <t>N2</t>
  </si>
  <si>
    <t>O2</t>
  </si>
  <si>
    <t>CO2</t>
  </si>
  <si>
    <t>H2O</t>
  </si>
  <si>
    <t>Ar</t>
  </si>
  <si>
    <t>T</t>
  </si>
  <si>
    <t>P</t>
  </si>
  <si>
    <t>H</t>
  </si>
  <si>
    <t>G</t>
  </si>
  <si>
    <t>IVD-PEVD</t>
  </si>
  <si>
    <t>EVD-IVD</t>
  </si>
  <si>
    <t>PEN-EVD</t>
  </si>
  <si>
    <t>BND-PEN</t>
  </si>
  <si>
    <t>IND-PPND</t>
  </si>
  <si>
    <t>GPK-IND</t>
  </si>
  <si>
    <t>SP1-OD</t>
  </si>
  <si>
    <t>OD-GPK</t>
  </si>
  <si>
    <t>SWIN-OD</t>
  </si>
  <si>
    <t>OD-SP1</t>
  </si>
  <si>
    <t>75.875</t>
  </si>
  <si>
    <t>OTB2-SP2</t>
  </si>
  <si>
    <t>SP2-SP1</t>
  </si>
  <si>
    <t>SP1-SP2</t>
  </si>
  <si>
    <t>SP2-WOUT</t>
  </si>
  <si>
    <t>WIN-SP1</t>
  </si>
  <si>
    <t>OTB1-SP1</t>
  </si>
  <si>
    <t>PEVD-DROSVD</t>
  </si>
  <si>
    <t>PPND-DROSND</t>
  </si>
  <si>
    <t>DROSVD-TURBVD</t>
  </si>
  <si>
    <t>ENDOFVD</t>
  </si>
  <si>
    <t>DROSND-TURBND</t>
  </si>
  <si>
    <t>DOOTB2</t>
  </si>
  <si>
    <t>DOOTB1</t>
  </si>
  <si>
    <t>INCND</t>
  </si>
  <si>
    <t>INKOND</t>
  </si>
  <si>
    <t>SMESHEND</t>
  </si>
  <si>
    <t>S</t>
  </si>
  <si>
    <t>GTU-KU</t>
  </si>
  <si>
    <t>PEVD-IVD</t>
  </si>
  <si>
    <t>IVD-EVD</t>
  </si>
  <si>
    <t>EVD-PPND</t>
  </si>
  <si>
    <t>PPND-IND</t>
  </si>
  <si>
    <t>IND-GPK</t>
  </si>
  <si>
    <t>GPK-out</t>
  </si>
  <si>
    <t>SWIN-TURB</t>
  </si>
  <si>
    <t>REC-GPK</t>
  </si>
  <si>
    <t>SMESHOD-REC</t>
  </si>
  <si>
    <t>GPK-REC</t>
  </si>
  <si>
    <t>X</t>
  </si>
  <si>
    <t>KOND-KN</t>
  </si>
  <si>
    <t>KN-GPK</t>
  </si>
  <si>
    <t>AIR</t>
  </si>
  <si>
    <t>SP2-ASW</t>
  </si>
  <si>
    <t>ST-PKM</t>
  </si>
  <si>
    <t>REF-SMESH</t>
  </si>
  <si>
    <t>CH4</t>
  </si>
  <si>
    <t>H2</t>
  </si>
  <si>
    <t>CO</t>
  </si>
  <si>
    <t>REF-COOL</t>
  </si>
  <si>
    <t>AIR-REF</t>
  </si>
  <si>
    <t>CH4-REF</t>
  </si>
  <si>
    <t>SWIN</t>
  </si>
  <si>
    <t>SWOUT</t>
  </si>
  <si>
    <t>ASW-WOUT</t>
  </si>
  <si>
    <t>SMESH-GPK</t>
  </si>
  <si>
    <t>ST-GPK</t>
  </si>
  <si>
    <t>COOL-HTS</t>
  </si>
  <si>
    <t>DROSVD-ST</t>
  </si>
  <si>
    <t>AIR-COMP</t>
  </si>
  <si>
    <t>COMP-COMB</t>
  </si>
  <si>
    <t>COMB-TURB</t>
  </si>
  <si>
    <t>TURB-COOL</t>
  </si>
  <si>
    <t>COOL-EX</t>
  </si>
  <si>
    <t>HTS-HTSCOOL</t>
  </si>
  <si>
    <t>HTSCOOL-Separ</t>
  </si>
  <si>
    <t>Separ-SGaccum</t>
  </si>
  <si>
    <t>SGaccum-Separacc</t>
  </si>
  <si>
    <t>Separacc-Sepout</t>
  </si>
  <si>
    <t>Sepout-COMB</t>
  </si>
  <si>
    <t>Sepout-GTU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</si>
</sst>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Courier New"/>
      <family val="3"/>
      <charset val="204"/>
    </font>
    <font>
      <sz val="10"/>
      <color theme="1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1" fontId="2" fillId="0" borderId="0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2">
    <cellStyle name="Normal 2" xfId="1" xr:uid="{BBD0C497-DE08-49F9-8F56-92FFA62AA48E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zoomScaleNormal="100" workbookViewId="0">
      <selection activeCell="E11" sqref="E11"/>
    </sheetView>
  </sheetViews>
  <sheetFormatPr defaultColWidth="9.1796875" defaultRowHeight="13" x14ac:dyDescent="0.35"/>
  <cols>
    <col min="1" max="1" width="14.81640625" style="5" customWidth="1"/>
    <col min="2" max="5" width="9.1796875" style="7"/>
    <col min="6" max="6" width="9.1796875" style="6"/>
    <col min="7" max="9" width="9.1796875" style="7"/>
    <col min="10" max="10" width="9.1796875" style="8"/>
    <col min="11" max="11" width="13.26953125" style="7" bestFit="1" customWidth="1"/>
    <col min="12" max="16384" width="9.1796875" style="7"/>
  </cols>
  <sheetData>
    <row r="1" spans="1:18" s="3" customFormat="1" ht="12" customHeight="1" thickBot="1" x14ac:dyDescent="0.4">
      <c r="A1" s="1"/>
      <c r="B1" s="3" t="s">
        <v>6</v>
      </c>
      <c r="C1" s="3" t="s">
        <v>7</v>
      </c>
      <c r="D1" s="3" t="s">
        <v>8</v>
      </c>
      <c r="E1" s="3" t="s">
        <v>9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8" ht="12" customHeight="1" x14ac:dyDescent="0.35">
      <c r="A2" s="5" t="s">
        <v>52</v>
      </c>
    </row>
    <row r="3" spans="1:18" ht="12" customHeight="1" x14ac:dyDescent="0.35">
      <c r="A3" s="17" t="s">
        <v>38</v>
      </c>
      <c r="B3" s="7">
        <v>542.1</v>
      </c>
      <c r="C3" s="7">
        <v>0.1</v>
      </c>
      <c r="D3" s="7">
        <v>958.86919853128609</v>
      </c>
      <c r="E3" s="7">
        <v>503.8</v>
      </c>
      <c r="F3" s="6">
        <v>0.78029999999999999</v>
      </c>
      <c r="G3" s="7">
        <v>0.1237</v>
      </c>
      <c r="H3" s="7">
        <v>3.0099999999999998E-2</v>
      </c>
      <c r="I3" s="7">
        <v>5.9400000000000001E-2</v>
      </c>
      <c r="J3" s="8">
        <v>6.4999999999999997E-3</v>
      </c>
    </row>
    <row r="4" spans="1:18" ht="12" customHeight="1" x14ac:dyDescent="0.35">
      <c r="A4" s="5" t="s">
        <v>55</v>
      </c>
    </row>
    <row r="5" spans="1:18" ht="12" customHeight="1" x14ac:dyDescent="0.35">
      <c r="A5" s="5" t="s">
        <v>0</v>
      </c>
      <c r="E5" s="7">
        <v>503.8</v>
      </c>
    </row>
    <row r="6" spans="1:18" ht="12" customHeight="1" x14ac:dyDescent="0.35">
      <c r="A6" s="5" t="s">
        <v>39</v>
      </c>
      <c r="K6" s="9"/>
      <c r="L6" s="9"/>
      <c r="M6" s="9"/>
      <c r="N6" s="9"/>
      <c r="O6" s="9"/>
    </row>
    <row r="7" spans="1:18" ht="12" customHeight="1" x14ac:dyDescent="0.35">
      <c r="A7" s="5" t="s">
        <v>40</v>
      </c>
    </row>
    <row r="8" spans="1:18" s="12" customFormat="1" ht="12" customHeight="1" x14ac:dyDescent="0.35">
      <c r="A8" s="11" t="s">
        <v>41</v>
      </c>
      <c r="B8" s="7"/>
      <c r="C8" s="7"/>
      <c r="D8" s="7"/>
      <c r="E8" s="7"/>
      <c r="F8" s="6"/>
      <c r="G8" s="7"/>
      <c r="H8" s="7"/>
      <c r="I8" s="7"/>
      <c r="J8" s="8"/>
    </row>
    <row r="9" spans="1:18" s="12" customFormat="1" ht="12" customHeight="1" x14ac:dyDescent="0.35">
      <c r="A9" s="11" t="s">
        <v>42</v>
      </c>
      <c r="B9" s="7"/>
      <c r="C9" s="7"/>
      <c r="D9" s="7"/>
      <c r="E9" s="7"/>
      <c r="F9" s="6"/>
      <c r="G9" s="7"/>
      <c r="H9" s="7"/>
      <c r="I9" s="7"/>
      <c r="J9" s="8"/>
    </row>
    <row r="10" spans="1:18" ht="12" customHeight="1" x14ac:dyDescent="0.35">
      <c r="A10" s="5" t="s">
        <v>43</v>
      </c>
    </row>
    <row r="11" spans="1:18" ht="12" customHeight="1" x14ac:dyDescent="0.35">
      <c r="A11" s="5" t="s">
        <v>44</v>
      </c>
      <c r="K11" s="30"/>
    </row>
    <row r="12" spans="1:18" ht="12" customHeight="1" x14ac:dyDescent="0.35">
      <c r="A12" s="5" t="s">
        <v>60</v>
      </c>
    </row>
    <row r="13" spans="1:18" s="27" customFormat="1" ht="12" customHeight="1" thickBot="1" x14ac:dyDescent="0.4">
      <c r="A13" s="25" t="s">
        <v>61</v>
      </c>
      <c r="F13" s="26"/>
      <c r="J13" s="28"/>
      <c r="R13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2673-7A38-4CCB-80CF-EE250A0D6320}">
  <dimension ref="A1:H47"/>
  <sheetViews>
    <sheetView zoomScale="130" zoomScaleNormal="130" workbookViewId="0">
      <selection activeCell="E39" sqref="E39"/>
    </sheetView>
  </sheetViews>
  <sheetFormatPr defaultColWidth="9.1796875" defaultRowHeight="13" x14ac:dyDescent="0.35"/>
  <cols>
    <col min="1" max="1" width="14.81640625" style="5" customWidth="1"/>
    <col min="2" max="3" width="9.1796875" style="7"/>
    <col min="4" max="4" width="11.453125" style="7" bestFit="1" customWidth="1"/>
    <col min="5" max="5" width="9.1796875" style="8"/>
    <col min="6" max="6" width="21.54296875" style="7" customWidth="1"/>
    <col min="7" max="16384" width="9.1796875" style="7"/>
  </cols>
  <sheetData>
    <row r="1" spans="1:7" s="3" customFormat="1" ht="12" customHeight="1" thickBot="1" x14ac:dyDescent="0.4">
      <c r="A1" s="1"/>
      <c r="B1" s="3" t="s">
        <v>6</v>
      </c>
      <c r="C1" s="3" t="s">
        <v>7</v>
      </c>
      <c r="D1" s="3" t="s">
        <v>8</v>
      </c>
      <c r="E1" s="4" t="s">
        <v>9</v>
      </c>
      <c r="F1" s="3" t="s">
        <v>37</v>
      </c>
      <c r="G1" s="3" t="s">
        <v>49</v>
      </c>
    </row>
    <row r="2" spans="1:7" ht="12" customHeight="1" x14ac:dyDescent="0.35">
      <c r="A2" s="5" t="s">
        <v>52</v>
      </c>
      <c r="B2" s="7">
        <v>15</v>
      </c>
    </row>
    <row r="3" spans="1:7" ht="12" customHeight="1" x14ac:dyDescent="0.35">
      <c r="A3" s="17" t="s">
        <v>27</v>
      </c>
      <c r="B3" s="7">
        <v>511.5</v>
      </c>
      <c r="C3" s="13">
        <v>8.407</v>
      </c>
      <c r="D3" s="7">
        <v>3423.2099783420958</v>
      </c>
      <c r="E3" s="8">
        <v>63.4</v>
      </c>
    </row>
    <row r="4" spans="1:7" ht="12" customHeight="1" x14ac:dyDescent="0.35">
      <c r="A4" s="5" t="s">
        <v>10</v>
      </c>
      <c r="B4" s="7">
        <v>301.29755574753347</v>
      </c>
      <c r="C4" s="7">
        <v>8.7460000000000004</v>
      </c>
      <c r="D4" s="7">
        <v>2747.1040230157951</v>
      </c>
      <c r="E4" s="8">
        <v>63.4</v>
      </c>
    </row>
    <row r="5" spans="1:7" ht="12" customHeight="1" x14ac:dyDescent="0.35">
      <c r="A5" s="5" t="s">
        <v>11</v>
      </c>
      <c r="B5" s="7">
        <v>298.8</v>
      </c>
      <c r="C5" s="7">
        <v>8.7460000000000004</v>
      </c>
      <c r="D5" s="7">
        <v>1337.9482651031026</v>
      </c>
      <c r="E5" s="8">
        <v>63.4</v>
      </c>
    </row>
    <row r="6" spans="1:7" ht="12" customHeight="1" x14ac:dyDescent="0.35">
      <c r="A6" s="5" t="s">
        <v>12</v>
      </c>
      <c r="B6" s="7">
        <v>166.5</v>
      </c>
      <c r="C6" s="7">
        <v>8.7460000000000004</v>
      </c>
      <c r="D6" s="7">
        <v>708.31984887431838</v>
      </c>
      <c r="E6" s="8">
        <v>63.4</v>
      </c>
    </row>
    <row r="7" spans="1:7" ht="12" customHeight="1" x14ac:dyDescent="0.35">
      <c r="A7" s="5" t="s">
        <v>13</v>
      </c>
      <c r="B7" s="7">
        <v>164.73836143543406</v>
      </c>
      <c r="C7" s="7">
        <v>0.69640000000000002</v>
      </c>
      <c r="D7" s="7">
        <v>696.09556718341082</v>
      </c>
      <c r="E7" s="8">
        <v>63.4</v>
      </c>
    </row>
    <row r="8" spans="1:7" ht="12" customHeight="1" x14ac:dyDescent="0.35">
      <c r="A8" s="17" t="s">
        <v>28</v>
      </c>
      <c r="B8" s="7">
        <v>211.6</v>
      </c>
      <c r="C8" s="13">
        <v>0.69099999999999995</v>
      </c>
      <c r="D8" s="7">
        <v>2871.4818365716997</v>
      </c>
      <c r="E8" s="8">
        <v>14.76</v>
      </c>
    </row>
    <row r="9" spans="1:7" ht="12" customHeight="1" x14ac:dyDescent="0.35">
      <c r="A9" s="5" t="s">
        <v>14</v>
      </c>
      <c r="B9" s="7">
        <v>164.73836143543406</v>
      </c>
      <c r="C9" s="7">
        <v>0.69640000000000002</v>
      </c>
      <c r="D9" s="7">
        <v>2762.534980413358</v>
      </c>
      <c r="E9" s="8">
        <v>14.76</v>
      </c>
    </row>
    <row r="10" spans="1:7" ht="12" customHeight="1" x14ac:dyDescent="0.35">
      <c r="A10" s="5" t="s">
        <v>15</v>
      </c>
      <c r="B10" s="7">
        <v>164.6</v>
      </c>
      <c r="C10" s="7">
        <v>0.69640000000000002</v>
      </c>
      <c r="D10" s="7">
        <v>695.4937008073166</v>
      </c>
      <c r="E10" s="8">
        <v>78.16</v>
      </c>
    </row>
    <row r="11" spans="1:7" ht="12" customHeight="1" x14ac:dyDescent="0.35">
      <c r="A11" s="5" t="s">
        <v>48</v>
      </c>
      <c r="B11" s="7">
        <v>164.6</v>
      </c>
      <c r="C11" s="7">
        <v>0.69640000000000002</v>
      </c>
      <c r="D11" s="7">
        <v>695.4937008073166</v>
      </c>
      <c r="E11" s="8">
        <v>82.91</v>
      </c>
    </row>
    <row r="12" spans="1:7" ht="12" customHeight="1" x14ac:dyDescent="0.35">
      <c r="A12" s="5" t="s">
        <v>46</v>
      </c>
      <c r="B12" s="13">
        <v>60</v>
      </c>
      <c r="C12" s="7">
        <v>0.69640000000000002</v>
      </c>
      <c r="D12" s="7">
        <v>251.74839576328077</v>
      </c>
      <c r="E12" s="8">
        <v>82.91</v>
      </c>
    </row>
    <row r="13" spans="1:7" ht="12" customHeight="1" x14ac:dyDescent="0.35">
      <c r="A13" s="5" t="s">
        <v>65</v>
      </c>
      <c r="B13" s="13">
        <v>44.2</v>
      </c>
      <c r="C13" s="7">
        <v>0.69640000000000002</v>
      </c>
      <c r="D13" s="7">
        <v>185.7</v>
      </c>
      <c r="E13" s="8">
        <v>78.16</v>
      </c>
    </row>
    <row r="14" spans="1:7" ht="12" customHeight="1" x14ac:dyDescent="0.35">
      <c r="A14" s="5" t="s">
        <v>47</v>
      </c>
      <c r="B14" s="7">
        <v>44.2</v>
      </c>
      <c r="C14" s="7">
        <v>0.69640000000000002</v>
      </c>
      <c r="D14" s="7">
        <v>185.7</v>
      </c>
      <c r="E14" s="8">
        <v>78.16</v>
      </c>
    </row>
    <row r="15" spans="1:7" ht="12" customHeight="1" x14ac:dyDescent="0.35">
      <c r="A15" s="5" t="s">
        <v>16</v>
      </c>
      <c r="B15" s="23">
        <v>74.77</v>
      </c>
      <c r="C15" s="7">
        <v>0.13219638629678299</v>
      </c>
      <c r="D15" s="15">
        <v>313.06198999999998</v>
      </c>
      <c r="E15" s="16" t="s">
        <v>20</v>
      </c>
    </row>
    <row r="16" spans="1:7" ht="12" customHeight="1" x14ac:dyDescent="0.35">
      <c r="A16" s="5" t="s">
        <v>17</v>
      </c>
      <c r="B16" s="23">
        <v>49.839511130751802</v>
      </c>
      <c r="C16" s="7">
        <v>0.13219638629678299</v>
      </c>
      <c r="D16" s="15">
        <v>200</v>
      </c>
      <c r="E16" s="16" t="s">
        <v>20</v>
      </c>
    </row>
    <row r="17" spans="1:5" ht="12" customHeight="1" x14ac:dyDescent="0.35">
      <c r="A17" s="17" t="s">
        <v>45</v>
      </c>
      <c r="B17" s="23">
        <v>46</v>
      </c>
      <c r="C17" s="15">
        <v>1</v>
      </c>
      <c r="D17" s="15">
        <f>4.187*B17</f>
        <v>192.602</v>
      </c>
      <c r="E17" s="8">
        <v>800</v>
      </c>
    </row>
    <row r="18" spans="1:5" ht="12" customHeight="1" x14ac:dyDescent="0.35">
      <c r="A18" s="5" t="s">
        <v>18</v>
      </c>
      <c r="B18" s="23">
        <v>46</v>
      </c>
      <c r="C18" s="15">
        <v>1</v>
      </c>
      <c r="D18" s="15">
        <f>4.187*B18</f>
        <v>192.602</v>
      </c>
      <c r="E18" s="16">
        <v>100.77673095348899</v>
      </c>
    </row>
    <row r="19" spans="1:5" ht="12" customHeight="1" x14ac:dyDescent="0.35">
      <c r="A19" s="5" t="s">
        <v>19</v>
      </c>
      <c r="B19" s="23">
        <v>64.77</v>
      </c>
      <c r="C19" s="15">
        <v>1</v>
      </c>
      <c r="D19" s="15">
        <f>4.187*B19</f>
        <v>271.19198999999998</v>
      </c>
      <c r="E19" s="16">
        <v>100.77673095348899</v>
      </c>
    </row>
    <row r="20" spans="1:5" ht="12" customHeight="1" x14ac:dyDescent="0.35">
      <c r="A20" s="5" t="s">
        <v>21</v>
      </c>
      <c r="B20" s="7">
        <v>107.6</v>
      </c>
      <c r="C20" s="7">
        <v>0.13219638629678299</v>
      </c>
      <c r="D20" s="7">
        <v>2622.5496464962498</v>
      </c>
      <c r="E20" s="8">
        <v>43.733333333333299</v>
      </c>
    </row>
    <row r="21" spans="1:5" ht="12" customHeight="1" x14ac:dyDescent="0.35">
      <c r="A21" s="5" t="s">
        <v>22</v>
      </c>
      <c r="B21" s="7">
        <v>106.101586260687</v>
      </c>
      <c r="C21" s="7">
        <v>0.12558656698194401</v>
      </c>
      <c r="D21" s="7">
        <v>444.928681619781</v>
      </c>
      <c r="E21" s="8">
        <v>43.733333333333299</v>
      </c>
    </row>
    <row r="22" spans="1:5" ht="12" customHeight="1" x14ac:dyDescent="0.35">
      <c r="A22" s="5" t="s">
        <v>23</v>
      </c>
      <c r="B22" s="9">
        <v>70.294916839916795</v>
      </c>
      <c r="C22" s="7">
        <v>1</v>
      </c>
      <c r="D22" s="7">
        <v>294.32481680873161</v>
      </c>
      <c r="E22" s="10">
        <v>800</v>
      </c>
    </row>
    <row r="23" spans="1:5" ht="12" customHeight="1" x14ac:dyDescent="0.35">
      <c r="A23" s="5" t="s">
        <v>24</v>
      </c>
      <c r="B23" s="9">
        <v>90</v>
      </c>
      <c r="C23" s="7">
        <v>1</v>
      </c>
      <c r="D23" s="7">
        <v>377.75</v>
      </c>
      <c r="E23" s="8">
        <v>800</v>
      </c>
    </row>
    <row r="24" spans="1:5" ht="12" customHeight="1" x14ac:dyDescent="0.35">
      <c r="A24" s="5" t="s">
        <v>25</v>
      </c>
      <c r="B24" s="7">
        <v>48.336070686070599</v>
      </c>
      <c r="C24" s="7">
        <v>1</v>
      </c>
      <c r="D24" s="15">
        <v>202.38312796257762</v>
      </c>
      <c r="E24" s="8">
        <v>800</v>
      </c>
    </row>
    <row r="25" spans="1:5" ht="12" customHeight="1" x14ac:dyDescent="0.35">
      <c r="A25" s="17" t="s">
        <v>26</v>
      </c>
      <c r="B25" s="23">
        <v>76</v>
      </c>
      <c r="C25" s="15">
        <v>4.0238843925466602E-2</v>
      </c>
      <c r="D25" s="15">
        <v>2464.75601712861</v>
      </c>
      <c r="E25" s="16">
        <v>32.141666666666602</v>
      </c>
    </row>
    <row r="26" spans="1:5" ht="12" customHeight="1" x14ac:dyDescent="0.35">
      <c r="A26" s="17" t="s">
        <v>29</v>
      </c>
      <c r="B26" s="23">
        <v>508.6</v>
      </c>
      <c r="C26" s="15">
        <v>5.1989999999999998</v>
      </c>
      <c r="D26" s="15">
        <v>3414.0936824129262</v>
      </c>
      <c r="E26" s="16">
        <v>63.4</v>
      </c>
    </row>
    <row r="27" spans="1:5" ht="12" customHeight="1" x14ac:dyDescent="0.35">
      <c r="A27" s="17" t="s">
        <v>30</v>
      </c>
      <c r="B27" s="23">
        <v>195.85257753389442</v>
      </c>
      <c r="C27" s="15">
        <v>0.54900000000000004</v>
      </c>
      <c r="D27" s="15">
        <v>2844.2851295823216</v>
      </c>
      <c r="E27" s="16">
        <v>63.4</v>
      </c>
    </row>
    <row r="28" spans="1:5" ht="12" customHeight="1" x14ac:dyDescent="0.35">
      <c r="A28" s="17" t="s">
        <v>31</v>
      </c>
      <c r="B28" s="23">
        <v>209.8</v>
      </c>
      <c r="C28" s="15">
        <v>0.4</v>
      </c>
      <c r="D28" s="15">
        <v>2859.6691118398307</v>
      </c>
      <c r="E28" s="16">
        <v>14.76</v>
      </c>
    </row>
    <row r="29" spans="1:5" ht="12" customHeight="1" x14ac:dyDescent="0.35">
      <c r="A29" s="17" t="s">
        <v>36</v>
      </c>
      <c r="B29" s="23">
        <v>197.8</v>
      </c>
      <c r="C29" s="15">
        <v>0.54900000000000004</v>
      </c>
      <c r="D29" s="15">
        <v>2848.5216025782688</v>
      </c>
      <c r="E29" s="16">
        <v>78.16</v>
      </c>
    </row>
    <row r="30" spans="1:5" ht="12" customHeight="1" x14ac:dyDescent="0.35">
      <c r="A30" s="17" t="s">
        <v>32</v>
      </c>
      <c r="B30" s="23">
        <v>131.4</v>
      </c>
      <c r="C30" s="15">
        <v>0.25419999999999998</v>
      </c>
      <c r="D30" s="15">
        <v>2724.8615334140964</v>
      </c>
      <c r="E30" s="16">
        <v>78.16</v>
      </c>
    </row>
    <row r="31" spans="1:5" ht="12" customHeight="1" x14ac:dyDescent="0.35">
      <c r="A31" s="17" t="s">
        <v>33</v>
      </c>
      <c r="B31" s="23"/>
      <c r="C31" s="15">
        <v>0.1525</v>
      </c>
      <c r="D31" s="15">
        <v>2652</v>
      </c>
      <c r="E31" s="16">
        <v>78.16</v>
      </c>
    </row>
    <row r="32" spans="1:5" ht="12" customHeight="1" x14ac:dyDescent="0.35">
      <c r="A32" s="17" t="s">
        <v>34</v>
      </c>
      <c r="B32" s="23"/>
      <c r="C32" s="15">
        <v>0.1525</v>
      </c>
      <c r="D32" s="15">
        <v>2652</v>
      </c>
      <c r="E32" s="16">
        <v>78.16</v>
      </c>
    </row>
    <row r="33" spans="1:8" ht="12" customHeight="1" x14ac:dyDescent="0.35">
      <c r="A33" s="17" t="s">
        <v>35</v>
      </c>
      <c r="B33" s="23">
        <v>41.51</v>
      </c>
      <c r="C33" s="15">
        <v>1.6999999999999999E-3</v>
      </c>
      <c r="D33" s="15">
        <v>2338.0245599904306</v>
      </c>
      <c r="E33" s="16">
        <v>78.16</v>
      </c>
    </row>
    <row r="34" spans="1:8" ht="12" customHeight="1" x14ac:dyDescent="0.35">
      <c r="A34" s="5" t="s">
        <v>50</v>
      </c>
      <c r="B34" s="23">
        <v>41.51</v>
      </c>
      <c r="C34" s="15">
        <v>8.0000000000000002E-3</v>
      </c>
      <c r="D34" s="15">
        <v>173.9</v>
      </c>
      <c r="E34" s="16">
        <v>78.16</v>
      </c>
    </row>
    <row r="35" spans="1:8" ht="12" customHeight="1" x14ac:dyDescent="0.35">
      <c r="A35" s="5" t="s">
        <v>51</v>
      </c>
      <c r="B35" s="23">
        <v>41.51</v>
      </c>
      <c r="C35" s="15">
        <v>0.69640000000000002</v>
      </c>
      <c r="D35" s="15">
        <v>173.9</v>
      </c>
      <c r="E35" s="16">
        <v>78.16</v>
      </c>
    </row>
    <row r="36" spans="1:8" ht="12" customHeight="1" x14ac:dyDescent="0.35">
      <c r="A36" s="5" t="s">
        <v>53</v>
      </c>
      <c r="B36" s="7">
        <v>0</v>
      </c>
      <c r="C36" s="7">
        <v>0</v>
      </c>
      <c r="D36" s="7">
        <v>0</v>
      </c>
      <c r="E36" s="8">
        <v>0</v>
      </c>
    </row>
    <row r="37" spans="1:8" ht="12" customHeight="1" x14ac:dyDescent="0.35">
      <c r="A37" s="5" t="s">
        <v>64</v>
      </c>
      <c r="B37" s="7">
        <v>0</v>
      </c>
      <c r="C37" s="7">
        <v>0</v>
      </c>
      <c r="D37" s="7">
        <v>0</v>
      </c>
      <c r="E37" s="8">
        <v>0</v>
      </c>
    </row>
    <row r="38" spans="1:8" x14ac:dyDescent="0.35">
      <c r="A38" s="5" t="s">
        <v>62</v>
      </c>
      <c r="B38" s="23">
        <v>46</v>
      </c>
      <c r="C38" s="15">
        <v>1</v>
      </c>
      <c r="E38" s="8">
        <v>750</v>
      </c>
    </row>
    <row r="39" spans="1:8" x14ac:dyDescent="0.35">
      <c r="A39" s="5" t="s">
        <v>63</v>
      </c>
      <c r="B39" s="9">
        <v>90</v>
      </c>
      <c r="C39" s="7">
        <v>1</v>
      </c>
      <c r="E39" s="8">
        <v>750</v>
      </c>
    </row>
    <row r="40" spans="1:8" ht="12" customHeight="1" x14ac:dyDescent="0.35">
      <c r="A40" s="5" t="s">
        <v>54</v>
      </c>
    </row>
    <row r="41" spans="1:8" ht="12" customHeight="1" x14ac:dyDescent="0.35">
      <c r="A41" s="5" t="s">
        <v>66</v>
      </c>
    </row>
    <row r="42" spans="1:8" x14ac:dyDescent="0.35">
      <c r="A42" s="17" t="s">
        <v>68</v>
      </c>
      <c r="B42" s="13"/>
      <c r="C42" s="13"/>
      <c r="D42" s="13"/>
      <c r="E42" s="31"/>
    </row>
    <row r="43" spans="1:8" ht="14" x14ac:dyDescent="0.35">
      <c r="H43" s="18"/>
    </row>
    <row r="47" spans="1:8" ht="14" x14ac:dyDescent="0.35">
      <c r="H47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5A79-AEF0-4C58-9166-6C5467E11B80}">
  <dimension ref="A1:M28"/>
  <sheetViews>
    <sheetView zoomScaleNormal="100" workbookViewId="0">
      <selection activeCell="D10" sqref="D10"/>
    </sheetView>
  </sheetViews>
  <sheetFormatPr defaultColWidth="9.1796875" defaultRowHeight="13" x14ac:dyDescent="0.35"/>
  <cols>
    <col min="1" max="1" width="16.7265625" style="22" bestFit="1" customWidth="1"/>
    <col min="2" max="2" width="9.1796875" style="14"/>
    <col min="3" max="4" width="9.1796875" style="23"/>
    <col min="5" max="5" width="9.1796875" style="16"/>
    <col min="6" max="6" width="9.1796875" style="14"/>
    <col min="7" max="12" width="9.1796875" style="23"/>
    <col min="13" max="13" width="9.1796875" style="16"/>
    <col min="14" max="16384" width="9.1796875" style="15"/>
  </cols>
  <sheetData>
    <row r="1" spans="1:13" s="20" customFormat="1" ht="12" customHeight="1" thickBot="1" x14ac:dyDescent="0.4">
      <c r="A1" s="19"/>
      <c r="B1" s="2" t="s">
        <v>6</v>
      </c>
      <c r="C1" s="3" t="s">
        <v>7</v>
      </c>
      <c r="D1" s="3" t="s">
        <v>8</v>
      </c>
      <c r="E1" s="4" t="s">
        <v>9</v>
      </c>
      <c r="F1" s="2" t="s">
        <v>1</v>
      </c>
      <c r="G1" s="3" t="s">
        <v>2</v>
      </c>
      <c r="H1" s="3" t="s">
        <v>3</v>
      </c>
      <c r="I1" s="3" t="s">
        <v>5</v>
      </c>
      <c r="J1" s="3" t="s">
        <v>4</v>
      </c>
      <c r="K1" s="20" t="s">
        <v>56</v>
      </c>
      <c r="L1" s="20" t="s">
        <v>57</v>
      </c>
      <c r="M1" s="21" t="s">
        <v>58</v>
      </c>
    </row>
    <row r="2" spans="1:13" ht="12" customHeight="1" x14ac:dyDescent="0.35">
      <c r="A2" s="22" t="s">
        <v>59</v>
      </c>
      <c r="G2" s="24"/>
    </row>
    <row r="3" spans="1:13" ht="12" customHeight="1" x14ac:dyDescent="0.35">
      <c r="A3" s="22" t="s">
        <v>67</v>
      </c>
      <c r="E3" s="23"/>
    </row>
    <row r="4" spans="1:13" ht="12" customHeight="1" x14ac:dyDescent="0.35">
      <c r="A4" s="22" t="s">
        <v>74</v>
      </c>
    </row>
    <row r="5" spans="1:13" ht="12" customHeight="1" x14ac:dyDescent="0.35">
      <c r="A5" s="22" t="s">
        <v>75</v>
      </c>
    </row>
    <row r="6" spans="1:13" ht="12" customHeight="1" x14ac:dyDescent="0.35">
      <c r="A6" s="22" t="s">
        <v>76</v>
      </c>
    </row>
    <row r="7" spans="1:13" ht="12" customHeight="1" x14ac:dyDescent="0.35">
      <c r="A7" s="22" t="s">
        <v>77</v>
      </c>
    </row>
    <row r="8" spans="1:13" ht="12" customHeight="1" x14ac:dyDescent="0.35">
      <c r="A8" s="22" t="s">
        <v>78</v>
      </c>
    </row>
    <row r="9" spans="1:13" ht="12" customHeight="1" x14ac:dyDescent="0.35">
      <c r="A9" s="22" t="s">
        <v>79</v>
      </c>
    </row>
    <row r="10" spans="1:13" ht="12" customHeight="1" x14ac:dyDescent="0.35">
      <c r="A10" s="22" t="s">
        <v>80</v>
      </c>
      <c r="C10" s="23">
        <v>2</v>
      </c>
    </row>
    <row r="11" spans="1:13" ht="12" customHeight="1" x14ac:dyDescent="0.35">
      <c r="A11" s="22" t="s">
        <v>69</v>
      </c>
    </row>
    <row r="12" spans="1:13" ht="12" customHeight="1" x14ac:dyDescent="0.35">
      <c r="A12" s="22" t="s">
        <v>70</v>
      </c>
    </row>
    <row r="13" spans="1:13" ht="12" customHeight="1" x14ac:dyDescent="0.35">
      <c r="A13" s="22" t="s">
        <v>71</v>
      </c>
    </row>
    <row r="14" spans="1:13" ht="12" customHeight="1" x14ac:dyDescent="0.35">
      <c r="A14" s="22" t="s">
        <v>72</v>
      </c>
    </row>
    <row r="15" spans="1:13" ht="12" customHeight="1" x14ac:dyDescent="0.35">
      <c r="A15" s="22" t="s">
        <v>73</v>
      </c>
    </row>
    <row r="16" spans="1:13" ht="12" customHeight="1" x14ac:dyDescent="0.35"/>
    <row r="17" ht="12" customHeight="1" x14ac:dyDescent="0.35"/>
    <row r="18" ht="12" customHeight="1" x14ac:dyDescent="0.35"/>
    <row r="19" ht="12" customHeight="1" x14ac:dyDescent="0.35"/>
    <row r="20" ht="12" customHeight="1" x14ac:dyDescent="0.35"/>
    <row r="21" ht="12" customHeight="1" x14ac:dyDescent="0.35"/>
    <row r="22" ht="12" customHeight="1" x14ac:dyDescent="0.35"/>
    <row r="23" ht="12" customHeight="1" x14ac:dyDescent="0.35"/>
    <row r="24" ht="12" customHeight="1" x14ac:dyDescent="0.35"/>
    <row r="25" ht="12" customHeight="1" x14ac:dyDescent="0.35"/>
    <row r="26" ht="12" customHeight="1" x14ac:dyDescent="0.35"/>
    <row r="27" ht="12" customHeight="1" x14ac:dyDescent="0.35"/>
    <row r="28" ht="12" customHeight="1" x14ac:dyDescent="0.3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gas</vt:lpstr>
      <vt:lpstr>water</vt:lpstr>
      <vt:lpstr>syngas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2022-11-17T09:34:43Z</dcterms:modified>
</cp:coreProperties>
</file>