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S\MS\BDA\I\ComplexSystems\Majority-vote-model\"/>
    </mc:Choice>
  </mc:AlternateContent>
  <xr:revisionPtr revIDLastSave="0" documentId="13_ncr:1_{99CEAE4B-CEA9-4B76-9988-2C3711D1177F}" xr6:coauthVersionLast="46" xr6:coauthVersionMax="46" xr10:uidLastSave="{00000000-0000-0000-0000-000000000000}"/>
  <bookViews>
    <workbookView xWindow="-28920" yWindow="-120" windowWidth="29040" windowHeight="15990" xr2:uid="{5EB9164C-918D-403D-AFBC-4B13393166D6}"/>
  </bookViews>
  <sheets>
    <sheet name="test" sheetId="2" r:id="rId1"/>
    <sheet name="Arkusz1" sheetId="1" r:id="rId2"/>
  </sheets>
  <definedNames>
    <definedName name="DaneZewnętrzne_1" localSheetId="0" hidden="1">test!$A$1:$F$65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L9" i="2"/>
  <c r="L15" i="2"/>
  <c r="L16" i="2"/>
  <c r="L22" i="2"/>
  <c r="L23" i="2"/>
  <c r="L25" i="2"/>
  <c r="L31" i="2"/>
  <c r="L32" i="2"/>
  <c r="L38" i="2"/>
  <c r="L46" i="2"/>
  <c r="L6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G2" i="2"/>
  <c r="G3" i="2"/>
  <c r="J3" i="2" s="1"/>
  <c r="G4" i="2"/>
  <c r="J4" i="2" s="1"/>
  <c r="G9" i="2"/>
  <c r="J9" i="2" s="1"/>
  <c r="G5" i="2"/>
  <c r="J5" i="2" s="1"/>
  <c r="G10" i="2"/>
  <c r="J10" i="2" s="1"/>
  <c r="G11" i="2"/>
  <c r="J11" i="2" s="1"/>
  <c r="G24" i="2"/>
  <c r="G6" i="2"/>
  <c r="J6" i="2" s="1"/>
  <c r="G12" i="2"/>
  <c r="J12" i="2" s="1"/>
  <c r="G13" i="2"/>
  <c r="J13" i="2" s="1"/>
  <c r="G25" i="2"/>
  <c r="J25" i="2" s="1"/>
  <c r="G14" i="2"/>
  <c r="J14" i="2" s="1"/>
  <c r="G26" i="2"/>
  <c r="J26" i="2" s="1"/>
  <c r="G27" i="2"/>
  <c r="J27" i="2" s="1"/>
  <c r="G44" i="2"/>
  <c r="J44" i="2" s="1"/>
  <c r="G7" i="2"/>
  <c r="J7" i="2" s="1"/>
  <c r="G15" i="2"/>
  <c r="J15" i="2" s="1"/>
  <c r="G16" i="2"/>
  <c r="J16" i="2" s="1"/>
  <c r="G28" i="2"/>
  <c r="J28" i="2" s="1"/>
  <c r="G17" i="2"/>
  <c r="G29" i="2"/>
  <c r="J29" i="2" s="1"/>
  <c r="G30" i="2"/>
  <c r="J30" i="2" s="1"/>
  <c r="G45" i="2"/>
  <c r="J45" i="2" s="1"/>
  <c r="G18" i="2"/>
  <c r="J18" i="2" s="1"/>
  <c r="G31" i="2"/>
  <c r="J31" i="2" s="1"/>
  <c r="G32" i="2"/>
  <c r="J32" i="2" s="1"/>
  <c r="G46" i="2"/>
  <c r="J46" i="2" s="1"/>
  <c r="G33" i="2"/>
  <c r="G47" i="2"/>
  <c r="J47" i="2" s="1"/>
  <c r="G48" i="2"/>
  <c r="G59" i="2"/>
  <c r="J59" i="2" s="1"/>
  <c r="G8" i="2"/>
  <c r="G19" i="2"/>
  <c r="J19" i="2" s="1"/>
  <c r="G20" i="2"/>
  <c r="J20" i="2" s="1"/>
  <c r="G34" i="2"/>
  <c r="J34" i="2" s="1"/>
  <c r="G21" i="2"/>
  <c r="J21" i="2" s="1"/>
  <c r="G35" i="2"/>
  <c r="J35" i="2" s="1"/>
  <c r="G36" i="2"/>
  <c r="J36" i="2" s="1"/>
  <c r="G49" i="2"/>
  <c r="G22" i="2"/>
  <c r="J22" i="2" s="1"/>
  <c r="G37" i="2"/>
  <c r="J37" i="2" s="1"/>
  <c r="G38" i="2"/>
  <c r="J38" i="2" s="1"/>
  <c r="G50" i="2"/>
  <c r="J50" i="2" s="1"/>
  <c r="G39" i="2"/>
  <c r="J39" i="2" s="1"/>
  <c r="G51" i="2"/>
  <c r="J51" i="2" s="1"/>
  <c r="G52" i="2"/>
  <c r="J52" i="2" s="1"/>
  <c r="G60" i="2"/>
  <c r="J60" i="2" s="1"/>
  <c r="G23" i="2"/>
  <c r="J23" i="2" s="1"/>
  <c r="G40" i="2"/>
  <c r="G41" i="2"/>
  <c r="G53" i="2"/>
  <c r="J53" i="2" s="1"/>
  <c r="G42" i="2"/>
  <c r="J42" i="2" s="1"/>
  <c r="G54" i="2"/>
  <c r="J54" i="2" s="1"/>
  <c r="G55" i="2"/>
  <c r="J55" i="2" s="1"/>
  <c r="G61" i="2"/>
  <c r="J61" i="2" s="1"/>
  <c r="G43" i="2"/>
  <c r="J43" i="2" s="1"/>
  <c r="G56" i="2"/>
  <c r="G57" i="2"/>
  <c r="G62" i="2"/>
  <c r="J62" i="2" s="1"/>
  <c r="G58" i="2"/>
  <c r="J58" i="2" s="1"/>
  <c r="G63" i="2"/>
  <c r="J63" i="2" s="1"/>
  <c r="G64" i="2"/>
  <c r="G65" i="2"/>
  <c r="L24" i="2" l="1"/>
  <c r="L64" i="2"/>
  <c r="L39" i="2"/>
  <c r="L30" i="2"/>
  <c r="L14" i="2"/>
  <c r="L6" i="2"/>
  <c r="L55" i="2"/>
  <c r="L47" i="2"/>
  <c r="L54" i="2"/>
  <c r="L61" i="2"/>
  <c r="L53" i="2"/>
  <c r="L45" i="2"/>
  <c r="L37" i="2"/>
  <c r="L29" i="2"/>
  <c r="L21" i="2"/>
  <c r="L13" i="2"/>
  <c r="L5" i="2"/>
  <c r="L60" i="2"/>
  <c r="L52" i="2"/>
  <c r="L44" i="2"/>
  <c r="L36" i="2"/>
  <c r="L28" i="2"/>
  <c r="L20" i="2"/>
  <c r="L12" i="2"/>
  <c r="L4" i="2"/>
  <c r="L59" i="2"/>
  <c r="L51" i="2"/>
  <c r="L43" i="2"/>
  <c r="L35" i="2"/>
  <c r="L27" i="2"/>
  <c r="L19" i="2"/>
  <c r="L11" i="2"/>
  <c r="L3" i="2"/>
  <c r="L63" i="2"/>
  <c r="L58" i="2"/>
  <c r="L50" i="2"/>
  <c r="L42" i="2"/>
  <c r="L34" i="2"/>
  <c r="L26" i="2"/>
  <c r="L18" i="2"/>
  <c r="L10" i="2"/>
  <c r="J56" i="2"/>
  <c r="L56" i="2" s="1"/>
  <c r="J65" i="2"/>
  <c r="L65" i="2" s="1"/>
  <c r="J49" i="2"/>
  <c r="L49" i="2" s="1"/>
  <c r="J24" i="2"/>
  <c r="J64" i="2"/>
  <c r="J48" i="2"/>
  <c r="L48" i="2" s="1"/>
  <c r="J41" i="2"/>
  <c r="L41" i="2" s="1"/>
  <c r="J33" i="2"/>
  <c r="L33" i="2" s="1"/>
  <c r="J17" i="2"/>
  <c r="L17" i="2" s="1"/>
  <c r="J2" i="2"/>
  <c r="L2" i="2" s="1"/>
  <c r="J57" i="2"/>
  <c r="L57" i="2" s="1"/>
  <c r="J8" i="2"/>
  <c r="L8" i="2" s="1"/>
  <c r="J40" i="2"/>
  <c r="L4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BE9AE5-5E42-4309-BA4A-D09C15DEB12B}" keepAlive="1" name="Zapytanie — test" description="Połączenie z zapytaniem „test” w skoroszycie." type="5" refreshedVersion="7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<sst xmlns="http://schemas.openxmlformats.org/spreadsheetml/2006/main" count="76" uniqueCount="13">
  <si>
    <t>Column1</t>
  </si>
  <si>
    <t>Column2</t>
  </si>
  <si>
    <t>Column3</t>
  </si>
  <si>
    <t>Column4</t>
  </si>
  <si>
    <t>Column5</t>
  </si>
  <si>
    <t>Column6</t>
  </si>
  <si>
    <t>SUMA</t>
  </si>
  <si>
    <t>MODEL1</t>
  </si>
  <si>
    <t>Sigma</t>
  </si>
  <si>
    <t>sx</t>
  </si>
  <si>
    <t>OTHER</t>
  </si>
  <si>
    <t>sx*sum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</si>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</sst>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0.xml"/><Relationship Id="rId42" Type="http://schemas.openxmlformats.org/officeDocument/2006/relationships/image" Target="../media/image21.png"/><Relationship Id="rId47" Type="http://schemas.openxmlformats.org/officeDocument/2006/relationships/customXml" Target="../ink/ink23.xml"/><Relationship Id="rId63" Type="http://schemas.openxmlformats.org/officeDocument/2006/relationships/customXml" Target="../ink/ink31.xml"/><Relationship Id="rId68" Type="http://schemas.openxmlformats.org/officeDocument/2006/relationships/image" Target="../media/image34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4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8.xml"/><Relationship Id="rId40" Type="http://schemas.openxmlformats.org/officeDocument/2006/relationships/image" Target="../media/image20.png"/><Relationship Id="rId45" Type="http://schemas.openxmlformats.org/officeDocument/2006/relationships/customXml" Target="../ink/ink22.xml"/><Relationship Id="rId53" Type="http://schemas.openxmlformats.org/officeDocument/2006/relationships/customXml" Target="../ink/ink26.xm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image" Target="../media/image5.png"/><Relationship Id="rId5" Type="http://schemas.openxmlformats.org/officeDocument/2006/relationships/customXml" Target="../ink/ink3.xml"/><Relationship Id="rId61" Type="http://schemas.openxmlformats.org/officeDocument/2006/relationships/customXml" Target="../ink/ink30.xml"/><Relationship Id="rId19" Type="http://schemas.openxmlformats.org/officeDocument/2006/relationships/customXml" Target="../ink/ink9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3.xml"/><Relationship Id="rId30" Type="http://schemas.openxmlformats.org/officeDocument/2006/relationships/image" Target="../media/image15.png"/><Relationship Id="rId35" Type="http://schemas.openxmlformats.org/officeDocument/2006/relationships/customXml" Target="../ink/ink17.xml"/><Relationship Id="rId43" Type="http://schemas.openxmlformats.org/officeDocument/2006/relationships/customXml" Target="../ink/ink21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customXml" Target="../ink/ink34.xml"/><Relationship Id="rId8" Type="http://schemas.openxmlformats.org/officeDocument/2006/relationships/image" Target="../media/image4.png"/><Relationship Id="rId51" Type="http://schemas.openxmlformats.org/officeDocument/2006/relationships/customXml" Target="../ink/ink25.xml"/><Relationship Id="rId72" Type="http://schemas.openxmlformats.org/officeDocument/2006/relationships/image" Target="../media/image36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29.xml"/><Relationship Id="rId67" Type="http://schemas.openxmlformats.org/officeDocument/2006/relationships/customXml" Target="../ink/ink33.xml"/><Relationship Id="rId20" Type="http://schemas.openxmlformats.org/officeDocument/2006/relationships/image" Target="../media/image10.png"/><Relationship Id="rId41" Type="http://schemas.openxmlformats.org/officeDocument/2006/relationships/customXml" Target="../ink/ink20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customXml" Target="../ink/ink37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4.xml"/><Relationship Id="rId57" Type="http://schemas.openxmlformats.org/officeDocument/2006/relationships/customXml" Target="../ink/ink28.xml"/><Relationship Id="rId31" Type="http://schemas.openxmlformats.org/officeDocument/2006/relationships/customXml" Target="../ink/ink15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2.xml"/><Relationship Id="rId73" Type="http://schemas.openxmlformats.org/officeDocument/2006/relationships/customXml" Target="../ink/ink3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6.xml"/><Relationship Id="rId18" Type="http://schemas.openxmlformats.org/officeDocument/2006/relationships/image" Target="../media/image9.png"/><Relationship Id="rId39" Type="http://schemas.openxmlformats.org/officeDocument/2006/relationships/customXml" Target="../ink/ink19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7.xml"/><Relationship Id="rId76" Type="http://schemas.openxmlformats.org/officeDocument/2006/relationships/image" Target="../media/image37.png"/><Relationship Id="rId7" Type="http://schemas.openxmlformats.org/officeDocument/2006/relationships/customXml" Target="../ink/ink4.xml"/><Relationship Id="rId71" Type="http://schemas.openxmlformats.org/officeDocument/2006/relationships/customXml" Target="../ink/ink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74370</xdr:colOff>
      <xdr:row>5</xdr:row>
      <xdr:rowOff>160620</xdr:rowOff>
    </xdr:from>
    <xdr:to>
      <xdr:col>22</xdr:col>
      <xdr:colOff>479250</xdr:colOff>
      <xdr:row>7</xdr:row>
      <xdr:rowOff>33060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5" name="Pismo odręczne 14">
              <a:extLst>
                <a:ext uri="{FF2B5EF4-FFF2-40B4-BE49-F238E27FC236}">
                  <a16:creationId xmlns:a16="http://schemas.microsoft.com/office/drawing/2014/main" id="{07ED9CB5-37EA-47AC-A753-16AC057EFA39}"/>
                </a:ext>
              </a:extLst>
            </xdr14:cNvPr>
            <xdr14:cNvContentPartPr/>
          </xdr14:nvContentPartPr>
          <xdr14:nvPr macro=""/>
          <xdr14:xfrm>
            <a:off x="13695120" y="1113120"/>
            <a:ext cx="1014480" cy="253440"/>
          </xdr14:xfrm>
        </xdr:contentPart>
      </mc:Choice>
      <mc:Fallback xmlns="">
        <xdr:pic>
          <xdr:nvPicPr>
            <xdr:cNvPr id="15" name="Pismo odręczne 14">
              <a:extLst>
                <a:ext uri="{FF2B5EF4-FFF2-40B4-BE49-F238E27FC236}">
                  <a16:creationId xmlns:a16="http://schemas.microsoft.com/office/drawing/2014/main" id="{07ED9CB5-37EA-47AC-A753-16AC057EFA3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6123" y="1104120"/>
              <a:ext cx="1032114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18450</xdr:colOff>
      <xdr:row>6</xdr:row>
      <xdr:rowOff>35280</xdr:rowOff>
    </xdr:from>
    <xdr:to>
      <xdr:col>20</xdr:col>
      <xdr:colOff>487770</xdr:colOff>
      <xdr:row>6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6" name="Pismo odręczne 15">
              <a:extLst>
                <a:ext uri="{FF2B5EF4-FFF2-40B4-BE49-F238E27FC236}">
                  <a16:creationId xmlns:a16="http://schemas.microsoft.com/office/drawing/2014/main" id="{DA23BA67-2DB4-495C-9492-2383BC16E425}"/>
                </a:ext>
              </a:extLst>
            </xdr14:cNvPr>
            <xdr14:cNvContentPartPr/>
          </xdr14:nvContentPartPr>
          <xdr14:nvPr macro=""/>
          <xdr14:xfrm>
            <a:off x="12420000" y="1178280"/>
            <a:ext cx="1078920" cy="151560"/>
          </xdr14:xfrm>
        </xdr:contentPart>
      </mc:Choice>
      <mc:Fallback xmlns="">
        <xdr:pic>
          <xdr:nvPicPr>
            <xdr:cNvPr id="16" name="Pismo odręczne 15">
              <a:extLst>
                <a:ext uri="{FF2B5EF4-FFF2-40B4-BE49-F238E27FC236}">
                  <a16:creationId xmlns:a16="http://schemas.microsoft.com/office/drawing/2014/main" id="{DA23BA67-2DB4-495C-9492-2383BC16E42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411360" y="1169280"/>
              <a:ext cx="10965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163410</xdr:colOff>
      <xdr:row>9</xdr:row>
      <xdr:rowOff>60660</xdr:rowOff>
    </xdr:from>
    <xdr:to>
      <xdr:col>18</xdr:col>
      <xdr:colOff>148170</xdr:colOff>
      <xdr:row>10</xdr:row>
      <xdr:rowOff>48360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2" name="Pismo odręczne 21">
              <a:extLst>
                <a:ext uri="{FF2B5EF4-FFF2-40B4-BE49-F238E27FC236}">
                  <a16:creationId xmlns:a16="http://schemas.microsoft.com/office/drawing/2014/main" id="{C7BE5935-E0F0-49E1-9A52-F66B6534CD1F}"/>
                </a:ext>
              </a:extLst>
            </xdr14:cNvPr>
            <xdr14:cNvContentPartPr/>
          </xdr14:nvContentPartPr>
          <xdr14:nvPr macro=""/>
          <xdr14:xfrm>
            <a:off x="11345760" y="1775160"/>
            <a:ext cx="594360" cy="178200"/>
          </xdr14:xfrm>
        </xdr:contentPart>
      </mc:Choice>
      <mc:Fallback xmlns="">
        <xdr:pic>
          <xdr:nvPicPr>
            <xdr:cNvPr id="22" name="Pismo odręczne 21">
              <a:extLst>
                <a:ext uri="{FF2B5EF4-FFF2-40B4-BE49-F238E27FC236}">
                  <a16:creationId xmlns:a16="http://schemas.microsoft.com/office/drawing/2014/main" id="{C7BE5935-E0F0-49E1-9A52-F66B6534CD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337120" y="1766160"/>
              <a:ext cx="61200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310170</xdr:colOff>
      <xdr:row>9</xdr:row>
      <xdr:rowOff>105660</xdr:rowOff>
    </xdr:from>
    <xdr:to>
      <xdr:col>20</xdr:col>
      <xdr:colOff>186810</xdr:colOff>
      <xdr:row>10</xdr:row>
      <xdr:rowOff>89760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0" name="Pismo odręczne 29">
              <a:extLst>
                <a:ext uri="{FF2B5EF4-FFF2-40B4-BE49-F238E27FC236}">
                  <a16:creationId xmlns:a16="http://schemas.microsoft.com/office/drawing/2014/main" id="{CDC33D4B-505F-4D08-A17A-3DA9A62809C0}"/>
                </a:ext>
              </a:extLst>
            </xdr14:cNvPr>
            <xdr14:cNvContentPartPr/>
          </xdr14:nvContentPartPr>
          <xdr14:nvPr macro=""/>
          <xdr14:xfrm>
            <a:off x="12102120" y="1820160"/>
            <a:ext cx="1095840" cy="174600"/>
          </xdr14:xfrm>
        </xdr:contentPart>
      </mc:Choice>
      <mc:Fallback xmlns="">
        <xdr:pic>
          <xdr:nvPicPr>
            <xdr:cNvPr id="30" name="Pismo odręczne 29">
              <a:extLst>
                <a:ext uri="{FF2B5EF4-FFF2-40B4-BE49-F238E27FC236}">
                  <a16:creationId xmlns:a16="http://schemas.microsoft.com/office/drawing/2014/main" id="{CDC33D4B-505F-4D08-A17A-3DA9A62809C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93123" y="1811520"/>
              <a:ext cx="1113474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456810</xdr:colOff>
      <xdr:row>9</xdr:row>
      <xdr:rowOff>99540</xdr:rowOff>
    </xdr:from>
    <xdr:to>
      <xdr:col>21</xdr:col>
      <xdr:colOff>21450</xdr:colOff>
      <xdr:row>10</xdr:row>
      <xdr:rowOff>73920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5" name="Pismo odręczne 44">
              <a:extLst>
                <a:ext uri="{FF2B5EF4-FFF2-40B4-BE49-F238E27FC236}">
                  <a16:creationId xmlns:a16="http://schemas.microsoft.com/office/drawing/2014/main" id="{9BA935E8-FC12-4C6C-B6A5-4CD139224562}"/>
                </a:ext>
              </a:extLst>
            </xdr14:cNvPr>
            <xdr14:cNvContentPartPr/>
          </xdr14:nvContentPartPr>
          <xdr14:nvPr macro=""/>
          <xdr14:xfrm>
            <a:off x="13467960" y="1814040"/>
            <a:ext cx="174240" cy="164880"/>
          </xdr14:xfrm>
        </xdr:contentPart>
      </mc:Choice>
      <mc:Fallback xmlns="">
        <xdr:pic>
          <xdr:nvPicPr>
            <xdr:cNvPr id="45" name="Pismo odręczne 44">
              <a:extLst>
                <a:ext uri="{FF2B5EF4-FFF2-40B4-BE49-F238E27FC236}">
                  <a16:creationId xmlns:a16="http://schemas.microsoft.com/office/drawing/2014/main" id="{9BA935E8-FC12-4C6C-B6A5-4CD13922456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459320" y="1805040"/>
              <a:ext cx="19188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59490</xdr:colOff>
      <xdr:row>13</xdr:row>
      <xdr:rowOff>41340</xdr:rowOff>
    </xdr:from>
    <xdr:to>
      <xdr:col>19</xdr:col>
      <xdr:colOff>220050</xdr:colOff>
      <xdr:row>14</xdr:row>
      <xdr:rowOff>19680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9" name="Pismo odręczne 48">
              <a:extLst>
                <a:ext uri="{FF2B5EF4-FFF2-40B4-BE49-F238E27FC236}">
                  <a16:creationId xmlns:a16="http://schemas.microsoft.com/office/drawing/2014/main" id="{23144408-FB83-4331-949B-A5E614941BEB}"/>
                </a:ext>
              </a:extLst>
            </xdr14:cNvPr>
            <xdr14:cNvContentPartPr/>
          </xdr14:nvContentPartPr>
          <xdr14:nvPr macro=""/>
          <xdr14:xfrm>
            <a:off x="12461040" y="2517840"/>
            <a:ext cx="160560" cy="168840"/>
          </xdr14:xfrm>
        </xdr:contentPart>
      </mc:Choice>
      <mc:Fallback xmlns="">
        <xdr:pic>
          <xdr:nvPicPr>
            <xdr:cNvPr id="49" name="Pismo odręczne 48">
              <a:extLst>
                <a:ext uri="{FF2B5EF4-FFF2-40B4-BE49-F238E27FC236}">
                  <a16:creationId xmlns:a16="http://schemas.microsoft.com/office/drawing/2014/main" id="{23144408-FB83-4331-949B-A5E614941BE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452040" y="2508840"/>
              <a:ext cx="17820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380610</xdr:colOff>
      <xdr:row>13</xdr:row>
      <xdr:rowOff>134580</xdr:rowOff>
    </xdr:from>
    <xdr:to>
      <xdr:col>22</xdr:col>
      <xdr:colOff>123930</xdr:colOff>
      <xdr:row>15</xdr:row>
      <xdr:rowOff>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8" name="Pismo odręczne 57">
              <a:extLst>
                <a:ext uri="{FF2B5EF4-FFF2-40B4-BE49-F238E27FC236}">
                  <a16:creationId xmlns:a16="http://schemas.microsoft.com/office/drawing/2014/main" id="{07FB7BCB-0FFD-4A44-840D-7222330FEEA8}"/>
                </a:ext>
              </a:extLst>
            </xdr14:cNvPr>
            <xdr14:cNvContentPartPr/>
          </xdr14:nvContentPartPr>
          <xdr14:nvPr macro=""/>
          <xdr14:xfrm>
            <a:off x="12782160" y="2611080"/>
            <a:ext cx="1572120" cy="306360"/>
          </xdr14:xfrm>
        </xdr:contentPart>
      </mc:Choice>
      <mc:Fallback xmlns="">
        <xdr:pic>
          <xdr:nvPicPr>
            <xdr:cNvPr id="58" name="Pismo odręczne 57">
              <a:extLst>
                <a:ext uri="{FF2B5EF4-FFF2-40B4-BE49-F238E27FC236}">
                  <a16:creationId xmlns:a16="http://schemas.microsoft.com/office/drawing/2014/main" id="{07FB7BCB-0FFD-4A44-840D-7222330FEEA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773518" y="2602440"/>
              <a:ext cx="1589764" cy="32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493620</xdr:colOff>
      <xdr:row>22</xdr:row>
      <xdr:rowOff>128640</xdr:rowOff>
    </xdr:from>
    <xdr:to>
      <xdr:col>16</xdr:col>
      <xdr:colOff>562380</xdr:colOff>
      <xdr:row>22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9" name="Pismo odręczne 58">
              <a:extLst>
                <a:ext uri="{FF2B5EF4-FFF2-40B4-BE49-F238E27FC236}">
                  <a16:creationId xmlns:a16="http://schemas.microsoft.com/office/drawing/2014/main" id="{6A89BC20-1D18-4A1B-9A8F-1FCE6ACF0C34}"/>
                </a:ext>
              </a:extLst>
            </xdr14:cNvPr>
            <xdr14:cNvContentPartPr/>
          </xdr14:nvContentPartPr>
          <xdr14:nvPr macro=""/>
          <xdr14:xfrm>
            <a:off x="11047320" y="4319640"/>
            <a:ext cx="68760" cy="11520"/>
          </xdr14:xfrm>
        </xdr:contentPart>
      </mc:Choice>
      <mc:Fallback xmlns="">
        <xdr:pic>
          <xdr:nvPicPr>
            <xdr:cNvPr id="59" name="Pismo odręczne 58">
              <a:extLst>
                <a:ext uri="{FF2B5EF4-FFF2-40B4-BE49-F238E27FC236}">
                  <a16:creationId xmlns:a16="http://schemas.microsoft.com/office/drawing/2014/main" id="{6A89BC20-1D18-4A1B-9A8F-1FCE6ACF0C3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038320" y="4311000"/>
              <a:ext cx="86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296700</xdr:colOff>
      <xdr:row>24</xdr:row>
      <xdr:rowOff>73440</xdr:rowOff>
    </xdr:from>
    <xdr:to>
      <xdr:col>17</xdr:col>
      <xdr:colOff>44970</xdr:colOff>
      <xdr:row>24</xdr:row>
      <xdr:rowOff>107640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2" name="Pismo odręczne 61">
              <a:extLst>
                <a:ext uri="{FF2B5EF4-FFF2-40B4-BE49-F238E27FC236}">
                  <a16:creationId xmlns:a16="http://schemas.microsoft.com/office/drawing/2014/main" id="{DAED2741-BCE9-484B-A6E2-FA2CA1FA6C29}"/>
                </a:ext>
              </a:extLst>
            </xdr14:cNvPr>
            <xdr14:cNvContentPartPr/>
          </xdr14:nvContentPartPr>
          <xdr14:nvPr macro=""/>
          <xdr14:xfrm>
            <a:off x="10850400" y="4645440"/>
            <a:ext cx="376920" cy="34200"/>
          </xdr14:xfrm>
        </xdr:contentPart>
      </mc:Choice>
      <mc:Fallback xmlns="">
        <xdr:pic>
          <xdr:nvPicPr>
            <xdr:cNvPr id="62" name="Pismo odręczne 61">
              <a:extLst>
                <a:ext uri="{FF2B5EF4-FFF2-40B4-BE49-F238E27FC236}">
                  <a16:creationId xmlns:a16="http://schemas.microsoft.com/office/drawing/2014/main" id="{DAED2741-BCE9-484B-A6E2-FA2CA1FA6C2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841400" y="4636440"/>
              <a:ext cx="39456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290220</xdr:colOff>
      <xdr:row>25</xdr:row>
      <xdr:rowOff>13980</xdr:rowOff>
    </xdr:from>
    <xdr:to>
      <xdr:col>16</xdr:col>
      <xdr:colOff>567780</xdr:colOff>
      <xdr:row>26</xdr:row>
      <xdr:rowOff>49200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Pismo odręczne 64">
              <a:extLst>
                <a:ext uri="{FF2B5EF4-FFF2-40B4-BE49-F238E27FC236}">
                  <a16:creationId xmlns:a16="http://schemas.microsoft.com/office/drawing/2014/main" id="{EC3557A6-8006-4C65-B125-6CA7B366479F}"/>
                </a:ext>
              </a:extLst>
            </xdr14:cNvPr>
            <xdr14:cNvContentPartPr/>
          </xdr14:nvContentPartPr>
          <xdr14:nvPr macro=""/>
          <xdr14:xfrm>
            <a:off x="10843920" y="4776480"/>
            <a:ext cx="277560" cy="225720"/>
          </xdr14:xfrm>
        </xdr:contentPart>
      </mc:Choice>
      <mc:Fallback xmlns="">
        <xdr:pic>
          <xdr:nvPicPr>
            <xdr:cNvPr id="65" name="Pismo odręczne 64">
              <a:extLst>
                <a:ext uri="{FF2B5EF4-FFF2-40B4-BE49-F238E27FC236}">
                  <a16:creationId xmlns:a16="http://schemas.microsoft.com/office/drawing/2014/main" id="{EC3557A6-8006-4C65-B125-6CA7B366479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835269" y="4767480"/>
              <a:ext cx="295223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405420</xdr:colOff>
      <xdr:row>22</xdr:row>
      <xdr:rowOff>90120</xdr:rowOff>
    </xdr:from>
    <xdr:to>
      <xdr:col>17</xdr:col>
      <xdr:colOff>174570</xdr:colOff>
      <xdr:row>23</xdr:row>
      <xdr:rowOff>138300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6" name="Pismo odręczne 65">
              <a:extLst>
                <a:ext uri="{FF2B5EF4-FFF2-40B4-BE49-F238E27FC236}">
                  <a16:creationId xmlns:a16="http://schemas.microsoft.com/office/drawing/2014/main" id="{A34E0DDF-07DA-450E-B627-3C550E4BB97C}"/>
                </a:ext>
              </a:extLst>
            </xdr14:cNvPr>
            <xdr14:cNvContentPartPr/>
          </xdr14:nvContentPartPr>
          <xdr14:nvPr macro=""/>
          <xdr14:xfrm>
            <a:off x="10959120" y="4281120"/>
            <a:ext cx="397800" cy="238680"/>
          </xdr14:xfrm>
        </xdr:contentPart>
      </mc:Choice>
      <mc:Fallback xmlns="">
        <xdr:pic>
          <xdr:nvPicPr>
            <xdr:cNvPr id="66" name="Pismo odręczne 65">
              <a:extLst>
                <a:ext uri="{FF2B5EF4-FFF2-40B4-BE49-F238E27FC236}">
                  <a16:creationId xmlns:a16="http://schemas.microsoft.com/office/drawing/2014/main" id="{A34E0DDF-07DA-450E-B627-3C550E4BB97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950120" y="4272120"/>
              <a:ext cx="415440" cy="2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345570</xdr:colOff>
      <xdr:row>22</xdr:row>
      <xdr:rowOff>67080</xdr:rowOff>
    </xdr:from>
    <xdr:to>
      <xdr:col>19</xdr:col>
      <xdr:colOff>205650</xdr:colOff>
      <xdr:row>26</xdr:row>
      <xdr:rowOff>11760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Pismo odręczne 71">
              <a:extLst>
                <a:ext uri="{FF2B5EF4-FFF2-40B4-BE49-F238E27FC236}">
                  <a16:creationId xmlns:a16="http://schemas.microsoft.com/office/drawing/2014/main" id="{7AA4A9D0-45A1-434C-978C-3A8C55C6BC78}"/>
                </a:ext>
              </a:extLst>
            </xdr14:cNvPr>
            <xdr14:cNvContentPartPr/>
          </xdr14:nvContentPartPr>
          <xdr14:nvPr macro=""/>
          <xdr14:xfrm>
            <a:off x="11527920" y="4258080"/>
            <a:ext cx="1079280" cy="706680"/>
          </xdr14:xfrm>
        </xdr:contentPart>
      </mc:Choice>
      <mc:Fallback xmlns="">
        <xdr:pic>
          <xdr:nvPicPr>
            <xdr:cNvPr id="72" name="Pismo odręczne 71">
              <a:extLst>
                <a:ext uri="{FF2B5EF4-FFF2-40B4-BE49-F238E27FC236}">
                  <a16:creationId xmlns:a16="http://schemas.microsoft.com/office/drawing/2014/main" id="{7AA4A9D0-45A1-434C-978C-3A8C55C6BC7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8923" y="4249440"/>
              <a:ext cx="1096914" cy="72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400410</xdr:colOff>
      <xdr:row>24</xdr:row>
      <xdr:rowOff>11160</xdr:rowOff>
    </xdr:from>
    <xdr:to>
      <xdr:col>20</xdr:col>
      <xdr:colOff>100050</xdr:colOff>
      <xdr:row>24</xdr:row>
      <xdr:rowOff>46800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3" name="Pismo odręczne 72">
              <a:extLst>
                <a:ext uri="{FF2B5EF4-FFF2-40B4-BE49-F238E27FC236}">
                  <a16:creationId xmlns:a16="http://schemas.microsoft.com/office/drawing/2014/main" id="{5B0CFF25-FF63-4DA9-9AF2-A20853B2FF5D}"/>
                </a:ext>
              </a:extLst>
            </xdr14:cNvPr>
            <xdr14:cNvContentPartPr/>
          </xdr14:nvContentPartPr>
          <xdr14:nvPr macro=""/>
          <xdr14:xfrm>
            <a:off x="12801960" y="4583160"/>
            <a:ext cx="309240" cy="35640"/>
          </xdr14:xfrm>
        </xdr:contentPart>
      </mc:Choice>
      <mc:Fallback xmlns="">
        <xdr:pic>
          <xdr:nvPicPr>
            <xdr:cNvPr id="73" name="Pismo odręczne 72">
              <a:extLst>
                <a:ext uri="{FF2B5EF4-FFF2-40B4-BE49-F238E27FC236}">
                  <a16:creationId xmlns:a16="http://schemas.microsoft.com/office/drawing/2014/main" id="{5B0CFF25-FF63-4DA9-9AF2-A20853B2FF5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793320" y="4574160"/>
              <a:ext cx="32688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242610</xdr:colOff>
      <xdr:row>22</xdr:row>
      <xdr:rowOff>112800</xdr:rowOff>
    </xdr:from>
    <xdr:to>
      <xdr:col>20</xdr:col>
      <xdr:colOff>597570</xdr:colOff>
      <xdr:row>26</xdr:row>
      <xdr:rowOff>55680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0" name="Pismo odręczne 79">
              <a:extLst>
                <a:ext uri="{FF2B5EF4-FFF2-40B4-BE49-F238E27FC236}">
                  <a16:creationId xmlns:a16="http://schemas.microsoft.com/office/drawing/2014/main" id="{4FEAE6A6-FC79-4384-9872-EA2917CA42FF}"/>
                </a:ext>
              </a:extLst>
            </xdr14:cNvPr>
            <xdr14:cNvContentPartPr/>
          </xdr14:nvContentPartPr>
          <xdr14:nvPr macro=""/>
          <xdr14:xfrm>
            <a:off x="13253760" y="4303800"/>
            <a:ext cx="354960" cy="704880"/>
          </xdr14:xfrm>
        </xdr:contentPart>
      </mc:Choice>
      <mc:Fallback xmlns="">
        <xdr:pic>
          <xdr:nvPicPr>
            <xdr:cNvPr id="80" name="Pismo odręczne 79">
              <a:extLst>
                <a:ext uri="{FF2B5EF4-FFF2-40B4-BE49-F238E27FC236}">
                  <a16:creationId xmlns:a16="http://schemas.microsoft.com/office/drawing/2014/main" id="{4FEAE6A6-FC79-4384-9872-EA2917CA42F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3244769" y="4295160"/>
              <a:ext cx="372582" cy="72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266250</xdr:colOff>
      <xdr:row>23</xdr:row>
      <xdr:rowOff>150540</xdr:rowOff>
    </xdr:from>
    <xdr:to>
      <xdr:col>21</xdr:col>
      <xdr:colOff>349050</xdr:colOff>
      <xdr:row>24</xdr:row>
      <xdr:rowOff>51120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1" name="Pismo odręczne 80">
              <a:extLst>
                <a:ext uri="{FF2B5EF4-FFF2-40B4-BE49-F238E27FC236}">
                  <a16:creationId xmlns:a16="http://schemas.microsoft.com/office/drawing/2014/main" id="{93F3EB33-D84C-4A99-AFEA-885BDEBA691B}"/>
                </a:ext>
              </a:extLst>
            </xdr14:cNvPr>
            <xdr14:cNvContentPartPr/>
          </xdr14:nvContentPartPr>
          <xdr14:nvPr macro=""/>
          <xdr14:xfrm>
            <a:off x="13887000" y="4532040"/>
            <a:ext cx="82800" cy="91080"/>
          </xdr14:xfrm>
        </xdr:contentPart>
      </mc:Choice>
      <mc:Fallback xmlns="">
        <xdr:pic>
          <xdr:nvPicPr>
            <xdr:cNvPr id="81" name="Pismo odręczne 80">
              <a:extLst>
                <a:ext uri="{FF2B5EF4-FFF2-40B4-BE49-F238E27FC236}">
                  <a16:creationId xmlns:a16="http://schemas.microsoft.com/office/drawing/2014/main" id="{93F3EB33-D84C-4A99-AFEA-885BDEBA691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878360" y="4523400"/>
              <a:ext cx="100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598410</xdr:colOff>
      <xdr:row>24</xdr:row>
      <xdr:rowOff>29880</xdr:rowOff>
    </xdr:from>
    <xdr:to>
      <xdr:col>23</xdr:col>
      <xdr:colOff>44970</xdr:colOff>
      <xdr:row>24</xdr:row>
      <xdr:rowOff>88560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8" name="Pismo odręczne 87">
              <a:extLst>
                <a:ext uri="{FF2B5EF4-FFF2-40B4-BE49-F238E27FC236}">
                  <a16:creationId xmlns:a16="http://schemas.microsoft.com/office/drawing/2014/main" id="{43A2E0F8-25D6-4027-9D0D-DD371BDF2475}"/>
                </a:ext>
              </a:extLst>
            </xdr14:cNvPr>
            <xdr14:cNvContentPartPr/>
          </xdr14:nvContentPartPr>
          <xdr14:nvPr macro=""/>
          <xdr14:xfrm>
            <a:off x="14828760" y="4601880"/>
            <a:ext cx="56160" cy="58680"/>
          </xdr14:xfrm>
        </xdr:contentPart>
      </mc:Choice>
      <mc:Fallback xmlns="">
        <xdr:pic>
          <xdr:nvPicPr>
            <xdr:cNvPr id="88" name="Pismo odręczne 87">
              <a:extLst>
                <a:ext uri="{FF2B5EF4-FFF2-40B4-BE49-F238E27FC236}">
                  <a16:creationId xmlns:a16="http://schemas.microsoft.com/office/drawing/2014/main" id="{43A2E0F8-25D6-4027-9D0D-DD371BDF2475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819760" y="4593240"/>
              <a:ext cx="7380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206250</xdr:colOff>
      <xdr:row>23</xdr:row>
      <xdr:rowOff>126060</xdr:rowOff>
    </xdr:from>
    <xdr:to>
      <xdr:col>24</xdr:col>
      <xdr:colOff>300810</xdr:colOff>
      <xdr:row>24</xdr:row>
      <xdr:rowOff>146160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2" name="Pismo odręczne 91">
              <a:extLst>
                <a:ext uri="{FF2B5EF4-FFF2-40B4-BE49-F238E27FC236}">
                  <a16:creationId xmlns:a16="http://schemas.microsoft.com/office/drawing/2014/main" id="{A7401EB1-763F-498E-A4D6-C2586F08CD6B}"/>
                </a:ext>
              </a:extLst>
            </xdr14:cNvPr>
            <xdr14:cNvContentPartPr/>
          </xdr14:nvContentPartPr>
          <xdr14:nvPr macro=""/>
          <xdr14:xfrm>
            <a:off x="15046200" y="4507560"/>
            <a:ext cx="704160" cy="210600"/>
          </xdr14:xfrm>
        </xdr:contentPart>
      </mc:Choice>
      <mc:Fallback xmlns="">
        <xdr:pic>
          <xdr:nvPicPr>
            <xdr:cNvPr id="92" name="Pismo odręczne 91">
              <a:extLst>
                <a:ext uri="{FF2B5EF4-FFF2-40B4-BE49-F238E27FC236}">
                  <a16:creationId xmlns:a16="http://schemas.microsoft.com/office/drawing/2014/main" id="{A7401EB1-763F-498E-A4D6-C2586F08CD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5037200" y="4498575"/>
              <a:ext cx="721800" cy="228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537420</xdr:colOff>
      <xdr:row>28</xdr:row>
      <xdr:rowOff>135120</xdr:rowOff>
    </xdr:from>
    <xdr:to>
      <xdr:col>14</xdr:col>
      <xdr:colOff>541380</xdr:colOff>
      <xdr:row>28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3" name="Pismo odręczne 92">
              <a:extLst>
                <a:ext uri="{FF2B5EF4-FFF2-40B4-BE49-F238E27FC236}">
                  <a16:creationId xmlns:a16="http://schemas.microsoft.com/office/drawing/2014/main" id="{BC4E3BF1-E243-4AE8-81B7-BB51626D10BD}"/>
                </a:ext>
              </a:extLst>
            </xdr14:cNvPr>
            <xdr14:cNvContentPartPr/>
          </xdr14:nvContentPartPr>
          <xdr14:nvPr macro=""/>
          <xdr14:xfrm>
            <a:off x="9871920" y="5469120"/>
            <a:ext cx="3960" cy="2880"/>
          </xdr14:xfrm>
        </xdr:contentPart>
      </mc:Choice>
      <mc:Fallback xmlns="">
        <xdr:pic>
          <xdr:nvPicPr>
            <xdr:cNvPr id="93" name="Pismo odręczne 92">
              <a:extLst>
                <a:ext uri="{FF2B5EF4-FFF2-40B4-BE49-F238E27FC236}">
                  <a16:creationId xmlns:a16="http://schemas.microsoft.com/office/drawing/2014/main" id="{BC4E3BF1-E243-4AE8-81B7-BB51626D10B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862920" y="5460120"/>
              <a:ext cx="2160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540780</xdr:colOff>
      <xdr:row>29</xdr:row>
      <xdr:rowOff>101220</xdr:rowOff>
    </xdr:from>
    <xdr:to>
      <xdr:col>17</xdr:col>
      <xdr:colOff>143610</xdr:colOff>
      <xdr:row>30</xdr:row>
      <xdr:rowOff>173880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96" name="Pismo odręczne 95">
              <a:extLst>
                <a:ext uri="{FF2B5EF4-FFF2-40B4-BE49-F238E27FC236}">
                  <a16:creationId xmlns:a16="http://schemas.microsoft.com/office/drawing/2014/main" id="{BCEB3B7F-6739-448E-9510-AE506BE21831}"/>
                </a:ext>
              </a:extLst>
            </xdr14:cNvPr>
            <xdr14:cNvContentPartPr/>
          </xdr14:nvContentPartPr>
          <xdr14:nvPr macro=""/>
          <xdr14:xfrm>
            <a:off x="11094480" y="5625720"/>
            <a:ext cx="231480" cy="263160"/>
          </xdr14:xfrm>
        </xdr:contentPart>
      </mc:Choice>
      <mc:Fallback xmlns="">
        <xdr:pic>
          <xdr:nvPicPr>
            <xdr:cNvPr id="96" name="Pismo odręczne 95">
              <a:extLst>
                <a:ext uri="{FF2B5EF4-FFF2-40B4-BE49-F238E27FC236}">
                  <a16:creationId xmlns:a16="http://schemas.microsoft.com/office/drawing/2014/main" id="{BCEB3B7F-6739-448E-9510-AE506BE2183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085840" y="5617080"/>
              <a:ext cx="24912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542010</xdr:colOff>
      <xdr:row>23</xdr:row>
      <xdr:rowOff>109140</xdr:rowOff>
    </xdr:from>
    <xdr:to>
      <xdr:col>22</xdr:col>
      <xdr:colOff>320850</xdr:colOff>
      <xdr:row>24</xdr:row>
      <xdr:rowOff>133920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2" name="Pismo odręczne 101">
              <a:extLst>
                <a:ext uri="{FF2B5EF4-FFF2-40B4-BE49-F238E27FC236}">
                  <a16:creationId xmlns:a16="http://schemas.microsoft.com/office/drawing/2014/main" id="{5AE0EC02-2E03-4A28-B5A7-5CD0419320CD}"/>
                </a:ext>
              </a:extLst>
            </xdr14:cNvPr>
            <xdr14:cNvContentPartPr/>
          </xdr14:nvContentPartPr>
          <xdr14:nvPr macro=""/>
          <xdr14:xfrm>
            <a:off x="14162760" y="4490640"/>
            <a:ext cx="388440" cy="215280"/>
          </xdr14:xfrm>
        </xdr:contentPart>
      </mc:Choice>
      <mc:Fallback xmlns="">
        <xdr:pic>
          <xdr:nvPicPr>
            <xdr:cNvPr id="102" name="Pismo odręczne 101">
              <a:extLst>
                <a:ext uri="{FF2B5EF4-FFF2-40B4-BE49-F238E27FC236}">
                  <a16:creationId xmlns:a16="http://schemas.microsoft.com/office/drawing/2014/main" id="{5AE0EC02-2E03-4A28-B5A7-5CD0419320C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154120" y="4482000"/>
              <a:ext cx="40608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561210</xdr:colOff>
      <xdr:row>28</xdr:row>
      <xdr:rowOff>76800</xdr:rowOff>
    </xdr:from>
    <xdr:to>
      <xdr:col>18</xdr:col>
      <xdr:colOff>134130</xdr:colOff>
      <xdr:row>30</xdr:row>
      <xdr:rowOff>26280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5" name="Pismo odręczne 104">
              <a:extLst>
                <a:ext uri="{FF2B5EF4-FFF2-40B4-BE49-F238E27FC236}">
                  <a16:creationId xmlns:a16="http://schemas.microsoft.com/office/drawing/2014/main" id="{E780DBEB-8391-49E8-8965-51490DF740F0}"/>
                </a:ext>
              </a:extLst>
            </xdr14:cNvPr>
            <xdr14:cNvContentPartPr/>
          </xdr14:nvContentPartPr>
          <xdr14:nvPr macro=""/>
          <xdr14:xfrm>
            <a:off x="11743560" y="5410800"/>
            <a:ext cx="182520" cy="330480"/>
          </xdr14:xfrm>
        </xdr:contentPart>
      </mc:Choice>
      <mc:Fallback xmlns="">
        <xdr:pic>
          <xdr:nvPicPr>
            <xdr:cNvPr id="105" name="Pismo odręczne 104">
              <a:extLst>
                <a:ext uri="{FF2B5EF4-FFF2-40B4-BE49-F238E27FC236}">
                  <a16:creationId xmlns:a16="http://schemas.microsoft.com/office/drawing/2014/main" id="{E780DBEB-8391-49E8-8965-51490DF740F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734920" y="5401800"/>
              <a:ext cx="200160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226290</xdr:colOff>
      <xdr:row>28</xdr:row>
      <xdr:rowOff>82200</xdr:rowOff>
    </xdr:from>
    <xdr:to>
      <xdr:col>22</xdr:col>
      <xdr:colOff>150570</xdr:colOff>
      <xdr:row>31</xdr:row>
      <xdr:rowOff>118020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3" name="Pismo odręczne 122">
              <a:extLst>
                <a:ext uri="{FF2B5EF4-FFF2-40B4-BE49-F238E27FC236}">
                  <a16:creationId xmlns:a16="http://schemas.microsoft.com/office/drawing/2014/main" id="{F4937C55-CBD4-4B6D-A862-0A2FF2B91D33}"/>
                </a:ext>
              </a:extLst>
            </xdr14:cNvPr>
            <xdr14:cNvContentPartPr/>
          </xdr14:nvContentPartPr>
          <xdr14:nvPr macro=""/>
          <xdr14:xfrm>
            <a:off x="12018240" y="5416200"/>
            <a:ext cx="2362680" cy="607320"/>
          </xdr14:xfrm>
        </xdr:contentPart>
      </mc:Choice>
      <mc:Fallback xmlns="">
        <xdr:pic>
          <xdr:nvPicPr>
            <xdr:cNvPr id="123" name="Pismo odręczne 122">
              <a:extLst>
                <a:ext uri="{FF2B5EF4-FFF2-40B4-BE49-F238E27FC236}">
                  <a16:creationId xmlns:a16="http://schemas.microsoft.com/office/drawing/2014/main" id="{F4937C55-CBD4-4B6D-A862-0A2FF2B91D3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2009600" y="5407565"/>
              <a:ext cx="2380320" cy="624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221010</xdr:colOff>
      <xdr:row>29</xdr:row>
      <xdr:rowOff>80700</xdr:rowOff>
    </xdr:from>
    <xdr:to>
      <xdr:col>23</xdr:col>
      <xdr:colOff>466170</xdr:colOff>
      <xdr:row>29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4" name="Pismo odręczne 123">
              <a:extLst>
                <a:ext uri="{FF2B5EF4-FFF2-40B4-BE49-F238E27FC236}">
                  <a16:creationId xmlns:a16="http://schemas.microsoft.com/office/drawing/2014/main" id="{E81AF3A9-07AC-4B73-B41F-774BC07018A3}"/>
                </a:ext>
              </a:extLst>
            </xdr14:cNvPr>
            <xdr14:cNvContentPartPr/>
          </xdr14:nvContentPartPr>
          <xdr14:nvPr macro=""/>
          <xdr14:xfrm>
            <a:off x="15060960" y="5605200"/>
            <a:ext cx="245160" cy="28440"/>
          </xdr14:xfrm>
        </xdr:contentPart>
      </mc:Choice>
      <mc:Fallback xmlns="">
        <xdr:pic>
          <xdr:nvPicPr>
            <xdr:cNvPr id="124" name="Pismo odręczne 123">
              <a:extLst>
                <a:ext uri="{FF2B5EF4-FFF2-40B4-BE49-F238E27FC236}">
                  <a16:creationId xmlns:a16="http://schemas.microsoft.com/office/drawing/2014/main" id="{E81AF3A9-07AC-4B73-B41F-774BC07018A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051960" y="5596560"/>
              <a:ext cx="2628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257010</xdr:colOff>
      <xdr:row>30</xdr:row>
      <xdr:rowOff>56880</xdr:rowOff>
    </xdr:from>
    <xdr:to>
      <xdr:col>23</xdr:col>
      <xdr:colOff>439170</xdr:colOff>
      <xdr:row>30</xdr:row>
      <xdr:rowOff>102600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25" name="Pismo odręczne 124">
              <a:extLst>
                <a:ext uri="{FF2B5EF4-FFF2-40B4-BE49-F238E27FC236}">
                  <a16:creationId xmlns:a16="http://schemas.microsoft.com/office/drawing/2014/main" id="{3C924059-84F8-4070-AA9A-CC40C9174D95}"/>
                </a:ext>
              </a:extLst>
            </xdr14:cNvPr>
            <xdr14:cNvContentPartPr/>
          </xdr14:nvContentPartPr>
          <xdr14:nvPr macro=""/>
          <xdr14:xfrm>
            <a:off x="15096960" y="5771880"/>
            <a:ext cx="182160" cy="45720"/>
          </xdr14:xfrm>
        </xdr:contentPart>
      </mc:Choice>
      <mc:Fallback xmlns="">
        <xdr:pic>
          <xdr:nvPicPr>
            <xdr:cNvPr id="125" name="Pismo odręczne 124">
              <a:extLst>
                <a:ext uri="{FF2B5EF4-FFF2-40B4-BE49-F238E27FC236}">
                  <a16:creationId xmlns:a16="http://schemas.microsoft.com/office/drawing/2014/main" id="{3C924059-84F8-4070-AA9A-CC40C9174D9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5087960" y="5762880"/>
              <a:ext cx="1998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498420</xdr:colOff>
      <xdr:row>35</xdr:row>
      <xdr:rowOff>46140</xdr:rowOff>
    </xdr:from>
    <xdr:to>
      <xdr:col>16</xdr:col>
      <xdr:colOff>223620</xdr:colOff>
      <xdr:row>36</xdr:row>
      <xdr:rowOff>120960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5" name="Pismo odręczne 134">
              <a:extLst>
                <a:ext uri="{FF2B5EF4-FFF2-40B4-BE49-F238E27FC236}">
                  <a16:creationId xmlns:a16="http://schemas.microsoft.com/office/drawing/2014/main" id="{70B0B40B-833A-4E6F-8C26-7F53A67C04D8}"/>
                </a:ext>
              </a:extLst>
            </xdr14:cNvPr>
            <xdr14:cNvContentPartPr/>
          </xdr14:nvContentPartPr>
          <xdr14:nvPr macro=""/>
          <xdr14:xfrm>
            <a:off x="10442520" y="6713640"/>
            <a:ext cx="334800" cy="265320"/>
          </xdr14:xfrm>
        </xdr:contentPart>
      </mc:Choice>
      <mc:Fallback xmlns="">
        <xdr:pic>
          <xdr:nvPicPr>
            <xdr:cNvPr id="135" name="Pismo odręczne 134">
              <a:extLst>
                <a:ext uri="{FF2B5EF4-FFF2-40B4-BE49-F238E27FC236}">
                  <a16:creationId xmlns:a16="http://schemas.microsoft.com/office/drawing/2014/main" id="{70B0B40B-833A-4E6F-8C26-7F53A67C04D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433880" y="6705000"/>
              <a:ext cx="35244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228930</xdr:colOff>
      <xdr:row>36</xdr:row>
      <xdr:rowOff>128520</xdr:rowOff>
    </xdr:from>
    <xdr:to>
      <xdr:col>20</xdr:col>
      <xdr:colOff>312810</xdr:colOff>
      <xdr:row>37</xdr:row>
      <xdr:rowOff>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1" name="Pismo odręczne 140">
              <a:extLst>
                <a:ext uri="{FF2B5EF4-FFF2-40B4-BE49-F238E27FC236}">
                  <a16:creationId xmlns:a16="http://schemas.microsoft.com/office/drawing/2014/main" id="{276A986E-98CB-4B4B-B87B-E159CE582AB3}"/>
                </a:ext>
              </a:extLst>
            </xdr14:cNvPr>
            <xdr14:cNvContentPartPr/>
          </xdr14:nvContentPartPr>
          <xdr14:nvPr macro=""/>
          <xdr14:xfrm>
            <a:off x="13240080" y="6986520"/>
            <a:ext cx="83880" cy="62640"/>
          </xdr14:xfrm>
        </xdr:contentPart>
      </mc:Choice>
      <mc:Fallback xmlns="">
        <xdr:pic>
          <xdr:nvPicPr>
            <xdr:cNvPr id="141" name="Pismo odręczne 140">
              <a:extLst>
                <a:ext uri="{FF2B5EF4-FFF2-40B4-BE49-F238E27FC236}">
                  <a16:creationId xmlns:a16="http://schemas.microsoft.com/office/drawing/2014/main" id="{276A986E-98CB-4B4B-B87B-E159CE582AB3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3231440" y="6977880"/>
              <a:ext cx="10152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79410</xdr:colOff>
      <xdr:row>35</xdr:row>
      <xdr:rowOff>86820</xdr:rowOff>
    </xdr:from>
    <xdr:to>
      <xdr:col>19</xdr:col>
      <xdr:colOff>553770</xdr:colOff>
      <xdr:row>38</xdr:row>
      <xdr:rowOff>126240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43" name="Pismo odręczne 142">
              <a:extLst>
                <a:ext uri="{FF2B5EF4-FFF2-40B4-BE49-F238E27FC236}">
                  <a16:creationId xmlns:a16="http://schemas.microsoft.com/office/drawing/2014/main" id="{B0F36091-8A36-4632-9AC7-E97BF09E27AC}"/>
                </a:ext>
              </a:extLst>
            </xdr14:cNvPr>
            <xdr14:cNvContentPartPr/>
          </xdr14:nvContentPartPr>
          <xdr14:nvPr macro=""/>
          <xdr14:xfrm>
            <a:off x="11871360" y="6754320"/>
            <a:ext cx="1083960" cy="610920"/>
          </xdr14:xfrm>
        </xdr:contentPart>
      </mc:Choice>
      <mc:Fallback xmlns="">
        <xdr:pic>
          <xdr:nvPicPr>
            <xdr:cNvPr id="143" name="Pismo odręczne 142">
              <a:extLst>
                <a:ext uri="{FF2B5EF4-FFF2-40B4-BE49-F238E27FC236}">
                  <a16:creationId xmlns:a16="http://schemas.microsoft.com/office/drawing/2014/main" id="{B0F36091-8A36-4632-9AC7-E97BF09E27A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1862360" y="6745320"/>
              <a:ext cx="1101600" cy="62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13530</xdr:colOff>
      <xdr:row>35</xdr:row>
      <xdr:rowOff>49020</xdr:rowOff>
    </xdr:from>
    <xdr:to>
      <xdr:col>21</xdr:col>
      <xdr:colOff>268770</xdr:colOff>
      <xdr:row>39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5" name="Pismo odręczne 144">
              <a:extLst>
                <a:ext uri="{FF2B5EF4-FFF2-40B4-BE49-F238E27FC236}">
                  <a16:creationId xmlns:a16="http://schemas.microsoft.com/office/drawing/2014/main" id="{85833F3A-BE18-4DAE-AB81-2DD5414DD980}"/>
                </a:ext>
              </a:extLst>
            </xdr14:cNvPr>
            <xdr14:cNvContentPartPr/>
          </xdr14:nvContentPartPr>
          <xdr14:nvPr macro=""/>
          <xdr14:xfrm>
            <a:off x="13634280" y="6716520"/>
            <a:ext cx="255240" cy="885240"/>
          </xdr14:xfrm>
        </xdr:contentPart>
      </mc:Choice>
      <mc:Fallback xmlns="">
        <xdr:pic>
          <xdr:nvPicPr>
            <xdr:cNvPr id="145" name="Pismo odręczne 144">
              <a:extLst>
                <a:ext uri="{FF2B5EF4-FFF2-40B4-BE49-F238E27FC236}">
                  <a16:creationId xmlns:a16="http://schemas.microsoft.com/office/drawing/2014/main" id="{85833F3A-BE18-4DAE-AB81-2DD5414DD98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3625280" y="6707880"/>
              <a:ext cx="272880" cy="90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119610</xdr:colOff>
      <xdr:row>36</xdr:row>
      <xdr:rowOff>134640</xdr:rowOff>
    </xdr:from>
    <xdr:to>
      <xdr:col>24</xdr:col>
      <xdr:colOff>229170</xdr:colOff>
      <xdr:row>38</xdr:row>
      <xdr:rowOff>42000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54" name="Pismo odręczne 153">
              <a:extLst>
                <a:ext uri="{FF2B5EF4-FFF2-40B4-BE49-F238E27FC236}">
                  <a16:creationId xmlns:a16="http://schemas.microsoft.com/office/drawing/2014/main" id="{2DBBB117-7C50-43C8-B40F-75B8186C8DD0}"/>
                </a:ext>
              </a:extLst>
            </xdr14:cNvPr>
            <xdr14:cNvContentPartPr/>
          </xdr14:nvContentPartPr>
          <xdr14:nvPr macro=""/>
          <xdr14:xfrm>
            <a:off x="14349960" y="6992640"/>
            <a:ext cx="1328760" cy="288360"/>
          </xdr14:xfrm>
        </xdr:contentPart>
      </mc:Choice>
      <mc:Fallback xmlns="">
        <xdr:pic>
          <xdr:nvPicPr>
            <xdr:cNvPr id="154" name="Pismo odręczne 153">
              <a:extLst>
                <a:ext uri="{FF2B5EF4-FFF2-40B4-BE49-F238E27FC236}">
                  <a16:creationId xmlns:a16="http://schemas.microsoft.com/office/drawing/2014/main" id="{2DBBB117-7C50-43C8-B40F-75B8186C8DD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4341320" y="6983640"/>
              <a:ext cx="134640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540780</xdr:colOff>
      <xdr:row>37</xdr:row>
      <xdr:rowOff>64380</xdr:rowOff>
    </xdr:from>
    <xdr:to>
      <xdr:col>17</xdr:col>
      <xdr:colOff>521610</xdr:colOff>
      <xdr:row>39</xdr:row>
      <xdr:rowOff>123660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66" name="Pismo odręczne 165">
              <a:extLst>
                <a:ext uri="{FF2B5EF4-FFF2-40B4-BE49-F238E27FC236}">
                  <a16:creationId xmlns:a16="http://schemas.microsoft.com/office/drawing/2014/main" id="{39EE1D7E-D9F0-4EF7-B3CE-761BEF743BFF}"/>
                </a:ext>
              </a:extLst>
            </xdr14:cNvPr>
            <xdr14:cNvContentPartPr/>
          </xdr14:nvContentPartPr>
          <xdr14:nvPr macro=""/>
          <xdr14:xfrm>
            <a:off x="11094480" y="7112880"/>
            <a:ext cx="609480" cy="440280"/>
          </xdr14:xfrm>
        </xdr:contentPart>
      </mc:Choice>
      <mc:Fallback xmlns="">
        <xdr:pic>
          <xdr:nvPicPr>
            <xdr:cNvPr id="166" name="Pismo odręczne 165">
              <a:extLst>
                <a:ext uri="{FF2B5EF4-FFF2-40B4-BE49-F238E27FC236}">
                  <a16:creationId xmlns:a16="http://schemas.microsoft.com/office/drawing/2014/main" id="{39EE1D7E-D9F0-4EF7-B3CE-761BEF743BF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1085840" y="7104233"/>
              <a:ext cx="627120" cy="457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508410</xdr:colOff>
      <xdr:row>36</xdr:row>
      <xdr:rowOff>6120</xdr:rowOff>
    </xdr:from>
    <xdr:to>
      <xdr:col>23</xdr:col>
      <xdr:colOff>188610</xdr:colOff>
      <xdr:row>39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70" name="Pismo odręczne 169">
              <a:extLst>
                <a:ext uri="{FF2B5EF4-FFF2-40B4-BE49-F238E27FC236}">
                  <a16:creationId xmlns:a16="http://schemas.microsoft.com/office/drawing/2014/main" id="{E0F92D98-D71B-490B-97F4-CF9B8BA7416F}"/>
                </a:ext>
              </a:extLst>
            </xdr14:cNvPr>
            <xdr14:cNvContentPartPr/>
          </xdr14:nvContentPartPr>
          <xdr14:nvPr macro=""/>
          <xdr14:xfrm>
            <a:off x="14738760" y="6864120"/>
            <a:ext cx="289800" cy="659160"/>
          </xdr14:xfrm>
        </xdr:contentPart>
      </mc:Choice>
      <mc:Fallback xmlns="">
        <xdr:pic>
          <xdr:nvPicPr>
            <xdr:cNvPr id="170" name="Pismo odręczne 169">
              <a:extLst>
                <a:ext uri="{FF2B5EF4-FFF2-40B4-BE49-F238E27FC236}">
                  <a16:creationId xmlns:a16="http://schemas.microsoft.com/office/drawing/2014/main" id="{E0F92D98-D71B-490B-97F4-CF9B8BA7416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729760" y="6855120"/>
              <a:ext cx="307440" cy="67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343650</xdr:colOff>
      <xdr:row>36</xdr:row>
      <xdr:rowOff>119880</xdr:rowOff>
    </xdr:from>
    <xdr:to>
      <xdr:col>24</xdr:col>
      <xdr:colOff>547770</xdr:colOff>
      <xdr:row>37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73" name="Pismo odręczne 172">
              <a:extLst>
                <a:ext uri="{FF2B5EF4-FFF2-40B4-BE49-F238E27FC236}">
                  <a16:creationId xmlns:a16="http://schemas.microsoft.com/office/drawing/2014/main" id="{45086928-6655-4D56-8340-4C4AC258AA0D}"/>
                </a:ext>
              </a:extLst>
            </xdr14:cNvPr>
            <xdr14:cNvContentPartPr/>
          </xdr14:nvContentPartPr>
          <xdr14:nvPr macro=""/>
          <xdr14:xfrm>
            <a:off x="15793200" y="6977880"/>
            <a:ext cx="204120" cy="184320"/>
          </xdr14:xfrm>
        </xdr:contentPart>
      </mc:Choice>
      <mc:Fallback xmlns="">
        <xdr:pic>
          <xdr:nvPicPr>
            <xdr:cNvPr id="173" name="Pismo odręczne 172">
              <a:extLst>
                <a:ext uri="{FF2B5EF4-FFF2-40B4-BE49-F238E27FC236}">
                  <a16:creationId xmlns:a16="http://schemas.microsoft.com/office/drawing/2014/main" id="{45086928-6655-4D56-8340-4C4AC258AA0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784560" y="6968880"/>
              <a:ext cx="22176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72450</xdr:colOff>
      <xdr:row>35</xdr:row>
      <xdr:rowOff>167100</xdr:rowOff>
    </xdr:from>
    <xdr:to>
      <xdr:col>27</xdr:col>
      <xdr:colOff>76890</xdr:colOff>
      <xdr:row>40</xdr:row>
      <xdr:rowOff>89760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84" name="Pismo odręczne 183">
              <a:extLst>
                <a:ext uri="{FF2B5EF4-FFF2-40B4-BE49-F238E27FC236}">
                  <a16:creationId xmlns:a16="http://schemas.microsoft.com/office/drawing/2014/main" id="{47A87119-4E01-4019-8BC3-6AD69B6EFC5A}"/>
                </a:ext>
              </a:extLst>
            </xdr14:cNvPr>
            <xdr14:cNvContentPartPr/>
          </xdr14:nvContentPartPr>
          <xdr14:nvPr macro=""/>
          <xdr14:xfrm>
            <a:off x="16131600" y="6834600"/>
            <a:ext cx="1223640" cy="875160"/>
          </xdr14:xfrm>
        </xdr:contentPart>
      </mc:Choice>
      <mc:Fallback xmlns="">
        <xdr:pic>
          <xdr:nvPicPr>
            <xdr:cNvPr id="184" name="Pismo odręczne 183">
              <a:extLst>
                <a:ext uri="{FF2B5EF4-FFF2-40B4-BE49-F238E27FC236}">
                  <a16:creationId xmlns:a16="http://schemas.microsoft.com/office/drawing/2014/main" id="{47A87119-4E01-4019-8BC3-6AD69B6EFC5A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6122957" y="6825600"/>
              <a:ext cx="1241285" cy="89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143610</xdr:colOff>
      <xdr:row>35</xdr:row>
      <xdr:rowOff>22740</xdr:rowOff>
    </xdr:from>
    <xdr:to>
      <xdr:col>17</xdr:col>
      <xdr:colOff>356370</xdr:colOff>
      <xdr:row>36</xdr:row>
      <xdr:rowOff>135000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85" name="Pismo odręczne 184">
              <a:extLst>
                <a:ext uri="{FF2B5EF4-FFF2-40B4-BE49-F238E27FC236}">
                  <a16:creationId xmlns:a16="http://schemas.microsoft.com/office/drawing/2014/main" id="{C111A39E-F2EC-4758-A19A-DAC432BB937F}"/>
                </a:ext>
              </a:extLst>
            </xdr14:cNvPr>
            <xdr14:cNvContentPartPr/>
          </xdr14:nvContentPartPr>
          <xdr14:nvPr macro=""/>
          <xdr14:xfrm>
            <a:off x="11325960" y="6690240"/>
            <a:ext cx="212760" cy="302760"/>
          </xdr14:xfrm>
        </xdr:contentPart>
      </mc:Choice>
      <mc:Fallback xmlns="">
        <xdr:pic>
          <xdr:nvPicPr>
            <xdr:cNvPr id="185" name="Pismo odręczne 184">
              <a:extLst>
                <a:ext uri="{FF2B5EF4-FFF2-40B4-BE49-F238E27FC236}">
                  <a16:creationId xmlns:a16="http://schemas.microsoft.com/office/drawing/2014/main" id="{C111A39E-F2EC-4758-A19A-DAC432BB937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1317320" y="6681240"/>
              <a:ext cx="230400" cy="3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123330</xdr:colOff>
      <xdr:row>35</xdr:row>
      <xdr:rowOff>175020</xdr:rowOff>
    </xdr:from>
    <xdr:to>
      <xdr:col>21</xdr:col>
      <xdr:colOff>589170</xdr:colOff>
      <xdr:row>37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88" name="Pismo odręczne 187">
              <a:extLst>
                <a:ext uri="{FF2B5EF4-FFF2-40B4-BE49-F238E27FC236}">
                  <a16:creationId xmlns:a16="http://schemas.microsoft.com/office/drawing/2014/main" id="{E56BA7D0-39CA-4388-A959-87D0D6FB0E1E}"/>
                </a:ext>
              </a:extLst>
            </xdr14:cNvPr>
            <xdr14:cNvContentPartPr/>
          </xdr14:nvContentPartPr>
          <xdr14:nvPr macro=""/>
          <xdr14:xfrm>
            <a:off x="13744080" y="6842520"/>
            <a:ext cx="465840" cy="365040"/>
          </xdr14:xfrm>
        </xdr:contentPart>
      </mc:Choice>
      <mc:Fallback xmlns="">
        <xdr:pic>
          <xdr:nvPicPr>
            <xdr:cNvPr id="188" name="Pismo odręczne 187">
              <a:extLst>
                <a:ext uri="{FF2B5EF4-FFF2-40B4-BE49-F238E27FC236}">
                  <a16:creationId xmlns:a16="http://schemas.microsoft.com/office/drawing/2014/main" id="{E56BA7D0-39CA-4388-A959-87D0D6FB0E1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3735080" y="6833511"/>
              <a:ext cx="483480" cy="3826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464250</xdr:colOff>
      <xdr:row>28</xdr:row>
      <xdr:rowOff>24960</xdr:rowOff>
    </xdr:from>
    <xdr:to>
      <xdr:col>22</xdr:col>
      <xdr:colOff>140850</xdr:colOff>
      <xdr:row>29</xdr:row>
      <xdr:rowOff>165660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" name="Pismo odręczne 1">
              <a:extLst>
                <a:ext uri="{FF2B5EF4-FFF2-40B4-BE49-F238E27FC236}">
                  <a16:creationId xmlns:a16="http://schemas.microsoft.com/office/drawing/2014/main" id="{830ECA3D-B239-4261-8989-F8CEAAB34976}"/>
                </a:ext>
              </a:extLst>
            </xdr14:cNvPr>
            <xdr14:cNvContentPartPr/>
          </xdr14:nvContentPartPr>
          <xdr14:nvPr macro=""/>
          <xdr14:xfrm>
            <a:off x="14085000" y="5358960"/>
            <a:ext cx="286200" cy="331200"/>
          </xdr14:xfrm>
        </xdr:contentPart>
      </mc:Choice>
      <mc:Fallback>
        <xdr:pic>
          <xdr:nvPicPr>
            <xdr:cNvPr id="2" name="Pismo odręczne 1">
              <a:extLst>
                <a:ext uri="{FF2B5EF4-FFF2-40B4-BE49-F238E27FC236}">
                  <a16:creationId xmlns:a16="http://schemas.microsoft.com/office/drawing/2014/main" id="{830ECA3D-B239-4261-8989-F8CEAAB3497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4076360" y="5349960"/>
              <a:ext cx="3038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83610</xdr:colOff>
      <xdr:row>35</xdr:row>
      <xdr:rowOff>154500</xdr:rowOff>
    </xdr:from>
    <xdr:to>
      <xdr:col>25</xdr:col>
      <xdr:colOff>394650</xdr:colOff>
      <xdr:row>37</xdr:row>
      <xdr:rowOff>109020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3" name="Pismo odręczne 2">
              <a:extLst>
                <a:ext uri="{FF2B5EF4-FFF2-40B4-BE49-F238E27FC236}">
                  <a16:creationId xmlns:a16="http://schemas.microsoft.com/office/drawing/2014/main" id="{2C013B66-8D8F-4A9A-83F7-51312F6AF7A5}"/>
                </a:ext>
              </a:extLst>
            </xdr14:cNvPr>
            <xdr14:cNvContentPartPr/>
          </xdr14:nvContentPartPr>
          <xdr14:nvPr macro=""/>
          <xdr14:xfrm>
            <a:off x="16142760" y="6822000"/>
            <a:ext cx="311040" cy="335520"/>
          </xdr14:xfrm>
        </xdr:contentPart>
      </mc:Choice>
      <mc:Fallback>
        <xdr:pic>
          <xdr:nvPicPr>
            <xdr:cNvPr id="3" name="Pismo odręczne 2">
              <a:extLst>
                <a:ext uri="{FF2B5EF4-FFF2-40B4-BE49-F238E27FC236}">
                  <a16:creationId xmlns:a16="http://schemas.microsoft.com/office/drawing/2014/main" id="{2C013B66-8D8F-4A9A-83F7-51312F6AF7A5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6133760" y="6813360"/>
              <a:ext cx="328680" cy="353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36:23.6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25 401 88,'-22'14'3337,"22"-14"-3228,0 0-1,-1 1 1,1-1-1,0 0 1,0 1-1,-1-1 1,1 0 0,0 1-1,0-1 1,0 0-1,0 1 1,-1-1-1,1 0 1,0 1 0,0-1-1,0 0 1,0 1-1,0-1 1,0 0-1,0 1 1,0-1-1,0 1 1,0-1 0,0 0-1,0 1 1,0-1-1,1 0 1,-1 1-1,0-1 1,0 0 0,1 1-1,1 2 184,2-1 0,-1 0 0,0 0-1,0 0 1,1 0 0,-1 0 0,1-1 0,-1 1 0,7 0 0,11 4 190,-1-1 0,1-1 1,0-1-1,0 0 1,25-2-1,110-9-597,-118 5-593,-36 3 477,0 0 1,-1 0-1,1 0 0,0-1 0,0 1 1,0-1-1,0 1 0,0-1 0,0 0 1,-1 0-1,1 0 0,0 0 0,-1 0 1,1 0-1,0 0 0,-1-1 0,0 1 1,1 0-1,-1-1 0,0 1 0,0-1 1,1 0-1,-1 1 0,0-1 0,-1 0 1,1 0-1,0 1 0,0-1 0,-1 0 1,1 0-1,-1 0 0,0 0 0,0 0 1,1 0-1,-1 0 0,0 0 0,-1 0 1,1 0-1,0 0 0,0 0 1,-1 1-1,1-1 0,-1 0 0,0 0 1,-1-3-1,-7-15-860</inkml:trace>
  <inkml:trace contextRef="#ctx0" brushRef="#br0" timeOffset="396.33">230 217 496,'5'11'832,"-5"5"252,5 4 144,0 3-36,5 4-151,-5 4-193,0 3-224,0 0-248,0-1-364,-5 1-936,0-2-445,0-8-123,-5-6 56,5-9 160,-10-4 256</inkml:trace>
  <inkml:trace contextRef="#ctx0" brushRef="#br0" timeOffset="1496.28">980 19 204,'-5'-18'6361,"3"18"-6247,0 0 1,0-1-1,1 1 0,-1 1 1,0-1-1,0 0 1,0 0-1,1 1 1,-1-1-1,0 1 1,1-1-1,-1 1 1,0 0-1,1 0 1,-1-1-1,1 1 1,-1 0-1,1 1 0,0-1 1,-1 0-1,1 0 1,0 0-1,0 1 1,0-1-1,0 1 1,0-1-1,-1 2 1,-2 3 64,-1 0 0,2 0 1,-1 1-1,1-1 0,-5 12 1,1 9 256,1 0 1,1 0-1,1 1 1,1 0 0,2 0-1,0 0 1,2 0 0,6 33-1,-4-41-183,2 0-1,0 0 1,1-1 0,1 0-1,1 0 1,1-1-1,0 0 1,1 0 0,1-1-1,1 0 1,1-1-1,15 16 1,-22-26-192,0-1-1,0 0 1,0 0 0,1 0 0,0 0-1,-1-1 1,2-1 0,-1 1 0,0-1-1,1 0 1,0-1 0,-1 1 0,1-1-1,0-1 1,0 0 0,13 0 0,-16-1-49,1 0 1,0-1 0,-1 0 0,1 0 0,-1-1-1,0 0 1,1 0 0,-1 0 0,0 0 0,0-1-1,0 0 1,0 0 0,-1 0 0,1-1 0,-1 1 0,0-1-1,0 0 1,0 0 0,0-1 0,-1 1 0,0-1-1,0 0 1,0 0 0,3-7 0,-3 5-11,-1 1 0,0 0 1,0-1-1,-1 0 0,0 1 0,0-1 1,0 0-1,-1 0 0,0 1 0,-1-1 1,1 0-1,-1 0 0,0 1 0,-1-1 1,0 0-1,0 1 0,0-1 1,-1 1-1,0 0 0,0 0 0,0 0 1,-1 1-1,0-1 0,0 1 0,-1-1 1,1 1-1,-1 1 0,0-1 0,0 1 1,-1 0-1,-8-5 0,9 5-6,-1 0 0,1 1-1,-1-1 1,0 1 0,0 1-1,-1-1 1,1 1 0,-1 0 0,1 0-1,-1 1 1,1 0 0,-1 0-1,0 1 1,1 0 0,-1 0 0,0 0-1,0 1 1,1 0 0,-1 0 0,1 1-1,-1 0 1,1 0 0,-1 0-1,1 1 1,0 0 0,0 0 0,0 1-1,1-1 1,-1 1 0,1 1-1,-8 7 1,6-4-187,1 0 0,0 0 0,0 0 0,1 1 0,-7 16 1,10-21-136,1 0 1,-1 0 0,1 0 0,0 0 0,1 0 0,-1 0-1,1 0 1,0 1 0,0-1 0,0 5 0,1-8 119,-1 0 1,0 0 0,0 0 0,0 0-1,1 0 1,-1 0 0,0 0-1,1 0 1,-1 0 0,1 0 0,0 0-1,-1 0 1,1 0 0,0 0-1,-1 0 1,1 0 0,0-1 0,0 1-1,0 0 1,-1-1 0,1 1-1,0-1 1,0 1 0,0-1 0,0 1-1,0-1 1,0 1 0,0-1-1,0 0 1,1 0 0,-1 0 0,0 1-1,0-1 1,1 0 0,2-1-326,0 1 1,-1-1 0,1 1 0,0-1-1,-1 0 1,1-1 0,-1 1-1,0 0 1,4-3 0,17-7-879</inkml:trace>
  <inkml:trace contextRef="#ctx0" brushRef="#br0" timeOffset="2230.23">1585 395 388,'-25'-25'4809,"24"25"-4746,1-1 0,-1 0 0,1 1 0,-1-1 0,1 0 0,-1 1 0,0-1 0,1 1 0,-1-1 0,0 1 0,1-1 0,-1 1 0,0-1 0,1 1 0,-1 0 0,0-1 0,0 1 0,0 0 0,1 0 0,-1 0 0,0-1 0,0 1 0,0 0 0,0 0 0,1 0 0,-1 0 0,0 1 0,0-1-1,0 0 1,1 0 0,-1 0 0,0 1 0,0-1 0,-1 1 0,1 0-9,0 0 0,-1 1 0,1-1 1,0 1-1,0-1 0,0 1 0,0-1 0,1 1 0,-1-1 0,0 1 0,1 0 0,-1 0 0,1-1 0,-1 1 0,1 3 0,-1-3-38,1 0 1,0 0-1,-1 0 0,1 0 0,0 0 0,0 0 1,0 1-1,1-1 0,-1 0 0,0 0 0,1 0 1,0 0-1,-1 0 0,1-1 0,0 1 0,0 0 1,0 0-1,0 0 0,0-1 0,0 1 0,1 0 1,-1-1-1,0 1 0,1-1 0,0 0 0,-1 1 1,1-1-1,0 0 0,-1 0 0,1 0 0,0 0 0,0 0 1,0-1-1,0 1 0,0 0 0,4 0 0,-4-1-4,1 0-1,-1-1 0,1 1 0,-1-1 0,1 1 0,-1-1 1,1 0-1,-1 0 0,1 0 0,-1 0 0,0 0 0,0 0 0,1-1 1,-1 1-1,0-1 0,0 1 0,0-1 0,-1 0 0,1 0 1,0 0-1,-1 0 0,1 0 0,-1 0 0,0-1 0,0 1 1,1 0-1,-2-1 0,1 1 0,0 0 0,0-1 0,-1 1 0,1-1 1,-1-4-1,0 5-1,1 0 0,-1 0 0,0 1 0,0-1 0,-1 0 0,1 0-1,0 1 1,-1-1 0,1 0 0,-1 1 0,1-1 0,-1 0 0,0 1 0,0-1 0,1 1 0,-1-1 0,0 1 0,-1-1 0,1 1 0,-1-2 0,0 2 7,0 0-1,0 0 1,0 0 0,1 1-1,-1-1 1,0 1 0,0-1-1,0 1 1,0-1 0,0 1-1,0 0 1,0 0 0,0 0-1,0 0 1,-1 0 0,1 1 0,0-1-1,1 1 1,-1-1 0,0 1-1,0 0 1,-2 1 0,0-1 14,1 1 1,0 0-1,0 0 1,0 0-1,0 1 1,0-1-1,0 1 1,1-1-1,-1 1 1,1 0-1,0 0 1,0 0-1,-2 4 1,3-6-51,0 0 1,0 1-1,1-1 0,-1 0 1,1 1-1,-1-1 0,1 1 1,-1-1-1,1 0 0,0 1 1,0-1-1,0 1 0,0-1 1,0 1-1,0-1 0,0 1 1,0-1-1,0 1 1,1-1-1,-1 1 0,0-1 1,1 0-1,0 1 0,-1-1 1,1 0-1,0 1 0,-1-1 1,1 0-1,0 0 0,0 0 1,0 0-1,0 0 0,0 0 1,1 0-1,-1 0 1,1 1-1,0-2-240,1 1 1,-1-1 0,0 1-1,0-1 1,0 0-1,0 0 1,0 0 0,0-1-1,1 1 1,-1 0-1,0-1 1,0 1-1,0-1 1,0 0 0,0 1-1,0-1 1,0 0-1,-1 0 1,1-1 0,0 1-1,0 0 1,-1-1-1,1 1 1,-1-1-1,1 1 1,-1-1 0,0 1-1,2-4 1,6-4-815,6-2 123</inkml:trace>
  <inkml:trace contextRef="#ctx0" brushRef="#br0" timeOffset="2898.57">2035 318 592,'0'0'1985,"-11"3"1913,-14 6-2844,13-2-841,1-1-1,0 2 1,-19 17-1,26-23-176,1 1 0,0 0 0,1 1 0,-1-1 0,0 0 0,1 1 0,0-1-1,0 1 1,0 0 0,0 0 0,0 0 0,1 0 0,0 0 0,0 0 0,0 0 0,0 5-1,1-7 0,1 0-1,-1 0 0,1-1 0,0 1 0,0 0 0,0 0 0,0-1 0,0 1 0,0 0 0,0-1 0,0 1 0,1-1 0,-1 0 0,1 1 0,-1-1 0,1 0 0,0 0 0,-1 0 0,1 0 1,0 0-1,0 0 0,-1 0 0,1-1 0,0 1 0,0-1 0,4 1 0,62 11 371,-52-10-333,-11-1-44,27 4 161,53 16 0,-76-18-6,0 0-1,0 1 1,0 0-1,0 1 1,-1 0-1,0 0 1,0 1-1,0 0 1,-1 0-1,8 8 1,-15-13-130,1 0 1,0 0-1,0 0 1,0 0-1,0 0 0,-1 0 1,1 0-1,0 0 1,-1 0-1,1 0 1,-1 0-1,1 1 1,-1-1-1,0 0 0,1 0 1,-1 1-1,0-1 1,0 0-1,0 0 1,0 1-1,0-1 1,0 0-1,0 0 0,-1 1 1,1-1-1,0 0 1,-1 0-1,1 1 1,-1-1-1,1 0 0,-1 0 1,1 0-1,-1 0 1,0 0-1,0 0 1,1 0-1,-1 0 1,0 0-1,0 0 0,0 0 1,0-1-1,0 1 1,0 0-1,0-1 1,-1 1-1,1-1 1,0 1-1,0-1 0,0 1 1,-2-1-1,-9 5 218,-1 0-1,0-1 0,-23 4 0,28-7-165,-6 2-44,-68 12 536,74-14-752,0 0 1,0-1-1,0 0 1,0 0-1,0-1 0,0 0 1,-14-3-1,21 4 1,1-1-1,-1 1 1,0-1-1,0 1 1,0 0 0,0-1-1,0 1 1,1-1-1,-1 0 1,0 1-1,1-1 1,-1 0 0,0 1-1,1-1 1,-1 0-1,1 0 1,-1 0-1,1 0 1,-1 1 0,1-1-1,0 0 1,-1 0-1,1 0 1,0 0-1,0 0 1,-1 0 0,1 0-1,0-1 1,1-1-299,-1-1 0,0 1 0,1 0 0,0 0 0,0 0 0,0-1 0,0 1 1,3-5-1,2-2-574,0 1 0,0-1 0,1 1 0,9-10 1,8-3-339,-3 2 374</inkml:trace>
  <inkml:trace contextRef="#ctx0" brushRef="#br0" timeOffset="3318.67">2340 437 188,'92'50'5848,"34"37"-2830,-55-37-2222,-52-37-908,1-2 0,0 0 0,1-2 1,0 0-1,0-1 0,1-1 0,23 4 0,-66-13-5569,-12-3 4124,4-2 432</inkml:trace>
  <inkml:trace contextRef="#ctx0" brushRef="#br0" timeOffset="3746.67">2365 689 380,'16'-4'4195,"18"-15"-2448,7-9-1387,-2-1-1,-1-3 1,37-38 0,-39 31-2243,-1-1 0,49-75 0,-69 88 724,-8 7 246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24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110 176 108,'-109'110'8314,"182"-182"-2912,-47 42-5012,-1 0 1,-2-1-1,-1-1 1,22-43-1,-34 59 515,-12 33 370,-1 2-579,-21 118 3460,11-77-2707,-5 76 0,16-105-1277,0-18-287,1-1-1,1 1 1,0-1-1,0 1 1,1-1-1,1 0 1,6 25-1,-8-36-107,1 0 0,-1 0-1,1-1 1,-1 1 0,1 0-1,0 0 1,-1 0 0,1-1-1,0 1 1,-1 0 0,1-1-1,0 1 1,0-1 0,-1 1-1,1-1 1,0 1 0,0-1-1,0 1 1,0-1 0,0 0-1,0 0 1,0 1 0,0-1-1,0 0 1,0 0 0,0 0-1,0 0 1,0 0 0,0 0-1,0 0 1,0 0 0,0-1-1,0 1 1,-1 0 0,1-1 0,0 1-1,0 0 1,0-1 0,0 1-1,0-1 1,-1 0 0,1 1-1,0-1 1,1-1 0,44-34-8926,-39 30 8589,48-48-3557,-26 24 3106</inkml:trace>
  <inkml:trace contextRef="#ctx0" brushRef="#br0" timeOffset="447.83">630 107 88,'1'-1'204,"0"1"0,0 0 0,0-1 0,0 1 0,0-1 0,0 1 0,0-1 0,-1 0 0,1 1 0,0-1 0,0 0 0,-1 0 0,1 1 0,0-1 0,-1 0 0,1 0 0,0 0 0,-1 0 0,0 0 0,1 0 0,-1 0 0,1 0 0,-1 0 0,0 0 0,0 0 0,0 0 0,1 0 0,-1-2 0,-1 2-33,0 0 0,-1 0 0,1 1 0,0-1 0,0 0 0,0 0 0,-1 0 0,1 1 0,0-1 0,-1 1 0,1-1 0,0 1 0,-1-1 1,1 1-1,-1 0 0,1 0 0,-2 0 0,-6-1 217,0 0 1,1 1-1,-1 0 0,0 1 1,1 0-1,-14 3 1,13 0-168,-1 1 0,1 0 0,0 1 0,0 0 0,1 0 0,0 0 0,0 1 0,1 1 0,-1-1 0,2 1 0,-1 1 0,1-1 0,0 1 0,1 0 0,0 0 0,0 1 0,1-1 1,0 1-1,-3 16 0,4-14-68,0 0 1,1 0 0,1 0-1,-1 1 1,2-1-1,0 0 1,1 0 0,0 1-1,0-1 1,2 0 0,-1 0-1,2 0 1,-1-1-1,1 1 1,1-1 0,9 16-1,-7-16-8,2 0 0,-1 0 0,1 0 0,1-1 0,0-1 0,0 1 0,1-2 0,0 1 0,1-2-1,-1 1 1,18 6 0,-23-11-126,0 0 1,0-1-1,1 0 0,-1 0 0,1-1 0,-1 1 0,1-2 0,-1 1 1,1-1-1,0 0 0,-1 0 0,1 0 0,0-1 0,-1 0 1,1-1-1,-1 1 0,0-1 0,1-1 0,-1 1 0,0-1 0,0 0 1,0 0-1,-1-1 0,1 0 0,6-6 0,-10 9-19,1-1-1,-1 0 1,-1 1-1,1-1 1,0 0-1,0 0 1,-1 0-1,1-1 1,-1 1-1,1 0 1,-1 0-1,0-1 1,0 1-1,0-1 1,0 1-1,-1-1 1,1 1-1,-1-1 1,1 1-1,-1-1 1,0 0-1,0 1 1,0-1-1,0 0 1,-1 1 0,1-1-1,-1 1 1,1-1-1,-1 1 1,0-1-1,0 1 1,0-1-1,0 1 1,-1 0-1,1 0 1,-1-1-1,1 1 1,-1 0-1,0 0 1,0 1-1,-4-4 1,-1-2-6,-1 1 0,1 1 1,-1 0-1,-1 0 0,1 0 1,-1 1-1,0 0 1,0 1-1,0 0 0,-13-3 1,15 5 48,1 1 0,-1-1 0,1 1 1,-1 0-1,1 1 0,-1-1 1,1 1-1,-1 1 0,1-1 1,-8 4-1,9-3-298,-1 0 0,1 1 1,0 0-1,0 0 0,0 0 0,0 1 1,1-1-1,-1 1 0,1 0 0,-6 7 1,7-6-269,0-1 0,0 1 0,1-1 0,-1 1 0,1 0 0,0 0 0,0 0 0,1 0 1,0 0-1,-1 0 0,1 9 0,1-8-306,0 1 1,0-1-1,0 0 1,1 0-1,0 0 1,1 0-1,0 0 1,-1 0-1,2 0 1,-1 0-1,5 7 1,7 9-938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23.3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530 61 244,'0'0'104,"-1"1"-1,1-1 1,0 1 0,-1-1-1,1 0 1,0 1 0,-1-1-1,1 0 1,0 1 0,-1-1 0,1 0-1,-1 1 1,1-1 0,-1 0-1,1 0 1,-1 1 0,1-1-1,-1 0 1,1 0 0,-1 0-1,1 0 1,-1 0 0,1 0-1,-1 0 1,0 0 0,1 0-1,-1 0 1,1 0 0,-1 0 0,1 0-1,-1 0 1,1 0 0,-1-1-1,1 1 1,-1 0 0,1 0-1,-1-1 1,1 1 0,-1-1-1,-21-12 4158,21 12-4076,0 0 0,0-1 0,0 1 0,0 0 0,-1 0 0,1-1 0,0 1 0,-1 0 0,1 0 0,-1 1 0,1-1 0,-1 0-1,1 0 1,-1 1 0,0-1 0,1 1 0,-1-1 0,0 1 0,1 0 0,-1 0 0,0 0 0,0 0 0,1 0 0,-1 0 0,0 0 0,0 0 0,1 1 0,-1-1 0,0 1 0,-1 0 0,-56 21 1560,54-20-1441,-17 8 498,1 0 1,0 2-1,0 0 1,1 1-1,1 2 1,0 0-1,-18 19 1,36-33-785,1-1 1,-1 0-1,1 1 1,0-1-1,-1 0 0,1 1 1,-1-1-1,1 1 1,0-1-1,-1 1 1,1-1-1,0 1 0,0-1 1,-1 1-1,1-1 1,0 1-1,0 0 1,0-1-1,0 1 0,0-1 1,0 1-1,0-1 1,0 1-1,0 0 1,0-1-1,0 1 1,0-1-1,0 1 0,0 0 1,0-1-1,1 1 1,-1-1-1,0 1 1,0-1-1,1 1 0,-1-1 1,0 1-1,1-1 1,-1 1-1,0-1 1,1 0-1,-1 1 0,1-1 1,-1 1-1,1-1 1,-1 0-1,1 0 1,-1 1-1,1-1 1,-1 0-1,1 0 0,-1 1 1,1-1-1,-1 0 1,1 0-1,0 0 1,-1 0-1,1 0 0,-1 0 1,1 0-1,0 0 1,0 0-1,47 0 228,-40 0-121,10-1-6,4-1 266,0 2 0,0 0 0,43 8-1,-58-7-272,-1 0 0,0 1-1,1 1 1,-1-1-1,0 1 1,-1 0 0,1 0-1,0 0 1,-1 1-1,0 0 1,0 0 0,0 0-1,0 1 1,-1 0 0,0 0-1,0 0 1,0 0-1,4 7 1,0 2 71,0 0 0,-1 1 1,0 0-1,-2 0 0,1 0 0,-2 0 1,0 1-1,-1 0 0,-1 0 0,0 0 0,-1 0 1,-1 0-1,0 0 0,-1 0 0,-6 29 1,5-39-146,-1 0 1,0 0-1,0 0 1,-1 0 0,0-1-1,0 0 1,0 0 0,0 0-1,-1 0 1,0 0-1,0-1 1,0 0 0,-1 0-1,1 0 1,-1-1-1,0 0 1,0 0 0,0-1-1,0 1 1,0-1 0,-1 0-1,1-1 1,-1 0-1,-11 1 1,7-1-220,0 0 0,0-1 0,1 0 0,-1-1 0,0 0 0,-17-4 1,21 3-398,0 0 0,1-1 0,-1 1 0,1-1 0,-1 0 0,1-1 0,0 0 0,0 0 1,-10-9-1,11 8-567,1-1 1,-1 0 0,1 0-1,1 0 1,-1 0 0,1-1 0,0 1-1,0-1 1,1 0 0,0 0-1,-1-8 1,-7-81-7183,9 86 7950,-3-37-1485</inkml:trace>
  <inkml:trace contextRef="#ctx0" brushRef="#br0" timeOffset="417.59">0 115 520,'2'2'234,"0"-1"-1,0 1 1,0 0 0,1-1-1,-1 1 1,0-1-1,1 0 1,-1 0 0,1 0-1,0 0 1,-1 0-1,1-1 1,0 1 0,-1-1-1,1 1 1,0-1 0,4 0-1,54-5 1823,-49 4-1587,190-27 4417,63-6-321,97-11-4605,-235 28-5991,-125 16 5757,-1 1-1,0-1 1,0 1-1,1 0 0,-1 0 1,0 0-1,0-1 1,1 1-1,-1 0 0,0 1 1,1-1-1,-1 0 1,0 0-1,0 0 0,1 1 1,-1-1-1,0 1 1,2 0-1,-4 1 42,1-1-1,0 0 1,-1 1 0,0-1-1,1 1 1,-1-1 0,0 0-1,0 0 1,0 1 0,0-1-1,0 0 1,0 0 0,0 0-1,0 0 1,0 0-1,-2 1 1,-15 15-949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28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455 1 536,'-53'28'4478,"41"-23"-3713,0 1-1,1 0 1,0 1 0,-16 12-1,0 6 237,2 1 0,1 2 0,0 0 0,3 2-1,0 0 1,2 1 0,1 1 0,-22 55 0,17-25 248,2 1 0,3 0 1,-18 126-1,29-130-824,3 0 1,3 1-1,2-1 1,3 0-1,3 0 0,2 0 1,2-1-1,3-1 0,3 0 1,2-1-1,3 0 1,1-2-1,50 81 0,-60-115-437,1 0 0,1-1 0,1 0 0,0-1 0,2-1 0,29 23 0,-27-29-836,-20-11 782,0 0 0,0 0 0,1 0 0,-1 0 0,0 0 0,0 0 0,0 0-1,0 0 1,0 0 0,1 0 0,-1 0 0,0 0 0,0 0 0,0 0 0,0 0 0,0 0 0,1 0 0,-1-1 0,0 1 0,0 0 0,0 0-1,0 0 1,0 0 0,0 0 0,0 0 0,1 0 0,-1 0 0,0-1 0,0 1 0,0 0 0,0 0 0,0 0 0,0 0 0,0 0 0,0 0-1,0-1 1,0 1 0,0 0 0,0 0 0,0 0 0,0 0 0,0 0 0,0-1 0,0 1 0,0 0 0,0 0 0,0 0 0,0 0 0,0 0 0,0-1-1,0 1 1,0 0 0,0 0 0,0 0 0,0 0 0,0-1 0,-2-2-800,0-1 0,0 1 0,-1 0 0,1-1 0,0 1 0,-1 0 0,0 0 0,-3-2 0,-14-13-2793,4 4 1493,1 1-1,0-2 1,1 0 0,-12-18-1,9 2 745</inkml:trace>
  <inkml:trace contextRef="#ctx0" brushRef="#br0" timeOffset="934.23">915 701 580,'-34'-10'5589,"-4"-2"-4017,28 12-1434,0 0 1,0 1 0,0 1 0,0-1 0,0 2-1,1-1 1,-1 1 0,1 1 0,-1 0-1,1 0 1,1 1 0,-1 0 0,-9 7 0,17-11-123,0 0 1,1 0 0,-1 0-1,1 0 1,-1 0 0,1 0 0,0 0-1,-1 0 1,1 0 0,0 1-1,0-1 1,-1 0 0,1 0 0,0 0-1,0 0 1,0 0 0,1 0 0,-1 1-1,0-1 1,0 0 0,0 0-1,1 0 1,-1 0 0,1 0 0,-1 0-1,1 0 1,-1 0 0,1 0-1,0 0 1,-1 0 0,1-1 0,0 1-1,0 0 1,-1 0 0,1-1 0,0 1-1,0 0 1,0-1 0,0 1-1,2 0 1,42 27 401,35-2 144,-63-22-260,0 1-1,-1 0 1,1 1-1,28 16 1,-43-21-210,1 1 1,-1-1-1,0 1 1,1-1-1,-1 1 1,0 0-1,0 0 1,-1 0-1,1 0 1,0 0-1,-1 0 1,1 1-1,-1-1 1,1 0 0,-1 1-1,0-1 1,0 1-1,0 0 1,-1-1-1,1 1 1,-1 0-1,1-1 1,-1 1-1,0 0 1,0-1-1,0 1 1,0 0 0,-1 0-1,1-1 1,-1 1-1,1 0 1,-1-1-1,0 1 1,0-1-1,0 1 1,-1-1-1,1 1 1,-3 3-1,0-1-3,0 1 0,-1-1-1,1 0 1,-1 0 0,0-1-1,0 1 1,-1-1 0,1 0-1,-1-1 1,0 1-1,0-1 1,0-1 0,-1 1-1,-11 3 1,0-3-109,1-1-1,-1-1 1,0-1 0,-18-1-1,29 1-462,-1-1-1,1 0 1,0-1-1,0 0 0,-1 0 1,1 0-1,-7-4 1,13 5 312,0 1 1,1-1-1,-1 1 1,1-1-1,-1 1 1,1-1-1,-1 1 1,1-1 0,0 1-1,-1-1 1,1 0-1,0 1 1,-1-1-1,1 1 1,0-1-1,0 0 1,-1 1 0,1-1-1,0 0 1,0 1-1,0-1 1,0 0-1,0 0 1,0 1-1,0-1 1,0 0 0,0 1-1,1-1 1,-1 0-1,0 1 1,0-1-1,1 0 1,-1 1-1,0-1 1,1 1 0,-1-1-1,0 0 1,1 1-1,-1-1 1,1 1-1,-1-1 1,1 1-1,0-1 1,24-22-2937,0 5 1424,4 0 444</inkml:trace>
  <inkml:trace contextRef="#ctx0" brushRef="#br0" timeOffset="1363.82">1165 746 48,'2'0'268,"-1"1"-1,1 0 1,0 0-1,-1 0 1,1 0 0,-1 0-1,1 0 1,-1 1 0,1-1-1,-1 0 1,0 1-1,0-1 1,1 1 0,-1-1-1,0 1 1,-1 0 0,1-1-1,0 1 1,0 0-1,-1 0 1,1-1 0,-1 1-1,1 0 1,-1 3 0,5 58 1617,-3-31-1049,1-14-463,0-1 0,2 1 0,0-1 0,1 0 0,1 0 1,9 16-1,-13-28-277,0 0 1,0 1 0,1-2-1,0 1 1,0 0-1,0-1 1,1 0 0,-1 0-1,9 6 1,-10-9-67,0 1 0,0-1 0,0 1 0,0-1 0,0 0 0,0 0 0,1-1 0,-1 1 0,0-1 0,1 1 0,-1-1 0,0 0 0,1-1 0,-1 1 0,0 0 0,1-1 0,-1 0 0,5-1 0,-1-1-16,-1 0 1,0-1 0,0 0-1,0 0 1,0 0-1,-1 0 1,1-1-1,-1 0 1,0 0-1,-1-1 1,1 1-1,-1-1 1,4-8-1,3-5-17,-1 0 0,-1-1-1,7-21 1,-11 26-10,0-1 0,-1 0 0,-1 0 0,2-32 0,-6 79 221,0-15-100,1-1 0,0 1 0,1-1 0,1 1 0,0-1 0,6 19 0,-3-19-10,1 0 0,0-1 0,2 0 0,10 17 0,-15-26-380,1 0 1,0 0-1,0 0 1,0-1-1,0 1 1,1-1-1,0 0 1,0 0-1,0-1 1,0 0-1,0 1 1,1-2-1,-1 1 1,8 2-1,-12-5 45,1 0-1,0 0 1,-1 1-1,1-1 0,0 0 1,-1 0-1,1-1 1,0 1-1,-1 0 1,1-1-1,0 1 0,-1-1 1,1 1-1,-1-1 1,1 0-1,-1 1 0,1-1 1,-1 0-1,1 0 1,-1 0-1,0 0 1,2-2-1,24-33-3172,-26 35 3350,18-30-1310</inkml:trace>
  <inkml:trace contextRef="#ctx0" brushRef="#br0" timeOffset="1896.3">1815 865 388,'8'81'3908,"0"6"-261,-6-81-3451,-1 0 0,1 0 1,-1 0-1,2 0 1,-1-1-1,1 1 0,-1-1 1,2 1-1,-1-1 1,8 9-1,-10-12-162,1 0-1,-1-1 1,1 1-1,0-1 1,0 1 0,0-1-1,-1 0 1,1 1-1,0-1 1,1 0 0,-1-1-1,0 1 1,0 0-1,0 0 1,0-1 0,1 1-1,-1-1 1,0 0-1,1 0 1,-1 0 0,0 0-1,3 0 1,-1-1-22,0-1-1,-1 1 1,0-1 0,1 1-1,-1-1 1,0 0 0,0 0-1,0 0 1,0-1 0,0 1 0,-1-1-1,5-4 1,0-2-51,-1 0 0,0 0 0,0 0 1,-1-1-1,0 0 0,0 0 0,-2 0 0,5-14 0,-5 5-32,-2 13 89,-1 0 0,1 1-1,1-1 1,-1 0-1,1 1 1,0-1 0,5-9-1,-7 19 103,0 0 0,0 0-1,1-1 1,-1 1 0,1 0-1,0 0 1,0-1 0,2 5-1,1 6 267,-2-3-58,0 1-1,1-1 1,1 0 0,0 0-1,0-1 1,1 1 0,0-1 0,1 0-1,11 16 1,-15-24-287,1 1 1,-1-1-1,1 1 1,-1-1-1,1 0 1,0 0-1,0 0 1,0 0-1,0-1 1,0 1-1,0-1 1,1 0-1,-1 1 1,0-2 0,1 1-1,-1 0 1,0-1-1,1 1 1,-1-1-1,1 0 1,-1 0-1,1-1 1,-1 1-1,1-1 1,-1 1-1,0-1 1,1 0-1,-1 0 1,0-1-1,0 1 1,1-1-1,-1 1 1,0-1-1,-1 0 1,6-5-1,12-9-20,0-1-1,-1-1 0,-2-1 1,1-1-1,26-41 0,-21 30 8,-23 31-27,0 0 0,0-1 0,0 1 0,0 0 0,0 0-1,1 0 1,-1-1 0,0 1 0,0 0 0,0 0 0,0 0 0,1-1 0,-1 1-1,0 0 1,0 0 0,0 0 0,1 0 0,-1 0 0,0-1 0,0 1 0,1 0-1,-1 0 1,0 0 0,0 0 0,1 0 0,-1 0 0,0 0 0,0 0 0,1 0-1,-1 0 1,0 0 0,0 0 0,1 0 0,-1 0 0,0 0 0,0 0 0,1 0-1,-1 0 1,0 0 0,0 1 0,1-1 0,-1 0 0,0 0 0,0 0 0,7 16 22,1 30 0,-7-37-15,2 13-160,1-1 1,13 41-1,-15-56-77,0-1 0,0 0-1,1 0 1,-1 0 0,1 0-1,0 0 1,0 0 0,1-1-1,-1 0 1,1 1 0,0-1-1,0-1 1,1 1 0,-1 0-1,1-1 1,8 5 0,-11-8-8,0 1 1,1 0 0,-1-1-1,1 1 1,-1-1 0,1 0 0,-1 0-1,0 0 1,1 0 0,-1 0 0,1-1-1,-1 1 1,1-1 0,-1 1 0,0-1-1,1 0 1,-1 0 0,0 0 0,0 0-1,0 0 1,0-1 0,0 1-1,0-1 1,0 1 0,0-1 0,2-2-1,4-5-616,0-1-1,0 0 0,11-21 1,-19 30 835,32-56-1556,-5-11 379</inkml:trace>
  <inkml:trace contextRef="#ctx0" brushRef="#br0" timeOffset="2302.19">2700 131 592,'1'0'118,"0"-1"0,-1 0-1,1 1 1,0-1 0,0 1 0,0-1 0,0 1 0,0 0-1,1-1 1,-1 1 0,0 0 0,0 0 0,0 0-1,0-1 1,0 1 0,0 0 0,0 0 0,0 1 0,1-1-1,-1 0 1,0 0 0,0 1 0,0-1 0,0 0-1,0 1 1,0-1 0,0 1 0,0-1 0,0 1 0,0 0-1,0-1 1,-1 1 0,1 0 0,0 0 0,1 1-1,32 31 2216,-12-3-1123,-1 0 1,-1 2-1,-2 0 0,-1 1 1,-2 1-1,-1 0 1,12 47-1,-3 6 1190,19 167 1,-36-182-1861,-3 1 1,-4 0 0,-12 101-1,-17 20-1719,-6-2-3369,12-71-712,15-74 1816,-2-1 0,-27 70 1,22-77 1641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34.0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0 80,'-10'13'1124,"9"-12"-665,0 1 0,0 0 1,0 0-1,0-1 0,-1 1 0,1-1 0,-1 1 1,1-1-1,-1 0 0,1 0 0,-1 1 0,0-1 1,0 0-1,1-1 0,-1 1 0,0 0 0,-3 4 3763,5-5-4157,12 5 1461,16 1-268,193 14 6386,113-5-1502,-94-4-4943,-240-11-1199,1 0 0,0 1 0,-1-1 0,1 0 0,0 0 0,-1 0 0,1 0 0,0 0 0,0 0 0,-1 0 0,1 0 0,0 0 0,-1 0 0,1 0 0,0 0 0,-1-1 0,1 1 0,0 0 1,-1 0-1,1-1 0,0 1 0,-1-1 0,1 1 0,-1 0 0,1-1 0,-1 1 0,1-1 0,-1 1 0,1-1 0,-1 1 0,1-1 0,-1 0 0,0 1 0,1-1 0,-1 0 0,0 1 0,0-1 0,1 0 0,-1 1 0,0-1 0,0-1 0,0 1-143,-1 0 1,0 0-1,0 0 0,1 1 1,-1-1-1,0 0 1,0 0-1,0 0 0,0 1 1,0-1-1,0 0 0,0 1 1,0-1-1,0 1 0,0-1 1,-1 1-1,1 0 1,0-1-1,0 1 0,0 0 1,0 0-1,-1 0 0,1 0 1,0 0-1,-2 0 1,-14 0-3623,12 1 2274,0 0-1,0-1 0,0 0 0,-1 0 0,1-1 1,0 1-1,0-1 0,-1 0 0,1 0 0,0-1 1,0 0-1,0 0 0,1 0 0,-7-4 0,6 2 391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41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441 535 628,'-16'16'4096,"4"-3"1480,10 3-5128,8-30-1622,-5 13 1037,-1 1 0,1-1 1,0 0-1,-1 0 1,1 1-1,0-1 1,-1 0-1,1 0 1,-1 0-1,0 0 1,1 0-1,-1 0 1,0 0-1,0 0 1,1 0-1,-1 0 0,0 0 1,0 0-1,0 0 1,0 0-1,0 0 1,0 0-1,0 0 1,-1 0-1,1 0 1,0 0-1,-1 1 1,1-1-1,0 0 1,-1 0-1,0-2 0,-9-7-3250,15 36 8209,-5-24-4281,0 1 0,0 0 0,0-1 0,0 1 1,-1 0-1,1-1 0,-1 1 0,0-1 0,1 1 0,-1 0 1,0-1-1,-1 0 0,1 1 0,0-1 0,-1 0 1,-1 3-1,24-26 815,-1-2 0,0 0 0,29-48 0,47-93-1797,-84 142 711,6-13-274,-1-1 0,-2 0 0,16-58 0,-11 36 5,-13 46 8,-11 39 32,-14 70 446,5 0 1,3 1 0,5 0-1,5 0 1,22 185 0,-21-258-4692,-27-78-12147,21 40 16165,-9-18-1693,-1-1 674</inkml:trace>
  <inkml:trace contextRef="#ctx0" brushRef="#br0" timeOffset="393.47">26 979 768,'-1'0'157,"0"1"0,0 0 1,0-1-1,0 1 0,1 0 0,-1 0 1,0 0-1,1 0 0,-1-1 0,1 1 0,-1 0 1,1 0-1,-1 0 0,1 0 0,-1 0 0,1 0 1,0 1-1,0-1 0,-1 0 0,1 0 1,0 0-1,0 0 0,0 0 0,0 0 0,1 0 1,-1 0-1,0 0 0,0 0 0,1 0 0,-1 1 1,0-1-1,1 1 0,1-1 49,0 1 0,1 0 1,-1-1-1,0 0 0,0 1 0,1-1 0,-1 0 0,1 0 1,-1 0-1,1-1 0,-1 1 0,1 0 0,3-1 0,17 3 727,1-2 0,31-2-1,-44 1-382,328-1 5518,117-4-6662,-455 5 372,0-1 1,0 1 0,0 0-1,0 0 1,0 0-1,0 0 1,0 0 0,0 0-1,0 0 1,0 0 0,0 0-1,0 0 1,0 0 0,0 0-1,0 1 1,0-1 0,0 1-1,0-1 1,0 0-1,0 1 1,0 0 0,1 0-1,-17 12-4499,-40 10-521,54-22 5217,-34 12-1469,-4 2 488</inkml:trace>
  <inkml:trace contextRef="#ctx0" brushRef="#br0" timeOffset="999.37">276 1316 356,'-4'4'872,"0"-1"0,0 1-1,1 0 1,-1 0 0,1 0 0,-5 9 0,-4 4 298,-46 54 1188,-46 60 193,93-114-2250,0 0 1,1 1-1,1 0 1,1 0-1,0 1 1,-5 21-1,13-39-284,0 0 0,-1 0-1,1 0 1,0 0 0,0-1 0,-1 1 0,1 0-1,0 0 1,0 0 0,0 0 0,0 0 0,0 0-1,0 0 1,1 0 0,-1 0 0,0 0 0,0 0-1,1 0 1,-1-1 0,0 1 0,1 0 0,-1 0-1,2 1 1,-1-1-1,-1-1 0,1 0 1,0 0-1,0 1 0,0-1 0,0 0 0,0 0 0,0 0 0,0 0 0,-1 0 1,1 0-1,0 0 0,0 0 0,0 0 0,0 0 0,0-1 0,0 1 1,0 0-1,1-1 0,41-25 279,-7-6-222,-1-1 0,58-70 0,-92 101-62,0 1-1,0-1 1,0 1-1,0-1 1,0 1-1,1-1 1,-1 1-1,0 0 1,1 0-1,-1 0 1,1 0-1,-1 0 1,1 0-1,2-1 1,-3 2 7,-1 1 1,1-1-1,-1 0 1,1 0 0,-1 1-1,0-1 1,1 0-1,-1 1 1,0-1-1,1 1 1,-1-1 0,0 1-1,1-1 1,-1 0-1,0 1 1,0-1-1,0 1 1,0-1-1,1 1 1,-1-1 0,0 1-1,0-1 1,0 1-1,0-1 1,0 1-1,0 0 1,0-1-1,0 1 1,0-1 0,0 1-1,-1 0 1,-10 61 1297,10-54-1192,-9 34 290,3 1 0,1 0 0,3 1 1,1-1-1,5 45 0,-4-87-540,1 0 0,0 0 0,0 0 1,0 0-1,0 0 0,0 0 0,0 0 0,0 0 0,0-1 0,1 1 0,-1 0 0,0 0 0,0 0 0,1 0 0,-1 0 1,1-1-1,-1 1 0,0 0 0,1 0 0,0-1 0,-1 1 0,1 0 0,-1-1 0,1 1 0,0 0 0,0-1 0,-1 1 1,1-1-1,0 1 0,1 0 0,-1-2-154,1 0-1,-1 1 1,0-1 0,1 0 0,-1 1 0,0-1-1,1 0 1,-1 0 0,0 0 0,0 0 0,0-1-1,0 1 1,0 0 0,0 0 0,1-3 0,30-56-5932,2-17 1901,-18 40 3003</inkml:trace>
  <inkml:trace contextRef="#ctx0" brushRef="#br0" timeOffset="1686.33">496 1633 280,'10'14'1047,"-6"-10"-365,0 0 1,0 0-1,-1 1 0,0-1 0,0 1 1,0 0-1,-1 0 0,1 0 1,-1 0-1,2 7 0,-20-46 3045,6 11-3401,2 1 0,0-1 1,2-1-1,0 1 0,2-1 0,-3-45 0,7 68-287,0-1 0,0 1 1,0 0-1,1 0 0,-1 0 0,1-1 1,-1 1-1,1 0 0,-1 0 0,1 0 1,-1 0-1,1 0 0,0 0 0,0 0 0,0 0 1,-1 0-1,1 1 0,0-1 0,0 0 1,0 0-1,0 1 0,0-1 0,0 1 1,1-1-1,-1 1 0,0-1 0,0 1 0,0 0 1,0-1-1,1 1 0,-1 0 0,0 0 1,0 0-1,0 0 0,1 0 0,1 0 1,56 7 615,-45-4-414,3-1-73,5 1 182,0 0 0,0 2 0,39 13 0,-60-17-335,-1-1 1,0 0-1,1 0 1,-1 0-1,0 1 1,0-1-1,1 0 1,-1 0-1,0 1 1,0-1-1,0 0 1,1 1-1,-1-1 1,0 0-1,0 0 1,0 1-1,0-1 1,0 0-1,0 1 1,0-1-1,1 0 1,-1 1-1,0-1 1,0 0-1,0 1 1,0-1-1,0 0 1,-1 1-1,1-1 1,0 0-1,0 1 1,0-1-1,0 0 1,0 1-1,0-1 1,0 0-1,-1 1 1,1-1-1,0 0 1,0 0-1,0 1 1,-1-1-1,-17 20 362,-30 19-92,42-34-244,-21 15-13,1 1 0,1 2 0,1 0 0,-22 28 1,40-45-10,1 1 0,0 0 0,0 0 0,1 0 0,0 1 0,0 0 0,1-1 0,0 1 0,1 0 0,-1 0 0,1 1 0,1-1 1,0 0-1,0 1 0,0-1 0,1 1 0,1-1 0,-1 1 0,1-1 0,1 1 0,3 12 0,-3-16 17,1 0-1,-1 0 0,1-1 1,0 1-1,0-1 0,0 0 1,0 0-1,1 0 0,0 0 1,-1-1-1,1 1 0,1-1 1,-1 0-1,0 0 0,1-1 1,0 1-1,-1-1 0,1 0 1,0 0-1,0-1 0,0 1 1,1-1-1,-1 0 0,8 0 1,-6 0-1,1-1 1,-1 0-1,0 0 0,1-1 1,-1 0-1,0 0 1,0 0-1,0-1 1,0 0-1,0-1 1,0 0-1,0 0 0,-1 0 1,0-1-1,1 0 1,-1 0-1,6-6 1,-11 9-32,1 0 0,-1-1 0,1 0 0,-1 1 0,0-1-1,0 0 1,0 0 0,0 0 0,0 1 0,0-1 0,-1 0 0,1 0 0,-1 0 0,1 0 0,-1 0 0,0-1 0,1 1 0,-1 0 0,0 0 0,-1 0 0,1-3 0,-1 0 1,-1 1 1,1-1-1,-1 0 0,0 0 1,0 1-1,-1-1 1,1 1-1,-6-7 0,-7-6-25,0 1 0,0 0 0,-21-15 0,31 26-2,3 4 339,-24-20-170,-1 6-4887,25 15 4334,1-1-1,-1 1 1,1-1 0,-1 1-1,0 0 1,0 0 0,1 0 0,-1 0-1,0 0 1,1 0 0,-1 0 0,0 0-1,1 1 1,-1-1 0,0 1-1,1-1 1,-1 1 0,1 0 0,-1-1-1,1 1 1,-1 0 0,1 0-1,0 0 1,-1 0 0,1 0 0,0 0-1,0 1 1,-1-1 0,1 0 0,0 1-1,1-1 1,-1 1 0,-1 2-1,-9 14-1737,-3 6 628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46.9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107 30 276,'0'-2'182,"0"1"0,-1 0-1,1 0 1,0-1 0,0 1 0,-1 0-1,1 0 1,-1 0 0,1 0 0,-1-1-1,1 1 1,-1 0 0,1 0 0,-1 0-1,0 0 1,0 0 0,0 0 0,0 0-1,0 1 1,0-1 0,0 0-1,0 0 1,0 1 0,0-1 0,0 1-1,0-1 1,0 1 0,0-1 0,-1 1-1,1 0 1,0-1 0,0 1 0,0 0-1,-1 0 1,1 0 0,0 0 0,0 0-1,-1 0 1,1 0 0,0 0 0,0 1-1,-1-1 1,1 1 0,-2 0 0,-1 0-73,1 0 0,-1 0 0,1 0 0,0 0 0,-1 1 0,1-1 0,0 1 0,0 0 0,0 0 0,0 0 1,0 1-1,1-1 0,-1 1 0,1-1 0,-1 1 0,-1 3 0,2-2-46,0 1 1,0-1-1,1 1 1,0 0-1,0-1 0,0 1 1,0 0-1,1 0 0,0-1 1,0 1-1,0 0 1,1 0-1,-1-1 0,1 1 1,0 0-1,1-1 1,-1 1-1,1-1 0,0 1 1,2 4-1,-2-7-27,-1 0-1,1 1 0,0-1 1,0 0-1,-1 0 1,1 0-1,0 0 1,1-1-1,-1 1 1,0 0-1,0-1 0,1 0 1,-1 1-1,1-1 1,-1 0-1,1 0 1,0-1-1,-1 1 0,1 0 1,0-1-1,-1 0 1,1 1-1,0-1 1,0 0-1,0-1 0,-1 1 1,1 0-1,0-1 1,-1 1-1,1-1 1,0 0-1,-1 0 1,1 0-1,-1 0 0,5-3 1,-3 1 40,1-1 0,-1 1 0,0-1 0,0 1 0,0-1 0,-1 0 0,1-1 0,-1 1 0,0-1 0,0 1 0,0-1 1,-1 0-1,2-5 0,-3 8-47,0 1 0,0-1 0,-1 0 0,1 0 0,0 0 0,-1 1 0,1-1 0,-1 0 0,0 0 0,0 0 0,0 0 0,0 0 0,0 0 0,0 0 0,0 0 0,-1 0 0,1 1 0,-1-1 0,1 0 0,-1 0 0,0 0 0,0 1 0,1-1 0,-1 0 0,0 1 0,-1-1 0,1 1 0,0-1 0,0 1 0,-1-1 0,1 1 0,-1 0 0,1 0 0,-1 0 0,1 0 0,-1 0 0,0 0 0,0 0 0,-1 0 0,1 0-24,0 1 1,0 0 0,0 0 0,0 0 0,-1 0-1,1 0 1,0 0 0,0 1 0,0-1-1,1 0 1,-1 1 0,0 0 0,0 0-1,0-1 1,0 1 0,0 0 0,1 0-1,-1 1 1,0-1 0,1 0 0,-1 0 0,1 1-1,0-1 1,-1 1 0,1 0 0,0-1-1,0 1 1,0 0 0,0-1 0,0 1-1,0 0 1,0 0 0,1 0 0,-1 0-1,0 2 1,-1 2-6,0 0 0,0 0 0,1 1 0,0-1 0,0 1 0,0-1 0,0 0 0,1 1 0,2 12 0,-2-16 3,0-1 1,1 1-1,0 0 0,-1 0 1,1-1-1,0 1 0,0-1 1,1 1-1,-1-1 0,1 1 1,-1-1-1,1 0 0,0 0 1,-1 1-1,1-1 0,0-1 1,0 1-1,1 0 0,-1 0 1,0-1-1,1 1 0,-1-1 1,1 0-1,-1 0 0,1 0 1,-1 0-1,1 0 0,0 0 1,0-1-1,-1 1 0,1-1 1,0 0-1,0 0 0,0 0 1,-1 0-1,1-1 0,0 1 1,0-1-1,-1 1 0,1-1 1,0 0-1,-1 0 0,1 0 1,-1 0-1,5-3 0,-1 0 14,0 0 0,-1 0 0,1 0 0,-1-1 0,0 0-1,0 0 1,0 0 0,0 0 0,3-8 0,-7 12-9,0 0 0,0 0 1,-1 0-1,1-1 0,-1 1 1,1 0-1,-1 0 0,1-1 0,-1 1 1,0 0-1,0-1 0,1 1 0,-1 0 1,0-1-1,0 1 0,0 0 1,-1-1-1,1 1 0,0 0 0,0-1 1,-1 0-1,0 0 1,-1 1-1,1 0 1,0 0-1,-1-1 1,1 1-1,-1 0 1,1 0 0,-1 0-1,0 0 1,1 1-1,-1-1 1,0 0 0,0 1-1,1-1 1,-1 1-1,0 0 1,0 0-1,0-1 1,1 1 0,-4 1-1,-2-1 5,-1 0 0,1 1 0,0 0-1,0 0 1,0 1 0,0 0 0,0 0 0,1 1 0,-1 0-1,1 0 1,-1 0 0,1 1 0,0 0 0,1 0-1,-1 1 1,0-1 0,1 1 0,0 0 0,1 1 0,-1-1-1,1 1 1,-5 8 0,-6 20-4758,10 3-5148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51.9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2027 477 168,'0'-1'200,"-1"0"0,1 0 0,-1 0-1,0 0 1,1 0 0,-1 0 0,0 0 0,0 1 0,0-1-1,1 0 1,-1 0 0,0 1 0,0-1 0,0 1 0,0-1-1,-1 1 1,1-1 0,0 1 0,0-1 0,0 1 0,0 0-1,0 0 1,0 0 0,-3-1 0,4 1-161,-1 0 0,0 0 0,0 0 0,0 0 0,1 0 0,-1 0 0,0 0 0,0 0 0,0 0 0,0 0 0,1 0 0,-1 0 1,0 0-1,0 1 0,0-1 0,1 0 0,-1 1 0,0-1 0,0 0 0,1 1 0,-1-1 0,0 1 0,1-1 0,-1 1 0,1 0 0,-1-1 0,1 1 0,-1 0 0,1-1 0,-1 1 0,1 0 0,-1-1 1,1 1-1,0 0 0,-1 0 0,1 0 0,0-1 0,0 1 0,0 0 0,0 0 0,-1 1 0,2 0 1,-1 1 0,0-1 0,1 1 0,0 0 0,-1-1 0,1 0 0,0 1 0,0-1-1,0 1 1,1-1 0,-1 0 0,0 0 0,1 0 0,0 0 0,-1 0 0,1 0 0,0 0 0,0-1 0,0 1 0,0 0 0,0-1 0,1 0 0,-1 1 0,0-1 0,1 0 0,-1 0 0,0-1-1,1 1 1,-1 0 0,4 0 0,-3-1-14,1 1-1,-1 0 0,0-1 1,1 0-1,-1 0 0,1 0 1,-1 0-1,0 0 0,1-1 1,-1 1-1,0-1 0,1 0 1,-1 0-1,0 0 0,0-1 1,0 1-1,0-1 0,0 0 0,0 0 1,0 0-1,0 0 0,3-3 1,-3-1-12,0 1 0,0 0 1,0-1-1,-1 0 0,1 0 0,-1 0 1,-1 0-1,1 0 0,-1 0 0,0 0 1,0-8-1,-1 12-6,1 0 1,-1-1 0,0 1-1,0 0 1,0 0 0,0-1-1,-1 1 1,1 0 0,-1 0-1,1-1 1,-1 1 0,0 0-1,0 0 1,0 0 0,0 0-1,0 0 1,0 0 0,0 0-1,-1 0 1,1 1 0,-1-1-1,1 0 1,-1 1 0,0-1-1,0 1 1,1 0 0,-1 0-1,0-1 1,0 1 0,0 0-1,0 1 1,-5-2-1,5 2 4,0 0-1,0 0 0,1 0 0,-1 0 1,0 1-1,0-1 0,0 1 0,0-1 0,0 1 1,1 0-1,-1 0 0,0 0 0,0 0 0,1 0 1,-1 0-1,1 0 0,-1 0 0,1 1 0,0-1 1,-1 1-1,1-1 0,0 1 0,0-1 0,0 1 1,0 0-1,0-1 0,0 1 0,1 0 0,-1 0 1,0 0-1,1 0 0,0 0 0,-1 0 0,1-1 1,0 1-1,0 4 0,0-4-1,-1 0 0,1 0-1,-1 0 1,1 0 0,0 0 0,0 1 0,0-1-1,0 0 1,1 0 0,-1 0 0,0 0-1,1 1 1,0-1 0,-1 0 0,1 0-1,0 0 1,0 0 0,0-1 0,0 1 0,1 0-1,-1 0 1,0-1 0,1 1 0,-1 0-1,1-1 1,0 0 0,-1 1 0,1-1 0,0 0-1,0 0 1,4 2 0,-5-3-7,0 0 0,0-1 0,1 1 0,-1 0 0,0-1 1,0 1-1,0-1 0,0 0 0,0 1 0,0-1 0,0 0 0,0 1 0,0-1 1,0 0-1,0 0 0,0 0 0,0 0 0,0 0 0,-1 0 0,1 0 0,0 0 1,-1 0-1,1-1 0,-1 1 0,0 0 0,1 0 0,-1 0 0,0-1 0,1 1 0,-1 0 1,0 0-1,0-2 0,0 2-21,0 0 0,1 1 0,-1-1 0,0 0 0,0 0-1,0 0 1,0 1 0,0-1 0,0 0 0,0 0 0,0 0 0,-1 0 0,1 1 0,0-1 0,0 0 0,-1 0 0,1 0 0,0 1 0,-1-1-1,1 0 1,-1 1 0,1-1 0,-1 0 0,1 1 0,-1-1 0,1 1 0,-1-1 0,0 0 0,1 1 0,-1 0 0,0-1 0,1 1 0,-1-1-1,0 1 1,0 0 0,0-1 0,1 1 0,-1 0 0,0 0 0,0 0 0,0 0 0,1 0 0,-1 0 0,0 0 0,0 0 0,0 0 0,0 0-1,1 0 1,-1 0 0,0 1 0,-1-1 0,-6 4-644,1 0-1,-1 0 1,1 0-1,0 1 0,1 0 1,-1 0-1,1 0 1,0 1-1,0 0 1,-8 12-1,7-4-485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59.4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221 109 576,'1'-6'628,"-1"0"0,0 1 0,0-1 0,-1 0 0,0 0-1,0 1 1,0-1 0,-1 0 0,1 1 0,-6-11 0,4 13-509,1 0-1,-1 1 1,0-1-1,1 1 1,-1 0 0,0 0-1,0 0 1,-1 0 0,1 1-1,0-1 1,-1 1-1,1-1 1,-1 1 0,1 1-1,-1-1 1,1 0 0,-1 1-1,-6-1 1,8 1-77,-10-2 124,-1 1-1,0 0 1,1 0 0,-1 1-1,0 1 1,1 0 0,-22 5-1,33-6-147,0 1 0,0-1 1,0 1-1,0-1 0,0 1 0,0 0 0,1-1 0,-1 1 0,0 0 0,0 0 0,0 0 0,1-1 0,-1 1 0,0 0 0,1 0 0,-1 0 0,1 0 0,-1 0 0,1 0 0,-1 0 0,1 0 1,0 0-1,0 1 0,-1-1 0,1 2 0,0 0 18,1-1 0,-1 1 1,1 0-1,-1 0 1,1-1-1,0 1 0,0 0 1,0-1-1,1 1 0,1 2 1,2 3 94,1 0 1,0 0 0,0-1-1,1 0 1,9 9 0,-9-11-24,-1-1 0,1 0 0,0 0 0,0 0 0,1-1 1,-1 0-1,1 0 0,-1-1 0,16 3 0,2-2 374,46-1 0,-58-3-282,-1 0 0,1 1 0,0 1 1,0 0-1,-1 0 0,1 2 0,-1-1 0,0 2 0,0 0 0,0 0 0,21 11 0,-31-13-119,1-1 0,0 1 0,-1 0-1,1 0 1,-1 1 0,0-1 0,0 0 0,0 1 0,0-1-1,0 1 1,-1 0 0,1-1 0,-1 1 0,1 0-1,-1 0 1,0 0 0,0 0 0,-1 0 0,1 0-1,0 1 1,-1-1 0,0 0 0,0 0 0,0 0 0,0 0-1,0 1 1,-1-1 0,0 0 0,1 0 0,-1 0-1,0 0 1,0 0 0,-3 4 0,1 0-1,-1-2 0,1 1 1,-1 0-1,0-1 0,-1 0 1,1 0-1,-1 0 0,0 0 1,0-1-1,-1 0 0,1 0 1,-1 0-1,0-1 0,-10 5 1,3-3 4,-2-1 1,1 0 0,0-1 0,-1-1 0,-20 2 0,-19-9-937,48 3 223,0 1-1,0-1 0,0-1 0,1 1 1,-1-1-1,-7-4 0,31-1-14150,-3 4 13188</inkml:trace>
  <inkml:trace contextRef="#ctx0" brushRef="#br0" timeOffset="536.2">711 129 176,'1'1'171,"0"-1"1,0 1-1,0-1 1,0 1-1,0 0 1,0 0-1,0-1 1,0 1-1,-1 0 0,1 0 1,0 0-1,-1 0 1,1 0-1,0 0 1,-1 0-1,1 0 1,-1 0-1,0 0 0,1 0 1,-1 0-1,0 0 1,0 0-1,1 0 1,-1 1-1,0-1 1,0 0-1,0 0 0,-1 0 1,1 0-1,0 0 1,-1 2-1,-16 42 2807,6-19-2441,9-18-348,0 1 0,1-1 0,0 1 0,0 0 0,1-1 0,0 1 0,1 0 0,0-1 0,0 1 0,1 0 0,0-1 0,0 0 0,6 13 0,-7-17-133,1-1-1,0 1 1,0-1 0,0 1-1,0-1 1,1 0 0,-1 0-1,1 0 1,0 0 0,0 0-1,0-1 1,0 1 0,1-1-1,-1 0 1,0 0 0,1 0-1,0 0 1,-1-1 0,1 0-1,0 1 1,0-1 0,0-1-1,0 1 1,0 0 0,0-1 0,0 0-1,0 0 1,0 0 0,0-1-1,0 1 1,7-3 0,-1 0-21,-1 0 1,0-1 0,0 0-1,0-1 1,0 0 0,-1-1-1,1 1 1,-1-1 0,-1-1 0,1 0-1,-1 0 1,11-15 0,-9 11-27,0-1-1,-1-1 1,0 1 0,-1-1 0,-1-1 0,0 1 0,-1-1 0,5-17 0,-11 28 123,-4 9-25,-4 11 83,6-7-107,1 1 0,0 0 0,1 0 1,0 0-1,1 0 0,0 0 0,1 0 0,0 0 0,1 0 1,0 0-1,0 0 0,7 16 0,-6-18-64,1 1 0,0-1 0,1 0 0,-1 0-1,2 0 1,-1-1 0,1 0 0,1 0 0,-1 0 0,1-1 0,1 0 0,-1 0-1,1-1 1,10 7 0,-15-12-204,-1 1-1,1-1 0,0 0 1,0-1-1,0 1 0,-1 0 1,1-1-1,0 1 1,0-1-1,0 0 0,0 0 1,0 0-1,0-1 0,0 1 1,-1-1-1,1 1 1,0-1-1,0 0 0,0 0 1,-1 0-1,1-1 0,-1 1 1,1 0-1,-1-1 1,1 0-1,-1 1 0,0-1 1,0 0-1,0 0 0,0-1 1,2-2-1,7-8-1437,0-1 0,-2-1-1,0 0 1,8-16 0,-11 20 1024,4-12-508</inkml:trace>
  <inkml:trace contextRef="#ctx0" brushRef="#br0" timeOffset="1072.74">1381 257 620,'2'4'333,"-1"0"0,-1 0 0,1-1 0,-1 1 0,1 0 0,-1 0 0,0 0 0,0-1 0,-1 1 0,1 0 0,-1 0 0,0 0 0,0-1 0,0 1 0,-2 3 0,-4 29 1105,8-24-1043,-1 0 0,2 0-1,0 0 1,0 0 0,1 0 0,8 20-1,-10-28-329,0-1-1,1 0 1,-1 0-1,1 1 1,0-1-1,0 0 1,0 0-1,0-1 1,0 1-1,1 0 0,-1-1 1,1 1-1,-1-1 1,1 0-1,0 0 1,0 0-1,0 0 1,0-1-1,1 1 1,-1-1-1,0 0 1,1 0-1,-1 0 1,1 0-1,-1 0 0,1-1 1,5 1-1,-4-3-37,-1 1 0,1 0-1,0-1 1,0 0 0,-1 0-1,1 0 1,-1-1-1,1 1 1,-1-1 0,0 0-1,0 0 1,0-1 0,-1 1-1,1-1 1,-1 0-1,0 0 1,4-6 0,3-5-17,0-1 0,-1 0 0,9-23 0,-8 6 191,-14 53 514,4-11-607,0-1 0,0 0 0,1 1 0,0-1 0,0 0 1,1 0-1,0 0 0,1 0 0,-1 0 0,2 0 0,3 8 0,-6-14-67,1 1 1,-1 0-1,0-1 0,1 1 0,-1-1 0,1 0 1,0 1-1,-1-1 0,1 0 0,0 0 0,0 0 0,1-1 1,-1 1-1,0 0 0,1-1 0,-1 1 0,1-1 1,-1 0-1,1 0 0,0 0 0,-1 0 0,1 0 1,0-1-1,0 1 0,0-1 0,-1 0 0,1 1 1,0-2-1,0 1 0,0 0 0,0 0 0,-1-1 1,1 1-1,0-1 0,3-1 0,6-5 28,-1 1 1,0-2-1,0 1 0,-1-2 0,10-9 1,29-22 228,-47 39-232,-1 1-1,1-1 0,0 0 1,-1 1-1,1-1 1,0 1-1,0 0 0,-1-1 1,1 1-1,0 0 1,-1 0-1,1 0 0,0 1 1,0-1-1,-1 0 1,1 0-1,0 1 0,-1 0 1,1-1-1,0 1 1,-1 0-1,1-1 0,-1 1 1,1 0-1,-1 0 1,1 0-1,-1 0 0,0 1 1,0-1-1,0 0 1,1 0-1,-1 1 0,1 2 1,7 8 375,0 0-1,-1 1 1,6 13 0,-8-14-249,12 31-382,-17-20-2452,-1-22 2384,0-1 0,0 1 0,0-1 0,-1 1 0,1 0 0,0-1 0,-1 1 0,1-1 0,0 1 1,-1-1-1,1 1 0,0-1 0,-1 1 0,1-1 0,-1 1 0,1-1 0,-1 0 0,1 1 0,-1-1 0,0 0 0,1 1 1,-1-1-1,1 0 0,-1 0 0,0 0 0,1 1 0,-2-1 0,2 0 83,-1 0-1,1 0 1,0 0-1,-1 0 1,1 0-1,0 0 1,-1 0 0,1 0-1,0-1 1,-1 1-1,1 0 1,0 0-1,-1 0 1,1 0 0,0 0-1,0-1 1,-1 1-1,1 0 1,0 0-1,-1 0 1,1-1 0,0 1-1,0 0 1,0-1-1,-1 1 1,1 0-1,0 0 1,0-1-1,0 1 1,0 0 0,-1-1-1,1 1 1,0-1-1,-1-19-2766,5 1 1368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5:06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7 100,'0'0'104,"-5"-2"-128,0-3-88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5:10.7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34 409 352,'-3'-2'1262,"5"5"-760,-34 3 8626,42-11-8879,0 0 1,0 2-1,0-1 0,1 1 0,0 1 0,0 0 0,-1 0 0,1 1 0,0 1 0,0-1 0,14 3 1,47-5 1123,-30-4-628,0 3 0,0 2 0,0 1 0,50 6 0,-82-5-687,0 0 0,0 0 0,0-1-1,0 0 1,0-1 0,0 0 0,0-1 0,10-4 0,41-8 94,-61 14-152,0 1 0,0 0 0,1 0 0,-1 0 0,0 0 0,0 0 0,0 0 0,1 0 0,-1 0 0,0 0 0,0 0 0,1 0 0,-1 0 0,0 0 0,0 0 0,0 0 0,1 0 0,-1 0 0,0 0 0,0 0 0,0 0 0,1 1 0,-1-1 0,0 0 0,0 0 0,0 0 0,1 0 1,-1 0-1,0 0 0,0 1 0,0-1 0,0 0 0,0 0 0,0 0 0,1 1 0,-1-1 0,0 0 0,0 0 0,0 0 0,0 1 0,0-1 0,0 0 0,-5 12-528,4-11 322,0 1 0,0-1 0,-1 0 0,1 1 0,0-1 0,-1 0 0,1 0 0,-1 0 0,1 0-1,-1 0 1,0 0 0,1-1 0,-1 1 0,0 0 0,1-1 0,-4 1 0,3-1-186,1 0 0,-1 0 1,0 0-1,0-1 0,1 1 1,-1-1-1,0 1 0,1-1 1,-1 1-1,1-1 0,-1 0 1,1 0-1,-1 0 0,1 0 1,-1 0-1,1 0 0,0 0 1,0 0-1,-1-1 0,1 1 1,0 0-1,-1-3 0,-13-35-4874,10 20 3926</inkml:trace>
  <inkml:trace contextRef="#ctx0" brushRef="#br0" timeOffset="583.37">389 112 528,'-5'5'537,"1"0"0,-1 1 0,1 0 1,1-1-1,-1 1 0,1 0 0,0 1 0,0-1 0,0 1 1,1-1-1,-1 8 0,-13 83 437,10-54-201,-20 219 1765,22-197-1991,5-4 109,3-50-139,1-41-177,20-158-192,-13 121-212,-4-1 0,-2 1 1,-4-85-1,-16 1-107,13 145-1008,-1 6-270,-5 16-1787,-3 30-1255,12-19 3026,6 2 396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36:20.4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277 25 284,'0'-4'101,"0"3"92,0 1 0,0-1-1,1 1 1,-1-1 0,0 1 0,0-1 0,0 1 0,0-1 0,0 1-1,0-1 1,0 1 0,0-1 0,0 1 0,0-1 0,0 1 0,-1-1-1,1 1 1,0-1 0,0 1 0,0 0 0,-1-1 0,1 1-1,0-1 1,0 1 0,-1-1 0,1 1 0,0 0 0,-1-1 0,1 1-1,0 0 1,-1-1 0,1 1 0,-1 0 0,1 0 0,-1-1 0,-17 2 15678,1 2-13437,17-3-2431,-22 2 316,1 2 0,-37 12 0,51-13-324,0 0 0,0 0 0,0 1 0,0 0-1,1 0 1,-1 1 0,1-1 0,1 1 0,-1 1-1,1-1 1,-8 11 0,6-7 8,1 1-1,0-1 1,1 1-1,0 1 1,1-1-1,0 1 1,1-1-1,0 1 1,0 0-1,1 0 1,1 0-1,-1 15 1,2-21 1,0 0 1,0 0-1,1 0 1,0-1-1,0 1 1,0 0-1,1 0 1,-1 0-1,1-1 1,0 1-1,0-1 1,1 0-1,-1 1 1,1-1-1,0 0 0,0 0 1,1-1-1,-1 1 1,1-1-1,0 1 1,-1-1-1,1-1 1,1 1-1,-1 0 1,0-1-1,1 0 1,-1 0-1,1 0 1,0-1-1,6 2 0,-2-1-12,-1-1-1,1-1 0,0 1 0,-1-1 1,1-1-1,-1 0 0,1 0 0,-1-1 1,0 0-1,1 0 0,-1-1 0,0 0 1,0 0-1,-1-1 0,1 0 0,-1 0 1,0-1-1,0 0 0,0 0 0,0-1 1,-1 0-1,0 0 0,-1 0 0,1-1 0,5-8 1,-5 7-39,1-1 0,-1 0 0,-1-1 0,0 1 0,0-1 0,-1 0 0,0 0 0,-1 0 0,0-1 1,0 1-1,-1-1 0,-1 0 0,0 0 0,0 1 0,-1-1 0,0 0 0,-1 0 0,-1 0 0,-3-17 0,4 25 55,-17-37-360,18 39 344,0 1 0,0 0 0,0-1 0,-1 1 0,1 0 0,0-1 0,0 1 0,0 0 0,-1-1 0,1 1 0,0 0 0,0 0 0,-1-1 0,1 1 0,0 0 0,-1 0-1,1-1 1,0 1 0,-1 0 0,1 0 0,-1 0 0,1 0 0,0 0 0,-1 0 0,1-1 0,0 1 0,-1 0 0,1 0 0,-1 0 0,1 0 0,-1 1 0,-7 19-111,6-10 119,0-1 1,1 1-1,0-1 1,0 1 0,1-1-1,0 1 1,1 0-1,0-1 1,1 1 0,0-1-1,0 0 1,1 1-1,0-1 1,0 0 0,1-1-1,1 1 1,-1-1-1,2 1 1,-1-1 0,8 8-1,-1-2 27,1 0-1,0-1 0,30 23 0,-37-31-48,1 0-1,-1-1 0,1 0 0,1 0 0,-1-1 1,1 0-1,-1 0 0,1 0 0,0-1 0,0 0 0,14 1 1,-20-3-46,-1 0 1,1 0 0,-1 0 0,1 0 0,-1-1 0,1 1-1,-1-1 1,1 1 0,-1-1 0,1 1 0,-1-1 0,1 0-1,-1 1 1,0-1 0,2-1 0,-2 1-198,0 0 0,0 0 0,-1 0 0,1 0 0,0 0 0,-1 0 0,1 0 0,-1 0 0,1 0 0,-1 0 0,0 0 0,1 0 0,-1 0 0,0 0 0,0 0 0,0 0 0,0-2 0,0 1-249,0 0 0,0 1-1,-1-1 1,1 0 0,-1 0-1,1 0 1,-1 1 0,0-1-1,0 0 1,1 1 0,-1-1-1,0 0 1,-1 1 0,1-1-1,0 1 1,0 0 0,-1-1 0,1 1-1,-1 0 1,1 0 0,-1 0-1,1 0 1,-1 0 0,-3-1-1,-33-5-4045,22 9 3371</inkml:trace>
  <inkml:trace contextRef="#ctx0" brushRef="#br0" timeOffset="866.04">887 112 348,'-1'20'2253,"0"-17"-2119,1-1-1,-1 1 1,1 0-1,0-1 1,-1 1-1,2-1 1,-1 1-1,0-1 1,0 1-1,1 0 1,-1-1-1,1 1 1,0-1-1,0 0 1,0 1-1,0-1 1,0 0-1,0 1 1,1-1-1,-1 0 1,1 0-1,-1 0 1,1 0-1,0 0 1,0-1-1,0 1 1,0 0-1,3 1 1,-2-1-94,-1 0 1,1-1-1,-1 1 1,1-1-1,0 0 1,0 1-1,-1-1 1,1 0-1,0-1 1,0 1 0,0 0-1,0-1 1,0 0-1,0 0 1,0 0-1,0 0 1,0 0-1,0 0 1,0-1-1,0 0 1,0 1-1,-1-1 1,1 0 0,0 0-1,0-1 1,-1 1-1,1-1 1,0 1-1,-1-1 1,0 0-1,1 0 1,-1 0-1,0 0 1,0 0 0,0 0-1,0-1 1,0 1-1,-1-1 1,1 1-1,1-5 1,-2 5-26,-1 1 0,1-1 1,-1 0-1,0 1 0,0-1 1,0 1-1,1-1 0,-2 0 1,1 1-1,0-1 0,0 0 0,0 1 1,-1-1-1,1 1 0,-1-1 1,1 1-1,-1-1 0,0 1 1,1-1-1,-1 1 0,0-1 1,0 1-1,0 0 0,0 0 0,0-1 1,0 1-1,-1 0 0,1 0 1,0 0-1,0 0 0,-1 0 1,1 1-1,-1-1 0,1 0 1,-1 1-1,1-1 0,-1 1 1,-1-1-1,0 0 0,1 0 0,0 1 1,0 0-1,0-1 0,-1 1 0,1 0 0,0 0 1,0 0-1,-1 0 0,1 1 0,0-1 1,0 1-1,0-1 0,-1 1 0,1 0 1,0-1-1,0 1 0,0 0 0,0 1 0,0-1 1,1 0-1,-1 0 0,0 1 0,0-1 1,1 1-1,-1 0 0,1-1 0,-2 4 1,2-4-7,0 0 0,0 0 0,1 0 0,-1 0 0,0 0 0,1 0 0,-1 0 0,1 0 0,-1 0 0,1 0 0,0 0 0,-1 0 0,1 1 0,0-1 0,0 0 0,0 0 0,0 0 0,0 1 0,0-1 0,0 0 0,0 0 0,0 0 0,1 0 0,-1 1 0,0-1 0,1 0 0,-1 0 0,1 0 0,-1 0 0,1 0 0,0 0 0,-1 0 0,1 0 0,0 0 0,0 0 0,0 0 0,0-1 0,0 1 1,1 1-1,0-2 14,1 1 1,-1 0-1,0-1 1,1 1-1,-1-1 1,1 0-1,-1 0 1,1 0 0,-1 0-1,1 0 1,-1-1-1,1 1 1,-1-1-1,0 1 1,1-1 0,-1 0-1,0 0 1,4-2-1,-5 3-11,-1 0 0,1-1 0,0 1 0,-1 0 0,1-1 0,0 1 0,-1-1 0,1 1 0,-1 0 0,1-1 0,0 0 0,-1 1 0,1-1-1,-1 1 1,0-1 0,1 0 0,-1 1 0,1-1 0,-1 0 0,0 1 0,0-1 0,1 0 0,-1 1 0,0-1 0,0 0 0,0 0 0,0 1 0,0-1 0,0 0 0,0 0-1,0 1 1,0-3 0,-1 2 23,1 0 0,-1 0-1,0 0 1,0-1-1,0 1 1,0 0-1,1 0 1,-1 0 0,-1 0-1,1 0 1,0 1-1,0-1 1,0 0 0,0 0-1,-1 1 1,-1-1-1,2 0-29,0 0-1,0 1 1,0-1-1,0 1 0,0-1 1,0 1-1,0 0 1,0 0-1,0-1 1,0 1-1,-1 0 0,1 0 1,0 0-1,0 0 1,0 0-1,0 0 1,0 1-1,-1-1 0,1 0 1,0 1-1,0-1 1,0 0-1,0 1 1,0-1-1,0 1 0,0 0 1,0-1-1,0 1 1,0 0-1,0-1 1,1 1-1,-1 0 0,0 0 1,0 0-1,1 0 1,-1 0-1,1 0 1,-1 0-1,0 0 0,1 0 1,0 0-1,-1 0 1,1 0-1,0 0 1,0 1-1,-1-1 0,1 0 1,0 0-1,0 2 1,0-1-196,0 0 1,0 0-1,1 0 1,-1 0-1,0-1 1,1 1 0,-1 0-1,1 0 1,-1 0-1,1-1 1,0 1-1,0 0 1,0-1-1,-1 1 1,2-1-1,-1 1 1,0-1 0,0 0-1,0 1 1,1-1-1,-1 0 1,1 0-1,-1 0 1,4 2-1,-2-2-180,0 0 0,0 0 0,0 0-1,1 0 1,-1-1 0,0 1 0,0-1-1,1 0 1,-1 0 0,0 0 0,0 0-1,1-1 1,5-1 0,15-4-688</inkml:trace>
  <inkml:trace contextRef="#ctx0" brushRef="#br0" timeOffset="1481.76">1537 56 128,'-23'-14'5479,"1"11"-3479,15 4-1921,0 1 1,0 0-1,1 0 0,-1 0 0,-8 5 1,9-4 136,-16 7-33,-46 22 99,65-31-259,-1 1-1,1 1 1,-1-1-1,1 1 1,0-1 0,0 1-1,0 0 1,0 0-1,0 0 1,1 0-1,-1 1 1,1-1 0,-3 8-1,4-10-7,1 0 1,0 0-1,0 0 0,0 1 0,1-1 0,-1 0 0,0 0 1,0 0-1,0 0 0,1 1 0,-1-1 0,1 0 1,-1 0-1,1 0 0,-1 0 0,1 0 0,0 0 1,-1 0-1,1 0 0,0 0 0,0-1 0,0 1 0,0 0 1,0 0-1,0-1 0,0 1 0,0 0 0,0-1 1,0 1-1,0-1 0,0 0 0,0 1 0,0-1 1,0 0-1,2 1 0,48 10 289,-42-10-241,20 4 185,0 1 0,33 12 1,-53-14-26,0 0 0,0 0 0,0 1 0,0 0 0,-1 0 0,0 1 0,0 0 0,-1 0 0,1 1 0,8 11 0,-15-17-159,0 0 0,0 0 0,0 0 0,0 0 0,-1 0 0,1 0 0,0 1 0,0-1 0,-1 0 0,1 1 0,-1-1 0,1 1 0,-1-1 0,0 0 0,1 1 0,-1-1-1,0 1 1,0-1 0,0 1 0,0-1 0,0 1 0,-1-1 0,1 1 0,0-1 0,-1 0 0,1 1 0,-2 2 0,0-2 14,0 1-1,0-1 0,0 0 1,-1 1-1,1-1 1,-1 0-1,1-1 0,-1 1 1,0 0-1,0-1 0,0 1 1,-3 0-1,-13 4 99,0 0 1,0-1-1,-23 2 0,39-7-156,-1 1 93,-44 1-1485,47-2 1240,0 0 0,0 0 0,0 0 0,0-1 0,1 1 1,-1 0-1,0-1 0,0 1 0,1 0 0,-1-1 0,0 1 0,0-1 0,1 1 0,-1-1 0,1 1 0,-1-1 0,0 0 0,1 1 0,-1-1 1,0-1-1,1 1-109,0-1 1,-1 1-1,1 0 1,0-1 0,0 1-1,0 0 1,1-1 0,-1 1-1,0 0 1,0 0-1,1-1 1,-1 1 0,0 0-1,1 0 1,-1-1 0,1 1-1,0 0 1,0-1-1,8-13-1347,1 1 0,0 1-1,15-17 1,0 3 308</inkml:trace>
  <inkml:trace contextRef="#ctx0" brushRef="#br0" timeOffset="1982.48">1747 94 188,'-1'5'843,"1"0"1,-1 0-1,-1 0 1,1-1-1,0 1 0,-5 8 1,4-8-703,-1 0 0,2 1 0,-1-1 1,0 0-1,1 1 0,0-1 0,0 8 0,1 4 194,1 1 0,0 0-1,2 0 1,6 26 0,-8-40-295,0 0 0,0 0 0,0 0 0,1 0 0,-1 0 1,1 0-1,0-1 0,0 1 0,1-1 0,-1 1 0,1-1 1,-1 0-1,1 0 0,0 0 0,0 0 0,0-1 0,1 1 1,-1-1-1,1 0 0,-1 0 0,1 0 0,0 0 0,0-1 0,-1 1 1,1-1-1,5 1 0,-4-3-32,0 1 1,1-1-1,-1 0 1,1 0-1,-1 0 1,0-1-1,0 0 1,0 0-1,0 0 1,0-1-1,0 1 1,0-1-1,-1 0 1,0-1-1,1 1 1,-1-1-1,0 0 1,-1 0 0,1 0-1,-1 0 1,0-1-1,5-8 1,1-1-34,-1 0 0,-1-1 0,0 0 0,-1 0 0,0-1 0,4-22 0,-9 35 22,-1 1 1,1 0 0,-1 0 0,1 0 0,-1 0 0,0 0 0,0 0 0,0-1-1,0 1 1,0 0 0,-1 0 0,1 0 0,-1 0 0,1 0 0,-1-1 0,0 1-1,0 0 1,0 1 0,0-1 0,-2-3 0,2 6 21,0 1 0,0-1 1,0 0-1,0 1 0,1-1 0,-1 1 0,0-1 1,1 1-1,-1-1 0,1 1 0,-1-1 0,1 1 1,0 0-1,-1 2 0,3 8 74,-1 0 0,2 1 1,-1-1-1,2 0 0,0 0 0,0-1 1,1 1-1,0-1 0,1 0 0,1 0 1,-1-1-1,2 0 0,-1 0 0,1-1 0,1 1 1,0-2-1,0 1 0,16 10 0,-23-18-185,-1 0 0,1 0-1,0 0 1,1 0-1,-1 0 1,0-1 0,0 1-1,0-1 1,0 1-1,0-1 1,1 0-1,-1 0 1,0 0 0,0 0-1,1 0 1,-1 0-1,0-1 1,0 1 0,0-1-1,0 1 1,0-1-1,1 0 1,-1 0-1,0 0 1,-1 0 0,1 0-1,0 0 1,0-1-1,0 1 1,-1 0 0,1-1-1,-1 0 1,1 1-1,1-4 1,3-5-1019,-1 0 0,0 0 0,0 0 0,-1-1 0,4-17 0,-1 8 14,2-3 160</inkml:trace>
  <inkml:trace contextRef="#ctx0" brushRef="#br0" timeOffset="2486.82">2287 101 492,'-10'100'6289,"10"-83"-5973,1-1 1,1 1 0,0-1-1,1 0 1,1 0-1,0 0 1,13 28 0,-16-40-294,1 0 0,0-1-1,-1 1 1,1-1 0,1 0 0,-1 1 0,0-1 0,1 0 0,0 0 0,0-1-1,0 1 1,0 0 0,0-1 0,0 0 0,0 0 0,1 0 0,0 0 0,-1 0 0,1-1-1,0 1 1,-1-1 0,1 0 0,0 0 0,0-1 0,0 1 0,0-1 0,0 0 0,0 0-1,0 0 1,0-1 0,0 1 0,0-1 0,0 0 0,-1 0 0,1 0 0,0 0-1,0-1 1,3-2 0,3-2-4,0-1 0,-1 0 0,1-1 0,-1 0 0,-1 0 0,0-1 0,0 0 0,-1 0 0,0-1 0,0 0 0,-1-1 0,0 1 0,-1-1 0,6-17 0,-11 33 33,0 1 1,0 0-1,1-1 0,0 1 1,0-1-1,0 1 0,1-1 1,0 1-1,0-1 0,0 0 1,0 0-1,6 8 0,-6-11-37,-1 0-1,1-1 1,0 1-1,-1-1 1,1 0-1,0 0 1,0 1-1,0-1 1,0-1-1,0 1 1,0 0-1,0 0 1,0-1-1,0 1 1,0-1-1,1 1 1,-1-1-1,0 0 1,0 0-1,0 0 1,0 0-1,1-1 1,-1 1-1,0 0 1,0-1-1,0 0 1,0 1-1,0-1 1,0 0-1,0 0 1,0 0-1,0 0 1,0-1-1,-1 1 1,4-2-1,10-10 12,1 0 0,-2 0 0,0-2 0,0 1-1,19-30 1,19-20-14,-52 64-7,0-1 0,1 1 0,-1-1 0,0 1 0,0 0 0,1-1 0,-1 1 0,0-1 0,1 1 0,-1 0 0,1-1 0,-1 1 0,1 0 0,-1-1 0,0 1 0,1 0 0,-1 0 0,1-1 0,-1 1 0,1 0 0,-1 0 0,1 0 0,0 0 0,-1 0 0,1 0 0,-1-1 0,1 1 0,-1 1 0,1-1 0,-1 0-1,1 0 1,-1 0 0,1 0 0,-1 0 0,1 0 0,-1 1 0,1-1 0,-1 0 0,1 0 0,-1 1 0,1-1 0,-1 0 0,1 1 0,-1-1 0,0 0 0,1 1 0,-1-1 0,0 1 0,1-1 0,-1 0 0,0 1 0,1-1 0,-1 1 0,0-1 0,0 1 0,0-1 0,1 1 0,-1 0 0,0-1 0,0 1 0,0-1 0,0 1 0,0-1-1,0 1 1,0-1 0,0 1 0,-1 0 0,4 51 280,-2-39-212,-1-4-161,2 1 0,-1-1 0,2 0 0,-1 0 0,1 0 0,0 0 0,5 8 1,-7-15-135,0 0 0,0 0 1,0 0-1,1 0 0,-1 0 1,0 0-1,1 0 0,-1 0 1,1-1-1,0 1 0,-1-1 1,1 1-1,0-1 0,0 0 1,0 0-1,0 0 0,0 0 0,0 0 1,1 0-1,-1 0 0,0-1 1,0 1-1,1-1 0,-1 0 1,0 1-1,0-1 0,1 0 1,-1 0-1,0-1 0,1 1 1,-1 0-1,0-1 0,3 0 1,39-21-2972,-23 6 2182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5:27.6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131 129 544,'0'-3'463,"0"0"0,0 1 1,0-1-1,0 0 0,0 0 0,-1 1 1,1-1-1,-1 0 0,0 1 0,0-1 0,0 0 1,0 1-1,0-1 0,0 1 0,-1 0 0,1-1 1,-1 1-1,0 0 0,-2-3 0,4 5-432,-1-1 0,0 0 0,1 1 0,-1-1 0,0 1 0,0-1 0,1 1 0,-1 0 0,0-1 0,0 1 0,0 0 0,1-1 0,-1 1 0,0 0 1,0 0-1,0 0 0,0 0 0,0 0 0,0 0 0,1 0 0,-1 0 0,0 0 0,0 0 0,0 0 0,0 1 0,0-1 0,1 0 0,-1 0 0,0 1 0,0-1 0,0 1 0,1-1 0,-1 1 0,0-1 0,1 1 0,-1-1 0,0 1 0,1 0 0,-1-1 0,1 1 0,-1 1 0,1-2-31,-1 0 0,1 0 1,0 1-1,0-1 0,0 0 0,0 0 1,-1 0-1,1 1 0,0-1 0,0 0 0,0 0 1,-1 0-1,1 0 0,0 0 0,0 1 0,-1-1 1,1 0-1,0 0 0,0 0 0,-1 0 1,1 0-1,0 0 0,0 0 0,-1 0 0,1 0 1,0 0-1,-1 0 0,1 0 0,0 0 0,0 0 1,-1 0-1,1 0 0,0 0 0,0-1 1,-1 1-1,1 0 0,0 0 0,0 0 0,0 0 1,-1 0-1,1-1 0,0 1 0,0 0 0,0 0 1,-1 0-1,1-1 0,-3-17-3003,9-24-3838,3 33 5752</inkml:trace>
  <inkml:trace contextRef="#ctx0" brushRef="#br0" timeOffset="1295.16">1 1 500,'5'6'624,"5"3"100,0-4-72,0-1-212,0-1-148,0-1-148,0 0-124,0-2-116,0-2-100,0 0-148,0 2-180,-5-3-92,0 1 4,0 2 64</inkml:trace>
  <inkml:trace contextRef="#ctx0" brushRef="#br0" timeOffset="2112.77">216 37 380,'1'0'327,"0"0"0,-1 0 0,1 1 0,0-1 0,0 0 0,0 1-1,0-1 1,0 1 0,0-1 0,0 1 0,-1-1 0,1 1 0,0-1 0,0 1 0,-1 0 0,1 0 0,0-1 0,-1 1-1,1 0 1,0 1 0,-24-7 5231,18 3-5262,1 0 0,-1 0 1,1 1-1,-1 0 1,1 0-1,-1 0 0,0 0 1,0 1-1,1 0 1,-1 0-1,0 0 0,0 1 1,1-1-1,-1 1 1,0 0-1,1 1 1,-1-1-1,-4 3 0,2-1-147,1 1 1,-1 0-1,1 0 0,0 1 0,0 0 0,1 0 0,0 0 0,-1 1 0,2-1 0,-9 12 1,12-15-93,0 0 1,0-1-1,-1 1 1,1 0 0,0-1-1,0 1 1,1 0-1,-1 0 1,0 0 0,1 0-1,-1 0 1,1 0 0,-1 0-1,1 0 1,0 0-1,0 0 1,0 0 0,0 0-1,0 0 1,1 0-1,-1 0 1,0 0 0,1 0-1,0 0 1,-1 0 0,1 0-1,0-1 1,0 1-1,0 0 1,0 0 0,0-1-1,1 1 1,-1-1-1,0 1 1,1-1 0,-1 1-1,1-1 1,0 0 0,2 2-1,8 3 494,0 0 0,0 0 0,0-1 0,1-1 0,13 4 0,5 1 104,-16-2-499,0-1 1,-1 2-1,0 0 0,-1 1 1,0 0-1,0 1 1,-1 0-1,0 1 1,-1 0-1,16 20 1,-22-20 33,0-1 0,-1 1 0,-1 0 0,5 17 0,-3-8 164,-5-19-338,0 0 0,0 0 0,0-1 0,0 1 0,0 0 0,0 0 0,-1 0 0,1 0 1,0-1-1,0 1 0,-1 0 0,1 0 0,0 0 0,-1-1 0,1 1 0,-1 0 0,1-1 0,-1 1 0,1 0 0,-1-1 0,1 1 0,-1-1 0,0 1 0,1-1 0,-1 1 0,0-1 0,0 1 0,1-1 0,-1 0 0,0 1 0,0-1 0,1 0 0,-1 0 0,0 0 0,0 1 0,0-1 0,0 0 0,1 0 0,-3 0 0,-39 2 134,36-3-105,-19 1 8,-8 1-15,0-1 0,0-2 0,-62-12-1,94 14-98,-1-1 0,0 1 0,1-1-1,-1 1 1,0-1 0,1 0 0,-1 1-1,1-1 1,-1 0 0,1 0 0,-1 0 0,1 0-1,0-1 1,0 1 0,-1 0 0,1 0-1,0-1 1,0 1 0,0-1 0,0 1-1,1-1 1,-1 1 0,0-1 0,0-1-1,1-1-495,-1 1-1,1 0 0,0-1 0,0 1 1,1 0-1,-1-1 0,1 1 1,-1 0-1,1 0 0,0-1 0,3-4 1,4-9-3280,1 2 1,0 0-1,19-24 1,-27 37 3511,54-56-4629,-25 31 3681</inkml:trace>
  <inkml:trace contextRef="#ctx0" brushRef="#br0" timeOffset="2578.4">551 57 160,'5'10'7796,"9"15"-4764,28 42 990,4-2 0,59 65-1,-50-71-2427,2-3-1,69 53 1,-98-90-1612,-21-20-1200,-13-16-1596,2 11 1265,0 0 0,0 0 1,-1 0-1,0 1 0,0 0 1,0 0-1,0 0 1,-1 1-1,-10-7 0,9 7 312,0 1 1,0-1-1,0 1 0,-16-4 0,-6 1-328</inkml:trace>
  <inkml:trace contextRef="#ctx0" brushRef="#br0" timeOffset="2994.26">601 545 224,'-8'1'-138,"-18"2"5025,24-7-1844,15-6-1560,37-26-163,-2-3 1,-2-1-1,72-82 0,-53 54-691,45-56-553,-76 81-2559,-4-1-3394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5:39.8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366 7 260,'0'-2'520,"5"0"56,-5-1-52,5 3-116,-5 3-136,0-1-116,0 5-116,0-1-212,-5 3-260,0 0-120,0-2-28,-5 2 12</inkml:trace>
  <inkml:trace contextRef="#ctx0" brushRef="#br0" timeOffset="1135.18">391 360 72,'2'-1'473,"-1"0"0,1-1 1,0 0-1,-1 1 0,0-1 0,1 0 1,-1 0-1,0 0 0,0 0 0,0 0 1,0 0-1,0 0 0,0 0 0,-1 0 1,1-3-1,-1 4-379,0 0 0,0 0 0,-1 1 0,1-1 0,-1 0 0,1 0 0,-1 0 1,1 0-1,-1 0 0,1 0 0,-1 1 0,0-1 0,1 0 0,-1 1 0,0-1 0,0 0 0,1 1 0,-1-1 0,0 1 1,0-1-1,0 1 0,0-1 0,0 1 0,0 0 0,0-1 0,0 1 0,0 0 0,0 0 0,0 0 0,0 0 0,0 0 1,0 0-1,0 0 0,0 0 0,1 0 0,-1 0 0,-2 1 0,-16 1 41,1 0 0,-1 1 1,1 1-1,0 1 0,0 1 0,0 0 0,1 2 1,0-1-1,0 2 0,1 1 0,0 0 0,1 0 1,-16 16-1,27-24-117,1 1-1,0 0 1,0 0 0,0 0 0,0 0-1,0 0 1,1 1 0,0-1 0,-1 1 0,1 0-1,0-1 1,1 1 0,-2 6 0,2-9 4,1 1 1,0 0 0,0 0 0,0 0-1,1 0 1,-1 0 0,0 0 0,1 0-1,-1 0 1,1 0 0,0-1-1,0 1 1,0 0 0,0 0 0,0-1-1,0 1 1,0 0 0,0-1 0,0 0-1,1 1 1,-1-1 0,1 0-1,-1 1 1,1-1 0,-1 0 0,1 0-1,0 0 1,0 0 0,2 0 0,28 14 1234,56 18 0,-65-26-865,1 1 0,-2 1 0,1 1-1,-1 1 1,29 20 0,-41-23-169,1 1 1,-2 0-1,1 1 0,-1 0 1,-1 1-1,0 0 1,0 0-1,-1 1 0,-1 0 1,0 0-1,6 17 1,-11-25-134,-1 0 1,0 0-1,0 0 1,0 1-1,0-1 1,0 0-1,-1 0 1,0 0-1,0 0 1,0 0-1,0 0 1,-1 0-1,0 0 1,1 0-1,-1-1 1,-1 1-1,1-1 1,0 1-1,-7 5 1,5-5-6,0 0 0,0 0 1,-1 0-1,1 0 0,-1-1 1,0 0-1,0 0 0,0 0 0,-1-1 1,1 1-1,-1-1 0,1-1 1,-9 3-1,-16-2-56,0-1 1,1 0 0,-1-3-1,0 0 1,0-2-1,1-1 1,0-2 0,0-1-1,1 0 1,-37-18-1,64 26 131,-10-5-3075,-16 24-18055,25-7 19905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5:44.1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48 528 504,'1'-4'414,"1"0"0,-1 0 0,0 0-1,-1 0 1,1-1 0,-1 1 0,0 0 0,0 0 0,0 0 0,0 0 0,-1 0-1,1-1 1,-1 1 0,0 0 0,0 0 0,-1 0 0,1 1 0,-3-5-1,3 8-343,0 0 0,1 0 0,-1 0 0,0 0 0,1 0 0,-1 0 0,0 1 0,1-1 0,-1 0-1,0 0 1,0 0 0,1 1 0,-1-1 0,1 0 0,-1 1 0,0-1 0,1 1 0,-1-1-1,1 1 1,-1-1 0,1 1 0,-1-1 0,1 1 0,0-1 0,-1 1 0,1 0 0,0-1 0,-1 1-1,1 0 1,0-1 0,0 1 0,-1 0 0,1-1 0,0 1 0,0 1 0,-11 30 544,11-30-514,-4 16 116,0 0-1,2 0 0,0 0 0,1 0 0,1 0 1,1 0-1,0 0 0,1 0 0,7 25 1,-9-42-278,0 1 0,0-1 0,0 1 0,1-1 0,-1 1 0,1-1 0,-1 1 0,1-1 0,-1 1 0,1-1 1,0 0-1,0 1 0,0-1 0,0 0 0,0 0 0,0 1 0,0-1 0,0 0 0,0 0 0,0 0 0,1 0 1,-1-1-1,0 1 0,1 0 0,2 1 0,-2-3-132,0 1 0,-1-1 0,1 1 0,0-1 0,0 1 0,-1-1 0,1 0 0,-1 0-1,1 0 1,-1 0 0,1 0 0,-1 0 0,1 0 0,-1-1 0,0 1 0,0-1 0,3-2 0,4-8-1014,0-1 1,0 0-1,11-27 0,-2-14-569,-2-6 389</inkml:trace>
  <inkml:trace contextRef="#ctx0" brushRef="#br0" timeOffset="332.5">183 244 88,'-5'-25'792,"-5"10"244,0 3 252,-5 8 264,10 4-367,-5 9-313,5 7-272,5 2-244,0 6-288,5 3-524,-5 0-724,10 3-273,-5-1-31,10 0 128,5-2 220</inkml:trace>
  <inkml:trace contextRef="#ctx0" brushRef="#br0" timeOffset="700.35">403 577 652,'-3'4'419,"-1"0"0,0 0 0,1 0 0,-1-1 0,0 0 0,-1 1 0,1-2 0,0 1 0,-10 4 0,-23 17 1140,33-19-1463,-1 0 0,1 0 1,1 1-1,-1 0 0,1 0 1,0 0-1,0 0 0,1 0 0,-1 0 1,1 1-1,1-1 0,-1 1 1,1 0-1,1-1 0,-1 10 1,1-13-84,0-1 0,-1 1 1,2 0-1,-1-1 0,0 1 1,1 0-1,-1-1 0,1 1 1,0-1-1,-1 1 0,1-1 0,1 1 1,-1-1-1,0 0 0,1 1 1,-1-1-1,1 0 0,-1 0 1,1 0-1,0 0 0,0 0 1,0-1-1,0 1 0,0 0 1,0-1-1,1 0 0,-1 1 0,1-1 1,-1 0-1,0 0 0,1 0 1,0-1-1,-1 1 0,1-1 1,-1 1-1,1-1 0,0 0 1,-1 0-1,1 0 0,0 0 0,4-1 1,2-1-11,-1 0 0,1-1 0,-1 0 1,0 0-1,0 0 0,0-1 0,0-1 0,-1 1 1,0-1-1,0 0 0,0-1 0,0 0 0,-1 0 1,0 0-1,0-1 0,8-13 0,-7 11-9,-1 0-1,0-1 1,-1 1-1,0-2 0,-1 1 1,0 0-1,0-1 0,-1 0 1,0 0-1,-1 0 1,-1 0-1,1-22 0,-3 28 4,0-1-1,0 0 0,-1 1 0,1-1 0,-2 1 0,1 0 0,0-1 0,-1 1 0,0 0 1,0 1-1,-1-1 0,1 0 0,-1 1 0,0 0 0,0 0 0,-1 0 0,1 0 0,-1 1 1,0 0-1,0 0 0,0 0 0,0 0 0,0 1 0,-1 0 0,1 0 0,-8-1 1,8 1 1,0 0 1,-1 1 0,1 0 0,-1 0 0,1 1 0,-1-1-1,1 1 1,-1 0 0,1 1 0,-1-1 0,1 1 0,0 0-1,-1 1 1,1-1 0,0 1 0,0 0 0,0 0 0,0 1 0,0-1-1,0 1 1,1 0 0,-1 1 0,1-1 0,0 1 0,0 0-1,0 0 1,-6 8 0,8-8 9,0 0 0,1 0 0,-1 0 0,1 0 0,0 1 0,0-1 1,0 1-1,0-1 0,1 1 0,0-1 0,0 1 0,0-1 0,1 1 0,-1-1 0,1 0 0,0 1 0,0-1 0,0 0 0,1 1 0,0-1 0,4 7 1,4 8 77,1-1 1,2 0-1,17 21 1,-18-24 0,41 51 303,3 3 802,73 117-1,-116-164-948,-1 0 0,-1 1 0,0 0 0,-2 1 0,-1 0 0,-1 1 0,-2 0 0,0 0 0,-1 0 0,0 29 0,-5-33-160,0 0 0,-2 1 0,0-1 0,-8 23 0,8-32-773,-1-1 0,-1 1 0,0-1 0,-11 20 0,17-51-6666,8-20 5651,5-7 248</inkml:trace>
  <inkml:trace contextRef="#ctx0" brushRef="#br0" timeOffset="1081.02">913 602 748,'1'-1'163,"0"0"-1,1 0 1,-1 1-1,1-1 1,-1 0-1,1 1 1,-1-1-1,1 1 1,-1 0-1,1-1 1,-1 1-1,1 0 1,-1 0-1,1 0 1,0 0-1,-1 0 1,1 0-1,-1 1 1,1-1 0,-1 0-1,1 1 1,-1 0-1,1-1 1,1 2-1,-1 0 31,0 0-1,-1 1 0,1-1 1,-1 1-1,1 0 0,-1 0 1,0-1-1,0 1 1,0 0-1,-1 0 0,1 0 1,0 4-1,5 38 779,-3-25-595,0 0 1,9 29 0,-11-44-335,1-1 0,0 1 1,0-1-1,0 1 1,0-1-1,1 0 1,0 0-1,-1 0 1,2 0-1,-1 0 0,0-1 1,1 1-1,0-1 1,-1 0-1,6 3 1,-6-5-31,0 0 0,0 0 0,0 0 0,0 0 0,0-1 0,0 1 0,0-1 0,0 0 0,1 0 0,-1 0 0,0 0 0,0-1 0,0 1 0,0-1 0,0 0 0,0 0 0,0 0 1,0 0-1,0 0 0,0-1 0,-1 1 0,1-1 0,-1 0 0,1 0 0,-1 0 0,1 0 0,2-4 0,8-6-7,-1-1 1,-1-1-1,14-20 1,-23 32-5,64-109 339,-61 110 128,-1 11-130,5 25 81,-2-8-159,-3-15-230,7 19 148,28 53 0,-35-77-502,-1 0 0,2-1 1,-1 1-1,1-1 0,0 0 1,0 0-1,0-1 0,1 0 0,0 0 1,0 0-1,0 0 0,1-1 0,12 6 1,-15-9 38,0 0-1,0-1 1,0 1 0,0-1 0,1 0 0,-1 0 0,0 0-1,0-1 1,0 0 0,0 1 0,0-1 0,0-1 0,0 1-1,0-1 1,0 1 0,0-1 0,-1 0 0,1-1 0,-1 1-1,6-5 1,22-19-1081</inkml:trace>
  <inkml:trace contextRef="#ctx0" brushRef="#br0" timeOffset="1733.33">1978 642 668,'-15'0'2617,"-4"1"51,19 0-2604,-1 0-1,0 0 1,0 0-1,1 0 1,-1 1-1,1-1 1,-1 0-1,1 0 1,-1 0-1,1 0 1,0 1-1,0-1 1,-1 0-1,1 0 1,0 1-1,0-1 1,0 0-1,1 3 1,-1-2-27,0 0 0,1 0 1,-1 0-1,1 0 0,-1 0 0,1-1 1,0 1-1,0 0 0,0 0 0,0 0 1,0-1-1,0 1 0,0 0 0,1-1 1,-1 1-1,1-1 0,-1 1 0,1-1 1,-1 0-1,1 0 0,0 0 0,0 0 0,-1 0 1,1 0-1,0 0 0,0-1 0,0 1 1,0 0-1,3-1 0,-2 1 1,1 0-1,0 0 0,0-1 1,0 1-1,0-1 1,-1 0-1,1 0 0,0-1 1,0 1-1,0-1 0,0 0 1,-1 0-1,1 0 1,0 0-1,3-3 0,-3 1-13,0-1-1,0 1 0,0-1 0,0 0 0,0-1 0,-1 1 0,0-1 0,0 1 0,0-1 0,0 0 0,-1 0 0,0 0 0,0 0 0,0-1 0,-1 1 0,0-1 0,1-9 0,-1 13-7,-1-1 0,0 1-1,0 0 1,0 0-1,0 0 1,0-1 0,-1 1-1,1 0 1,-1 0 0,1 0-1,-1 0 1,0 0 0,0 0-1,0 0 1,0 0-1,0 0 1,0 0 0,0 0-1,-1 0 1,1 1 0,-1-1-1,1 0 1,-1 1 0,0 0-1,0-1 1,1 1-1,-1 0 1,0 0 0,0 0-1,0 0 1,0 0 0,0 0-1,-1 1 1,1-1 0,0 1-1,0-1 1,0 1-1,0 0 1,-1 0 0,1 0-1,0 0 1,0 0 0,-1 1-1,1-1 1,-3 2 0,1-2 20,-1 1 0,1 0 0,0 1 1,0-1-1,0 1 0,1 0 0,-1 0 1,0 0-1,1 0 0,-1 1 0,1-1 1,0 1-1,0 0 0,0 0 0,0 0 1,0 0-1,0 1 0,1-1 0,0 1 1,0 0-1,-2 4 0,2-5-112,1 1 0,0-1 1,0 0-1,0 1 0,0-1 0,0 0 0,1 1 0,0-1 0,0 1 1,0-1-1,0 1 0,0-1 0,1 1 0,-1-1 0,1 0 0,0 1 1,0-1-1,0 0 0,1 0 0,-1 1 0,1-1 0,-1 0 0,1 0 1,0-1-1,5 6 0,-5-7-211,1 1 0,-1-1 0,1 0 0,0 0 0,-1 0 0,1 0 1,0-1-1,0 1 0,-1-1 0,1 0 0,0 0 0,0 0 0,0 0 0,-1 0 0,1 0 1,0-1-1,0 0 0,-1 1 0,1-1 0,0 0 0,-1 0 0,1 0 0,4-3 1,14-7-972</inkml:trace>
  <inkml:trace contextRef="#ctx0" brushRef="#br0" timeOffset="2329.67">2733 570 720,'0'0'69,"0"0"1,1 0-1,-1 0 0,0 0 1,1 0-1,-1 0 0,0 0 1,0 0-1,1 0 0,-1 0 1,0-1-1,0 1 0,1 0 1,-1 0-1,0 0 0,0 0 1,1-1-1,-1 1 0,0 0 1,0 0-1,0-1 0,0 1 1,1 0-1,-1 0 0,0-1 1,0 1-1,0 0 0,0 0 1,0-1-1,0 1 0,0 0 1,0-1-1,0 1 0,0 0 1,0-1-1,0 1 0,0 0 1,0 0-1,0-1 0,0 1 1,0 0-1,0-1 0,0 1 1,0 0-1,0 0 0,0-1 1,-1 1-1,1 0 0,0 0 1,0-1-1,-1 1 0,-19-13 1425,-31-3-508,34 13-780,0 1-1,0 1 0,0 0 0,0 1 0,0 1 1,0 1-1,-28 5 0,41-6-172,0 0 0,0 0-1,0 0 1,0 0 0,0 1-1,0-1 1,1 1 0,-1 0 0,1 1-1,-1-1 1,1 0 0,0 1-1,-1 0 1,1 0 0,1 0 0,-1 0-1,0 0 1,1 0 0,-1 1-1,1-1 1,0 1 0,0 0 0,1 0-1,-1-1 1,1 1 0,0 0-1,0 0 1,0 1 0,0-1 0,1 0-1,0 0 1,0 0 0,0 0-1,0 0 1,1 1 0,1 6 0,-1-6-3,0-1 1,0 1 0,0-1-1,1 1 1,0-1 0,0 0-1,0 1 1,1-1 0,-1 0 0,1 0-1,0-1 1,0 1 0,0 0-1,1-1 1,-1 0 0,1 0-1,0 0 1,0 0 0,0-1-1,0 1 1,0-1 0,7 3 0,7 0 106,0 0 1,0-2 0,0 1 0,30 0 0,-28-3 365,-1 1-1,29 7 1,-47-8-420,0-1 0,0 0 0,0 0 1,0 0-1,0 1 0,0-1 0,0 1 0,0-1 0,-1 1 0,1-1 0,0 1 0,0-1 0,0 1 0,-1 0 1,1-1-1,0 1 0,-1 0 0,1 0 0,0-1 0,-1 1 0,1 0 0,-1 0 0,1 0 0,-1 0 1,0 0-1,1 0 0,-1 0 0,0 0 0,0 0 0,0 0 0,1 0 0,-1 1 0,-1 1 78,0 0 0,0 0 0,0 0 0,0 0 0,-1 0 0,1 0 0,-1 0 0,1-1 0,-1 1 0,-3 4 0,-6 4 233,1 0 0,-1-1 0,-19 14 0,-36 17 132,61-38-673,-1 0 0,1 0 0,-1-1 0,0 0 0,0 0 0,0-1 0,0 1 0,0-1-1,-1-1 1,-6 1 0,12-1 28,1 0 0,-1 0 0,1 0 0,-1 0 0,1 0 0,-1 0 0,1 0 0,0 0 0,-1 0 0,1 0 0,-1-1 0,1 1 0,-1 0 0,1 0 0,0 0 0,-1-1 0,1 1 0,-1 0 0,1-1 0,0 1 0,-1 0-1,1-1 1,0 1 0,0 0 0,-1-1 0,1 1 0,0 0 0,0-1 0,0 1 0,-1-1 0,1 1 0,0-1 0,0 1 0,0-1 0,0 1 0,0 0 0,0-1 0,0 1 0,0-1 0,0 0 0,11-23-3981,25-19-825,-7 17 3156,1-1 409</inkml:trace>
  <inkml:trace contextRef="#ctx0" brushRef="#br0" timeOffset="2800.09">3033 660 144,'16'3'8153,"-16"35"-6028,1-25-1857,2-1 0,0 1 0,0-1 0,1 0 0,1 0 0,0-1 0,0 1 0,1-1 0,1 0-1,10 13 1,-15-21-213,1 0 0,0-1 0,-1 1 0,1-1 0,0 1-1,0-1 1,0 0 0,1 0 0,-1 0 0,0-1-1,1 1 1,-1-1 0,1 0 0,0 0 0,6 1 0,-6-2-31,1 0 0,-1 0 0,0-1 0,0 0 1,0 0-1,0 0 0,0 0 0,0-1 0,0 0 1,0 1-1,0-2 0,-1 1 0,1 0 0,-1-1 0,0 1 1,1-1-1,3-4 0,8-9 26,-1-1 1,-1 0-1,0-1 0,-2 0 0,14-28 1,-12 23 110,-13 23-142,0-1-1,0 1 0,0-1 0,1 1 1,-1 0-1,0-1 0,0 1 1,1-1-1,-1 1 0,0 0 0,0-1 1,1 1-1,-1 0 0,0 0 0,1-1 1,-1 1-1,0 0 0,1 0 1,-1-1-1,1 1 0,-1 0 0,0 0 1,1 0-1,-1 0 0,1 0 0,-1-1 1,1 1-1,-1 0 0,0 0 1,1 0-1,-1 0 0,1 0 0,-1 0 1,1 1-1,-1-1 0,0 0 0,1 0 1,-1 0-1,1 0 0,0 1 1,15 19 475,10 42 41,-22-54-451,7 27-51,9 24-586,-19-55 169,1-1 0,0 0 0,-1 1-1,1-1 1,0 0 0,1 0 0,-1 0 0,0-1-1,1 1 1,0 0 0,-1-1 0,7 4 0,-7-5 75,0-1 0,0 1 0,0-1 1,0 1-1,1-1 0,-1 0 0,0 0 0,0 0 1,1 0-1,-1-1 0,0 1 0,0 0 0,0-1 0,0 0 1,0 1-1,0-1 0,1 0 0,-2 0 0,1 0 1,0 0-1,2-2 0,36-29-2692,-18 8 1698</inkml:trace>
  <inkml:trace contextRef="#ctx0" brushRef="#br0" timeOffset="3347.64">3738 651 680,'0'11'5825,"-11"40"-3337,8-39-2249,0 0 0,1 0 0,0 0 0,1 0 0,0 1 0,1-1 0,1 0 0,0 1 0,0-1 0,1 0 0,1 0 0,8 23 0,-11-34-224,1 1-1,-1 0 0,1-1 0,0 1 0,-1-1 0,1 1 0,0-1 0,0 0 0,0 1 0,0-1 1,1 0-1,-1 0 0,0 1 0,0-1 0,1 0 0,-1 0 0,1-1 0,-1 1 0,1 0 0,-1 0 1,1-1-1,-1 1 0,1-1 0,3 1 0,-2-1-1,0 0 1,0 0-1,0-1 0,0 0 0,0 1 1,-1-1-1,1 0 0,0-1 1,0 1-1,-1 0 0,1-1 0,-1 1 1,3-3-1,7-5 4,-1-1 1,-1 0-1,0 0 0,14-20 1,40-66 1556,-64 104-1374,0 1 1,1-1-1,0 0 1,0 0-1,1 0 1,0 0-1,0 0 0,1 0 1,0-1-1,7 12 1,-9-17-186,1 1-1,0-1 1,-1 0 0,1 0 0,0 0 0,0 0-1,1 0 1,-1 0 0,0-1 0,0 1 0,1-1 0,-1 0-1,1 1 1,0-1 0,-1 0 0,1 0 0,0-1 0,-1 1-1,1-1 1,0 1 0,0-1 0,-1 0 0,1 0 0,0 0-1,0 0 1,0-1 0,-1 1 0,1-1 0,0 1-1,0-1 1,-1 0 0,1 0 0,-1 0 0,4-2 0,14-8 14,-18 9-16,1 1-1,0-1 1,0 1 0,0-1 0,0 1 0,1 0-1,-1 0 1,6-1 0,-7 2-8,-1 1 0,1-1 0,-1 0 0,0 1 0,1-1 0,-1 1 0,0-1 0,1 1 0,-1 0 0,0 0 0,0 0 0,0-1 0,0 1-1,1 0 1,-1 0 0,0 0 0,-1 1 0,1-1 0,0 0 0,0 0 0,0 0 0,-1 1 0,1-1 0,-1 0 0,2 3 0,8 26 14,-8-21-222,1 0-1,0 0 1,0-1 0,1 1 0,7 11 0,-10-19-8,0 0 0,0 0 1,0 1-1,0-1 1,0 0-1,0 0 0,0 0 1,0-1-1,0 1 1,1 0-1,-1 0 1,0-1-1,1 1 0,-1 0 1,0-1-1,1 0 1,-1 1-1,1-1 1,-1 0-1,1 1 0,-1-1 1,1 0-1,-1 0 1,1 0-1,-1-1 0,1 1 1,-1 0-1,0 0 1,1-1-1,-1 1 1,1-1-1,-1 1 0,0-1 1,1 0-1,-1 0 1,0 1-1,0-1 1,1 0-1,0-2 0,16-10-1872,-2-1-1,24-24 1,-14 7 904</inkml:trace>
  <inkml:trace contextRef="#ctx0" brushRef="#br0" timeOffset="4059.66">4798 672 32,'-13'-7'4960,"-15"-4"-1830,26 13-3049,-1-1-1,1 1 1,0-1-1,0 1 1,0 0-1,1 0 1,-1 0 0,0 0-1,1 0 1,-1 0-1,1 0 1,0 0-1,0 1 1,0-1 0,0 1-1,0-1 1,0 0-1,0 1 1,1 0-1,0-1 1,-1 1 0,1-1-1,0 1 1,0-1-1,0 1 1,0 0-1,1-1 1,-1 1-1,1-1 1,0 1 0,0-1-1,1 3 1,-2-2-54,1-1 0,-1 1 0,1-1 0,0 0 0,-1 1 1,1-1-1,1 0 0,-1 0 0,0 0 0,0 0 0,1 0 1,-1 0-1,1 0 0,0 0 0,0 0 0,-1-1 0,1 1 0,0-1 1,0 1-1,0-1 0,1 0 0,-1 0 0,0 0 0,0 0 0,1 0 1,-1 0-1,0-1 0,1 1 0,-1-1 0,1 0 0,-1 0 1,1 1-1,-1-2 0,1 1 0,-1 0 0,1 0 0,1-1 0,2-2-17,-1 1-1,0-1 0,0 0 0,-1-1 0,1 1 0,-1-1 0,0 0 0,1 0 1,-2 0-1,1 0 0,0-1 0,-1 1 0,0-1 0,0 0 0,0 0 0,-1 0 0,0-1 1,0 1-1,0 0 0,-1-1 0,2-6 0,-3 11-9,0 1 0,0-1 0,0 1 0,0-1-1,0 0 1,0 1 0,0-1 0,0 1 0,0-1 0,0 1-1,-1-1 1,1 1 0,0-1 0,0 1 0,-1-1 0,1 1 0,0-1-1,-1 1 1,1 0 0,0-1 0,-1 1 0,1-1 0,0 1 0,-1 0-1,1-1 1,-1 1 0,1 0 0,-1 0 0,1-1 0,-1 1 0,1 0-1,-1 0 1,1 0 0,-1 0 0,1 0 0,-1-1 0,1 1 0,-1 0-1,1 0 1,-1 0 0,1 0 0,-1 0 0,1 1 0,-1-1 0,0 0-1,1 0 1,-1 0 0,1 0 0,-1 1 0,1-1 0,-1 0-1,1 0 1,0 1 0,-1-1 0,1 0 0,-1 1 0,1-1 0,-1 1-1,-1 0-5,-1 1-1,0 0 0,1-1 0,-1 1 0,1 0 0,0 0 0,0 1 0,0-1 1,-3 3-1,4-3-83,0-1 0,0 1 0,0 0 0,1-1 0,-1 1 0,0 0 0,1-1 0,-1 1 0,1 0 0,-1 0 0,1-1 0,0 1 0,-1 0 0,1 0 0,0 0 0,0 0 0,1 0 0,-1-1 0,0 1 0,1 0 0,-1 0 0,1-1 0,-1 1 0,1 0 0,0 0 0,0-1 0,0 1 0,0-1 0,0 1 0,0-1 0,0 1 0,0-1 0,1 0 0,-1 1 0,0-1 0,1 0 0,-1 0 0,3 1 0,0 0-230,1-1 1,-1 0 0,0 0 0,0 0 0,1-1 0,-1 0 0,1 1-1,-1-2 1,0 1 0,1 0 0,-1-1 0,0 0 0,1 0 0,-1 0 0,0 0-1,5-3 1,34-16-1162,2-10 310</inkml:trace>
  <inkml:trace contextRef="#ctx0" brushRef="#br0" timeOffset="4414.65">5458 476 112,'13'40'1643,"-12"-33"-1071,1 0 1,-1-1-1,2 1 1,-1-1-1,1 0 1,0 0-1,0 0 1,6 7-1,-8-12-467,1 0-1,-1 0 0,1 0 0,-1 0 1,1 0-1,0 0 0,-1-1 0,1 1 0,0-1 1,0 1-1,-1-1 0,1 0 0,0 0 1,0 1-1,0-1 0,0 0 0,-1-1 1,1 1-1,0 0 0,0-1 0,0 1 1,-1-1-1,1 1 0,0-1 0,-1 0 1,1 1-1,0-1 0,-1 0 0,1 0 1,-1 0-1,0-1 0,3-1 0,45-42 986,-14 4-791,-2-1-1,-1-1 1,35-68 0,-24 29 29,36-100 1,-78 178-331,10-19 760,-5 21-45,1 13 102,-2 11-182,-1 0-1,-1 0 1,-1 0-1,-2 36 0,1-9-87,6 23-173,24 111-1,-4-38-4889,-27-142 4092,1 0-1,-1 0 0,1-1 1,-1 1-1,0 0 0,0 0 1,0 0-1,-1 0 0,1 0 1,-1-1-1,1 1 0,-1 0 1,0 0-1,0-1 0,0 1 0,-1 0 1,-1 3-1,0-4 64,1 0 0,-1 0 0,1 0 0,-1-1 0,0 1 0,1-1 0,-1 1 0,0-1 0,0 0 0,0 0 0,0 0 0,0-1 0,0 1 0,0-1 0,-1 1 0,-2-1-1,-23 2-945</inkml:trace>
  <inkml:trace contextRef="#ctx0" brushRef="#br0" timeOffset="4761.96">5443 804 500,'-10'21'1112,"15"-1"420,10-4 500,25-5 433,5-2-429,20-5-304,15-4-320,5-2-376,10-2-496,0-3-584,-10 2-592,-10 5-608,-10 3-932,-15 6-420,-15 4 135,-10 3 409,-25 2 460,-5-2 444</inkml:trace>
  <inkml:trace contextRef="#ctx0" brushRef="#br0" timeOffset="5146.8">5883 1124 304,'-20'11'967,"1"2"0,0 0 0,1 1 1,0 0-1,1 2 0,1 0 0,1 1 0,0 0 0,-14 24 1,25-36-861,-11 14 306,2 1 0,0 0-1,1 1 1,1 1 0,-10 24-1,21-44-393,-1-1-1,0 0 1,1 0 0,-1 1-1,1-1 1,0 0 0,-1 1-1,1-1 1,0 1 0,0-1-1,0 0 1,0 1 0,0-1-1,0 1 1,0-1 0,0 0-1,1 1 1,-1-1 0,0 0-1,1 1 1,-1-1 0,1 0-1,0 1 1,-1-1 0,1 0-1,0 0 1,0 0 0,-1 0-1,1 0 1,0 0 0,0 0-1,1 0 1,-1 0 0,0 0-1,0 0 1,0-1 0,0 1-1,1 0 1,-1-1 0,3 1-1,0 0 8,1-1-1,-1 1 1,0-1 0,1 0-1,-1-1 1,1 1-1,-1-1 1,0 0-1,1 0 1,-1 0-1,0-1 1,4-1 0,22-14 108,-1-1 1,0-2 0,-2 0 0,-1-2 0,0-1 0,40-47 0,-72 81 341,0 0 0,0 0 0,1 1 0,1 0 0,0 0 0,-4 20 0,0-1 135,4-18-589,0 0 0,1 0 0,1 0 0,0 1 0,1-1 0,0 1 0,1-1 0,0 1 0,1-1 0,1 1 0,0-1 0,1 0 0,0 1 0,1-1 0,7 13 0,-11-24-237,1 0 0,0 0 1,0 0-1,1-1 0,-1 1 1,0 0-1,0-1 1,1 1-1,-1-1 0,1 1 1,0-1-1,-1 0 0,1 1 1,0-1-1,0 0 0,-1 0 1,1-1-1,0 1 0,0 0 1,0 0-1,0-1 0,0 1 1,1-1-1,2 0 0,-1 0-173,0-1 0,-1 0 0,1 0-1,0 0 1,-1 0 0,1-1-1,-1 1 1,0-1 0,1 0-1,-1 0 1,0-1 0,4-3-1,9-8-1166,-2-1 0,0 0-1,20-31 1,-34 45 1537,35-45-1576</inkml:trace>
  <inkml:trace contextRef="#ctx0" brushRef="#br0" timeOffset="5830.7">6348 1380 116,'0'1'94,"0"-1"-1,0 0 1,-1 0-1,1 1 1,0-1 0,0 0-1,0 0 1,0 1-1,0-1 1,0 0 0,0 0-1,0 1 1,0-1-1,-1 0 1,1 0 0,0 1-1,0-1 1,0 0 0,-1 0-1,1 0 1,0 0-1,0 1 1,0-1 0,-1 0-1,1 0 1,0 0-1,0 0 1,-1 0 0,1 0-1,0 1 1,0-1-1,-1 0 1,1 0 0,0 0-1,0 0 1,-1 0-1,1 0 1,0 0 0,0 0-1,-1 0 1,1 0-1,0-1 1,-1 1 0,-18-6 1662,-13-13-185,17 10-745,12 8-697,1 0 0,0 0 0,-1 0-1,1 0 1,0 0 0,0-1 0,0 1 0,0-1-1,0 0 1,0 1 0,1-1 0,-1 0-1,0 0 1,1 0 0,0 0 0,-1 0 0,0-4-1,2 6-74,2 1-22,0 0 0,-1 0 0,1 0 1,0 0-1,0 0 0,0 1 0,-1-1 1,1 1-1,-1 0 0,1-1 0,-1 1 1,0 0-1,0 0 0,1 0 0,-1-1 1,0 1-1,-1 1 0,1-1 0,0 0 1,-1 0-1,1 0 0,-1 0 0,1 0 1,-1 1-1,0-1 0,0 4 0,0-5 28,0-14-5719,-5-29 828,0 18 3787</inkml:trace>
  <inkml:trace contextRef="#ctx0" brushRef="#br0" timeOffset="7144.31">6373 408 140,'-41'5'7625,"-19"2"-2376,58-6-5032,-1-1 0,1 1-1,0 0 1,-1 0-1,1 0 1,0 0 0,0 0-1,0 0 1,0 0-1,0 1 1,0-1 0,0 1-1,0-1 1,0 1-1,0 0 1,1 0 0,-1 0-1,1 0 1,0 0-1,-1 0 1,-1 4 0,3-5-165,0-1 1,0 0-1,0 1 1,0-1-1,-1 1 1,1-1-1,0 1 1,0-1-1,0 0 0,0 1 1,0-1-1,0 1 1,0-1-1,0 0 1,0 1-1,0-1 1,1 1-1,-1-1 1,0 1-1,0-1 1,0 0-1,0 1 1,1-1-1,-1 0 1,0 1-1,0-1 1,1 0-1,-1 1 1,0-1-1,0 0 1,1 1-1,-1-1 1,0 0-1,1 0 1,-1 1-1,1-1 1,-1 0-1,0 0 1,1 0-1,21-2 1077,19-18 69,-22 5-798,0-2 1,-1 0-1,-1-1 1,-1-1-1,19-28 1,-10 10-205,-2-2 0,19-44 1,-39 77-164,0 0-1,0-1 1,0 0 0,-1 0 0,0 1 0,-1-1 0,1 0 0,-1-1 0,-1 1 0,1-14 0,-1 21-27,0-1 0,0 1 0,0 0 0,0-1 0,0 1 0,0 0 1,0-1-1,0 1 0,-1-1 0,1 1 0,0 0 0,0-1 0,0 1 0,0 0 0,0-1 1,-1 1-1,1 0 0,0-1 0,0 1 0,-1 0 0,1 0 0,0-1 0,0 1 1,-1 0-1,1 0 0,0 0 0,-1-1 0,1 1 0,0 0 0,-1 0 0,1 0 1,0 0-1,-1 0 0,1-1 0,-1 1 0,-11 9 120,-7 21 0,7 23-128,1 0 1,3 1 0,3 0 0,1 63-1,5-73-1791,9 53 0,-9-92 1383,0-1-1,0 0 0,0 0 0,1 0 1,-1 1-1,1-2 0,0 1 1,2 4-1,1-2-1625,0 0-1,0-1 1,0 0 0,1 0-1,10 8 1,14 12-2480,-18-8 3107</inkml:trace>
  <inkml:trace contextRef="#ctx0" brushRef="#br0" timeOffset="8049.42">6443 1326 348,'-10'4'1438,"1"-1"-1,0-1 1,-1 0-1,-14 2 1,-39-1 1866,60-2-3174,0-1 1,1 0-1,-1 0 1,1-1 0,-1 1-1,1 0 1,-1-1-1,1 0 1,-1 1 0,1-1-1,-1 0 1,1 0-1,0-1 1,-1 1-1,1 0 1,0-1 0,0 1-1,0-1 1,0 0-1,0 0 1,1 1 0,-1-1-1,-2-5 1,2 3 22,0 0 0,1 0-1,0-1 1,0 1 0,0-1 0,0 1 0,1-1 0,-1 0 0,1 1 0,1-1-1,-1 1 1,2-8 0,0-2 127,2 1 0,0-1-1,0 1 1,1 0 0,1 0 0,0 0 0,1 1-1,9-13 1,-14 22-263,0 0 0,1 0 0,-1 0 1,1 1-1,0-1 0,0 1 0,0 0 0,0 0 0,0 0 0,0 0 0,0 1 1,1-1-1,-1 1 0,1 0 0,-1 0 0,1 0 0,0 0 0,-1 1 0,1-1 1,0 1-1,-1 0 0,1 0 0,0 0 0,-1 1 0,1-1 0,0 1 0,-1 0 1,1 0-1,-1 0 0,1 1 0,-1-1 0,1 1 0,-1 0 0,0 0 0,0 0 1,0 0-1,0 0 0,0 1 0,-1-1 0,1 1 0,-1 0 0,0 0 0,1 0 1,-1 0-1,0 0 0,-1 0 0,1 1 0,-1-1 0,1 1 0,-1-1 0,0 1 1,0-1-1,-1 1 0,1 0 0,-1-1 0,0 1 0,0 0 0,0-1 0,0 1 1,0 0-1,-1-1 0,0 1 0,0 0 0,0-1 0,0 1 0,-3 5 0,-4 5 8,-1 0 0,-1-1-1,0 0 1,0 0-1,-1-1 1,-1-1-1,0 0 1,0 0 0,-20 11-1,9-5 3,-33 34-1,49-44-19,0 0-1,1 1 1,1 0-1,-1 0 1,1 0-1,1 1 1,-1-1-1,-4 18 1,7-21 2,1 0 0,0 1 1,0-1-1,0 1 0,1-1 1,0 0-1,0 1 0,0-1 1,1 1-1,0-1 0,0 0 1,0 1-1,0-1 0,1 0 0,0 0 1,0 0-1,1 0 0,-1 0 1,1-1-1,0 1 0,0-1 1,1 0-1,-1 0 0,1 0 1,0 0-1,0 0 0,0-1 0,0 0 1,1 0-1,0 0 0,-1 0 1,7 2-1,-3-1-3,0-1 0,0 0-1,0 0 1,0-1 0,0 0 0,0 0-1,1-1 1,-1 0 0,0 0 0,1-1 0,-1 0-1,1-1 1,-1 0 0,0 0 0,1-1 0,-1 0-1,0 0 1,0-1 0,0 0 0,11-6 0,-12 5-7,-1-1 0,1 0 0,-1 0 0,0 0 0,0-1 0,0 0 0,-1 0 0,8-13 0,-11 18 1,-1-1-1,0 0 0,-1 0 0,1 0 1,0 0-1,-1 0 0,1 0 1,-1 0-1,1 0 0,-1 0 1,0 0-1,0 0 0,0 0 1,0 0-1,0 0 0,0 0 0,-1 0 1,1 0-1,-1 0 0,1 0 1,-1 0-1,0 0 0,0 0 1,0 0-1,0 1 0,0-1 1,0 0-1,0 1 0,-1-1 0,1 0 1,0 1-1,-1 0 0,0-1 1,1 1-1,-1 0 0,0 0 1,1 0-1,-1 0 0,-3-1 1,-40-18-122,36 17-489,0 0 0,0-1 0,0-1 1,-15-9-1,22 12 94,-1-1 0,0 1 0,1-1 0,0 1 0,0-1 0,-1 0 0,1 0 0,1 0 0,-1 0 0,0 0 0,1-1 0,0 1 0,0 0 0,0-1 0,0 1 0,0 0 0,0-7 0,1-1-559,1 0 0,0-1 0,0 1-1,5-16 1,-6 26 1017,14-49-1708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5:56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69 92,'63'-13'6682,"-3"-6"-4235,-32 9-1725,1 2 0,51-9 0,-42 16-8,0 1-1,0 2 1,0 1-1,0 2 0,52 14 1,15 2-1489,-76-22-1909,-22 0-885,-20 2 487,-60 13-918,23 0 2746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5:56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0 264,'0'25'828,"0"-7"228,15-5 240,5-6 68,15-2-363,10-8-265,0-3-224,10-1-156,5-2-124,0 2-76,-10 3-92,-5 4-316,-10 6-816,-10 6-337,-15 3-59,-5 3 68,-15 5 164,-10-3 296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5:57.2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1 712,'-12'9'553,"-31"25"1890,42-33-2218,-1 0 0,1 1 0,-1-1 0,1 0 1,0 1-1,-1-1 0,1 1 0,0-1 1,0 1-1,0-1 0,0 1 0,1 0 1,-1 0-1,0-1 0,1 1 0,-1 0 1,1 0-1,-1 0 0,1 0 0,0 3 0,2-2 74,1 0-1,-1-1 1,1 1-1,0-1 1,0 0-1,0 0 1,0 0-1,0 0 1,0-1-1,1 1 1,-1-1-1,1 0 1,-1 0-1,1 0 1,-1 0-1,1-1 1,4 1-1,3 1 520,255 55 7289,138 3-5756,-284-42-4616,-142-5-9883,-43 6 6489,33-10 3759,-16 6 115,2 1 640</inkml:trace>
  <inkml:trace contextRef="#ctx0" brushRef="#br0" timeOffset="416.18">210 525 76,'-36'21'4619,"36"-21"-4516,0 0-1,-1 0 0,1 1 0,0-1 0,0 0 0,0 0 1,0 1-1,-1-1 0,1 0 0,0 0 0,0 1 0,0-1 1,0 0-1,0 1 0,0-1 0,0 0 0,0 0 0,0 1 1,0-1-1,0 0 0,0 1 0,0-1 0,0 0 0,0 1 1,0-1-1,0 0 0,0 0 0,0 1 0,0-1 1,0 0-1,1 0 0,-1 1 0,0-1 0,0 0 0,0 0 1,0 1-1,1-1 0,22 9 1814,31 0 519,0-2 0,76-1-1,-85-6-2133,1 2 0,-1 3-1,0 1 1,52 14 0,-85-17-774,-1 2 0,0-1 1,0 2-1,20 11 0,-19-8-1621,-1 0 1,1 1-1,13 16 0,-23-24 1728,0 1-1,0-1 1,0 0 0,0 0-1,1 0 1,-1 0 0,1-1 0,-1 1-1,1 0 1,-1-1 0,1 0 0,0 0-1,0 0 1,0 0 0,0 0 0,-1 0-1,1-1 1,0 0 0,6 1-1,15-6-726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6:06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109 116 76,'0'-1'108,"1"-1"0,-1 1 1,1 0-1,-1 0 0,1 0 0,-1-1 1,0 1-1,1 0 0,-1 0 0,0-1 1,0 1-1,0 0 0,0 0 0,0-1 1,0 1-1,-1 0 0,1 0 0,0-1 1,-1 1-1,1 0 0,0 0 0,-1 0 1,0 0-1,1-1 0,-1 1 0,0 0 0,1 0 1,-1 0-1,0 0 0,0 1 0,0-1 1,0 0-1,0 0 0,-1-1 0,-2-1 39,1-1 0,-1 1 0,0-1-1,0 1 1,-1 0 0,1 1 0,-9-5-1,11 6-132,0 1-1,1 0 0,-1 0 0,0-1 0,0 1 0,0 0 1,1 0-1,-1 1 0,0-1 0,0 0 0,0 1 0,1-1 1,-1 1-1,0-1 0,1 1 0,-1 0 0,0 0 0,1 0 1,-1 0-1,1 0 0,-1 0 0,1 0 0,0 0 0,-1 1 1,1-1-1,0 0 0,0 1 0,0-1 0,0 1 0,0-1 0,0 1 1,0 2-1,-1-2-13,1 1 1,0 0-1,0-1 1,1 1-1,-1 0 1,1-1-1,-1 1 1,1 0-1,0 0 0,0 0 1,0-1-1,0 1 1,0 0-1,1 0 1,-1 0-1,1-1 1,0 1-1,0 0 1,0-1-1,3 6 0,-2-5 5,2 1 0,-1-1-1,0 0 1,1 0-1,-1 0 1,1-1 0,0 1-1,0-1 1,0 0-1,0 0 1,0 0 0,1 0-1,-1-1 1,0 0-1,1 0 1,0 0 0,-1 0-1,1-1 1,-1 0-1,1 0 1,-1 0 0,1 0-1,0-1 1,-1 1-1,1-1 1,-1-1 0,0 1-1,1-1 1,-1 1-1,0-1 1,0 0 0,5-3-1,-4 2 5,0 1 0,0-1 0,0 0 0,0-1-1,0 1 1,0-1 0,-1 0 0,0 0 0,0 0-1,0-1 1,0 1 0,-1-1 0,0 0 0,0 0-1,0 0 1,0-1 0,-1 1 0,0-1 0,0 1-1,0-1 1,-1 0 0,0 1 0,0-1 0,0-11 0,-1 15-2,-1 1 1,1-1 0,0 1-1,-1 0 1,1-1 0,-1 1 0,0-1-1,1 1 1,-1 0 0,0 0 0,0-1-1,0 1 1,0 0 0,0 0 0,0 0-1,0 0 1,0 0 0,0 0 0,0 0-1,-1 0 1,1 1 0,0-1 0,-1 0-1,1 1 1,0-1 0,-1 1 0,1 0-1,-1-1 1,1 1 0,-1 0-1,1 0 1,-1 0 0,1 0 0,-1 0-1,1 0 1,-1 0 0,1 0 0,-1 1-1,-1 0 1,-2 0 4,1 0-1,-1 0 1,1 1-1,-1-1 1,1 1-1,0 0 1,0 0-1,0 1 1,0-1-1,0 1 1,1 0-1,-5 4 1,0 3-2,0 1 0,1 0-1,-10 19 1,15-27-3,1 0 0,-1 0 0,1 0 0,0 0 0,0 0 0,0 0 0,0 0 0,1 1 0,-1-1 0,1 0 0,0 0 0,0 1 0,0-1 0,0 0 0,1 1 0,-1-1 0,1 0 0,0 0 0,2 6 0,-3-8 2,1-1 0,0 1-1,-1-1 1,1 1 0,0-1-1,0 1 1,0-1 0,-1 0-1,1 1 1,0-1 0,0 0-1,0 1 1,0-1 0,0 0-1,-1 0 1,1 0 0,0 0-1,0 0 1,0 0 0,0 0-1,0 0 1,0 0 0,0-1 0,-1 1-1,1 0 1,0-1 0,0 1-1,0 0 1,0-1 0,-1 1-1,1-1 1,0 1 0,-1-1-1,1 1 1,0-1 0,-1 0-1,1 1 1,0-1 0,-1 0-1,1 0 1,0-1 0,26-29 196,-26 29-196,24-39 103,-23 39-106,-1 0 0,0 0 0,0 0 0,0 0 0,0 0 0,-1 0 0,1 0 0,-1-1 0,1 1 0,-1 0 0,0 0 0,1-1 0,-1 1 0,0 0 0,-1-1 0,1 1 0,-1-4 0,-22 34-333,20-23 52,1-1 1,-1 1 0,2 0-1,-1 0 1,0 0 0,1 0-1,0 0 1,-1 9-1,2-13 179,0 1 0,0-1 0,0 1-1,0-1 1,0 1 0,0-1 0,0 0-1,0 1 1,0-1 0,1 1 0,-1-1-1,1 0 1,-1 1 0,1-1 0,-1 0-1,1 0 1,0 1 0,0-1 0,-1 0-1,1 0 1,0 0 0,0 0 0,0 0 0,0 0-1,0 0 1,1 0 0,-1-1 0,0 1-1,0 0 1,0 0 0,1-1 0,-1 1-1,0-1 1,4 1 0,19-1-855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6:03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2579 757 196,'12'-15'3161,"-13"6"-1166,-1 8-1860,-1 1-1,1-1 1,0 0 0,0 1 0,-1-1 0,1 1 0,0 0 0,-1-1 0,1 1 0,0 0 0,-5 1 0,-72 12 223,69-11-302,-58 17 169,65-19-216,1 1 0,-1 0 0,0 0-1,0 0 1,1 1 0,-1-1-1,1 1 1,-1-1 0,1 1 0,-1 0-1,1 0 1,0 0 0,0 0-1,0 0 1,0 1 0,0-1 0,1 1-1,-3 4 1,4-5-7,0 0 0,0-1 1,1 1-1,-1 0 0,0-1 0,1 1 0,0 0 0,-1-1 0,1 1 1,0 0-1,0-1 0,0 0 0,0 1 0,0-1 0,0 1 0,0-1 1,0 0-1,1 0 0,-1 0 0,0 0 0,1 0 0,1 1 1,37 23 40,-11-13 83,1 0-1,0-2 1,1-1-1,46 7 1,-38-8 393,0 1 1,48 18-1,-84-26-381,1 0 0,-1 1 0,0-1 1,0 1-1,0-1 0,0 1 0,0 0 0,0 0 0,0 1 1,-1-1-1,1 0 0,-1 1 0,0-1 0,0 1 0,0 0 1,0 0-1,0 0 0,0 0 0,-1 0 0,2 5 1,-2-5 4,-1 0 0,-1 0 0,1 0 0,0 0 0,-1 0 0,1 0 1,-1 0-1,0 0 0,0 0 0,0 0 0,0-1 0,-1 1 0,1 0 1,-1-1-1,0 1 0,1-1 0,-1 0 0,0 1 0,0-1 1,-1 0-1,1 0 0,0 0 0,-6 3 0,-11 8 76,-2 0-1,1-1 0,-1 0 1,-29 10-1,35-17-127,0 1-1,0-2 1,-1 0-1,0-1 1,1 0-1,-1-2 1,-21 1-1,36-2-139,0 0-1,0 1 1,0-1-1,0 0 0,0 0 1,0 0-1,0 0 1,0 0-1,0 0 1,0-1-1,0 1 0,0 0 1,0 0-1,0-1 1,0 1-1,0 0 0,0-1 1,0 1-1,0-1 1,1 0-1,-1 1 1,0-1-1,0 1 0,1-1 1,-1 0-1,0 0 1,1 1-1,-1-1 1,1 0-1,-1 0 0,1 0 1,-1 0-1,1 0 1,-1 0-1,1 0 0,0 0 1,0 0-1,0 1 1,-1-1-1,1 0 1,0 0-1,0 0 0,0 0 1,0 0-1,1 0 1,-1 0-1,0 0 0,0 0 1,0 0-1,1 0 1,-1 0-1,1 0 1,-1 0-1,1 0 0,-1 0 1,1 1-1,0-2 1,5-8-1147,1 0 1,-1 1 0,16-16-1,-16 19 537,13-14-1315,0 1 0,2 1 0,25-18 0,-1 4 470</inkml:trace>
  <inkml:trace contextRef="#ctx0" brushRef="#br0" timeOffset="416.32">3084 852 468,'1'-1'107,"0"1"0,0-1 0,0 1 0,1 0 0,-1 0 0,0-1 0,0 1 0,0 0 0,1 0 0,-1 0-1,0 0 1,0 0 0,1 0 0,-1 1 0,0-1 0,0 0 0,0 0 0,0 1 0,1-1 0,-1 1 0,0-1 0,0 1 0,0 0 0,0-1 0,0 1 0,0 0 0,0 0 0,0 0 0,-1 0-1,1 0 1,1 1 0,-1 2 117,-1-1-1,0 0 1,0 0-1,0 0 1,-1 1-1,1-1 1,-1 0-1,0 0 1,-1 6-1,-4 20 368,4-9-200,1-1 1,1 1-1,0-1 1,2 1 0,0-1-1,10 36 1,-11-50-368,1-1 0,0 1 0,-1 0 0,2-1 0,-1 1 0,1-1 0,-1 0 0,1 0 1,0 0-1,0 0 0,1-1 0,-1 1 0,1-1 0,0 0 0,0 0 0,0 0 0,0 0 1,1-1-1,-1 1 0,1-1 0,-1-1 0,1 1 0,0 0 0,0-1 0,-1 0 0,1 0 1,0-1-1,0 1 0,0-1 0,0 0 0,0 0 0,8-2 0,-2 0-10,-1-1-1,1 0 1,0-1-1,-1 0 1,0 0-1,0-1 1,0 0-1,-1-1 1,0 0-1,0-1 1,13-11-1,-8 5 5,0-1-1,-1 0 0,-1-1 1,0 0-1,17-30 0,-17 3 77,-11 33 144,-6 26 146,2-6-322,1 1 0,0-1 0,0 1 0,2-1 0,-1 1 0,1 0-1,1-1 1,0 1 0,1 0 0,0-1 0,1 0 0,0 1 0,1-1 0,0 0-1,1-1 1,0 1 0,0-1 0,1 0 0,9 11 0,-14-19-112,1 0 0,0-1 1,0 1-1,0 0 0,0-1 1,0 1-1,1-1 0,-1 0 0,0 0 1,1 0-1,-1 0 0,0 0 1,1 0-1,0 0 0,-1-1 1,1 0-1,-1 1 0,1-1 0,3 0 1,-1-1-209,0 0-1,0 0 1,0 0 0,0-1 0,0 0 0,0 0-1,0 0 1,-1 0 0,6-5 0,8-6-1167,-1-1 0,0 0 0,23-27 1,-35 36 1152,28-30-1236,-2 0 367</inkml:trace>
  <inkml:trace contextRef="#ctx0" brushRef="#br0" timeOffset="899.22">3914 967 368,'2'7'463,"-1"0"0,0 1 0,0-1 0,0 1 0,-1-1 0,0 1 0,0-1 1,-3 14-1,0 16 847,3-26-1023,0 0 1,0 1-1,2-1 1,-1 0-1,2 0 1,-1 0-1,1 0 1,7 15-1,-9-24-258,1 1 0,0 0-1,0-1 1,-1 1 0,2-1 0,-1 1-1,0-1 1,0 0 0,1 0 0,-1 0-1,1 0 1,-1 0 0,1-1 0,0 1-1,0-1 1,0 0 0,0 0 0,0 0-1,0 0 1,0 0 0,0-1 0,0 1-1,0-1 1,1 0 0,-1 0 0,0 0-1,0 0 1,0-1 0,0 1 0,0-1 0,0 0-1,1 0 1,-2 0 0,6-2 0,-2 1-18,1-1 0,-1 0 1,0 0-1,0-1 0,-1 1 1,1-1-1,-1 0 0,1-1 1,-1 1-1,0-1 0,5-7 1,1-4 19,0-1 0,13-26 1,-9 15 15,-16 33 34,1 0 0,-1 0 0,1 0 0,0 0 0,0 0 0,1 0 0,0 0 0,0 0 0,0 0 0,0 0 0,1 0 0,0-1 0,0 1 0,0 0 0,0-1 0,1 0 0,-1 0 0,7 8 0,-5-10-60,-1-1 0,0 1 1,0-1-1,1 1 0,-1-1 0,1 0 0,-1 0 0,1-1 0,-1 1 0,1-1 0,-1 0 0,1 0 0,-1 0 0,1 0 0,0 0 0,-1-1 0,1 0 0,-1 0 0,1 0 0,-1 0 0,0 0 0,1-1 0,4-2 0,10-6 0,0-1-1,33-26 0,-28 19 16,4-4-12,-20 16 3,-1 0 1,1 1-1,0 0 0,0 0 0,0 0 0,1 1 0,0 0 0,13-4 0,-20 8-8,0 0-1,-1 1 0,1-1 0,0 1 0,0-1 0,-1 1 0,1 0 0,0-1 0,-1 1 0,1 0 0,-1-1 0,1 1 0,-1 0 0,1 0 0,-1-1 0,1 1 0,-1 0 0,0 0 1,1 0-1,-1 0 0,0-1 0,0 1 0,1 0 0,-1 0 0,0 0 0,0 0 0,0 0 0,0 0 0,-1 0 0,1 0 0,0-1 0,0 2 0,-2 40 359,2-38-328,-1 14 71,0 0-1,2 0 1,3 27 0,-3-40-174,0-1-1,0 1 1,0-1-1,1 1 1,0-1 0,0 0-1,0 0 1,5 7-1,-6-9-23,0-1-1,0 0 0,0 1 0,1-1 0,-1 0 1,0 0-1,1 0 0,-1 0 0,1 0 0,-1-1 0,1 1 1,0 0-1,-1-1 0,1 1 0,0-1 0,-1 1 0,1-1 1,0 0-1,0 0 0,-1 0 0,1 0 0,0 0 1,2 0-1,1-2-244,-1 1 0,1-1 1,-1 0-1,1 0 1,-1 0-1,0-1 0,0 0 1,0 0-1,0 0 0,0 0 1,0 0-1,-1-1 1,0 0-1,0 1 0,0-1 1,4-6-1,4-9-702,0 0-1,11-26 0,4-22-420,-1-10 372</inkml:trace>
  <inkml:trace contextRef="#ctx0" brushRef="#br0" timeOffset="1271.1">4909 366 644,'2'0'196,"0"1"1,0 0-1,0 0 1,0 0-1,0 0 1,0 0-1,-1 0 0,1 0 1,0 0-1,-1 1 1,1-1-1,0 1 0,-1-1 1,0 1-1,1 0 1,-1-1-1,0 1 1,0 0-1,2 3 0,22 48 1689,-19-39-1358,8 22 0,-1 1 0,-2 0-1,-2 0 1,-1 1 0,-2 0 0,-1 1 0,-3-1 0,-1 1-1,-6 66 1,-3-38-474,-3 0-1,-3-1 1,-3-1 0,-43 111-1,51-153-627,-2 0 0,0-1 0,-1 0-1,-2 0 1,-27 33 0,35-48 237,-1 0 1,1 0-1,-2-1 0,1 1 1,-1-2-1,0 1 0,0-1 0,-1 0 1,1-1-1,-1 0 0,0 0 1,0-1-1,0 0 0,-1-1 1,1 0-1,-1 0 0,-18 0 1,14-2-57,0-2 0,0 1 0,-19-6 1,-50-17-778</inkml:trace>
  <inkml:trace contextRef="#ctx0" brushRef="#br0" timeOffset="1680.5">2534 179 436,'-45'29'834,"0"1"-1,3 3 1,1 1 0,1 2 0,2 2-1,-64 83 1,83-95-697,1 1-1,2 0 1,1 2 0,1 0 0,1 0 0,2 1-1,1 1 1,1 0 0,2 0 0,1 1 0,2-1-1,0 1 1,3 0 0,0 1 0,2-1 0,2 0-1,6 34 1,3-11-232,2-1-1,2 0 0,3-2 1,2 0-1,2-1 1,57 91-1,-62-115-346,1 0-1,2-1 1,1-2 0,0 0-1,2-1 1,1-1-1,0-1 1,2-2 0,0 0-1,1-2 1,1-1-1,0-1 1,33 11 0,43 4-858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6:06.6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709 74 444,'-6'-7'226,"0"0"0,0 1-1,0 0 1,-1 0 0,0 0-1,0 1 1,0 0 0,-1 1 0,0 0-1,1 0 1,-11-4 0,11 7-93,1-1 1,0 1-1,0 1 1,0-1-1,0 1 0,-1 0 1,1 0-1,0 0 1,0 1-1,-1 0 1,1 1-1,0-1 0,0 1 1,0 0-1,1 1 1,-10 4-1,-19 14 668,1 2-1,2 1 1,0 1 0,1 2-1,2 1 1,1 1-1,1 1 1,-29 45-1,29-35 8,2 1-1,2 1 0,1 1 0,3 0 0,1 2 1,3 0-1,-13 64 0,11-15 1352,4 1 0,1 161-1,13-176-1589,3 1 0,3-1 0,4 0 0,4-1 0,49 148 1,-46-174-548,4 0 1,1-2-1,3 0 1,2-2-1,2-1 1,2-2-1,2-1 1,2-1-1,50 45 1,-34-45 6,-32-28-315,-1 2 1,35 37-1,-55-55 189,1 0 0,-1 0-1,0 1 1,0-1 0,1 0 0,-1 0 0,0 0 0,0 1 0,0-1-1,1 0 1,-1 1 0,0-1 0,0 0 0,0 0 0,0 1-1,0-1 1,1 0 0,-1 1 0,0-1 0,0 0 0,0 1-1,0-1 1,0 0 0,0 1 0,0-1 0,0 0 0,0 1-1,0-1 1,0 0 0,0 0 0,-1 1 0,1-1 0,0 0 0,0 1-1,0-1 1,0 0 0,0 1 0,-1-1 0,1 0 0,0 0-1,0 1 1,0-1 0,-1 0 0,1 0 0,-19 3-4282,-22-9-2183,-66-30-3440,80 26 8755,-18-8-199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6:11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141 917 264,'-5'1'391,"1"0"0,-1 0 0,1-1 0,-1 1 0,1-1 0,-1 0 0,1 0 0,-1-1 0,1 1 0,-1-1 0,1 0 0,0 0 0,-1-1 0,-4-1 1,-19-4 738,-12 1 2228,40 6-2648,16 4 1633,56 3 337,-1-3-1,1-3 1,0-3 0,124-21-1,-196 23-2667,0 0 0,0 0 0,-1 0 0,1 0-1,0 0 1,0 0 0,0 0 0,0 0 0,0 0 0,0 0 0,0 0 0,0-1-1,0 1 1,0 0 0,0 0 0,0 0 0,0 0 0,0 0 0,0 0-1,0 0 1,0 0 0,0 0 0,0 0 0,0 0 0,0-1 0,0 1-1,0 0 1,0 0 0,0 0 0,0 0 0,0 0 0,0 0 0,0 0-1,0 0 1,0 0 0,0 0 0,0 0 0,0 0 0,0-1 0,0 1 0,1 0-1,-1 0 1,0 0 0,0 0 0,0 0 0,0 0 0,0 0 0,0 0-1,0 0 1,0 0 0,0 0 0,0 0 0,0 0 0,0 0 0,1 0-1,-1 0 1,0 0 0,0 0 0,0 0 0,0 0 0,0 0 0,-11-5 216,-13-3-186,-57-6-233,0 3 0,-99 1 1,102 7 190,46 0-18,49 2-14,54 3 64,-10 0 119,0-2 0,0-2 0,0-4 0,0-2 0,87-23 0,-332 42-399,107-11 39,55-1 66,-1 0 1,1 2 0,0 0-1,0 2 1,-25 6 0,27 3-407,18-11 1,1 1 0,0-1 1,-1 1-1,1-1 0,0 1 1,0 0-1,0-1 0,1 1 1,-1 0-1,0 0 1,1-1-1,-1 1 0,1 0 1,-1 3-1,1-3 154,0-1 1,0 1-1,0-1 0,0 0 1,1 1-1,-1-1 0,0 1 0,1-1 1,-1 0-1,1 1 0,-1-1 1,1 0-1,0 0 0,0 1 1,0-1-1,-1 0 0,1 0 1,0 0-1,0 0 0,0 0 1,1 0-1,-1 0 0,0 0 1,0-1-1,0 1 0,1 0 1,-1-1-1,0 1 0,1-1 0,-1 1 1,0-1-1,1 0 0,-1 1 1,1-1-1,-1 0 0,2 0 1,22 0-1724,5-2 796</inkml:trace>
  <inkml:trace contextRef="#ctx0" brushRef="#br0" timeOffset="3271.67">2720 1128 296,'45'-40'5825,"-46"40"-5753,1-1 0,-1 0-1,1 1 1,-1-1 0,1 0-1,-1 1 1,1-1 0,-1 1 0,1-1-1,-1 1 1,0-1 0,1 1-1,-1-1 1,0 1 0,1 0-1,-1-1 1,0 1 0,1 0 0,-1 0-1,0-1 1,0 1 0,0 0-1,1 0 1,-1 0 0,0 0-1,0 0 1,0 0 0,-1 0 0,-27-3 468,0 1-181,0 2-1,-48 5 1,66-4-318,0 1 0,0 0 0,1 1 1,-1 0-1,1 1 0,0 0 0,0 1 0,0 0 0,1 0 0,-12 9 1,20-14-29,0 1 0,0 0 1,0-1-1,0 1 0,0 0 1,0 0-1,1-1 0,-1 1 1,0 0-1,0 0 0,0 0 0,1 0 1,-1 0-1,1 0 0,-1 1 1,1-1-1,-1 0 0,1 0 1,0 0-1,-1 0 0,1 0 1,0 1-1,0-1 0,0 0 1,0 0-1,0 1 0,0 1 1,1-1 9,0-1 1,1 1 0,-1 0 0,0-1 0,1 1-1,-1-1 1,1 0 0,-1 1 0,1-1-1,-1 0 1,1 0 0,0 0 0,0 0 0,0 0-1,1 0 1,13 5 217,-1-2 0,1 0-1,18 3 1,-31-7-153,104 14 1460,-75-12-924,0 2 0,0 1 0,0 1 0,-1 2 0,37 13 0,-66-20-461,1 0-1,-1 0 1,1 0-1,-1 0 1,0 0-1,1 1 1,-1-1-1,0 1 1,0-1-1,0 1 0,0 0 1,0 0-1,0 0 1,-1 0-1,1 0 1,-1 0-1,1 0 1,-1 1-1,0-1 1,0 0-1,0 1 1,0-1-1,0 1 1,0 3-1,-1-3 5,-1 0 0,0 1 1,0-1-1,0 0 0,0 0 0,-1 0 1,1 0-1,-1 0 0,0-1 0,1 1 0,-1 0 1,-1-1-1,1 1 0,0-1 0,0 0 0,-1 0 1,0 0-1,1 0 0,-5 2 0,-8 6 18,-1-2 0,0 0 0,0-1 0,0 0 0,-1-2 0,0 0 0,0 0 0,-24 2 0,-11-1-302,-78-2 0,129-3-67,-1-1-1,1 0 0,0 0 1,-1 0-1,1 0 1,0 0-1,-1 0 1,1 0-1,0 0 1,-1-1-1,1 1 1,0 0-1,0-1 0,-1 1 1,1-1-1,0 1 1,0-1-1,0 0 1,-1 0-1,1 1 1,0-1-1,0 0 1,-1-2-1,2 2-275,0 0 0,0 0 0,0-1 0,0 1-1,0 0 1,0 0 0,1 0 0,-1 0 0,0-1 0,1 1 0,-1 0 0,1 0-1,-1 0 1,1 0 0,0 0 0,-1 0 0,1 0 0,0 0 0,0 1 0,1-2-1,33-29-9463,-16 18 9196,6-2-491</inkml:trace>
  <inkml:trace contextRef="#ctx0" brushRef="#br0" timeOffset="4016.37">3155 1275 212,'0'-7'493,"0"1"1,-1-1-1,0 1 1,0-1-1,-1 1 1,0 0-1,0-1 0,0 1 1,-1 0-1,0 1 1,0-1-1,0 0 1,-8-8-1,6 14 554,4 10-476,8 15 270,11 4 257,2 0 0,1-1 0,1-1 0,1-1 0,1-1-1,38 30 1,-24-25-814,1-1-1,1-3 0,2-1 0,46 20 0,-127-73-8280,27 22 6664,-14-8-748,-1 0 1,-1 2-1,-29-9 0,17 13 1106</inkml:trace>
  <inkml:trace contextRef="#ctx0" brushRef="#br0" timeOffset="4410.65">3085 1547 436,'-23'16'2670,"33"-27"719,40-31-528,56-35-789,130-105-2464,-200 150-1119,-1-1-1,-1-2 0,-2-1 0,30-45 1,-39 39-228,-19 14 388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36:31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1 290 212,'0'0'549,"5"-15"5478,80 16-4567,96-3-3,-156 1-1408,0-2-1,0-1 1,0-1-1,-1-1 0,25-10 1,-15-1-561,-32 10-931,-22 6-770,-20 3-2105,30-4 3296</inkml:trace>
  <inkml:trace contextRef="#ctx0" brushRef="#br0" timeOffset="428.98">281 0 512,'-2'4'276,"-1"0"0,1 1 0,0-1 0,1 0 1,-1 1-1,1 0 0,0-1 0,0 1 0,0 0 0,0 6 0,2 55 923,0-35-627,-2 45 372,-1-24-628,3-1-1,7 54 0,-3-91-1282,2-18-950,6-21-727,-4 4 1606</inkml:trace>
  <inkml:trace contextRef="#ctx0" brushRef="#br0" timeOffset="980">1101 68 64,'0'0'150,"1"1"0,0 0 0,-1 0-1,0 0 1,1-1 0,-1 1 0,0 0 0,1 0 0,-1 0 0,0 0 0,0 0-1,0 0 1,1 0 0,-1 0 0,0 0 0,0-1 0,-1 1 0,1 0-1,0 0 1,0 0 0,0 0 0,-1 0 0,1 0 0,0 0 0,-1 0 0,1-1-1,-1 1 1,1 0 0,-1 0 0,1 0 0,-1-1 0,1 1 0,-1 0-1,0-1 1,0 1 0,1-1 0,-1 1 0,0-1 0,0 1 0,0-1 0,1 1-1,-3 0 1,-52 21 1063,22-10-435,21-5-533,0 0-1,0 2 1,1-1-1,0 1 1,1 1-1,0 0 1,1 0-1,0 1 1,0 0-1,1 1 0,-13 23 1,18-28-108,-1 0 0,1 0 0,0 1 0,1-1 0,-1 0 1,1 1-1,1 0 0,0-1 0,0 1 0,0 0 0,1 0 0,0-1 0,1 1 1,0 0-1,0 0 0,0-1 0,1 1 0,0-1 0,1 1 0,0-1 0,0 0 1,8 14-1,-9-19-78,0 1 0,0-1 1,0 1-1,1-1 0,-1 0 0,1 1 1,-1-1-1,1-1 0,0 1 1,0 0-1,0-1 0,0 1 1,0-1-1,0 0 0,0 0 0,0 0 1,6 1-1,-2-2 12,0 0 0,0 0 1,0 0-1,0-1 0,0 0 0,0 0 0,-1-1 0,8-2 1,8-4 18,-2-1 1,1-1 0,-1-1 0,21-15 0,-14 7 130,44-37-13435,-43 31 10868,-7 3 1212</inkml:trace>
  <inkml:trace contextRef="#ctx0" brushRef="#br0" timeOffset="2063.27">1531 270 96,'-4'5'350,"1"0"0,0 1 0,0-1 0,0 1 0,1 0 0,-1 0 0,2-1 0,-1 2 0,1-1 0,-2 7 0,3-11-302,0 0 1,0 0-1,0 0 0,0 0 0,0 0 1,1 0-1,-1 0 0,0 0 0,1 0 1,0 0-1,-1 0 0,1 0 1,0-1-1,0 1 0,0 0 0,0 0 1,0-1-1,1 1 0,-1 0 0,0-1 1,1 0-1,-1 1 0,1-1 1,0 0-1,-1 0 0,1 1 0,0-1 1,0-1-1,-1 1 0,1 0 0,0 0 1,0-1-1,0 1 0,0-1 1,4 1-1,-2-1-17,0 0 0,-1-1 0,1 1 1,0-1-1,0 0 0,0 0 0,0 0 0,-1-1 0,1 1 1,-1-1-1,1 0 0,-1 0 0,1 0 0,-1-1 1,0 1-1,4-5 0,-5 6-18,0 0 0,-1-1 1,1 1-1,0-1 0,-1 1 0,1-1 1,-1 0-1,0 0 0,0 1 0,1-1 0,-1 0 1,0 0-1,0 0 0,-1-1 0,1 1 1,0 0-1,-1 0 0,1 0 0,-1 0 0,0-1 1,0 1-1,0 0 0,0 0 0,0-1 1,0 1-1,-1 0 0,1 0 0,-1 0 0,1 0 1,-2-3-1,0 3 11,0 0 1,1 0 0,-1 0-1,0 1 1,0-1-1,-1 1 1,1-1-1,0 1 1,0 0-1,-1 0 1,1 0-1,0 0 1,-1 0-1,1 0 1,-1 1 0,0 0-1,1-1 1,-1 1-1,1 0 1,-1 0-1,1 0 1,-1 0-1,0 1 1,1-1-1,-4 1 1,5 0-13,0-1 0,0 0 0,0 1 0,0-1 0,0 1 0,0-1 0,0 1 0,0-1 0,0 1 0,0 0 0,0-1 0,0 1 0,0 0 0,0 0 0,1 0 0,-1 0 0,0 0 0,1 0 0,-1 0 0,1 0 0,-1 0 0,0 1 0,1 0 2,0-1-1,0 1 1,0 0-1,0-1 1,1 1-1,-1 0 1,0-1-1,1 1 1,-1-1-1,1 1 1,0-1-1,-1 1 1,1-1-1,0 1 1,0-1-1,0 1 1,0-1 0,0 0-1,0 0 1,3 2-1,-3-1 5,1-1 1,0 0-1,0 1 0,0-1 0,0 0 1,0 0-1,0-1 0,0 1 1,0 0-1,0-1 0,0 1 1,0-1-1,1 0 0,-1 1 0,0-1 1,0 0-1,0-1 0,1 1 1,-1 0-1,0 0 0,0-1 0,0 0 1,0 1-1,0-1 0,1 0 1,-1 0-1,2-1 0,-2 1-11,0 0 0,0 0 0,-1 0 0,1 0 0,0-1-1,-1 1 1,1 0 0,-1-1 0,1 1 0,-1-1 0,0 0 0,1 1 0,-1-1 0,0 0-1,0 0 1,0 0 0,0 0 0,-1 0 0,1 1 0,0-2 0,-1 1 0,0 0 0,1 0-1,-1 0 1,0 0 0,0 0 0,0 0 0,0 0 0,-1-3 0,1 4-6,0 0 0,-1 0 0,1 0 0,0 0-1,-1 0 1,1 0 0,0 0 0,-1 0 0,1 1 0,-1-1 0,1 0 0,-1 0 0,0 1 0,1-1 0,-1 0 0,0 1 0,0-1 0,1 0 0,-1 1-1,0-1 1,0 1 0,0 0 0,0-1 0,0 1 0,0-1 0,1 1 0,-2 0 0,-1 0 1,1 0-1,0 0 1,0 0 0,0 1-1,0-1 1,-1 1 0,1-1 0,0 1-1,0 0 1,0 0 0,-3 1-1,-1 2 3,1 0 1,-1 0-1,1 0 0,-1 0 0,1 1 0,-7 9 0,10-11-41,0 0-1,0 0 1,1 0 0,-1 0-1,1 1 1,0-1-1,0 0 1,0 1 0,0-1-1,1 1 1,-1-1 0,1 1-1,0 4 1,0-7-71,1 1 0,-1-1 1,0 0-1,0 0 0,1 0 1,-1 0-1,0 0 0,1 0 1,-1 0-1,1 0 0,0 0 1,-1-1-1,1 1 0,0 0 0,-1 0 1,1 0-1,0-1 0,0 1 1,0 0-1,0-1 0,0 1 1,-1 0-1,1-1 0,0 0 0,0 1 1,0-1-1,1 1 0,-1-1 1,0 0-1,0 0 0,0 0 1,0 0-1,0 0 0,0 0 1,0 0-1,0 0 0,0 0 0,0 0 1,0 0-1,1-1 0,-1 1 1,0 0-1,1-1 0,15-5-1228,2-2 178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6:35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1 424,'-38'9'2958,"37"-9"-2711,0 1 0,0-1 0,0 1 0,0-1 0,0 0 0,0 0-1,-1 1 1,1-1 0,0 0 0,0 0 0,0 0 0,0 0 0,0 0 0,-1 0 0,1-1 0,0 1 0,0 0 0,0-1 0,0 1-1,0 0 1,0-1 0,0 1 0,0-1 0,0 0 0,0 1 0,-1-2 0,42 9 3933,290 67 3715,9-26-4343,-116-18-2376,89 1-223,-249-30-832,-1-2 1,0-4-1,63-12 1,-98 11-122,-18 4-44,-1-1-1,0 2 1,1-1 0,-1 1 0,1 1 0,-1-1 0,1 1-1,10 2 1,-18-2-16,0 0 0,-1 1-1,1-1 1,0 0 0,-1 1-1,1-1 1,-1 1 0,1-1 0,-1 1-1,1-1 1,-1 1 0,1-1-1,-1 1 1,1-1 0,-1 1-1,0 0 1,1-1 0,-1 1 0,0 0-1,1-1 1,-1 1 0,0 0-1,0-1 1,0 1 0,0 0 0,0 0-1,0-1 1,0 1 0,0 0-1,0-1 1,0 1 0,0 0-1,0-1 1,0 1 0,-1 0 0,1 0-1,0-1 1,-1 1 0,1-1-1,0 1 1,-1 0 0,1-1 0,0 1-1,-1-1 1,1 1 0,-1-1-1,1 1 1,-2 0 0,-24 29-4845,19-23 3363,5-5 838,-1 1 0,1 0 0,-1 0 0,1-1-1,-1 0 1,0 1 0,0-1 0,0 0 0,0 0 0,0-1 0,-1 1 0,1-1 0,0 1 0,-1-1-1,1 0 1,-1 0 0,1-1 0,-1 1 0,0-1 0,1 0 0,-1 0 0,1 0 0,-8-1-1,-9-7-592</inkml:trace>
  <inkml:trace contextRef="#ctx0" brushRef="#br0" timeOffset="581.82">69 784 680,'-12'8'1333,"1"-1"0,-1 0 0,-21 8 0,60-37 3902,5-4-4047,86-71 1812,177-187 1,-310 373 784,-39 160 1817,20 4-3631,33-248-2036,-1 34 202,2-37-250,0 0 0,0-1 0,0 1 1,0 0-1,0-1 0,0 1 0,0 0 0,1 0 0,-1-1 1,1 1-1,-1-1 0,1 1 0,-1 0 0,1-1 1,0 1-1,1 1 0,1-5-602,-1 0-1,1 0 1,-1 0 0,0 0-1,1-1 1,-1 1 0,0-1 0,0 1-1,-1-1 1,1 0 0,2-5-1,-1 4-692,26-43-6047,36-52-796,-35 57 6597</inkml:trace>
  <inkml:trace contextRef="#ctx0" brushRef="#br0" timeOffset="1215.44">829 611 452,'31'-5'4843,"-25"2"-618,-19 2-968,5 2-2730,0 1-1,0 0 1,1 1 0,-1 0-1,1 0 1,0 1-1,-1 0 1,1 0 0,1 1-1,-1 0 1,-9 8 0,-11 8 1081,4-6-862,1 2 0,1 1 0,1 0 1,0 1-1,2 2 0,0 0 0,1 0 0,-21 36 0,33-46-584,0-1 0,0 1 0,1 0 1,0 0-1,1 1 0,0-1 0,1 1 0,0-1 1,0 22-1,2-24-107,1 0 1,1 0-1,-1 0 1,1 0-1,1 0 1,0-1-1,0 1 1,0-1-1,1 1 1,1-1-1,-1-1 1,1 1-1,0 0 1,8 6-1,-5-6-42,0-1 1,0 1-1,1-2 0,0 1 0,1-2 1,-1 1-1,1-1 0,0 0 0,1-1 1,-1-1-1,1 1 0,-1-2 1,1 1-1,0-1 0,0-1 0,0 0 1,0-1-1,0 0 0,0 0 0,0-1 1,15-4-1,-14 4-3,-1-2 1,1 1-1,-1-2 0,0 1 1,0-1-1,0-1 0,0 0 1,-1-1-1,0 0 0,0 0 1,-1-1-1,0 0 0,0-1 1,0 0-1,-1-1 0,0 1 0,-1-1 1,0-1-1,0 0 0,5-11 1,-10 17-10,0 0 1,0-1-1,0 0 1,-1 1-1,0-1 1,0 0-1,0 0 0,0 1 1,-1-1-1,0 0 1,0 0-1,0 0 1,0 0-1,-1 0 1,0 0-1,0 1 1,0-1-1,-1 0 1,0 1-1,0-1 0,0 1 1,0-1-1,0 1 1,-1 0-1,0 0 1,0 0-1,0 1 1,-1-1-1,1 1 1,-1-1-1,1 1 1,-1 0-1,0 0 0,-1 1 1,1-1-1,0 1 1,-1 0-1,1 0 1,-1 1-1,1-1 1,-1 1-1,0 0 1,0 0-1,0 1 1,0-1-1,1 1 0,-1 0 1,0 0-1,0 1 1,0 0-1,-8 2 1,1 0-66,0 1 0,0 1 0,0 0-1,0 1 1,1 0 0,0 1 0,1 0 0,-11 9 0,-27 28-3790,5 3-6577,42-45 9870,-1-1-1,1 0 1,0 1 0,-1-1 0,1 1-1,0 0 1,0-1 0,0 1 0,1 0-1,-1-1 1,0 1 0,1 0 0,-1 0-1,1 0 1,-1 0 0,1 0 0,0-1-1,0 1 1,0 0 0,0 0 0,0 0-1,1 4 1,3 5-1379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6:42.7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200 424 56,'3'3'429,"-1"0"0,0-1 1,-1 1-1,1 0 0,0 0 0,-1 1 1,0-1-1,0 0 0,0 0 0,0 1 1,1 3-1,5 19 5234,-6-25-5476,0 0-1,-1 0 1,1 0-1,0-1 1,0 1-1,0 0 0,-1-1 1,1 1-1,0-1 1,0 1-1,0-1 1,0 1-1,0-1 1,0 0-1,0 1 0,0-1 1,0 0-1,0 0 1,0 0-1,1 1 1,-1-1-1,0 0 1,0-1-1,0 1 0,0 0 1,0 0-1,0 0 1,0-1-1,0 1 1,0 0-1,0-1 1,0 1-1,0-1 0,0 1 1,1-2-1,37-20 3197,-38 21-3198,25-17 833,-2-1 0,0-2 0,24-26 0,-26 23-776,-1-2 0,-1 0 0,-2 0 0,-1-2 1,-1 0-1,-1-1 0,-1-1 0,-2 0 0,14-55 0,-25 82-200,0 1 0,-1-1 0,1 1 0,0-1 0,0 1 0,1 0 0,-1-1-1,0 1 1,1 0 0,-1 0 0,1 0 0,0 0 0,2-2 0,-4 4-34,0 0 0,0-1 0,1 1 0,-1 0 0,0 0 0,0 0 0,1 0 1,-1 0-1,0-1 0,1 1 0,-1 0 0,0 0 0,0 0 0,1 0 0,-1 0 0,0 0 0,1 0 0,-1 0 0,0 0 1,0 0-1,1 0 0,-1 0 0,0 1 0,0-1 0,1 0 0,-1 0 0,0 0 0,0 0 0,1 0 0,-1 0 0,0 1 1,0-1-1,1 0 0,-1 0 0,0 0 0,0 1 0,1-1 0,3 22 238,-7 33 544,-17 92-1,-1 2-181,1 95-864,20-242 9,0-1 0,0 1-1,0-1 1,-1 1 0,1 0-1,0-1 1,-1 1 0,1-1-1,-1 1 1,1-1 0,-1 1-1,0-1 1,1 1 0,-1-1-1,0 1 1,-2 0 0,3-1-11,-1-1 0,1 0 0,-1 0 0,1 0 1,-1 0-1,0 0 0,1 0 0,-1 0 0,1 0 0,-1 0 1,0 0-1,1-1 0,-1 1 0,1 0 0,-1 0 0,1 0 1,-1-1-1,1 1 0,-1 0 0,1-1 0,-1 1 1,1 0-1,-1-1 0,1 1 0,0-1 0,-1 1 0,1-1 1,-1 1-1,1-1 0,-34-55-14061,24 39 13289,-7-9-1105,-7 0 980</inkml:trace>
  <inkml:trace contextRef="#ctx0" brushRef="#br0" timeOffset="363.34">130 647 472,'-1'1'239,"0"1"1,0-1-1,0 1 0,0 0 0,0-1 1,0 1-1,0 0 0,1 0 1,-1 0-1,0-1 0,1 1 0,0 0 1,-1 0-1,1 0 0,0 0 1,0 0-1,0 0 0,0 0 0,0 0 1,1 0-1,-1 0 0,0 0 1,1-1-1,0 1 0,-1 0 0,1 0 1,0 0-1,0-1 0,0 1 1,0 0-1,0-1 0,0 1 0,1-1 1,-1 0-1,0 1 0,1-1 1,-1 0-1,1 0 0,0 1 0,-1-1 1,1-1-1,3 3 0,7 1 1030,1 0 1,0-1-1,-1 0 0,1-1 0,18 0 0,-13 0-1066,132 10 4185,39 4-1577,-157-11-3290,1 2 0,-1 0 0,51 20 0,-71-21 478,1 5-5786,-13-3-674,-15-3 2067,-44-1-691,24-2 3535</inkml:trace>
  <inkml:trace contextRef="#ctx0" brushRef="#br0" timeOffset="1032.34">210 1155 408,'-12'27'2249,"9"-7"2574,12-22-403,11-6-2902,-18 7-970,24-8 1346,0 0 0,1 1 0,52-7 0,-70 14-1689,1 0 0,0 0 0,0 1 0,-1 1 0,1-1 0,0 2 0,-1-1 1,1 1-1,-1 1 0,1 0 0,-1 0 0,0 0 0,0 2 0,14 7 0,-22-11-174,0 0-1,0-1 1,0 1-1,0 0 0,0 0 1,0 0-1,0 0 1,0 0-1,-1 0 1,1 0-1,0 0 1,-1 0-1,1 0 1,0 0-1,-1 0 0,1 0 1,-1 1-1,0-1 1,1 0-1,-1 0 1,0 1-1,0-1 1,0 0-1,0 0 0,0 2 1,-1 0 3,1-1 1,-1 0 0,0 0-1,0 0 1,0 1-1,-1-1 1,1 0 0,-1-1-1,1 1 1,-1 0-1,1 0 1,-5 2 0,-6 5 51,-1 0 1,0-1-1,-20 10 1,24-14-45,-34 17 36,26-14-67,0 1-1,0 1 1,0 1-1,1 0 1,-27 24 0,42-34-11,1 0 1,0 0 0,0 1-1,-1-1 1,1 0 0,0 0-1,0 1 1,0-1 0,0 0-1,-1 0 1,1 1 0,0-1-1,0 0 1,0 1 0,0-1-1,0 0 1,0 1 0,0-1-1,0 0 1,0 1-1,0-1 1,0 0 0,0 1-1,0-1 1,0 0 0,0 1-1,0-1 1,0 0 0,0 0-1,0 1 1,0-1 0,1 0-1,-1 1 1,0-1 0,0 0-1,1 1 1,14 8 17,37 4 4,-27-8-15,-2 3 0,-1 1 0,-1 0 1,0 2-1,0 0 0,26 20 0,-36-23 109,0 1 0,-1 0 0,0 1-1,-1-1 1,0 2 0,0-1 0,-1 2 0,-1-1-1,0 1 1,10 22 0,-16-31-40,0 0 0,0 0 1,0 0-1,0 0 0,-1 0 1,1 0-1,-1 0 0,0 0 1,0 0-1,0 1 0,0-1 0,-1 0 1,1 0-1,-1 0 0,0 0 1,0 0-1,0 0 0,0 0 0,-2 3 1,0-1 5,0-1 0,-1 1 1,0-1-1,1 0 0,-1 0 1,-1-1-1,1 1 0,0-1 1,-1 0-1,-6 3 0,-10 4 80,-1 0 0,-1-2-1,-45 11 1,61-18-149,-39 11 46,-90 9 1,119-20-446,1-1 0,-1 0 0,-27-5 0,35 3-172,1 0 0,-1 0 0,1-1-1,0 0 1,0 0 0,0-1-1,1 0 1,-9-6 0,11 6-186,0-1 0,0 0 1,0 0-1,0 0 1,1 0-1,0-1 1,0 1-1,1-1 0,-1 0 1,1 0-1,1-1 1,-1 1-1,1-1 1,0 1-1,-1-9 0,-1-11-1570,1 0-1,1-44 1,2 37 1219,-6-75-1481,-8-9 1076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6:50.2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76 340 156,'-4'1'667,"1"-1"-1,-1 0 1,0 0 0,0 0-1,0 0 1,0 0-1,0-1 1,0 1 0,0-1-1,0 0 1,1 0 0,-1-1-1,0 1 1,1-1-1,-7-4 1,2 2 1012,109-14 5891,-71 19-6456,0 0-1,54 11 0,6 1 332,-32-11-571,-38-2-580,1 1 0,-1 1 0,1 0 0,38 11 0,-57-12-349,0-1 1,0 1-1,0-1 0,-1 1 1,1 0-1,0 0 0,-1 0 1,1 0-1,-1 0 0,1 0 1,-1 1-1,0-1 0,1 0 1,-1 1-1,0-1 1,0 1-1,0-1 0,0 1 1,0 0-1,0-1 0,0 4 1,-3-6-547,0 1-1,0 0 1,0-1 0,0 1 0,0-1 0,0 1 0,0-1 0,0 0 0,0 0-1,0 0 1,0 0 0,1 0 0,-1 0 0,-2-3 0,-31-26-8982,-10-8 3497,26 26 4954</inkml:trace>
  <inkml:trace contextRef="#ctx0" brushRef="#br0" timeOffset="583.08">401 0 440,'-16'27'8032,"12"-11"-6939,0 1 0,2-1 0,-1 1 1,1 21-1,-1 1 221,-7 119 2893,-5 4-1792,13-141-2785,-1-40-16332,-3 1 13834,1 8 1398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6:55.3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86 632 60,'0'0'111,"0"0"1,0 1-1,0-1 1,0 0-1,0 0 0,-1 0 1,1 0-1,0 1 1,0-1-1,0 0 1,0 0-1,0 0 0,0 0 1,0 1-1,0-1 1,0 0-1,0 0 0,0 0 1,0 1-1,0-1 1,0 0-1,0 0 0,0 0 1,0 0-1,0 1 1,0-1-1,0 0 1,0 0-1,0 0 0,1 0 1,-1 1-1,0-1 1,0 0-1,0 0 0,0 0 1,0 0-1,0 1 1,1-1-1,-1 0 0,0 0 1,0 0-1,-27 12 4337,18-8-1436,12-9 560,14-22-2300,8-9-776,24-33 91,-2-4-1,72-153 0,-116 218-437,-1 2-24,0 1-1,0-1 0,0 1 0,1 0 0,0 0 1,0 0-1,0 0 0,0 0 0,6-5 0,-8 10-111,-1 0-1,1 0 1,-1 0-1,1 0 1,-1 0-1,1 0 1,-1 0-1,0 0 1,1 0-1,-1 0 1,1 1-1,-1-1 1,1 0-1,-1 0 0,0 0 1,1 1-1,-1-1 1,0 0-1,1 1 1,-1-1-1,0 0 1,1 1-1,-1-1 1,0 0-1,0 1 1,1-1-1,-1 1 1,0-1-1,0 0 1,0 1-1,1-1 1,-1 1-1,0 0 1,7 20 461,-5-15-243,4 15 452,0 0-1,-1 0 1,-2 0-1,0 0 0,-1 23 1,-7 110 1421,-1-29-1723,0-85-1399,-3-29-1639,8-11 2430,0 0 0,1 0 0,-1-1 0,0 1-1,0 0 1,1-1 0,-1 1 0,0-1-1,1 1 1,-1-1 0,0 1 0,1-1 0,-1 1-1,1-1 1,-1 0 0,1 1 0,-1-1 0,1 0-1,0 1 1,-1-1 0,1 0 0,-1-1-1,-1-2-694,0 0 0,1 0 0,-1 0 0,1 0 0,0 0 0,0-1 0,1 1-1,-1 0 1,1-1 0,0 1 0,0 0 0,0-1 0,2-5 0,16-54-3702,-14 53 4014,7-24-557</inkml:trace>
  <inkml:trace contextRef="#ctx0" brushRef="#br0" timeOffset="434.97">471 443 588,'-1'13'488,"1"35"5328,0-48-5696,0 1 1,0-1 0,0 0-1,0 1 1,0-1 0,0 1-1,0-1 1,0 1 0,1-1-1,-1 0 1,0 1 0,0-1-1,0 1 1,1-1 0,-1 0-1,0 1 1,1-1-1,-1 0 1,0 1 0,1-1-1,-1 0 1,0 1 0,1-1-1,-1 0 1,1 0 0,-1 0-1,0 1 1,2-1 0,-1 0 36,0-1 1,0 1 0,1-1 0,-1 1 0,0-1 0,0 1-1,0-1 1,0 0 0,0 0 0,0 1 0,0-1 0,0 0-1,0 0 1,0 0 0,1-2 0,41-51 927,-2-2 0,-3-1 0,-2-3 1,-3 0-1,36-94 0,-65 144-970,6-10 1583,-6 21-728,-1 12-379,9 75 1530,29 292 1369,-40-371-3491,0 0-640,-1-1-1,1 1 1,-2 0 0,1-1 0,-4 18 0,3-24 255,1-1 1,-1 1-1,0 0 1,0-1-1,1 1 1,-1-1-1,0 1 1,0-1-1,-1 1 1,1-1-1,0 0 1,0 1-1,-1-1 1,-1 1-1,1-1-244,0 0 1,0 0-1,0 0 1,0 0-1,-1-1 1,1 1-1,0-1 0,0 0 1,0 0-1,-1 0 1,1 0-1,0 0 1,0 0-1,-4-1 1,-73-18-7570,49 14 7148</inkml:trace>
  <inkml:trace contextRef="#ctx0" brushRef="#br0" timeOffset="782.06">56 979 532,'-12'12'606,"5"-6"146,1 0-1,0 1 1,0 0 0,0 0 0,-6 10 0,12-16-628,0 0 1,0 0-1,0 0 1,0 0-1,0 0 1,0 0-1,0 0 1,0 0 0,1 0-1,-1 0 1,0 0-1,0-1 1,1 1-1,-1 0 1,1 0-1,-1 0 1,1 0 0,-1-1-1,1 1 1,-1 0-1,1 0 1,0-1-1,-1 1 1,1 0-1,0-1 1,0 1 0,-1-1-1,1 1 1,0-1-1,0 0 1,0 1-1,0-1 1,0 0-1,0 1 1,0-1 0,-1 0-1,1 0 1,2 0-1,42 11 3215,2-6-1340,-1-1 0,1-3 0,0-2 1,70-9-1,181-52 316,-283 58-2510,-8 2-203,-1 0 0,1 0 0,0 1 0,0 0 0,-1 0 0,1 0 0,0 1 0,13 1 0,-20-1 203,1 1 1,-1-1 0,1 0-1,-1 0 1,1 1 0,-1-1 0,1 0-1,-1 0 1,0 1 0,1-1-1,-1 1 1,0-1 0,1 0-1,-1 1 1,0-1 0,1 1 0,-1-1-1,0 1 1,0-1 0,1 1-1,-1-1 1,0 1 0,0-1-1,0 1 1,0-1 0,0 1-1,0-1 1,0 1 0,0-1 0,0 1-1,0-1 1,0 1 0,0-1-1,0 1 1,0-1 0,0 1-1,-1-1 1,1 1 0,0-1 0,0 1-1,0-1 1,-1 1 0,1-1-1,0 1 1,-1-1 0,1 0-1,-1 1 1,1-1 0,0 0-1,-1 1 1,1-1 0,-1 0 0,1 1-1,-1-1 1,0 0 0,-22 21-5166,-23 6 578,17-13 3610</inkml:trace>
  <inkml:trace contextRef="#ctx0" brushRef="#br0" timeOffset="1525.55">176 1469 280,'-38'47'5601,"51"-61"850,-6 6-5495,1 0 1,0 1-1,16-12 0,-4 7-187,1 1-1,0 1 0,1 1 0,0 1 0,0 1 0,0 1 0,1 0 0,0 2 0,1 1 0,-1 1 0,0 0 0,33 4 0,-53-2-695,0 0 0,-1 0 0,1 1 0,0 0-1,0-1 1,0 1 0,0 0 0,-1 0 0,1 1-1,0-1 1,-1 1 0,1-1 0,-1 1 0,1 0-1,3 3 1,-5-3-30,0 0-1,0-1 0,0 1 1,0 0-1,0 0 1,-1 0-1,1 0 0,-1-1 1,1 1-1,-1 0 1,1 0-1,-1 0 0,0 0 1,0 0-1,0 0 1,0 0-1,-1 4 0,-1 1 5,0-1 1,-1 1-1,1-1 0,-1 0 0,0 0 0,-1 0 0,0 0 0,0 0 0,0-1 0,0 1 0,-11 8 0,-6 3-26,-2-1-1,0 0 1,0-2-1,-2-1 1,0-1-1,-48 17 1,58-21-20,24-5 1,32-4 11,-36 0-7,19 0 4,0 1 1,0 1-1,0 2 0,-1 0 0,47 12 0,-56-10 20,1 0-1,-1 1 1,0 1-1,-1 0 1,1 0-1,-1 2 1,-1-1-1,0 2 1,0 0-1,13 14 1,-23-22-12,0-1 1,0 2-1,0-1 1,-1 0 0,1 0-1,0 0 1,-1 1 0,0-1-1,1 1 1,-1-1-1,0 1 1,0 0 0,-1-1-1,1 1 1,-1 0-1,1 0 1,-1 0 0,0 3-1,0-4 1,-1 0-1,0 0 0,0 0 1,0-1-1,0 1 0,0 0 1,-1-1-1,1 1 0,0-1 1,-1 1-1,1-1 0,-1 0 1,1 0-1,-1 1 1,0-1-1,0 0 0,1 0 1,-1-1-1,0 1 0,0 0 1,0-1-1,0 1 0,0-1 1,0 1-1,-3-1 0,-65 10 49,0-4-1,-1-3 0,-79-6 1,110 2-205,28 1-391,1 0 1,-1-1 0,0-1-1,1 0 1,0-1 0,-1 0-1,-12-5 1,20 6-231,0 0 0,0 0 0,0-1 0,1 1 0,-1-1 0,1 0 0,0 0 0,0 0 0,0 0 0,0 0 0,0-1 0,0 1 0,1-1 0,0 0 0,0 0 0,0 0 0,0 0 0,1 0 0,-1 0 0,1 0 0,-1-8 0,1-62-5778,1 73 6505,4-45-1863</inkml:trace>
  <inkml:trace contextRef="#ctx0" brushRef="#br0" timeOffset="2333.46">1536 965 96,'1'-1'177,"0"1"1,-1-1-1,1 0 1,0 1-1,-1-1 1,1 0-1,-1 0 0,1 1 1,-1-1-1,1 0 1,-1 0-1,1 0 0,-1 0 1,0 0-1,0 0 1,0 0-1,1 0 1,-1 0-1,0 0 0,0 1 1,0-1-1,0 0 1,0 0-1,-1 0 0,1 0 1,0-2-1,-2 1 151,1-1-1,0 1 0,0 0 0,-1-1 0,0 1 1,1 0-1,-1 0 0,0 0 0,-3-3 0,-1 1 111,1 0 0,-1 0 0,1 0 0,-1 1 0,0 0-1,0 0 1,-8-3 0,10 6-263,-1 0-1,1-1 1,0 1-1,-1 1 1,1-1 0,-1 0-1,1 1 1,0 0-1,-1 0 1,1 1-1,0-1 1,0 1 0,0 0-1,0 0 1,0 0-1,0 0 1,0 1-1,1 0 1,0 0 0,-1 0-1,1 0 1,0 0-1,0 0 1,1 1 0,-1 0-1,1-1 1,-4 8-1,1-3-80,1 0-1,0 0 1,1 0-1,0 1 1,0-1-1,0 1 1,1 0-1,1 0 0,-1 0 1,2 0-1,-1 0 1,2 16-1,0-19-86,0 0 0,0 0-1,1 0 1,0 0-1,0-1 1,0 1 0,1 0-1,0-1 1,0 0 0,0 1-1,1-1 1,-1-1-1,1 1 1,0 0 0,1-1-1,-1 0 1,1 0 0,0 0-1,0-1 1,0 1-1,11 3 1,-5-2-37,1-1 0,0-1 0,0 0-1,0-1 1,0 0 0,1-1 0,-1 0 0,0-1-1,24-3 1,-25 2 22,0 0 0,-1 1 0,1 0 1,0 1-1,-1 0 0,1 0 0,16 6 0,-24-6 37,-1-1 1,1 1 0,-1 0-1,0 1 1,1-1-1,-1 0 1,0 1 0,0-1-1,0 1 1,0-1-1,0 1 1,0 0-1,-1 0 1,1 0 0,-1 0-1,1 0 1,-1 0-1,0 1 1,0-1 0,1 0-1,-2 1 1,1-1-1,0 1 1,0-1-1,-1 1 1,0-1 0,1 1-1,-1-1 1,0 1-1,0 0 1,0-1 0,-1 1-1,1-1 1,0 1-1,-1-1 1,0 1-1,-1 2 1,0 0 27,0 0 0,-1 0 1,0-1-1,0 1 0,0-1 0,0 0 1,-1 0-1,0 0 0,0 0 0,0 0 0,0-1 1,0 0-1,-1 0 0,1 0 0,-1 0 0,0-1 1,0 0-1,0 0 0,-7 2 0,-6 2-70,0-1-1,0-1 0,-1-1 1,-24 2-1,0-6-104,38 1-452,0-1-1,-1 0 1,1-1 0,0 1-1,0-1 1,0 0 0,1 0-1,-1 0 1,-4-3 0,6 3 160,1-1 1,-1 1 0,1 0 0,0-1-1,0 0 1,0 1 0,0-1 0,0 0-1,0 0 1,1 0 0,-1 0 0,1 0 0,0 0-1,0-1 1,0 1 0,0 0 0,1 0-1,0-1 1,-1 1 0,1-1 0,0 1-1,0 0 1,1-1 0,-1 1 0,1 0-1,0-1 1,2-5 0,9-22-1196</inkml:trace>
  <inkml:trace contextRef="#ctx0" brushRef="#br0" timeOffset="2670.56">1761 1084 656,'3'-1'360,"0"0"-1,1 0 1,-1 1 0,0-1-1,0 1 1,1 0 0,-1-1-1,0 1 1,1 1 0,5 0-1,-8 0-167,1 1-1,-1-1 1,1 0-1,-1 1 1,0 0-1,1-1 1,-1 1-1,0 0 1,0 0-1,0-1 1,0 1-1,-1 0 1,1 0-1,0 0 1,-1 0-1,1 0 1,-1 0-1,0 3 1,10 41 1049,13 51 390,-19-88-1617,-1 0 1,1 0-1,0 0 0,1-1 0,0 1 1,0-1-1,13 14 0,-17-20-120,0 0 0,0-1 0,1 0 0,-1 1 0,0-1 0,1 0 0,-1 0 1,1 0-1,0 0 0,-1 0 0,1 0 0,0 0 0,-1 0 0,1 0 0,0-1 0,0 1 0,0-1 0,-1 0 0,1 1 0,0-1 0,0 0 0,0 0 0,0 0 1,0 0-1,0-1 0,0 1 0,-1 0 0,1-1 0,0 1 0,0-1 0,0 0 0,-1 0 0,1 1 0,0-1 0,-1 0 0,1 0 0,-1-1 0,1 1 0,-1 0 1,0 0-1,1-1 0,-1 1 0,2-3 0,3-5-453,0 0 0,-1 0 0,1 0 1,-2-1-1,1 1 0,3-17 0,7-34-877,-4-6 368</inkml:trace>
  <inkml:trace contextRef="#ctx0" brushRef="#br0" timeOffset="2999.28">1976 794 576,'-30'-40'864,"5"13"208,5 11 188,0 11-224,10 10-408,5 8-692,15 5-680,0 3-304,10-1-76,5-2 40,5-2 152</inkml:trace>
  <inkml:trace contextRef="#ctx0" brushRef="#br0" timeOffset="3352.51">2246 1073 216,'-6'25'1037,"5"-18"-575,-1 0 0,0 0 0,0 0 0,0 0 0,-1 0 0,0 0 0,-1-1 0,1 1 0,-1-1 0,0 0 0,-6 5 0,3-2-144,0-1-1,0 1 1,1 0-1,0 1 1,1-1-1,0 1 1,-7 20-1,10-25-251,1 1 0,-1-1 0,1 0 0,0 1 0,1-1-1,0 1 1,-1-1 0,1 1 0,1-1 0,-1 0 0,1 1 0,0-1 0,1 1-1,-1-1 1,1 0 0,0 0 0,5 9 0,-6-12-53,0 0 1,0 0-1,1 0 0,-1 0 1,1 0-1,-1-1 0,1 1 1,0-1-1,0 1 0,0-1 1,-1 1-1,1-1 0,1 0 1,-1 0-1,0 0 0,0 0 1,0 0-1,0-1 0,1 1 1,-1-1-1,4 1 0,-2-1-13,0 0 0,-1-1-1,1 0 1,0 1 0,0-1-1,0-1 1,-1 1 0,1 0-1,0-1 1,-1 0 0,7-4-1,-2 0-34,0 0 0,-1 0 0,1-1 0,-1 0 0,0 0 0,-1-1-1,0 0 1,0 0 0,6-12 0,-10 14 18,1 0 0,-1-1 0,-1 1-1,1 0 1,-1-1 0,0 1 0,-1-1 0,1 1 0,-1-1 0,0 1 0,-1-1-1,0 1 1,0-1 0,0 1 0,-1-1 0,0 1 0,0 0 0,-1 0-1,1 0 1,-1 0 0,0 0 0,-1 1 0,0-1 0,0 1 0,0 0 0,0 0-1,-1 1 1,0-1 0,-10-7 0,7 6 8,-1-1-1,0 1 1,-1 0-1,0 1 1,0 0 0,0 1-1,0 0 1,-1 0-1,1 1 1,-1 1-1,0-1 1,0 2 0,0 0-1,0 0 1,0 1-1,0 0 1,-12 2 0,22-2 13,0 0 0,0 0 0,0 1 0,0-1 0,-1 0 0,1 0 0,0 1 0,0-1 0,1 0 1,-1 1-1,0-1 0,0 1 0,0-1 0,0 1 0,0 0 0,0-1 0,1 1 0,-1 0 1,0-1-1,0 1 0,1 0 0,-1 0 0,1 0 0,-1 0 0,1 0 0,-1 0 0,1 0 0,-1 0 1,1 0-1,0 1 0,0 0 23,0 1 1,1-1-1,-1 0 1,1 0 0,-1 0-1,1 1 1,0-1-1,0 0 1,0 0-1,0 0 1,1 0-1,-1 0 1,2 1-1,6 8 235,1-1 0,0 0-1,15 11 1,9 5 732,-2 1 0,0 1 0,41 50-1,-59-60-650,-1 0-1,-1 1 1,0 0-1,-2 1 1,0 0-1,-1 1 0,-1 0 1,7 30-1,-8-27-224,9 42 185,-15-64-421,-1 0 1,0 0 0,1 0 0,-1 0 0,0 0-1,0 0 1,0 0 0,-1 0 0,1 0 0,0 0-1,-1 0 1,1 0 0,-1-1 0,0 1 0,0 0-1,1 0 1,-1 0 0,0-1 0,-1 1 0,1 0-1,0-1 1,0 1 0,-1-1 0,1 0-1,-1 1 1,-1 0 0,1-1-260,-1 0 0,1-1 0,-1 1 0,0-1 0,1 1 0,-1-1 0,0 0 0,1 0-1,-1 0 1,0-1 0,1 1 0,-1-1 0,0 1 0,1-1 0,-1 0 0,1 0 0,-1 0 0,1 0 0,0 0 0,-1-1 0,1 1-1,0-1 1,0 1 0,-3-4 0,-5-4-736,0 0 0,0-1 0,-10-14 0,-5-9-266</inkml:trace>
  <inkml:trace contextRef="#ctx0" brushRef="#br0" timeOffset="3733.16">2521 1046 468,'2'1'256,"0"0"0,0 0 0,0 0 0,0 1 0,0-1 0,0 0 0,-1 1 0,1-1 0,-1 1 0,1 0 0,-1 0 0,0-1 0,1 1 0,-1 0 0,0 0 0,0 0 0,0 0 0,0 0-1,-1 1 1,1-1 0,0 2 0,11 57 4068,-10-45-3191,5 29 1291,-5-27-1819,0 0 1,1 0 0,1-1-1,1 1 1,0-1 0,2 0-1,9 20 1,-15-36-596,0 1 0,-1-1 1,1 1-1,0-1 0,0 0 0,0 1 1,1-1-1,-1 0 0,0 0 0,0 0 0,1 0 1,-1 0-1,0 0 0,1 0 0,-1 0 0,1 0 1,0-1-1,-1 1 0,1-1 0,-1 1 0,1-1 1,0 1-1,2-1 0,-1 0-4,0-1 1,-1 0-1,1 1 0,-1-1 0,1 0 1,-1 0-1,1 0 0,-1-1 0,0 1 0,1-1 1,-1 1-1,0-1 0,3-2 0,5-7-5,0-1-1,-1 0 0,0 0 0,8-14 0,9-22 2,21-53 1,-33 71 111,-14 28 215,-3 7-87,-3 18 117,6-6-189,-1 28-107,2 0 0,2 1 0,15 75 0,-18-120-210,0 1-1,1 0 0,-1-1 1,1 1-1,-1 0 0,1-1 1,-1 1-1,1 0 0,0-1 1,0 1-1,0-1 0,0 0 1,0 1-1,0-1 0,0 0 1,0 1-1,1-1 0,0 1 1,-1-2-32,0 0 0,0 0 1,0 0-1,-1 0 1,1 0-1,0 0 1,0 0-1,-1-1 1,1 1-1,0 0 0,0 0 1,-1-1-1,1 1 1,0 0-1,-1-1 1,1 1-1,0-1 0,-1 1 1,1-1-1,-1 1 1,1-1-1,-1 0 1,1 1-1,-1-1 0,1 1 1,0-2-1,4-6-1130,0-1 0,-1 0 0,0 0 0,5-16 0,18-96-3342,-12 44 3253</inkml:trace>
  <inkml:trace contextRef="#ctx0" brushRef="#br0" timeOffset="4084.25">2951 25 768,'-1'-1'231,"1"-1"-1,-1 1 1,1 0 0,-1 0 0,1 0-1,-1 0 1,1-1 0,0 1-1,0 0 1,-1 0 0,1-1 0,0 1-1,0 0 1,0-1 0,0 1-1,1 0 1,-1 0 0,0-2 0,20 16 5134,-8-4-5090,28 23 2540,-1 2 0,-2 1 0,57 70 1,-72-76-2083,-1 2 1,-1 1 0,-2 0 0,-1 2 0,-2 0-1,12 36 1,-8-2-272,-3 2 1,-3 0-1,-3 1 0,-3 0 0,-3 85 1,-43 351-809,-13-175-2969,31-228-708,-39 111 0,50-183 2180,-2 0 1,-1 0 0,-27 45 0,36-69 1458,-1 0-1,0-1 1,-1 0 0,0-1 0,0 1 0,0-1 0,-1 0-1,0 0 1,0-1 0,0 0 0,-1 0 0,0-1 0,0 0-1,0-1 1,0 1 0,0-1 0,-1-1 0,-13 3 0,8-4 60,0 0 0,0-1 0,0-1 0,0 0 0,1-1-1,-23-6 1,-104-39-852,139 47 1173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7:15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36 729 236,'-1'1'152,"-21"10"2957,21-10-2769,0-1 0,0 1 1,1 0-1,-1-1 0,0 1 0,0 0 0,1-1 0,-1 1 0,0 0 0,1 0 0,-1 0 0,1 0 0,-1-1 0,1 1 1,-1 0-1,1 0 0,0 0 0,-1 0 0,1 2 0,1-3-178,0 1-1,-1-1 1,1 0 0,0 0-1,0 0 1,0 0 0,0 0 0,0 1-1,0-2 1,-1 1 0,1 0-1,0 0 1,0 0 0,0 0-1,0 0 1,0-1 0,-1 1-1,1 0 1,0-1 0,0 1 0,0-1-1,-1 1 1,1-1 0,0 1-1,-1-1 1,2 0 0,26-16 1320,24-26 575,69-73 0,-61 49-1344,-3-3-1,-3-2 1,-3-2 0,46-92 0,-86 147-410,17-35 461,-27 51-662,0 0 1,1 0-1,-1 0 1,0 0-1,-1-1 0,1 1 1,-1 0-1,1 0 1,-1-1-1,0 1 0,0 0 1,0-1-1,-2-4 1,2 8-83,0 0 0,0-1 0,0 1 0,0 0 0,0-1 0,0 1 0,0 0 0,0 0 0,-1-1 0,1 1 0,0 0 0,0 0 0,0-1 0,0 1 0,-1 0 0,1 0 0,0 0 0,0-1 0,0 1 0,-1 0 0,1 0 0,0 0 0,0 0 0,-1 0 0,1 0 0,0-1 0,0 1 0,-1 0 0,1 0 0,0 0 0,0 0 0,-1 0 0,1 0 0,0 0 0,-1 0 0,1 0 0,0 0 0,0 0 0,-1 0 0,1 1 0,-13 9 374,-5 18-51,-3 25-160,1 0 1,3 2-1,3 0 1,-10 68-1,12-57-123,-14 108-125,24-150-732,1 1 1,2-1-1,0 0 1,1 0-1,7 29 1,-9-50 222,1 0 0,0 0 0,0 1-1,0-1 1,0 0 0,0-1 0,1 1 0,-1 0 0,1 0 0,0 0 0,0-1 0,0 1 0,3 2 0,-4-5 140,1 1-1,0 0 1,0 0 0,-1-1-1,1 1 1,0-1-1,0 0 1,0 1 0,0-1-1,0 0 1,-1 0-1,1 0 1,0-1-1,0 1 1,0 0 0,0-1-1,0 1 1,-1-1-1,1 1 1,0-1-1,0 0 1,-1 0 0,3-2-1,28-14-2433,-1-7 943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7:16.6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374 318 596,'35'9'6314,"-34"-9"-6127,0 0-1,-1 0 1,1 0 0,0 0 0,0 0-1,0 0 1,-1 0 0,1 0-1,0 0 1,0 0 0,0-1-1,-1 1 1,1 0 0,0 0-1,0-1 1,-1 1 0,1-1-1,0 1 1,-1 0 0,1-1-1,0 1 1,-1-1 0,1 0-1,-1 1 1,1-1 0,-1 1-1,1-1 1,-1 0 0,1 1 0,-1-1-1,0 0 1,1 0 0,-1 1-1,0-1 1,0 0 0,1 0-1,-1 1 1,0-1 0,0 0-1,0-1 1,-1 1 22,1 0 0,-1-1 0,0 1 0,1 0 0,-1 0 0,0 0 0,0 0 0,0 0 0,0 0 0,0 0 0,0 0 0,0 0 0,-1 0 0,1 1 0,0-1 0,0 0 0,-1 1 0,1-1 0,0 1 0,-1-1 0,1 1 0,0 0 0,-1 0 0,1-1 0,-1 1 0,1 0 0,0 0 0,-1 0 0,1 1 0,-1-1 0,-1 1 0,-46 3 2435,22 1-1688,0 1 1,0 2-1,-37 16 1,56-21-851,0 1 0,0 0 1,0 0-1,0 1 0,1 0 0,0 0 1,0 1-1,0-1 0,1 2 1,0-1-1,0 1 0,0 0 0,1 0 1,-8 13-1,13-18-86,-1 0-1,0-1 1,1 1 0,-1 0-1,1-1 1,0 1 0,-1 0-1,1 0 1,0-1 0,0 1-1,0 0 1,0 0 0,0 0-1,1-1 1,-1 1 0,0 0-1,1 0 1,-1-1 0,1 1-1,0 0 1,0-1-1,-1 1 1,1-1 0,0 1-1,0-1 1,1 0 0,-1 1-1,0-1 1,0 0 0,1 0-1,-1 1 1,0-1 0,1 0-1,0 0 1,-1-1 0,1 1-1,-1 0 1,1 0 0,0-1-1,2 1 1,10 3 63,-1 0 1,1-1-1,0-1 1,17 1-1,-11-1 7,6 2 61,-1 1-1,1 1 0,-1 1 1,0 1-1,44 21 0,-59-24-73,1 1-1,-2 0 0,1 0 0,-1 1 1,1 0-1,-2 0 0,1 1 1,-1 1-1,-1-1 0,1 1 0,-1 0 1,-1 1-1,0 0 0,0 0 0,7 18 1,-11-21-77,-1 0 1,1 0 0,-1 0 0,-1 0 0,1 0-1,-1 1 1,-1-1 0,1 0 0,-1 0-1,0 0 1,-1 0 0,0 0 0,0 0-1,0-1 1,-1 1 0,0 0 0,0-1-1,-1 0 1,0 0 0,0 0 0,0 0 0,-1-1-1,1 0 1,-10 9 0,-6 3-2,0-1 1,-1 0-1,-1-1 0,0-2 1,-34 16-1,49-25-231,-1-1 0,0 0 0,0-1 0,0 1 0,0-1 0,-1-1-1,1 0 1,0 0 0,-1 0 0,1-1 0,-1 0 0,1-1 0,-1 0 0,1 0 0,0-1 0,-1 0 0,-9-4 0,4-1-434,0 1 1,1-2 0,0 0-1,1 0 1,-1-1 0,2-1 0,-1 0-1,-18-22 1,24 25-633,0 1-1,1-1 1,0-1-1,1 1 1,-1-1-1,2 0 1,-1 0-1,1 0 1,0 0-1,0 0 1,-2-17 0,4 13 343,0 0 1,1-1 0,1 1 0,2-22 0,7-15-528</inkml:trace>
  <inkml:trace contextRef="#ctx0" brushRef="#br0" timeOffset="366.17">229 232 796,'0'1'381,"0"0"0,0 0 0,0 1 0,0-1 0,0 0 0,1 0 0,-1 0 0,0 0 0,1 0 0,-1 0 0,1 0 0,-1 0 0,1 0 0,-1 0 0,1 0 0,0-1 0,-1 1 0,1 0 0,0 0 0,0-1 0,1 2 0,26 7 3670,32-11-446,-59 2-3351,71-13 3323,133-41 0,-63 14-2811,-29 10-3264,148-44-14806,-178 49 14710,6 0 710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3T14:32:08.9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372 343 436,'1'-2'412,"-1"1"1,1-1-1,0 0 1,0 0-1,-1 0 0,1 1 1,-1-1-1,0 0 1,1 0-1,-1 0 0,0 0 1,0 0-1,0 0 1,0 0-1,-1 0 0,1 1 1,0-1-1,-1 0 1,0-2-1,-2-16 12003,-9 21-4670,-1-2-5642,2-37-2013,-4-6-81,12 40-9,1 0 0,0 0 1,0 0-1,0 0 1,1 0-1,0 0 1,-1-1-1,1 1 1,1 0-1,-1-1 0,1 1 1,0-1-1,-1 1 1,2-1-1,-1 1 1,1 0-1,-1-1 1,1 1-1,0 0 0,1-1 1,-1 1-1,1 0 1,0 0-1,0 0 1,0 0-1,1 1 1,-1-1-1,1 0 0,0 1 1,0 0-1,0 0 1,0 0-1,5-4 1,1 0-4,1 0 0,-1 1 0,1 0 0,1 0 0,-1 1 0,1 0 1,0 1-1,0 0 0,0 1 0,1 0 0,18-1 0,-20 3 1,1 0-1,0 1 1,0 1-1,-1-1 0,1 2 1,0 0-1,18 5 1,-26-6 4,0 0 0,0 0 0,-1 1 1,1-1-1,0 1 0,-1 0 0,1-1 1,-1 1-1,1 0 0,-1 0 0,0 1 1,0-1-1,0 0 0,0 1 0,0-1 1,-1 1-1,1 0 0,-1 0 0,0-1 1,1 1-1,-1 0 0,-1 0 0,1 0 1,0 0-1,-1 0 0,1 0 0,-1 0 1,0 0-1,0 1 0,-1 4 1,0 2 14,-1 0 0,0-1 0,0 1 1,-1-1-1,0 0 0,-1 0 1,0 0-1,-1 0 0,0-1 1,0 0-1,0 0 0,-1 0 0,0 0 1,-1-1-1,0 0 0,0-1 1,-12 9-1,-11 6 40,-1-2 0,-1-1 1,-50 19-1,44-20-27,-58 34 0,72-34-12,0 1 0,0 1 0,2 1 0,0 1 0,2 0 0,0 2 0,2 0 0,0 2 0,-20 35 0,36-56-15,1 0 1,-1 0 0,1 0-1,-1 0 1,1 0 0,1 0-1,-1 1 1,0-1-1,1 0 1,0 0 0,0 1-1,0-1 1,1 0 0,-1 0-1,1 1 1,2 4 0,-1-2 13,1 0 0,0-1 1,1 1-1,-1-1 0,1 0 1,1 0-1,-1-1 0,1 1 1,5 4-1,5 3 50,0-1 0,1 0 0,0-1 1,1-1-1,0-1 0,26 11 0,-22-13-55,1-1 1,-1 0-1,1-2 0,0-1 1,0 0-1,0-2 0,0 0 1,0-2-1,1 0 0,38-9 1,-26 3-3,0-2 0,-1-2 0,0-1 0,-1-1 0,-1-2 0,32-20 0,-58 32-10,-1 0 0,1-1 0,-1 1 0,0-2 0,0 1 0,0 0 0,-1-1 0,0 0 0,6-8 0,-9 11 0,0 1 0,0-1 0,-1 0 0,1 0 0,-1 0 0,0 0 0,1 0 0,-1 0 0,0 0 0,0 0 0,0 0 0,0 0 0,-1 0 0,1 0 0,0 0 0,-1 0 0,1 0 0,-1 0 0,0 1 0,0-1 0,0 0 0,0 0 0,0 1 0,0-1 0,0 0 0,0 1 0,-1-1 0,1 1 0,0 0 0,-1-1 0,0 1 0,1 0 0,-4-2 0,-15-11 0,-1 0 0,0 2 0,-1 0 0,-1 2 0,-34-12 0,-126-29 0,161 45 0,-16-2 0,14 4 0,1-2 0,-40-14 0,59 19 0,-1-1 0,1 0 0,0 0 0,-1 0 0,1-1 0,0 0 0,0 1 0,1-2 0,-1 1 0,1 0 0,-1-1 0,1 1 0,0-1 0,0 0 0,1 0 0,-1 0 0,1 0 0,0-1 0,-3-6 0,4 3 0,0-1 0,0 1 0,1 0 0,0-1 0,1 1 0,1-11 0,-1 11 0,0-1 0,0 1 0,-1 0 0,0-1 0,-3-13 0,2-18 0,0 40-212,0 0-1,1 0 1,-1 0-1,0 0 1,0 0-1,1 0 1,-1 1-1,0-1 1,1 0-1,-1 1 1,0-1 0,1 0-1,-1 1 1,0-1-1,1 1 1,-1-1-1,1 1 1,-1-1-1,1 1 1,-1-1-1,1 1 1,-1 0 0,-14 9-7344,3-17-1409,7-8 3871,8-18 926,7 8 2566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3T14:32:16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220 268 324,'4'4'657,"0"-1"0,0 1 0,-1 0-1,1 1 1,-1-1 0,0 0 0,-1 1 0,1 0 0,-1 0-1,0 0 1,3 9 0,-2-6 11,0-1 0,0 0 0,1 1 0,0-1 0,6 9 0,0-3-650,-5 7 12810,-5-19-12725,-17-18 4042,10 7-3982,-1 1 0,1-1 0,1-1 0,0 1-1,0-1 1,1 0 0,1-1 0,-1 1 0,2-1 0,0 0 0,-3-19 0,6 23-92,-1 1 1,1-1-1,1 1 1,-1-1 0,1 1-1,1-1 1,-1 1 0,1 0-1,0 0 1,1 0 0,0 0-1,0 0 1,0 0 0,1 1-1,0-1 1,1 1-1,-1 0 1,1 1 0,0-1-1,6-5 1,2 1-72,1 0 0,0 1 0,1 0 0,0 1 0,0 1 0,1 0 0,0 1 0,0 1 0,0 0 0,18-2 0,11 0 0,0 2 0,69 0 0,-103 5 0,-1 0 0,0 1 0,0 0 0,0 1 0,0 0 0,0 1 0,0 0 0,-1 0 0,17 9 0,-21-9 0,1 0 0,-1 1 0,0 0 0,0 0 0,0 1 0,-1-1 0,1 1 0,-1 0 0,0 1 0,-1-1 0,1 0 0,-1 1 0,0 0 0,0 0 0,-1 0 0,2 7 0,0-3 0,-2 1 0,1 0 0,-1 0 0,-1 0 0,0 0 0,-1 0 0,0 0 0,0 0 0,-1 0 0,-1 0 0,1-1 0,-2 1 0,-6 19 0,4-21 0,0 1 0,0-2 0,0 1 0,-1 0 0,-1-1 0,1 0 0,-1-1 0,-1 0 0,1 0 0,-1 0 0,0-1 0,-1 0 0,0-1 0,0 0 0,-10 5 0,-45 16 0,-1-2 0,-78 17 0,77-24 0,0 3 0,-79 37 0,130-50 0,0 1 0,0 1 0,1 1 0,0 0 0,1 0 0,0 1 0,-15 18 0,25-27 0,0 1 0,1 1 0,-1-1 0,1 0 0,0 1 0,-1-1 0,2 1 0,-1-1 0,0 1 0,1 0 0,0 0 0,0 0 0,0 0 0,0 0 0,0 0 0,1 0 0,0 0 0,0 0 0,0 0 0,0 0 0,1 0 0,0 0 0,0 0 0,0 0 0,0 0 0,0 0 0,1-1 0,-1 1 0,1 0 0,0-1 0,0 1 0,1-1 0,-1 0 0,1 0 0,5 6 0,5 2 0,0 0 0,1-1 0,0 0 0,0-1 0,1-1 0,0 0 0,1-1 0,-1-1 0,2 0 0,-1-1 0,0-1 0,1 0 0,0-1 0,0-1 0,24 0 0,-17-2 0,1-1 0,-1-1 0,0-1 0,0-1 0,0-1 0,0-1 0,-1-1 0,0-1 0,0-1 0,23-14 0,-46 23 0,11-5 0,-1-1 0,0 0 0,-1-1 0,0 0 0,14-13 0,-22 19 0,1-1 0,-1 0 0,1-1 0,-1 1 0,1 0 0,-1 0 0,0-1 0,0 1 0,0 0 0,-1-1 0,1 1 0,0-1 0,-1 1 0,0-1 0,0 1 0,1-1 0,-1 0 0,-1 1 0,1-1 0,0 1 0,-1-1 0,1 1 0,-1-1 0,0 1 0,0-1 0,0 1 0,0 0 0,0-1 0,0 1 0,-3-3 0,-17-24 0,-2 1 0,-1 0 0,-2 2 0,0 1 0,-37-26 0,-28-29 0,62 52 0,-89-78 0,105 96 0,-1 0 0,0 1 0,0 1 0,-1 0 0,0 1 0,-1 0 0,-20-5 0,5-1-2779,26 10 1229,0 0 0,1-1 0,-1 0-1,1 0 1,0 0 0,-5-6 0,-17-31-10147,12 12 7416,12 26 4086,-10-27-1969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36:35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220 73 380,'-2'-1'223,"-1"1"1,1-1-1,0 0 1,0 0-1,0-1 1,0 1-1,0 0 1,0-1-1,0 1 1,0-1-1,1 1 1,-1-1-1,0 0 1,1 0-1,0 0 0,-1 0 1,1 0-1,0 0 1,0 0-1,-1-3 1,0 2-57,1 0 0,-1 0 1,0 0-1,0 1 0,0-1 0,0 0 1,-1 1-1,1-1 0,-1 1 0,-4-3 1,2 3-103,0 1 0,0 0 1,1 0-1,-1 1 0,0 0 1,0 0-1,0 0 1,0 0-1,0 1 0,0 0 1,0 0-1,0 0 0,1 0 1,-1 1-1,0 0 0,1 0 1,0 0-1,-1 0 1,1 1-1,0 0 0,0 0 1,0 0-1,-3 4 0,3-5-43,1 1 1,0 0-1,0 0 0,0 0 0,0 0 0,1 0 0,-1 0 0,1 1 0,0-1 0,0 1 0,0 0 0,0 0 0,1 0 0,0 0 1,-1 0-1,1 0 0,1 0 0,-1 0 0,1 0 0,-1 0 0,1 0 0,0 0 0,1 1 0,-1-1 0,1 0 0,0 0 0,2 6 1,-1-7-11,0 0 0,0 0 1,0-1-1,1 1 1,-1-1-1,1 1 1,0-1-1,-1 0 1,1 0-1,0 0 1,0-1-1,1 1 0,-1-1 1,0 1-1,0-1 1,1 0-1,-1 0 1,1-1-1,3 1 1,73 5 161,-63-6-141,14 0 34,48 4 31,-74-4-75,-1 1 0,1 0-1,-1 0 1,1 0 0,-1 0 0,0 1-1,0 0 1,0 0 0,0 0 0,0 0-1,0 1 1,0-1 0,5 6 0,-8-6-2,0-1 1,0 0 0,0 1-1,0-1 1,0 0 0,-1 1-1,1 0 1,0-1 0,-1 1-1,1-1 1,-1 1 0,0 0 0,1-1-1,-1 1 1,0-1 0,0 1-1,0 0 1,0-1 0,-1 1-1,1 0 1,0-1 0,-1 1-1,1 0 1,-1-1 0,1 1-1,-1-1 1,0 1 0,0-1 0,1 1-1,-1-1 1,0 0 0,0 1-1,-1-1 1,1 0 0,0 0-1,0 0 1,0 0 0,-3 2-1,-4 3 62,0-1 0,0 1 0,0-1 0,-1-1 0,-10 5 0,1-3-85,0 0 0,0-2 0,0 0 0,-1-1 0,1 0 0,-1-2 0,0 0-1,-32-3 1,50 2-96,0 0-1,0 0 1,0-1-1,0 1 1,0 0-1,0 0 1,0 0-1,0-1 1,0 1-1,0 0 1,0-1-1,1 1 1,-1 0-1,0-1 1,0 0-1,0 1 1,1-1-1,-1 1 1,0-1-1,1 0 1,-1 1-1,0-1 1,1 0-1,-1 0 1,1 0-1,-1 1 1,0-2-1,1 0-112,0 0 0,0 1 0,1-1 0,-1 1 1,0-1-1,0 1 0,1-1 0,-1 1 0,1-1 0,-1 1 0,1-1 0,0 1 0,-1 0 0,3-3 0,40-44-3622,-41 46 3836,27-24-1131</inkml:trace>
  <inkml:trace contextRef="#ctx0" brushRef="#br0" timeOffset="533.01">510 66 84,'-2'14'706,"0"0"0,1 0 0,1 0 0,0 0 0,1 0 0,1 0-1,0 0 1,8 25 0,-5-14-44,-4-17-498,1-1 0,1 1 0,-1-1 0,1 1 0,0-1 0,1 0 0,0 0 1,0 0-1,7 8 0,-10-14-142,0 1 0,1-1 0,-1 0 1,0 0-1,1 0 0,-1 0 0,1 0 1,0 0-1,-1 0 0,1 0 1,0 0-1,-1-1 0,1 1 0,0-1 1,0 1-1,0-1 0,-1 0 1,3 1-1,-1-2-13,0 1 0,-1-1 0,1 0 0,-1 0 0,0 0 0,1 0 1,-1 0-1,0 0 0,0-1 0,1 1 0,-1-1 0,0 1 0,-1-1 0,1 0 1,0 0-1,0 0 0,1-2 0,5-6 6,-1 0 0,0 0 0,10-23 0,-14 28-15,-1 1-1,-1 0 1,1-1 0,-1 1 0,0-1 0,0 0 0,0 1 0,0-1 0,-1 0 0,0 0 0,0 0 0,0 1 0,-1-6 0,1 10 1,0 0 0,-1 0 1,1 1-1,0-1 1,0 0-1,0 0 1,0 1-1,0-1 1,0 0-1,0 0 1,-1 1-1,1-1 1,0 0-1,0 0 1,0 0-1,-1 1 0,1-1 1,0 0-1,0 0 1,0 0-1,-1 0 1,1 1-1,0-1 1,-1 0-1,1 0 1,0 0-1,0 0 1,-1 0-1,1 0 0,0 0 1,0 0-1,-1 0 1,1 0-1,0 0 1,-1 0-1,1 0 1,0 0-1,0 0 1,-1 0-1,1 0 1,0 0-1,0 0 1,-1-1-1,1 1 0,0 0 1,0 0-1,-1 0 1,1 0-1,0-1 1,0 1-1,0 0 1,-1 0-1,1 0 1,0-1-1,0 1 1,0 0-1,0 0 1,-1-1-1,1 1 0,0 0 1,0 0-1,0-1 1,0 1-1,0-1 1,-8 26 288,9-14-149,0 0 0,1 0 0,1 0 0,-1 0 0,2-1 0,0 1 0,0-1 0,1 0 1,0 0-1,0-1 0,1 1 0,1-1 0,-1 0 0,2-1 0,-1 0 0,13 11 0,-18-17-238,1 0 0,-1-1 0,1 1 0,-1-1 0,1 1 0,0-1 1,0 0-1,0 0 0,-1 0 0,1 0 0,0-1 0,0 1 0,0-1 0,0 0 0,0 0 0,0 0 0,0 0 0,0 0 0,0-1 0,0 1 0,0-1 0,0 0 0,0 0 0,0 0 1,0 0-1,-1-1 0,1 1 0,0-1 0,-1 1 0,1-1 0,-1 0 0,0 0 0,0 0 0,1 0 0,-1 0 0,-1-1 0,4-3 0,3-5-828,0 0 0,-1-1 0,0 0-1,-1 0 1,0 0 0,8-25 0,-4 5-340</inkml:trace>
  <inkml:trace contextRef="#ctx0" brushRef="#br0" timeOffset="1101.48">995 145 568,'11'105'6193,"-11"-98"-6042,1-1 0,1 0 0,-1 0 0,1 0 0,0 0 0,0 0 0,1 0 1,0 0-1,0-1 0,0 1 0,0-1 0,1 0 0,5 6 0,-7-10-134,-1 1 0,1-1 0,0 0 0,-1 0 0,1 0 0,0 0-1,0 0 1,-1 0 0,1 0 0,0-1 0,0 1 0,0-1 0,0 1 0,0-1-1,0 0 1,0 0 0,3 0 0,-2 0-10,0-1 1,0 0-1,0 0 1,0 0-1,0 0 1,0-1-1,0 1 0,-1-1 1,1 1-1,-1-1 1,1 0-1,-1 0 1,0 0-1,4-5 1,-2 2-6,-1 0 1,0-1 0,0 1 0,0-1 0,0 1 0,-1-1 0,3-12 0,-4 13-8,0 0-1,1 1 1,-1-1 0,1 0-1,0 1 1,1-1 0,-1 1-1,1 0 1,4-6 0,-3 13 53,0 0 0,-1 0 0,1 0 1,-1 1-1,1-1 0,-1 1 0,0 0 1,4 8-1,-1-4 68,-4-5-84,-1-1 0,1 1 0,1-1 0,-1 0 1,0 0-1,1 0 0,-1 0 0,1 0 0,-1 0 0,1 0 1,0-1-1,0 0 0,0 1 0,0-1 0,0 0 1,0 0-1,0-1 0,0 1 0,0-1 0,0 1 1,0-1-1,0 0 0,1 0 0,-1 0 0,6-2 0,-1-1-3,1 0-1,0-1 0,-1 0 0,0 0 0,0-1 0,0 0 0,12-11 0,0-2-13,-15 13-10,0 0-1,0 1 0,0-1 0,1 1 0,7-4 1,-12 8-3,-1 0 1,1 0 0,-1 0 0,1 0-1,0 0 1,-1 0 0,1 0 0,0 1 0,-1-1-1,1 0 1,-1 0 0,1 0 0,0 1-1,-1-1 1,1 0 0,-1 1 0,1-1-1,-1 0 1,1 1 0,-1-1 0,1 1-1,-1-1 1,1 1 0,-1-1 0,0 1-1,1-1 1,-1 1 0,0-1 0,1 1-1,-1-1 1,0 1 0,0 0 0,1 0 0,10 29 39,-7-19-62,-3-7-160,1 0 1,0-1 0,0 1-1,0-1 1,0 0 0,1 0-1,-1 1 1,1-2 0,0 1-1,0 0 1,0 0 0,0-1-1,0 0 1,7 4 0,-7-5-71,0 0 1,-1-1 0,1 1-1,0-1 1,0 0 0,0 0 0,-1 0-1,1 0 1,0 0 0,0-1 0,-1 1-1,1-1 1,0 0 0,0 0-1,-1 0 1,1 0 0,-1 0 0,1-1-1,-1 1 1,0-1 0,1 1 0,3-5-1,15-11-1028,3-3 258</inkml:trace>
  <inkml:trace contextRef="#ctx0" brushRef="#br0" timeOffset="1616.74">1845 165 408,'-5'19'5883,"5"-18"-5840,-1 0-1,1 0 1,-1 0-1,1 1 0,0-1 1,-1 0-1,1 0 1,0 0-1,0 1 0,0-1 1,0 0-1,0 0 1,0 0-1,0 1 0,1-1 1,-1 0-1,0 0 1,0 0-1,1 0 0,-1 1 1,1-1-1,-1 0 1,1 0-1,0 0 0,-1 0 1,1 0-1,2 1 1,-2 0-21,1 0 1,-1 0 0,1 0-1,0-1 1,0 1 0,0-1-1,-1 1 1,2-1-1,-1 0 1,0 0 0,0 0-1,0 0 1,0 0 0,1 0-1,-1-1 1,0 1 0,1-1-1,-1 0 1,1 1 0,-1-1-1,0 0 1,1 0 0,-1-1-1,1 1 1,-1 0-1,0-1 1,1 1 0,-1-1-1,0 0 1,0 0 0,1 0-1,-1 0 1,0 0 0,0-1-1,0 1 1,0 0 0,-1-1-1,1 0 1,0 1 0,0-1-1,-1 0 1,1 0-1,-1 0 1,0 0 0,0 0-1,0 0 1,0 0 0,0-1-1,0 1 1,0 0 0,0 0-1,-1-1 1,0 1 0,1-1-1,-1 1 1,0 0-1,0-5 1,0 3-15,0 1 1,0 0-1,-1-1 0,1 1 1,-1 0-1,0-1 0,0 1 1,0 0-1,0 0 0,0 0 0,-1 0 1,1 0-1,-1 0 0,0 0 1,-3-4-1,3 6 0,0-1 1,1 1-1,-1-1 1,0 1-1,0 0 1,0 0-1,-1 0 1,1 0-1,0 0 0,0 1 1,0-1-1,-1 1 1,1-1-1,0 1 1,0 0-1,-1 0 1,1 0-1,0 0 0,-1 0 1,1 0-1,0 1 1,0-1-1,-1 1 1,-1 1-1,0-1 10,0 1-1,1 1 0,-1-1 1,1 0-1,0 1 1,0 0-1,0 0 0,0 0 1,0 0-1,1 0 0,-1 0 1,1 1-1,0-1 1,0 1-1,0 0 0,-2 7 1,3-9-60,0 0 0,0 0 0,0 0 0,0 0 0,1 0 0,-1 1 0,1-1 0,-1 0 0,1 0 1,0 1-1,0-1 0,0 0 0,0 1 0,0-1 0,1 0 0,-1 0 0,1 0 0,-1 1 0,1-1 0,0 0 0,0 0 0,0 0 0,0 0 1,0 0-1,1 0 0,-1 0 0,0 0 0,1-1 0,0 1 0,-1-1 0,4 3 0,-1-3-352,0-1 1,0 0-1,0 0 0,0 0 1,0 0-1,0-1 0,-1 1 1,1-1-1,0 0 0,0-1 1,0 1-1,-1 0 0,1-1 1,0 0-1,-1 0 1,4-3-1,0 2-39,13-8-484</inkml:trace>
  <inkml:trace contextRef="#ctx0" brushRef="#br0" timeOffset="2269.59">2255 165 352,'22'-7'3648,"-21"7"-3578,-1 0 0,0 0-1,1-1 1,-1 1 0,1 0-1,-1 0 1,1 0 0,-1 0 0,0-1-1,1 1 1,-1 0 0,1 0-1,-1-1 1,0 1 0,1 0 0,-1-1-1,0 1 1,0 0 0,1-1-1,-1 1 1,0 0 0,0-1 0,1 1-1,-1-1 1,0 1 0,0 0-1,0-1 1,0 1 0,0-1-1,0 1 1,1-1 0,-1 1 0,0-1-1,0 1 1,0 0 0,0-1-1,-1 1 1,1-1 0,0 1 0,0-1-1,0 1 1,0 0 0,0-1-1,-1 1 1,1-1 0,0 1 0,0 0-1,-1-1 1,-4 0 21,0 0 0,0 0 0,1 1 0,-1 0 0,0 0 0,0 0 0,0 1-1,0 0 1,0 0 0,1 0 0,-1 0 0,-6 3 0,5-2-8,2-1-56,1 0 0,-1 0 0,1 1 0,-1-1 0,1 1 0,-1-1 0,1 1 0,0 0 0,0 1 0,0-1 0,0 0 0,0 1 0,1 0 0,-1 0 0,-2 3 0,4-5-8,1 1 1,-1-1-1,1 0 0,-1 0 1,1 0-1,0 1 1,-1-1-1,1 0 0,0 1 1,0-1-1,0 0 1,0 0-1,0 1 0,0-1 1,0 0-1,1 0 0,-1 1 1,1 1-1,0 0 17,1-1 0,-1 0 0,1 1 0,-1-1 0,1 0-1,0 0 1,0 0 0,0 0 0,0-1 0,0 1 0,0 0 0,4 1 0,22 12 569,50 22 0,-60-31-303,-1 1 1,-1 1-1,1 0 1,-1 1-1,-1 1 0,0 0 1,0 1-1,-1 1 1,15 15-1,-28-26-247,-1 0 1,1-1-1,-1 1 1,1 0-1,-1-1 1,1 1-1,-1 0 1,0 0-1,1-1 1,-1 1-1,0 0 1,1 0-1,-1 0 1,0-1-1,0 1 0,0 0 1,0 0-1,0 0 1,0 0-1,0 0 1,0-1-1,0 1 1,0 0-1,0 0 1,0 0-1,-1 0 1,1-1-1,0 1 1,-1 1-1,-1 0 37,0 0 0,1-1-1,-1 1 1,0 0 0,0-1 0,0 0 0,0 1-1,0-1 1,0 0 0,-4 2 0,-2 0 56,-1 0 0,1-1 0,-1 0 0,-15 2 0,-41-8 393,57 3-1147,0-1 0,-1 0 0,1-1 0,0 0 0,-12-6 0,17 8 247,1-1 1,-1 1 0,1-1 0,0 0-1,-1 1 1,1-1 0,0 0-1,0 0 1,0-1 0,1 1 0,-1 0-1,0-1 1,1 1 0,-1-1 0,1 1-1,-2-6 1,3 4-21,-1 1 0,1-1 0,0 1 0,0-1 0,1 1 0,-1-1 0,1 1 0,-1 0 0,1-1 0,0 1 0,1-1 0,-1 1 0,0 0 0,1 0 0,0 0 0,0 0 0,2-4 0,15-15-833</inkml:trace>
  <inkml:trace contextRef="#ctx0" brushRef="#br0" timeOffset="2683.24">2575 217 196,'115'59'7989,"52"43"-5685,-56-34-2037,-89-49-1098,-22-18 714,0-1 0,1 1 0,-1-1 0,0 0 0,0 1 0,0-1 0,0 1-1,1-1 1,-1 0 0,0 1 0,0-1 0,0 1 0,0-1 0,0 1 0,0-1 0,0 0 0,0 1-1,0-1 1,0 1 0,0-1 0,0 1 0,-1-1 0,1 0 0,0 1 0,0-1 0,0 1 0,-1-1-1,1 0 1,0 1 0,-1 0 0,-1 0-152,0 0 1,0-1-1,0 1 0,0 0 0,0-1 1,0 1-1,0-1 0,0 0 0,0 0 1,-1 0-1,1 0 0,0 0 0,0 0 1,0 0-1,0-1 0,0 1 0,0-1 1,0 1-1,-4-3 0,-18-7-619</inkml:trace>
  <inkml:trace contextRef="#ctx0" brushRef="#br0" timeOffset="3087.03">2670 386 200,'-15'8'2601,"26"-10"666,28-11-283,-8-5-2725,-1-1 0,-1-2 0,-1 0 0,0-2 0,33-37 0,-36 33-1823,-1-2-1,33-52 1,-55 78 1359,1-1-144,-1 0 1,1 0 0,-1 0-1,1 0 1,-1 0 0,0-1 0,-1 1-1,1-1 1,-1 0 0,0 1 0,0-1-1,0-8 1,-5 4-688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36:40.5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16 209 432,'-2'1'313,"1"0"-1,0 1 1,0-1 0,-1 0 0,1 0-1,0 1 1,0-1 0,0 0 0,1 1-1,-1-1 1,0 1 0,0 0-1,1-1 1,-1 3 0,1-4-177,0 1 0,0 0 1,0 0-1,0-1 0,0 1 1,0 0-1,1 0 0,-1 0 0,0-1 1,0 1-1,1 0 0,-1-1 0,0 1 1,1 0-1,-1-1 0,1 1 1,-1 0-1,1-1 0,-1 1 0,1-1 1,0 1-1,0 0 0,5 3 80,1-1 1,-1 0-1,1 0 0,0-1 0,0 1 1,11 1-1,6 0 37,0-2-1,1 0 1,0-1 0,-1-1-1,1-2 1,-1 0 0,32-8-1,-16 4-9,61-2 0,-98 7-266,-1 1 0,1 0 1,0 1-1,-1-1 0,1 0 0,0 1 0,-1-1 1,1 1-1,-1 0 0,1 0 0,-1 0 1,1 0-1,-1 1 0,0-1 0,3 3 1,-4-3-65,0 0 0,-1 0 1,1 0-1,-1 0 1,1 0-1,-1 0 0,0 0 1,1 1-1,-1-1 1,0 0-1,0 0 0,0 0 1,0 1-1,0-1 1,0 0-1,0 0 1,0 0-1,0 1 0,-1-1 1,1 0-1,0 0 1,-1 0-1,1 0 0,-1 0 1,1 0-1,-1 0 1,0 1-1,1-2 0,-1 1 1,0 0-1,0 0 1,0 0-1,1 0 0,-3 1 1,2-1-87,0 0 0,0 0 1,0 0-1,0 0 0,0 0 1,0 0-1,0-1 0,0 1 1,0 0-1,-1-1 0,1 1 1,0-1-1,0 1 0,-1-1 1,1 1-1,0-1 0,-1 0 1,1 0-1,0 0 0,-1 0 1,1 0-1,0 0 0,-1 0 1,1 0-1,0 0 0,0-1 1,-1 1-1,1 0 0,0-1 1,-1 1-1,1-1 0,0 0 1,0 1-1,0-1 1,0 0-1,0 0 0,0 1 1,0-1-1,0 0 0,-2-2 0,-7-12-1018</inkml:trace>
  <inkml:trace contextRef="#ctx0" brushRef="#br0" timeOffset="398.13">251 0 100,'-4'9'649,"1"0"-1,0 0 1,0 0-1,1 1 1,1-1 0,0 1-1,-1 18 1,1-14-204,-9 252 2088,10-258-2627,-1-2-202,0 0 0,1 0 0,0 1 0,1-1 0,0 0 0,-1 0 0,2 0 0,-1 0 0,1 0 0,3 9 0,-3-15 110,0 0 0,0 0-1,-1 0 1,1-1 0,-1 1-1,1-1 1,0 1 0,-1-1-1,1 1 1,-1-1 0,1 0-1,-1 0 1,1 0 0,-1 0 0,0 0-1,1 0 1,-1 0 0,0 0-1,0 0 1,2-3 0,9-15-707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2:39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86 100,'-4'4'566,"1"0"0,0 0 1,0 0-1,0 1 0,0-1 0,1 1 0,0 0 0,0 0 1,0 0-1,1 0 0,-1 0 0,1 0 0,-1 9 1,2-11-421,1-1 1,-1 1 0,0 0 0,1-1-1,-1 1 1,1-1 0,0 1 0,0-1-1,0 1 1,0-1 0,0 0 0,1 1-1,-1-1 1,1 0 0,-1 0 0,1 0-1,0 0 1,0 0 0,0-1 0,0 1-1,0 0 1,0-1 0,0 1 0,1-1-1,-1 0 1,0 0 0,1 0 0,-1 0-1,1 0 1,2 0 0,20 5 812,1-2 0,-1 0 0,50-1 0,-51-2-694,0 0 0,0 1 0,0 1 0,0 1 0,28 9 0,-44-10 224,-1 0-890,-1-1 1,1 1-1,0-2 1,0 1-1,11 1 1,-18-3 257,1 0 0,-1 0 1,1 0-1,-1 0 0,1 0 1,-1 0-1,1-1 1,-1 1-1,1 0 0,-1 0 1,1 0-1,-1-1 0,1 1 1,-1 0-1,1 0 1,-1-1-1,0 1 0,1 0 1,-1-1-1,1 1 0,-1 0 1,0-1-1,1 1 0,-1-1 1,0 1-1,0-1 1,1 1-1,-1 0 0,0-2 1,1 0-331,-1 0 1,0 0-1,-1 0 1,1 0-1,0 0 1,-1 0-1,1 0 0,-1 0 1,1 0-1,-1 0 1,0 0-1,-1-2 1,-13-28-3645,9 17 2864</inkml:trace>
  <inkml:trace contextRef="#ctx0" brushRef="#br0" timeOffset="389.83">243 0 104,'-1'17'1613,"0"0"1,-1-1-1,-4 20 0,-4 0-727,-19 46 0,12-37-352,10-26-572,-30 96 687,34-101-1257,0 0 0,1 1 0,0 19 0,2-34 547,0 0-1,0 1 1,-1-1 0,1 0-1,0 0 1,0 1-1,0-1 1,0 0 0,0 0-1,0 1 1,0-1 0,0 0-1,0 0 1,0 1 0,0-1-1,1 0 1,-1 0-1,0 0 1,0 1 0,0-1-1,0 0 1,0 0 0,0 1-1,0-1 1,1 0 0,-1 0-1,0 0 1,0 1-1,0-1 1,0 0 0,1 0-1,-1 0 1,0 0 0,0 0-1,1 1 1,-1-1 0,0 0-1,0 0 1,1 0-1,-1 0 1,0 0 0,0 0-1,0 0 1,1 0 0,-1 0-1,0 0 1,0 0 0,1 0-1,-1 0 1,1 0-1,12-8-1669,-13 8 1727,15-14-1317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2:40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81 84,'-3'3'328,"0"0"-1,0 1 1,0-1 0,1 1-1,0 0 1,-1 0-1,1 0 1,1 0 0,-1 0-1,1 0 1,-1 0 0,1 0-1,0 1 1,1-1-1,-1 0 1,1 1 0,0 5-1,0-8-221,1 1 0,0 0 0,0-1 0,0 0 0,0 1 0,0-1 0,1 0-1,-1 1 1,1-1 0,-1 0 0,1 0 0,0 0 0,0 0 0,0 0 0,0-1 0,0 1 0,0-1-1,1 1 1,-1-1 0,0 0 0,1 0 0,-1 0 0,1 0 0,-1 0 0,1 0 0,-1-1-1,1 1 1,0-1 0,4 0 0,5 1-18,0-1 0,0 0-1,0-1 1,0 0 0,0-1-1,0 0 1,0-1 0,0 0-1,-1-1 1,1 0 0,10-6-1,-15 7-75,-1 0 0,1-1-1,-1 0 1,0 0 0,0 0-1,0-1 1,0 0-1,-1 0 1,0 0 0,0-1-1,0 0 1,-1 0 0,0 0-1,0 0 1,0-1-1,-1 1 1,0-1 0,0 0-1,1-7 1,-3 11-11,-1 1 1,0 0-1,0 0 0,0 0 1,0-1-1,0 1 0,0 0 1,0 0-1,-1 0 0,1 0 1,-1-1-1,1 1 0,-1 0 1,0 0-1,0 0 0,0 0 1,0 0-1,0 0 0,0 1 1,-1-1-1,1 0 1,-1 1-1,1-1 0,-1 1 1,0-1-1,1 1 0,-1 0 1,0-1-1,0 1 0,0 0 1,0 0-1,0 0 0,0 1 1,0-1-1,0 1 0,0-1 1,-1 1-1,1-1 0,0 1 1,0 0-1,-4 0 0,-4 0 8,1 0 1,0 0-1,0 1 0,0 0 0,0 0 0,0 1 0,0 0 0,0 1 0,-8 3 0,5 1 66,1-1-1,0 1 1,1 1-1,0 0 1,0 0-1,1 1 1,-1 1-1,2-1 1,0 1-1,0 1 1,1-1-1,0 1 1,1 1-1,-9 21 1,12-26 15,0 0 0,1 0-1,0 0 1,0 0 0,1 0 0,0 0 0,0 1 0,1-1-1,0 0 1,0 1 0,1-1 0,0 0 0,0 1 0,1-1-1,0 0 1,0 0 0,0 0 0,1 0 0,0-1 0,0 1-1,1-1 1,0 1 0,0-1 0,1 0 0,-1-1 0,1 1-1,7 5 1,-4-5-118,1-1 0,-1 0 0,1 0 1,0-1-1,0 0 0,0-1 0,0 0 0,1 0 0,-1-1 0,1 0 0,0-1 0,0 0 0,-1 0 0,1-1 0,0 0 0,0-1 0,0 0 0,-1-1 0,1 0 0,12-4 0,2-2-984,1 0-1,-1-1 0,-1-2 0,0 0 0,0-2 0,34-24 1,-33 17-1157,41-40 1,-33 25 674</inkml:trace>
  <inkml:trace contextRef="#ctx0" brushRef="#br0" timeOffset="1334.54">986 106 244,'-42'12'5150,"31"-9"-4718,0 0-1,0 0 0,1 1 0,-1 0 1,-13 8-1,22-11-403,0 0 1,1 1-1,-1-1 0,0 1 1,1-1-1,-1 1 1,1-1-1,-1 1 0,1 0 1,0 0-1,0-1 1,0 1-1,0 0 0,0 0 1,0 0-1,0 0 1,1 0-1,-1 1 0,1-1 1,0 0-1,-1 0 1,1 0-1,0 0 0,0 0 1,0 1-1,1-1 1,-1 0-1,0 0 0,1 0 1,0 0-1,-1 0 1,1 0-1,1 3 0,-1-4-16,-1 1 0,1-1-1,0 0 1,-1 1-1,1-1 1,0 0 0,0 0-1,-1 0 1,1 1-1,0-1 1,0 0-1,0 0 1,1 0 0,-1-1-1,0 1 1,0 0-1,0 0 1,1-1 0,-1 1-1,0 0 1,1-1-1,-1 1 1,1-1 0,1 1-1,-1-1 1,1-1-1,0 1 1,-1 0-1,1 0 1,0-1 0,-1 0-1,1 1 1,-1-1-1,1 0 1,-1 0-1,1-1 1,2-1 0,0 0 7,0 0 0,-1 0 1,0-1-1,0 1 0,0-1 1,0 0-1,0 0 1,-1 0-1,0-1 0,0 1 1,0-1-1,4-9 1,-6 13-12,-1-1-1,0 1 1,1 0 0,-1 0 0,0 0 0,0-1 0,1 1 0,-1 0 0,0 0 0,0-1 0,0 1 0,-1 0 0,1-1 0,0 1 0,0 0 0,-1 0 0,1 0 0,-1-1 0,1 1 0,-1 0 0,1 0 0,-1 0 0,0 0 0,1 0 0,-1 0 0,0 0 0,0 0 0,0 0 0,0 0 0,0 1 0,0-1 0,-1 0 0,0 0 9,-1 0 0,1 0 0,0 1 1,-1-1-1,1 1 0,-1 0 1,1 0-1,-1 0 0,1 0 0,-1 0 1,1 0-1,0 1 0,-1-1 0,1 1 1,-3 0-1,2 0-19,1 0 0,0 0 0,0-1 1,1 1-1,-1 0 0,0 1 0,0-1 0,0 0 0,1 0 0,-1 1 1,0-1-1,1 1 0,0 0 0,-1-1 0,1 1 0,0 0 0,-2 2 1,3-2-22,0-1 0,-1 1 0,1-1 0,0 1 0,0-1 0,0 1 0,0 0 0,1-1 0,-1 1 0,0-1 0,1 1 0,-1-1 0,0 1 0,1-1 0,0 0 0,-1 1 0,1-1 0,0 1 0,0-1 0,0 0 0,0 0 0,0 0 0,0 1 0,0-1 0,0 0 0,1 0 0,-1-1 0,2 3 0,3 1-286,0-1 0,0 1 0,0-1 0,0 0 1,1-1-1,-1 1 0,1-1 0,0 0 0,0-1 0,-1 0 1,1 0-1,0 0 0,10-1 0,5-1-754,0-1 1,43-10-1,-1-3-172</inkml:trace>
  <inkml:trace contextRef="#ctx0" brushRef="#br0" timeOffset="1766.6">1526 76 632,'-24'5'1722,"5"-2"-975,1 1 0,0 1 0,0 0 0,-27 13-1,42-17-726,1 0 0,0 0 0,-1 0 0,1 1 0,0-1 0,0 1 0,0-1-1,0 1 1,0 0 0,0-1 0,1 1 0,-1 0 0,0 0 0,1 0 0,0 1-1,-1-1 1,1 0 0,0 0 0,0 1 0,0-1 0,1 1 0,-1-1 0,0 1-1,1-1 1,0 1 0,-1-1 0,1 1 0,0-1 0,1 1 0,-1-1 0,0 1 0,1-1-1,-1 1 1,1-1 0,0 1 0,0-1 0,0 1 0,0-1 0,0 0 0,0 0-1,3 3 1,0 2 0,0 0-1,1-1 1,0 0 0,0 0-1,1 0 1,0-1-1,0 1 1,0-1-1,1-1 1,9 6 0,4 0 40,0-1 1,29 9 0,19 7 209,-67-25-259,-1 1 0,1-1 0,-1 0-1,1 0 1,-1 1 0,1-1 0,-1 0 0,1 0 0,-1 1 0,1-1 0,-1 1 0,0-1 0,1 0 0,-1 1 0,0-1 0,1 1 0,-1-1 0,0 1-1,1-1 1,-1 1 0,0-1 0,0 1 0,0-1 0,1 1 0,-1-1 0,0 1 0,0-1 0,0 1 0,0 0 0,0-1 0,0 1 0,0-1 0,0 2 0,-14 17 281,-32 14 111,43-31-359,-5 3-82,-5 4 186,0-1 1,-1-1 0,1 0 0,-20 6-1,30-12-232,0 0 0,1 0 0,-1 0 0,0-1 0,0 1 0,1-1 0,-1 0 0,0 0 0,0 0 0,0 0 0,1 0 0,-1-1 0,0 1 0,0-1 0,1 0 0,-1 0 0,1 0 0,-1 0 0,0 0 0,1 0 0,0-1 0,-1 1 0,1-1 0,0 0 0,0 1 0,0-1 0,0 0 0,0 0 0,0-1 0,-2-2 0,4 3-72,-1 1 0,0-1 0,0 0 0,1 0 0,-1 0 0,1 1 0,0-1 0,0 0 0,-1 0-1,1 0 1,0 0 0,1 0 0,-1 0 0,0 1 0,0-1 0,1 0 0,-1 0 0,1 0 0,0 1 0,-1-1-1,1 0 1,0 0 0,2-1 0,28-37-1962,-2 16 1211</inkml:trace>
  <inkml:trace contextRef="#ctx0" brushRef="#br0" timeOffset="2200.38">1771 286 652,'5'22'884,"5"1"176,-5 4 176,5-3-344,0-3-304,-5-3-355,15-9-758,-5-9-403,0-14-156,10-11 0,0-11 76,0-11 176</inkml:trace>
  <inkml:trace contextRef="#ctx0" brushRef="#br0" timeOffset="2201.38">1966 52 176,'-15'-5'780,"-5"12"192,5 2 184,0 4 100,0 5-440,10 0-415,15-2-750,5 0-523,10-7-204,10 0-32,0-7 64,10 0 164</inkml:trace>
  <inkml:trace contextRef="#ctx0" brushRef="#br0" timeOffset="2617">2241 250 108,'-7'5'582,"0"1"0,0-1 0,-1 0-1,1-1 1,-1 0 0,-15 6 0,-38 22 1583,59-30-2126,0 0 1,0-1-1,0 1 0,0 0 1,0 0-1,1 0 1,-1 0-1,0 0 0,1 1 1,0-1-1,-1 0 0,1 1 1,0-1-1,0 1 0,0-1 1,1 1-1,-1-1 1,0 1-1,1 0 0,0 2 1,0-3-29,0 1 1,0-1-1,0 0 1,0 0 0,1 0-1,-1 0 1,1 0-1,-1-1 1,1 1 0,0 0-1,0 0 1,0 0-1,0 0 1,0-1 0,0 1-1,1 0 1,-1-1-1,0 0 1,1 1 0,-1-1-1,1 1 1,0-1 0,-1 0-1,1 0 1,0 0-1,0 0 1,0 0 0,0-1-1,-1 1 1,1 0-1,0-1 1,0 0 0,0 1-1,0-1 1,0 0-1,0 0 1,1 0 0,-1 0-1,2-1 1,4 1-6,0-1 1,0 0 0,0-1-1,0 1 1,0-2-1,-1 1 1,1-1-1,13-7 1,-15 6-17,0 0 0,0-1 0,0 1 0,0-1 0,-1-1 0,0 1 0,0-1-1,0 0 1,-1 0 0,0 0 0,7-13 0,-10 16 6,0 0 0,0 1-1,0-1 1,0 0 0,-1 0 0,1 0-1,-1 0 1,1 0 0,-1 0 0,0 0-1,0 0 1,0 0 0,-1 0 0,1 0 0,-1 0-1,0 0 1,1 0 0,-1 0 0,-1 1-1,1-1 1,0 0 0,-1 1 0,1-1-1,-1 1 1,0-1 0,0 1 0,0 0-1,0-1 1,0 1 0,0 0 0,-5-3-1,0 1 1,0 0-1,-1 1 1,1-1-1,-1 1 1,0 1 0,0-1-1,0 2 1,0-1-1,0 1 1,0 0-1,0 0 1,-1 1-1,1 0 1,0 1-1,0 0 1,-14 3-1,18-3 8,0 0 0,0 0 0,-1 0 0,1 1 0,0-1 0,0 1-1,0 0 1,1 0 0,-1 1 0,0-1 0,1 1 0,0 0 0,-1-1-1,1 2 1,0-1 0,0 0 0,1 1 0,-1-1 0,1 1 0,0 0 0,0-1-1,0 1 1,0 0 0,1 1 0,-1-1 0,1 0 0,0 0 0,0 0 0,1 1-1,-1-1 1,1 1 0,0 4 0,2 3 30,-1 0 0,2 0 0,0 0 0,0 0 0,1-1 0,0 1 0,1-1 0,0 0 0,10 14 0,7 8 178,43 46-1,-48-61-43,-1 0 1,-1 2-1,0-1 0,-2 2 0,0-1 0,-2 2 1,10 22-1,-20-39-110,0 0-1,0-1 1,-1 1 0,1 0-1,-1-1 1,0 1 0,-1 0 0,1-1-1,-1 1 1,0 0 0,-2 8-1,2-10-56,0 0 0,0 0 0,-1-1-1,1 1 1,-1 0 0,1 0-1,-1-1 1,0 1 0,0-1 0,0 1-1,0-1 1,0 0 0,0 0 0,-1 0-1,1 0 1,-1 0 0,0-1 0,-4 3-1,6-4-29,1 0-1,0 1 1,0-1-1,0 0 0,-1 0 1,1 0-1,0 0 1,0 0-1,0 0 0,-1 0 1,1 0-1,0 0 1,0 0-1,-1 0 1,1 0-1,0 0 0,0 0 1,-1 0-1,1 0 1,0 0-1,0 0 0,-1 0 1,1 0-1,0 0 1,0 0-1,0 0 1,-1 0-1,1-1 0,0 1 1,0 0-1,0 0 1,-1 0-1,1 0 0,0-1 1,0 1-1,0 0 1,0 0-1,0 0 1,-1-1-1,1 1 0,2-13-1519,11-15-833,35-41-794,-22 25 1975</inkml:trace>
  <inkml:trace contextRef="#ctx0" brushRef="#br0" timeOffset="3032.67">2521 245 708,'-1'1'136,"-8"7"875,0 0 0,0 0 0,1 1 0,-14 20 0,21-26-938,-1 0 0,1 0 0,-1 0 0,1 0 1,0 0-1,0 0 0,0 0 0,1 1 0,-1-1 1,1 0-1,-1 1 0,1-1 0,0 0 0,1 1 1,-1-1-1,1 0 0,-1 0 0,1 1 0,0-1 1,0 0-1,0 0 0,0 0 0,3 4 0,-2-4-63,1 0 0,-1 0 0,1 0 0,-1 0 0,1-1 0,0 1 0,0-1 0,0 0 0,0 0 0,1 0 0,-1 0 0,0-1 0,1 1 0,-1-1 0,1 0 0,0 0 0,-1 0 0,1 0 0,0-1 0,0 1 0,-1-1 0,1 0 0,0 0 0,0-1 0,-1 1 0,1-1 0,6-2 0,10-1 30,0-2-1,0 0 1,29-15-1,-29 15 42,-12 11 86,-16 24 203,0-6-276,7-20-113,1-1 0,-1 1 0,0-1 0,1 1 0,-1-1 0,1 1 0,0-1 0,0 1 0,0 0-1,0-1 1,0 1 0,1-1 0,-1 1 0,1-1 0,0 1 0,-1-1 0,1 1 0,0-1 0,1 0 0,-1 1-1,0-1 1,1 0 0,-1 0 0,1 0 0,0 0 0,-1 0 0,1 0 0,0-1 0,0 1 0,0 0-1,0-1 1,3 2 0,0-2-205,-1 1 0,1-1-1,0-1 1,-1 1 0,1 0-1,0-1 1,0 0 0,-1 0-1,1-1 1,0 1 0,0-1-1,-1 0 1,1 0 0,-1-1-1,1 1 1,6-4 0,80-50-2682,-32 20 1778</inkml:trace>
  <inkml:trace contextRef="#ctx0" brushRef="#br0" timeOffset="3416.19">3256 342 392,'-20'-19'4528,"21"20"-4500,0 0 0,0-1-1,0 1 1,0 0-1,0 0 1,-1-1 0,1 1-1,0 0 1,-1 0-1,1 0 1,0 0 0,-1 0-1,1 0 1,-1 0-1,0 0 1,1 0 0,-1 0-1,0 0 1,1 1-1,-1-1 1,0 0 0,0 0-1,0 0 1,0 0-1,0 0 1,0 0-1,-1 0 1,1 1 0,0-1-1,-1 0 1,1 0-1,0 0 1,-1 0 0,1 0-1,-1 0 1,1 0-1,-1 0 1,0 0 0,0-1-1,1 1 1,-1 0-1,0 0 1,0 0 0,0-1-1,0 1 1,0-1-1,1 1 1,-1 0 0,0-1-1,-1 0 1,1 1-1,0-1 1,0 0 0,0 1-1,0-1 1,0 0-1,0 0 1,0 0 0,0 0-1,-1 0 1,1 0-1,0 0 1,0 0-1,0-1 1,0 1 0,-2-1-1,9 3-12,0 0 1,0 0-1,0-1 0,1 1 0,-1-1 0,0-1 1,1 0-1,-1 0 0,0 0 0,1 0 0,-1-1 0,0 0 1,0 0-1,1-1 0,-1 0 0,0 0 0,-1 0 0,1-1 1,0 0-1,-1 0 0,1 0 0,-1-1 0,0 0 0,0 0 1,0 0-1,-1-1 0,1 1 0,4-8 0,-9 12-7,1-1-1,-1 0 1,0 1 0,1-1-1,-1 0 1,0 0-1,0 0 1,1 1-1,-1-1 1,0 0 0,0 0-1,0 0 1,0 1-1,0-1 1,0 0 0,0 0-1,0 0 1,0 1-1,-1-1 1,1 0-1,0 0 1,0 0 0,-1 1-1,1-1 1,0 0-1,-1 1 1,1-1-1,-2-1 1,1 1 12,-1 0 0,1 0 0,-1 0 0,0 0 0,0 0 0,1 1 0,-1-1 0,0 0 0,0 1 0,0 0 0,-3-1 0,-54 3 452,-2 10-55,57-11-395,0 1 0,0-1 0,0 1 0,0-1 0,0 1 0,1 1 0,-1-1 0,1 0 0,-1 1 0,1 0 0,0 0 0,0 0 0,-3 3-1,6-5-46,0-1 0,-1 1-1,1-1 1,0 1-1,-1 0 1,1-1-1,0 1 1,0 0-1,0-1 1,0 1-1,-1 0 1,1 0-1,0-1 1,0 1-1,0 0 1,1-1 0,-1 1-1,0 0 1,0-1-1,0 1 1,0 0-1,1-1 1,-1 1-1,0 0 1,0-1-1,1 1 1,-1 0-1,1-1 1,-1 1-1,0-1 1,1 1-1,-1-1 1,1 1 0,0-1-1,-1 1 1,1-1-1,-1 0 1,1 1-1,-1-1 1,1 0-1,0 0 1,-1 1-1,1-1 1,0 0-1,-1 0 1,1 0-1,0 0 1,0 1 0,-1-1-1,1 0 1,0-1-1,-1 1 1,2 0-1,42 2-2745,35-20-158,-34 5 1747</inkml:trace>
  <inkml:trace contextRef="#ctx0" brushRef="#br0" timeOffset="3832.4">3666 313 472,'-1'-1'273,"0"1"-1,-1 0 1,1 0 0,0-1-1,0 1 1,0 0 0,1-1-1,-1 1 1,0-1 0,0 1 0,0-1-1,0 0 1,0 1 0,1-1-1,-1 0 1,0 0 0,0-1-1,0 2-242,1-1-1,0 1 0,0 0 0,-1-1 1,1 1-1,0-1 0,-1 1 0,1 0 1,0-1-1,-1 1 0,1 0 0,-1-1 1,1 1-1,-1 0 0,1-1 0,-1 1 1,1 0-1,-1 0 0,1 0 0,-1 0 1,1-1-1,-1 1 0,1 0 0,-1 0 1,1 0-1,-1 0 0,1 0 0,-1 0 1,1 0-1,-1 0 0,1 1 0,-1-1 1,1 0-1,-1 0 0,1 0 0,-1 0 1,1 1-1,-1-1 0,1 0 0,-1 1 1,1-1-1,0 0 0,-1 1 0,1-1 0,0 0 1,-1 1-1,1-1 0,0 1 0,-1-1 1,1 0-1,0 1 0,0-1 0,-1 1 1,1-1-1,0 1 0,0-1 0,0 1 1,0 0-1,-2 2-17,0 0 1,0 0-1,1 1 1,-1-1-1,1 0 1,0 1-1,0-1 0,0 1 1,1-1-1,-1 1 1,1-1-1,0 1 1,0-1-1,0 1 0,0-1 1,1 1-1,-1-1 1,1 1-1,2 4 1,0-1 19,0 0 1,0 0-1,1 0 1,1-1-1,-1 1 1,1-1 0,0 0-1,9 8 1,7 4 47,0 0 0,2-2 0,0 0 1,27 12-1,-43-24-42,29 16 49,-34-19-60,-1 0 1,1 0-1,-1 0 0,1 0 0,-1 0 0,0 0 1,1 0-1,-1 1 0,0-1 0,0 0 1,0 1-1,0-1 0,0 1 0,0-1 0,0 1 1,-1 0-1,2 2 0,-3-4-6,1 1-1,0 0 0,-1 0 1,1-1-1,0 1 1,-1 0-1,1 0 0,-1-1 1,1 1-1,-1-1 0,1 1 1,-1 0-1,0-1 1,1 1-1,-1-1 0,0 1 1,1-1-1,-1 0 1,0 1-1,0-1 0,1 0 1,-1 1-1,0-1 1,0 0-1,0 0 0,1 0 1,-3 0-1,-28 4 181,25-3-140,-37 2-127,-1-2-1,-81-8 1,124 7 13,-1 0 0,1 0-1,0 0 1,0-1 0,-1 1-1,1 0 1,0-1 0,0 1-1,-1-1 1,1 1 0,0-1-1,0 0 1,0 1 0,0-1 0,0 0-1,0 0 1,0 0 0,-1-1-1,2 2-22,-1-1 0,1 0 0,0 1 0,0-1 0,0 0 0,0 0 0,0 1 0,0-1 0,0 0-1,0 1 1,0-1 0,0 0 0,0 0 0,1 1 0,-1-1 0,0 0 0,0 1 0,1-1 0,-1 1 0,1-1 0,-1 0-1,0 1 1,2-2 0,39-34-3455,-30 28 3082,19-17-752,0-1 223</inkml:trace>
  <inkml:trace contextRef="#ctx0" brushRef="#br0" timeOffset="4205.76">3861 355 600,'8'3'694,"0"1"0,-1 0 0,1 0 1,0 1-1,-1-1 0,0 1 0,0 1 0,-1 0 0,8 8 0,28 21 91,57 27-975,115 53-1,-152-83-2214,-54-26-107,-21-7 648,8 1 1922,-27-4-1048</inkml:trace>
  <inkml:trace contextRef="#ctx0" brushRef="#br0" timeOffset="4206.76">4021 648 216,'-55'9'828,"10"2"272,15-2 300,10-2 280,20-5-411,15-9-321,20-8-316,15-8-924,20-11-856,10-13-377,0-18-59,-5-12 96,-15-6 204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15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8 724,'5'-3'916,"10"3"212,-5-2 248,5 2-300,5 0-211,0 0-109,-10 2-120,5-2-104,-10 3-128,-5 1-328,-10 3-1080,-5 0-500,-20-1-121,-10-8 57,0-7 164,5-11 288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20T09:44:24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 0 772,'-10'10'663,"-27"28"3779,37-38-4299,-1 1 0,1 0 0,-1-1 0,1 1 0,0 0 0,-1 0 0,1 0 0,-1-1 0,1 1-1,0 0 1,0 0 0,0 0 0,0 0 0,-1 0 0,1-1 0,0 1 0,0 0 0,0 0 0,1 0 0,-1 0 0,0 0 0,0-1 0,0 1 0,1 0 0,-1 0 0,0 0 0,1 0 0,-1-1 0,1 1 0,-1 0-1,1-1 1,-1 1 0,1 0 0,-1-1 0,1 1 0,0 0 0,-1-1 0,1 1 0,0-1 0,0 1 0,-1-1 0,1 0 0,0 1 0,0-1 0,0 0 0,0 0 0,-1 1 0,1-1 0,2 0 0,22 5 1232,1-1 1,-1-2 0,1 0 0,0-2-1,0 0 1,35-6 0,-12 2-157,232-20 2273,80-3-2615,-298 27-1210,-59 0-135,0 0 0,1 0 0,-1 1 0,0 0 0,1 0 0,-1 0 0,0 1 0,0-1 0,0 1 0,0 0 0,6 4 0,-10-6 278,1 1 0,-1-1 0,0 0-1,0 1 1,0-1 0,0 0 0,0 1 0,0-1 0,0 0 0,0 1 0,0-1-1,0 0 1,0 1 0,0-1 0,0 1 0,-1-1 0,1 0 0,0 1-1,0-1 1,0 0 0,0 1 0,-1-1 0,1 0 0,0 0 0,0 1-1,0-1 1,-1 0 0,1 0 0,0 1 0,-1-1 0,1 0 0,0 0-1,0 0 1,-1 1 0,1-1 0,0 0 0,-1 0 0,1 0 0,0 0-1,-1 0 1,1 0 0,-1 0 0,1 0 0,0 0 0,-1 0 0,1 0 0,0 0-1,-1 0 1,-22 6-4695,22-5 4120,-41 4-4243,9 1 3465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BDB351F-E205-4CA9-B36E-C53FC45C9899}" autoFormatId="16" applyNumberFormats="0" applyBorderFormats="0" applyFontFormats="0" applyPatternFormats="0" applyAlignmentFormats="0" applyWidthHeightFormats="0">
  <queryTableRefresh nextId="13" unboundColumnsRight="6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9" dataBound="0" tableColumnId="9"/>
      <queryTableField id="10" dataBound="0" tableColumnId="11"/>
      <queryTableField id="12" dataBound="0" tableColumnId="13"/>
      <queryTableField id="8" dataBound="0" tableColumnId="8"/>
      <queryTableField id="11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6A7B46-5DA5-4A5E-A32F-955E280C9844}" name="test" displayName="test" ref="A1:L65" tableType="queryTable" totalsRowShown="0">
  <autoFilter ref="A1:L65" xr:uid="{A3273BAA-1510-490F-A4F1-26989F92D037}"/>
  <sortState xmlns:xlrd2="http://schemas.microsoft.com/office/spreadsheetml/2017/richdata2" ref="A2:K65">
    <sortCondition ref="G1:G65"/>
  </sortState>
  <tableColumns count="12">
    <tableColumn id="1" xr3:uid="{3DFC3A06-4CB7-4A0F-B70B-58FE0C79E628}" uniqueName="1" name="Column1" queryTableFieldId="1"/>
    <tableColumn id="2" xr3:uid="{EFCAEB7F-C828-4F5A-8D60-66A094B8FD8A}" uniqueName="2" name="Column2" queryTableFieldId="2"/>
    <tableColumn id="3" xr3:uid="{1FB0D9F3-69A7-4B01-8CE9-9BDBD758DADF}" uniqueName="3" name="Column3" queryTableFieldId="3"/>
    <tableColumn id="4" xr3:uid="{AFEED62C-3E4D-4DE5-81BE-06390ADDAA72}" uniqueName="4" name="Column4" queryTableFieldId="4"/>
    <tableColumn id="5" xr3:uid="{3A339161-51A8-4F1B-8AA2-94698F97F8AC}" uniqueName="5" name="Column5" queryTableFieldId="5"/>
    <tableColumn id="6" xr3:uid="{5E5447C2-1946-411A-A1BF-89B75ADD521E}" uniqueName="6" name="Column6" queryTableFieldId="6"/>
    <tableColumn id="7" xr3:uid="{C724BD6F-7649-4E8F-AE9F-75281928B220}" uniqueName="7" name="SUMA" queryTableFieldId="7" dataDxfId="5">
      <calculatedColumnFormula>SUM(test[[#This Row],[Column1]:[Column6]])</calculatedColumnFormula>
    </tableColumn>
    <tableColumn id="9" xr3:uid="{090E2F31-267D-4BE6-B767-63798EEDD082}" uniqueName="9" name="Sigma" queryTableFieldId="9" dataDxfId="4">
      <calculatedColumnFormula>test[[#This Row],[Column6]]*test[[#This Row],[Column5]]*test[[#This Row],[Column4]]*test[[#This Row],[Column3]]*test[[#This Row],[Column2]]*test[[#This Row],[Column1]]</calculatedColumnFormula>
    </tableColumn>
    <tableColumn id="11" xr3:uid="{9EF404A6-6EB6-4D10-90DE-15EB6F8B21E7}" uniqueName="11" name="sx" queryTableFieldId="10" dataDxfId="1">
      <calculatedColumnFormula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calculatedColumnFormula>
    </tableColumn>
    <tableColumn id="13" xr3:uid="{3A99B3B2-71A4-4E8A-B9EC-65BEB97E9A13}" uniqueName="13" name="sx*sum" queryTableFieldId="12" dataDxfId="3">
      <calculatedColumnFormula>test[[#This Row],[sx]]*test[[#This Row],[SUMA]]</calculatedColumnFormula>
    </tableColumn>
    <tableColumn id="8" xr3:uid="{858DAF4A-B4D9-4735-959B-8914F387675B}" uniqueName="8" name="MODEL1" queryTableFieldId="8" dataDxfId="2">
      <calculatedColumnFormula>test[[#This Row],[SUMA]]*(3+test[[#This Row],[Sigma]])/(test[[#This Row],[sx]]+10 +(1))</calculatedColumnFormula>
    </tableColumn>
    <tableColumn id="12" xr3:uid="{7B118661-3D46-42A8-AABC-CC8A9F7323F4}" uniqueName="12" name="OTHER" queryTableFieldId="11" dataDxfId="0">
      <calculatedColumnFormula>15*test[[#This Row],[SUMA]]/48-1*test[[#This Row],[sx*sum]]/48+8*test[[#This Row],[Sigma]]*test[[#This Row],[SUMA]]/48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64DD-9362-4BBF-BF18-8D068ECCDD48}">
  <dimension ref="A1:L65"/>
  <sheetViews>
    <sheetView tabSelected="1" topLeftCell="A37" workbookViewId="0">
      <selection activeCell="P57" sqref="P57"/>
    </sheetView>
  </sheetViews>
  <sheetFormatPr defaultRowHeight="15" x14ac:dyDescent="0.25"/>
  <cols>
    <col min="1" max="6" width="11.140625" bestFit="1" customWidth="1"/>
    <col min="17" max="17" width="9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11</v>
      </c>
      <c r="K1" t="s">
        <v>7</v>
      </c>
      <c r="L1" t="s">
        <v>10</v>
      </c>
    </row>
    <row r="2" spans="1:12" x14ac:dyDescent="0.2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f>SUM(test[[#This Row],[Column1]:[Column6]])</f>
        <v>-6</v>
      </c>
      <c r="H2">
        <f>test[[#This Row],[Column6]]*test[[#This Row],[Column5]]*test[[#This Row],[Column4]]*test[[#This Row],[Column3]]*test[[#This Row],[Column2]]*test[[#This Row],[Column1]]</f>
        <v>1</v>
      </c>
      <c r="I2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15</v>
      </c>
      <c r="J2">
        <f>test[[#This Row],[sx]]*test[[#This Row],[SUMA]]</f>
        <v>-90</v>
      </c>
      <c r="K2" t="s">
        <v>12</v>
      </c>
      <c r="L2" s="1">
        <f>15*test[[#This Row],[SUMA]]/48-1*test[[#This Row],[sx*sum]]/48+8*test[[#This Row],[Sigma]]*test[[#This Row],[SUMA]]/48</f>
        <v>-1</v>
      </c>
    </row>
    <row r="3" spans="1:12" x14ac:dyDescent="0.25">
      <c r="A3">
        <v>-1</v>
      </c>
      <c r="B3">
        <v>-1</v>
      </c>
      <c r="C3">
        <v>-1</v>
      </c>
      <c r="D3">
        <v>-1</v>
      </c>
      <c r="E3">
        <v>-1</v>
      </c>
      <c r="F3">
        <v>1</v>
      </c>
      <c r="G3">
        <f>SUM(test[[#This Row],[Column1]:[Column6]])</f>
        <v>-4</v>
      </c>
      <c r="H3">
        <f>test[[#This Row],[Column6]]*test[[#This Row],[Column5]]*test[[#This Row],[Column4]]*test[[#This Row],[Column3]]*test[[#This Row],[Column2]]*test[[#This Row],[Column1]]</f>
        <v>-1</v>
      </c>
      <c r="I3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3">
        <f>test[[#This Row],[sx]]*test[[#This Row],[SUMA]]</f>
        <v>20</v>
      </c>
      <c r="K3" t="s">
        <v>12</v>
      </c>
      <c r="L3" s="1">
        <f>15*test[[#This Row],[SUMA]]/48-1*test[[#This Row],[sx*sum]]/48+8*test[[#This Row],[Sigma]]*test[[#This Row],[SUMA]]/48</f>
        <v>-1</v>
      </c>
    </row>
    <row r="4" spans="1:12" x14ac:dyDescent="0.25">
      <c r="A4">
        <v>-1</v>
      </c>
      <c r="B4">
        <v>-1</v>
      </c>
      <c r="C4">
        <v>-1</v>
      </c>
      <c r="D4">
        <v>-1</v>
      </c>
      <c r="E4">
        <v>1</v>
      </c>
      <c r="F4">
        <v>-1</v>
      </c>
      <c r="G4">
        <f>SUM(test[[#This Row],[Column1]:[Column6]])</f>
        <v>-4</v>
      </c>
      <c r="H4">
        <f>test[[#This Row],[Column6]]*test[[#This Row],[Column5]]*test[[#This Row],[Column4]]*test[[#This Row],[Column3]]*test[[#This Row],[Column2]]*test[[#This Row],[Column1]]</f>
        <v>-1</v>
      </c>
      <c r="I4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4">
        <f>test[[#This Row],[sx]]*test[[#This Row],[SUMA]]</f>
        <v>20</v>
      </c>
      <c r="K4" t="s">
        <v>12</v>
      </c>
      <c r="L4" s="1">
        <f>15*test[[#This Row],[SUMA]]/48-1*test[[#This Row],[sx*sum]]/48+8*test[[#This Row],[Sigma]]*test[[#This Row],[SUMA]]/48</f>
        <v>-1</v>
      </c>
    </row>
    <row r="5" spans="1:12" x14ac:dyDescent="0.25">
      <c r="A5">
        <v>-1</v>
      </c>
      <c r="B5">
        <v>-1</v>
      </c>
      <c r="C5">
        <v>-1</v>
      </c>
      <c r="D5">
        <v>1</v>
      </c>
      <c r="E5">
        <v>-1</v>
      </c>
      <c r="F5">
        <v>-1</v>
      </c>
      <c r="G5">
        <f>SUM(test[[#This Row],[Column1]:[Column6]])</f>
        <v>-4</v>
      </c>
      <c r="H5">
        <f>test[[#This Row],[Column6]]*test[[#This Row],[Column5]]*test[[#This Row],[Column4]]*test[[#This Row],[Column3]]*test[[#This Row],[Column2]]*test[[#This Row],[Column1]]</f>
        <v>-1</v>
      </c>
      <c r="I5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5">
        <f>test[[#This Row],[sx]]*test[[#This Row],[SUMA]]</f>
        <v>20</v>
      </c>
      <c r="K5" t="s">
        <v>12</v>
      </c>
      <c r="L5" s="1">
        <f>15*test[[#This Row],[SUMA]]/48-1*test[[#This Row],[sx*sum]]/48+8*test[[#This Row],[Sigma]]*test[[#This Row],[SUMA]]/48</f>
        <v>-1</v>
      </c>
    </row>
    <row r="6" spans="1:12" x14ac:dyDescent="0.25">
      <c r="A6">
        <v>-1</v>
      </c>
      <c r="B6">
        <v>-1</v>
      </c>
      <c r="C6">
        <v>1</v>
      </c>
      <c r="D6">
        <v>-1</v>
      </c>
      <c r="E6">
        <v>-1</v>
      </c>
      <c r="F6">
        <v>-1</v>
      </c>
      <c r="G6">
        <f>SUM(test[[#This Row],[Column1]:[Column6]])</f>
        <v>-4</v>
      </c>
      <c r="H6">
        <f>test[[#This Row],[Column6]]*test[[#This Row],[Column5]]*test[[#This Row],[Column4]]*test[[#This Row],[Column3]]*test[[#This Row],[Column2]]*test[[#This Row],[Column1]]</f>
        <v>-1</v>
      </c>
      <c r="I6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6">
        <f>test[[#This Row],[sx]]*test[[#This Row],[SUMA]]</f>
        <v>20</v>
      </c>
      <c r="K6" t="s">
        <v>12</v>
      </c>
      <c r="L6" s="1">
        <f>15*test[[#This Row],[SUMA]]/48-1*test[[#This Row],[sx*sum]]/48+8*test[[#This Row],[Sigma]]*test[[#This Row],[SUMA]]/48</f>
        <v>-1</v>
      </c>
    </row>
    <row r="7" spans="1:12" x14ac:dyDescent="0.25">
      <c r="A7">
        <v>-1</v>
      </c>
      <c r="B7">
        <v>1</v>
      </c>
      <c r="C7">
        <v>-1</v>
      </c>
      <c r="D7">
        <v>-1</v>
      </c>
      <c r="E7">
        <v>-1</v>
      </c>
      <c r="F7">
        <v>-1</v>
      </c>
      <c r="G7">
        <f>SUM(test[[#This Row],[Column1]:[Column6]])</f>
        <v>-4</v>
      </c>
      <c r="H7">
        <f>test[[#This Row],[Column6]]*test[[#This Row],[Column5]]*test[[#This Row],[Column4]]*test[[#This Row],[Column3]]*test[[#This Row],[Column2]]*test[[#This Row],[Column1]]</f>
        <v>-1</v>
      </c>
      <c r="I7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7">
        <f>test[[#This Row],[sx]]*test[[#This Row],[SUMA]]</f>
        <v>20</v>
      </c>
      <c r="K7" t="s">
        <v>12</v>
      </c>
      <c r="L7" s="1">
        <f>15*test[[#This Row],[SUMA]]/48-1*test[[#This Row],[sx*sum]]/48+8*test[[#This Row],[Sigma]]*test[[#This Row],[SUMA]]/48</f>
        <v>-1</v>
      </c>
    </row>
    <row r="8" spans="1:12" x14ac:dyDescent="0.25">
      <c r="A8">
        <v>1</v>
      </c>
      <c r="B8">
        <v>-1</v>
      </c>
      <c r="C8">
        <v>-1</v>
      </c>
      <c r="D8">
        <v>-1</v>
      </c>
      <c r="E8">
        <v>-1</v>
      </c>
      <c r="F8">
        <v>-1</v>
      </c>
      <c r="G8">
        <f>SUM(test[[#This Row],[Column1]:[Column6]])</f>
        <v>-4</v>
      </c>
      <c r="H8">
        <f>test[[#This Row],[Column6]]*test[[#This Row],[Column5]]*test[[#This Row],[Column4]]*test[[#This Row],[Column3]]*test[[#This Row],[Column2]]*test[[#This Row],[Column1]]</f>
        <v>-1</v>
      </c>
      <c r="I8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8">
        <f>test[[#This Row],[sx]]*test[[#This Row],[SUMA]]</f>
        <v>20</v>
      </c>
      <c r="K8" t="s">
        <v>12</v>
      </c>
      <c r="L8" s="1">
        <f>15*test[[#This Row],[SUMA]]/48-1*test[[#This Row],[sx*sum]]/48+8*test[[#This Row],[Sigma]]*test[[#This Row],[SUMA]]/48</f>
        <v>-1</v>
      </c>
    </row>
    <row r="9" spans="1:12" x14ac:dyDescent="0.25">
      <c r="A9">
        <v>-1</v>
      </c>
      <c r="B9">
        <v>-1</v>
      </c>
      <c r="C9">
        <v>-1</v>
      </c>
      <c r="D9">
        <v>-1</v>
      </c>
      <c r="E9">
        <v>1</v>
      </c>
      <c r="F9">
        <v>1</v>
      </c>
      <c r="G9">
        <f>SUM(test[[#This Row],[Column1]:[Column6]])</f>
        <v>-2</v>
      </c>
      <c r="H9">
        <f>test[[#This Row],[Column6]]*test[[#This Row],[Column5]]*test[[#This Row],[Column4]]*test[[#This Row],[Column3]]*test[[#This Row],[Column2]]*test[[#This Row],[Column1]]</f>
        <v>1</v>
      </c>
      <c r="I9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9">
        <f>test[[#This Row],[sx]]*test[[#This Row],[SUMA]]</f>
        <v>2</v>
      </c>
      <c r="K9" t="s">
        <v>12</v>
      </c>
      <c r="L9" s="1">
        <f>15*test[[#This Row],[SUMA]]/48-1*test[[#This Row],[sx*sum]]/48+8*test[[#This Row],[Sigma]]*test[[#This Row],[SUMA]]/48</f>
        <v>-1</v>
      </c>
    </row>
    <row r="10" spans="1:12" x14ac:dyDescent="0.25">
      <c r="A10">
        <v>-1</v>
      </c>
      <c r="B10">
        <v>-1</v>
      </c>
      <c r="C10">
        <v>-1</v>
      </c>
      <c r="D10">
        <v>1</v>
      </c>
      <c r="E10">
        <v>-1</v>
      </c>
      <c r="F10">
        <v>1</v>
      </c>
      <c r="G10">
        <f>SUM(test[[#This Row],[Column1]:[Column6]])</f>
        <v>-2</v>
      </c>
      <c r="H10">
        <f>test[[#This Row],[Column6]]*test[[#This Row],[Column5]]*test[[#This Row],[Column4]]*test[[#This Row],[Column3]]*test[[#This Row],[Column2]]*test[[#This Row],[Column1]]</f>
        <v>1</v>
      </c>
      <c r="I10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0">
        <f>test[[#This Row],[sx]]*test[[#This Row],[SUMA]]</f>
        <v>2</v>
      </c>
      <c r="K10" t="s">
        <v>12</v>
      </c>
      <c r="L10" s="1">
        <f>15*test[[#This Row],[SUMA]]/48-1*test[[#This Row],[sx*sum]]/48+8*test[[#This Row],[Sigma]]*test[[#This Row],[SUMA]]/48</f>
        <v>-1</v>
      </c>
    </row>
    <row r="11" spans="1:12" x14ac:dyDescent="0.25">
      <c r="A11">
        <v>-1</v>
      </c>
      <c r="B11">
        <v>-1</v>
      </c>
      <c r="C11">
        <v>-1</v>
      </c>
      <c r="D11">
        <v>1</v>
      </c>
      <c r="E11">
        <v>1</v>
      </c>
      <c r="F11">
        <v>-1</v>
      </c>
      <c r="G11">
        <f>SUM(test[[#This Row],[Column1]:[Column6]])</f>
        <v>-2</v>
      </c>
      <c r="H11">
        <f>test[[#This Row],[Column6]]*test[[#This Row],[Column5]]*test[[#This Row],[Column4]]*test[[#This Row],[Column3]]*test[[#This Row],[Column2]]*test[[#This Row],[Column1]]</f>
        <v>1</v>
      </c>
      <c r="I11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1">
        <f>test[[#This Row],[sx]]*test[[#This Row],[SUMA]]</f>
        <v>2</v>
      </c>
      <c r="K11" t="s">
        <v>12</v>
      </c>
      <c r="L11" s="1">
        <f>15*test[[#This Row],[SUMA]]/48-1*test[[#This Row],[sx*sum]]/48+8*test[[#This Row],[Sigma]]*test[[#This Row],[SUMA]]/48</f>
        <v>-1</v>
      </c>
    </row>
    <row r="12" spans="1:12" x14ac:dyDescent="0.25">
      <c r="A12">
        <v>-1</v>
      </c>
      <c r="B12">
        <v>-1</v>
      </c>
      <c r="C12">
        <v>1</v>
      </c>
      <c r="D12">
        <v>-1</v>
      </c>
      <c r="E12">
        <v>-1</v>
      </c>
      <c r="F12">
        <v>1</v>
      </c>
      <c r="G12">
        <f>SUM(test[[#This Row],[Column1]:[Column6]])</f>
        <v>-2</v>
      </c>
      <c r="H12">
        <f>test[[#This Row],[Column6]]*test[[#This Row],[Column5]]*test[[#This Row],[Column4]]*test[[#This Row],[Column3]]*test[[#This Row],[Column2]]*test[[#This Row],[Column1]]</f>
        <v>1</v>
      </c>
      <c r="I12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2">
        <f>test[[#This Row],[sx]]*test[[#This Row],[SUMA]]</f>
        <v>2</v>
      </c>
      <c r="K12" t="s">
        <v>12</v>
      </c>
      <c r="L12" s="1">
        <f>15*test[[#This Row],[SUMA]]/48-1*test[[#This Row],[sx*sum]]/48+8*test[[#This Row],[Sigma]]*test[[#This Row],[SUMA]]/48</f>
        <v>-1</v>
      </c>
    </row>
    <row r="13" spans="1:12" x14ac:dyDescent="0.25">
      <c r="A13">
        <v>-1</v>
      </c>
      <c r="B13">
        <v>-1</v>
      </c>
      <c r="C13">
        <v>1</v>
      </c>
      <c r="D13">
        <v>-1</v>
      </c>
      <c r="E13">
        <v>1</v>
      </c>
      <c r="F13">
        <v>-1</v>
      </c>
      <c r="G13">
        <f>SUM(test[[#This Row],[Column1]:[Column6]])</f>
        <v>-2</v>
      </c>
      <c r="H13">
        <f>test[[#This Row],[Column6]]*test[[#This Row],[Column5]]*test[[#This Row],[Column4]]*test[[#This Row],[Column3]]*test[[#This Row],[Column2]]*test[[#This Row],[Column1]]</f>
        <v>1</v>
      </c>
      <c r="I13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3">
        <f>test[[#This Row],[sx]]*test[[#This Row],[SUMA]]</f>
        <v>2</v>
      </c>
      <c r="K13" t="s">
        <v>12</v>
      </c>
      <c r="L13" s="1">
        <f>15*test[[#This Row],[SUMA]]/48-1*test[[#This Row],[sx*sum]]/48+8*test[[#This Row],[Sigma]]*test[[#This Row],[SUMA]]/48</f>
        <v>-1</v>
      </c>
    </row>
    <row r="14" spans="1:12" x14ac:dyDescent="0.25">
      <c r="A14">
        <v>-1</v>
      </c>
      <c r="B14">
        <v>-1</v>
      </c>
      <c r="C14">
        <v>1</v>
      </c>
      <c r="D14">
        <v>1</v>
      </c>
      <c r="E14">
        <v>-1</v>
      </c>
      <c r="F14">
        <v>-1</v>
      </c>
      <c r="G14">
        <f>SUM(test[[#This Row],[Column1]:[Column6]])</f>
        <v>-2</v>
      </c>
      <c r="H14">
        <f>test[[#This Row],[Column6]]*test[[#This Row],[Column5]]*test[[#This Row],[Column4]]*test[[#This Row],[Column3]]*test[[#This Row],[Column2]]*test[[#This Row],[Column1]]</f>
        <v>1</v>
      </c>
      <c r="I14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4">
        <f>test[[#This Row],[sx]]*test[[#This Row],[SUMA]]</f>
        <v>2</v>
      </c>
      <c r="K14" t="s">
        <v>12</v>
      </c>
      <c r="L14" s="1">
        <f>15*test[[#This Row],[SUMA]]/48-1*test[[#This Row],[sx*sum]]/48+8*test[[#This Row],[Sigma]]*test[[#This Row],[SUMA]]/48</f>
        <v>-1</v>
      </c>
    </row>
    <row r="15" spans="1:12" x14ac:dyDescent="0.25">
      <c r="A15">
        <v>-1</v>
      </c>
      <c r="B15">
        <v>1</v>
      </c>
      <c r="C15">
        <v>-1</v>
      </c>
      <c r="D15">
        <v>-1</v>
      </c>
      <c r="E15">
        <v>-1</v>
      </c>
      <c r="F15">
        <v>1</v>
      </c>
      <c r="G15">
        <f>SUM(test[[#This Row],[Column1]:[Column6]])</f>
        <v>-2</v>
      </c>
      <c r="H15">
        <f>test[[#This Row],[Column6]]*test[[#This Row],[Column5]]*test[[#This Row],[Column4]]*test[[#This Row],[Column3]]*test[[#This Row],[Column2]]*test[[#This Row],[Column1]]</f>
        <v>1</v>
      </c>
      <c r="I15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5">
        <f>test[[#This Row],[sx]]*test[[#This Row],[SUMA]]</f>
        <v>2</v>
      </c>
      <c r="K15" t="s">
        <v>12</v>
      </c>
      <c r="L15" s="1">
        <f>15*test[[#This Row],[SUMA]]/48-1*test[[#This Row],[sx*sum]]/48+8*test[[#This Row],[Sigma]]*test[[#This Row],[SUMA]]/48</f>
        <v>-1</v>
      </c>
    </row>
    <row r="16" spans="1:12" x14ac:dyDescent="0.25">
      <c r="A16">
        <v>-1</v>
      </c>
      <c r="B16">
        <v>1</v>
      </c>
      <c r="C16">
        <v>-1</v>
      </c>
      <c r="D16">
        <v>-1</v>
      </c>
      <c r="E16">
        <v>1</v>
      </c>
      <c r="F16">
        <v>-1</v>
      </c>
      <c r="G16">
        <f>SUM(test[[#This Row],[Column1]:[Column6]])</f>
        <v>-2</v>
      </c>
      <c r="H16">
        <f>test[[#This Row],[Column6]]*test[[#This Row],[Column5]]*test[[#This Row],[Column4]]*test[[#This Row],[Column3]]*test[[#This Row],[Column2]]*test[[#This Row],[Column1]]</f>
        <v>1</v>
      </c>
      <c r="I16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6">
        <f>test[[#This Row],[sx]]*test[[#This Row],[SUMA]]</f>
        <v>2</v>
      </c>
      <c r="K16" t="s">
        <v>12</v>
      </c>
      <c r="L16" s="1">
        <f>15*test[[#This Row],[SUMA]]/48-1*test[[#This Row],[sx*sum]]/48+8*test[[#This Row],[Sigma]]*test[[#This Row],[SUMA]]/48</f>
        <v>-1</v>
      </c>
    </row>
    <row r="17" spans="1:12" x14ac:dyDescent="0.25">
      <c r="A17">
        <v>-1</v>
      </c>
      <c r="B17">
        <v>1</v>
      </c>
      <c r="C17">
        <v>-1</v>
      </c>
      <c r="D17">
        <v>1</v>
      </c>
      <c r="E17">
        <v>-1</v>
      </c>
      <c r="F17">
        <v>-1</v>
      </c>
      <c r="G17">
        <f>SUM(test[[#This Row],[Column1]:[Column6]])</f>
        <v>-2</v>
      </c>
      <c r="H17">
        <f>test[[#This Row],[Column6]]*test[[#This Row],[Column5]]*test[[#This Row],[Column4]]*test[[#This Row],[Column3]]*test[[#This Row],[Column2]]*test[[#This Row],[Column1]]</f>
        <v>1</v>
      </c>
      <c r="I17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7">
        <f>test[[#This Row],[sx]]*test[[#This Row],[SUMA]]</f>
        <v>2</v>
      </c>
      <c r="K17" t="s">
        <v>12</v>
      </c>
      <c r="L17" s="1">
        <f>15*test[[#This Row],[SUMA]]/48-1*test[[#This Row],[sx*sum]]/48+8*test[[#This Row],[Sigma]]*test[[#This Row],[SUMA]]/48</f>
        <v>-1</v>
      </c>
    </row>
    <row r="18" spans="1:12" x14ac:dyDescent="0.25">
      <c r="A18">
        <v>-1</v>
      </c>
      <c r="B18">
        <v>1</v>
      </c>
      <c r="C18">
        <v>1</v>
      </c>
      <c r="D18">
        <v>-1</v>
      </c>
      <c r="E18">
        <v>-1</v>
      </c>
      <c r="F18">
        <v>-1</v>
      </c>
      <c r="G18">
        <f>SUM(test[[#This Row],[Column1]:[Column6]])</f>
        <v>-2</v>
      </c>
      <c r="H18">
        <f>test[[#This Row],[Column6]]*test[[#This Row],[Column5]]*test[[#This Row],[Column4]]*test[[#This Row],[Column3]]*test[[#This Row],[Column2]]*test[[#This Row],[Column1]]</f>
        <v>1</v>
      </c>
      <c r="I18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8">
        <f>test[[#This Row],[sx]]*test[[#This Row],[SUMA]]</f>
        <v>2</v>
      </c>
      <c r="K18" t="s">
        <v>12</v>
      </c>
      <c r="L18" s="1">
        <f>15*test[[#This Row],[SUMA]]/48-1*test[[#This Row],[sx*sum]]/48+8*test[[#This Row],[Sigma]]*test[[#This Row],[SUMA]]/48</f>
        <v>-1</v>
      </c>
    </row>
    <row r="19" spans="1:12" x14ac:dyDescent="0.25">
      <c r="A19">
        <v>1</v>
      </c>
      <c r="B19">
        <v>-1</v>
      </c>
      <c r="C19">
        <v>-1</v>
      </c>
      <c r="D19">
        <v>-1</v>
      </c>
      <c r="E19">
        <v>-1</v>
      </c>
      <c r="F19">
        <v>1</v>
      </c>
      <c r="G19">
        <f>SUM(test[[#This Row],[Column1]:[Column6]])</f>
        <v>-2</v>
      </c>
      <c r="H19">
        <f>test[[#This Row],[Column6]]*test[[#This Row],[Column5]]*test[[#This Row],[Column4]]*test[[#This Row],[Column3]]*test[[#This Row],[Column2]]*test[[#This Row],[Column1]]</f>
        <v>1</v>
      </c>
      <c r="I19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19">
        <f>test[[#This Row],[sx]]*test[[#This Row],[SUMA]]</f>
        <v>2</v>
      </c>
      <c r="K19" t="s">
        <v>12</v>
      </c>
      <c r="L19" s="1">
        <f>15*test[[#This Row],[SUMA]]/48-1*test[[#This Row],[sx*sum]]/48+8*test[[#This Row],[Sigma]]*test[[#This Row],[SUMA]]/48</f>
        <v>-1</v>
      </c>
    </row>
    <row r="20" spans="1:12" x14ac:dyDescent="0.25">
      <c r="A20">
        <v>1</v>
      </c>
      <c r="B20">
        <v>-1</v>
      </c>
      <c r="C20">
        <v>-1</v>
      </c>
      <c r="D20">
        <v>-1</v>
      </c>
      <c r="E20">
        <v>1</v>
      </c>
      <c r="F20">
        <v>-1</v>
      </c>
      <c r="G20">
        <f>SUM(test[[#This Row],[Column1]:[Column6]])</f>
        <v>-2</v>
      </c>
      <c r="H20">
        <f>test[[#This Row],[Column6]]*test[[#This Row],[Column5]]*test[[#This Row],[Column4]]*test[[#This Row],[Column3]]*test[[#This Row],[Column2]]*test[[#This Row],[Column1]]</f>
        <v>1</v>
      </c>
      <c r="I20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20">
        <f>test[[#This Row],[sx]]*test[[#This Row],[SUMA]]</f>
        <v>2</v>
      </c>
      <c r="K20" t="s">
        <v>12</v>
      </c>
      <c r="L20" s="1">
        <f>15*test[[#This Row],[SUMA]]/48-1*test[[#This Row],[sx*sum]]/48+8*test[[#This Row],[Sigma]]*test[[#This Row],[SUMA]]/48</f>
        <v>-1</v>
      </c>
    </row>
    <row r="21" spans="1:12" x14ac:dyDescent="0.25">
      <c r="A21">
        <v>1</v>
      </c>
      <c r="B21">
        <v>-1</v>
      </c>
      <c r="C21">
        <v>-1</v>
      </c>
      <c r="D21">
        <v>1</v>
      </c>
      <c r="E21">
        <v>-1</v>
      </c>
      <c r="F21">
        <v>-1</v>
      </c>
      <c r="G21">
        <f>SUM(test[[#This Row],[Column1]:[Column6]])</f>
        <v>-2</v>
      </c>
      <c r="H21">
        <f>test[[#This Row],[Column6]]*test[[#This Row],[Column5]]*test[[#This Row],[Column4]]*test[[#This Row],[Column3]]*test[[#This Row],[Column2]]*test[[#This Row],[Column1]]</f>
        <v>1</v>
      </c>
      <c r="I21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21">
        <f>test[[#This Row],[sx]]*test[[#This Row],[SUMA]]</f>
        <v>2</v>
      </c>
      <c r="K21" t="s">
        <v>12</v>
      </c>
      <c r="L21" s="1">
        <f>15*test[[#This Row],[SUMA]]/48-1*test[[#This Row],[sx*sum]]/48+8*test[[#This Row],[Sigma]]*test[[#This Row],[SUMA]]/48</f>
        <v>-1</v>
      </c>
    </row>
    <row r="22" spans="1:12" x14ac:dyDescent="0.25">
      <c r="A22">
        <v>1</v>
      </c>
      <c r="B22">
        <v>-1</v>
      </c>
      <c r="C22">
        <v>1</v>
      </c>
      <c r="D22">
        <v>-1</v>
      </c>
      <c r="E22">
        <v>-1</v>
      </c>
      <c r="F22">
        <v>-1</v>
      </c>
      <c r="G22">
        <f>SUM(test[[#This Row],[Column1]:[Column6]])</f>
        <v>-2</v>
      </c>
      <c r="H22">
        <f>test[[#This Row],[Column6]]*test[[#This Row],[Column5]]*test[[#This Row],[Column4]]*test[[#This Row],[Column3]]*test[[#This Row],[Column2]]*test[[#This Row],[Column1]]</f>
        <v>1</v>
      </c>
      <c r="I22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22">
        <f>test[[#This Row],[sx]]*test[[#This Row],[SUMA]]</f>
        <v>2</v>
      </c>
      <c r="K22" t="s">
        <v>12</v>
      </c>
      <c r="L22" s="1">
        <f>15*test[[#This Row],[SUMA]]/48-1*test[[#This Row],[sx*sum]]/48+8*test[[#This Row],[Sigma]]*test[[#This Row],[SUMA]]/48</f>
        <v>-1</v>
      </c>
    </row>
    <row r="23" spans="1:12" x14ac:dyDescent="0.25">
      <c r="A23">
        <v>1</v>
      </c>
      <c r="B23">
        <v>1</v>
      </c>
      <c r="C23">
        <v>-1</v>
      </c>
      <c r="D23">
        <v>-1</v>
      </c>
      <c r="E23">
        <v>-1</v>
      </c>
      <c r="F23">
        <v>-1</v>
      </c>
      <c r="G23">
        <f>SUM(test[[#This Row],[Column1]:[Column6]])</f>
        <v>-2</v>
      </c>
      <c r="H23">
        <f>test[[#This Row],[Column6]]*test[[#This Row],[Column5]]*test[[#This Row],[Column4]]*test[[#This Row],[Column3]]*test[[#This Row],[Column2]]*test[[#This Row],[Column1]]</f>
        <v>1</v>
      </c>
      <c r="I23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23">
        <f>test[[#This Row],[sx]]*test[[#This Row],[SUMA]]</f>
        <v>2</v>
      </c>
      <c r="K23" t="s">
        <v>12</v>
      </c>
      <c r="L23" s="1">
        <f>15*test[[#This Row],[SUMA]]/48-1*test[[#This Row],[sx*sum]]/48+8*test[[#This Row],[Sigma]]*test[[#This Row],[SUMA]]/48</f>
        <v>-1</v>
      </c>
    </row>
    <row r="24" spans="1:12" x14ac:dyDescent="0.25">
      <c r="A24">
        <v>-1</v>
      </c>
      <c r="B24">
        <v>-1</v>
      </c>
      <c r="C24">
        <v>-1</v>
      </c>
      <c r="D24">
        <v>1</v>
      </c>
      <c r="E24">
        <v>1</v>
      </c>
      <c r="F24">
        <v>1</v>
      </c>
      <c r="G24">
        <f>SUM(test[[#This Row],[Column1]:[Column6]])</f>
        <v>0</v>
      </c>
      <c r="H24">
        <f>test[[#This Row],[Column6]]*test[[#This Row],[Column5]]*test[[#This Row],[Column4]]*test[[#This Row],[Column3]]*test[[#This Row],[Column2]]*test[[#This Row],[Column1]]</f>
        <v>-1</v>
      </c>
      <c r="I24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24">
        <f>test[[#This Row],[sx]]*test[[#This Row],[SUMA]]</f>
        <v>0</v>
      </c>
      <c r="K24" t="s">
        <v>12</v>
      </c>
      <c r="L24" s="1">
        <f>15*test[[#This Row],[SUMA]]/48-1*test[[#This Row],[sx*sum]]/48+8*test[[#This Row],[Sigma]]*test[[#This Row],[SUMA]]/48</f>
        <v>0</v>
      </c>
    </row>
    <row r="25" spans="1:12" x14ac:dyDescent="0.25">
      <c r="A25">
        <v>-1</v>
      </c>
      <c r="B25">
        <v>-1</v>
      </c>
      <c r="C25">
        <v>1</v>
      </c>
      <c r="D25">
        <v>-1</v>
      </c>
      <c r="E25">
        <v>1</v>
      </c>
      <c r="F25">
        <v>1</v>
      </c>
      <c r="G25">
        <f>SUM(test[[#This Row],[Column1]:[Column6]])</f>
        <v>0</v>
      </c>
      <c r="H25">
        <f>test[[#This Row],[Column6]]*test[[#This Row],[Column5]]*test[[#This Row],[Column4]]*test[[#This Row],[Column3]]*test[[#This Row],[Column2]]*test[[#This Row],[Column1]]</f>
        <v>-1</v>
      </c>
      <c r="I25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25">
        <f>test[[#This Row],[sx]]*test[[#This Row],[SUMA]]</f>
        <v>0</v>
      </c>
      <c r="K25" t="s">
        <v>12</v>
      </c>
      <c r="L25" s="1">
        <f>15*test[[#This Row],[SUMA]]/48-1*test[[#This Row],[sx*sum]]/48+8*test[[#This Row],[Sigma]]*test[[#This Row],[SUMA]]/48</f>
        <v>0</v>
      </c>
    </row>
    <row r="26" spans="1:12" x14ac:dyDescent="0.25">
      <c r="A26">
        <v>-1</v>
      </c>
      <c r="B26">
        <v>-1</v>
      </c>
      <c r="C26">
        <v>1</v>
      </c>
      <c r="D26">
        <v>1</v>
      </c>
      <c r="E26">
        <v>-1</v>
      </c>
      <c r="F26">
        <v>1</v>
      </c>
      <c r="G26">
        <f>SUM(test[[#This Row],[Column1]:[Column6]])</f>
        <v>0</v>
      </c>
      <c r="H26">
        <f>test[[#This Row],[Column6]]*test[[#This Row],[Column5]]*test[[#This Row],[Column4]]*test[[#This Row],[Column3]]*test[[#This Row],[Column2]]*test[[#This Row],[Column1]]</f>
        <v>-1</v>
      </c>
      <c r="I26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26">
        <f>test[[#This Row],[sx]]*test[[#This Row],[SUMA]]</f>
        <v>0</v>
      </c>
      <c r="K26" t="s">
        <v>12</v>
      </c>
      <c r="L26" s="1">
        <f>15*test[[#This Row],[SUMA]]/48-1*test[[#This Row],[sx*sum]]/48+8*test[[#This Row],[Sigma]]*test[[#This Row],[SUMA]]/48</f>
        <v>0</v>
      </c>
    </row>
    <row r="27" spans="1:12" x14ac:dyDescent="0.25">
      <c r="A27">
        <v>-1</v>
      </c>
      <c r="B27">
        <v>-1</v>
      </c>
      <c r="C27">
        <v>1</v>
      </c>
      <c r="D27">
        <v>1</v>
      </c>
      <c r="E27">
        <v>1</v>
      </c>
      <c r="F27">
        <v>-1</v>
      </c>
      <c r="G27">
        <f>SUM(test[[#This Row],[Column1]:[Column6]])</f>
        <v>0</v>
      </c>
      <c r="H27">
        <f>test[[#This Row],[Column6]]*test[[#This Row],[Column5]]*test[[#This Row],[Column4]]*test[[#This Row],[Column3]]*test[[#This Row],[Column2]]*test[[#This Row],[Column1]]</f>
        <v>-1</v>
      </c>
      <c r="I27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27">
        <f>test[[#This Row],[sx]]*test[[#This Row],[SUMA]]</f>
        <v>0</v>
      </c>
      <c r="K27" t="s">
        <v>12</v>
      </c>
      <c r="L27" s="1">
        <f>15*test[[#This Row],[SUMA]]/48-1*test[[#This Row],[sx*sum]]/48+8*test[[#This Row],[Sigma]]*test[[#This Row],[SUMA]]/48</f>
        <v>0</v>
      </c>
    </row>
    <row r="28" spans="1:12" x14ac:dyDescent="0.25">
      <c r="A28">
        <v>-1</v>
      </c>
      <c r="B28">
        <v>1</v>
      </c>
      <c r="C28">
        <v>-1</v>
      </c>
      <c r="D28">
        <v>-1</v>
      </c>
      <c r="E28">
        <v>1</v>
      </c>
      <c r="F28">
        <v>1</v>
      </c>
      <c r="G28">
        <f>SUM(test[[#This Row],[Column1]:[Column6]])</f>
        <v>0</v>
      </c>
      <c r="H28">
        <f>test[[#This Row],[Column6]]*test[[#This Row],[Column5]]*test[[#This Row],[Column4]]*test[[#This Row],[Column3]]*test[[#This Row],[Column2]]*test[[#This Row],[Column1]]</f>
        <v>-1</v>
      </c>
      <c r="I28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28">
        <f>test[[#This Row],[sx]]*test[[#This Row],[SUMA]]</f>
        <v>0</v>
      </c>
      <c r="K28" t="s">
        <v>12</v>
      </c>
      <c r="L28" s="1">
        <f>15*test[[#This Row],[SUMA]]/48-1*test[[#This Row],[sx*sum]]/48+8*test[[#This Row],[Sigma]]*test[[#This Row],[SUMA]]/48</f>
        <v>0</v>
      </c>
    </row>
    <row r="29" spans="1:12" x14ac:dyDescent="0.25">
      <c r="A29">
        <v>-1</v>
      </c>
      <c r="B29">
        <v>1</v>
      </c>
      <c r="C29">
        <v>-1</v>
      </c>
      <c r="D29">
        <v>1</v>
      </c>
      <c r="E29">
        <v>-1</v>
      </c>
      <c r="F29">
        <v>1</v>
      </c>
      <c r="G29">
        <f>SUM(test[[#This Row],[Column1]:[Column6]])</f>
        <v>0</v>
      </c>
      <c r="H29">
        <f>test[[#This Row],[Column6]]*test[[#This Row],[Column5]]*test[[#This Row],[Column4]]*test[[#This Row],[Column3]]*test[[#This Row],[Column2]]*test[[#This Row],[Column1]]</f>
        <v>-1</v>
      </c>
      <c r="I29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29">
        <f>test[[#This Row],[sx]]*test[[#This Row],[SUMA]]</f>
        <v>0</v>
      </c>
      <c r="K29" t="s">
        <v>12</v>
      </c>
      <c r="L29" s="1">
        <f>15*test[[#This Row],[SUMA]]/48-1*test[[#This Row],[sx*sum]]/48+8*test[[#This Row],[Sigma]]*test[[#This Row],[SUMA]]/48</f>
        <v>0</v>
      </c>
    </row>
    <row r="30" spans="1:12" x14ac:dyDescent="0.25">
      <c r="A30">
        <v>-1</v>
      </c>
      <c r="B30">
        <v>1</v>
      </c>
      <c r="C30">
        <v>-1</v>
      </c>
      <c r="D30">
        <v>1</v>
      </c>
      <c r="E30">
        <v>1</v>
      </c>
      <c r="F30">
        <v>-1</v>
      </c>
      <c r="G30">
        <f>SUM(test[[#This Row],[Column1]:[Column6]])</f>
        <v>0</v>
      </c>
      <c r="H30">
        <f>test[[#This Row],[Column6]]*test[[#This Row],[Column5]]*test[[#This Row],[Column4]]*test[[#This Row],[Column3]]*test[[#This Row],[Column2]]*test[[#This Row],[Column1]]</f>
        <v>-1</v>
      </c>
      <c r="I30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0">
        <f>test[[#This Row],[sx]]*test[[#This Row],[SUMA]]</f>
        <v>0</v>
      </c>
      <c r="K30" t="s">
        <v>12</v>
      </c>
      <c r="L30" s="1">
        <f>15*test[[#This Row],[SUMA]]/48-1*test[[#This Row],[sx*sum]]/48+8*test[[#This Row],[Sigma]]*test[[#This Row],[SUMA]]/48</f>
        <v>0</v>
      </c>
    </row>
    <row r="31" spans="1:12" x14ac:dyDescent="0.25">
      <c r="A31">
        <v>-1</v>
      </c>
      <c r="B31">
        <v>1</v>
      </c>
      <c r="C31">
        <v>1</v>
      </c>
      <c r="D31">
        <v>-1</v>
      </c>
      <c r="E31">
        <v>-1</v>
      </c>
      <c r="F31">
        <v>1</v>
      </c>
      <c r="G31">
        <f>SUM(test[[#This Row],[Column1]:[Column6]])</f>
        <v>0</v>
      </c>
      <c r="H31">
        <f>test[[#This Row],[Column6]]*test[[#This Row],[Column5]]*test[[#This Row],[Column4]]*test[[#This Row],[Column3]]*test[[#This Row],[Column2]]*test[[#This Row],[Column1]]</f>
        <v>-1</v>
      </c>
      <c r="I31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1">
        <f>test[[#This Row],[sx]]*test[[#This Row],[SUMA]]</f>
        <v>0</v>
      </c>
      <c r="K31" t="s">
        <v>12</v>
      </c>
      <c r="L31" s="1">
        <f>15*test[[#This Row],[SUMA]]/48-1*test[[#This Row],[sx*sum]]/48+8*test[[#This Row],[Sigma]]*test[[#This Row],[SUMA]]/48</f>
        <v>0</v>
      </c>
    </row>
    <row r="32" spans="1:12" x14ac:dyDescent="0.25">
      <c r="A32">
        <v>-1</v>
      </c>
      <c r="B32">
        <v>1</v>
      </c>
      <c r="C32">
        <v>1</v>
      </c>
      <c r="D32">
        <v>-1</v>
      </c>
      <c r="E32">
        <v>1</v>
      </c>
      <c r="F32">
        <v>-1</v>
      </c>
      <c r="G32">
        <f>SUM(test[[#This Row],[Column1]:[Column6]])</f>
        <v>0</v>
      </c>
      <c r="H32">
        <f>test[[#This Row],[Column6]]*test[[#This Row],[Column5]]*test[[#This Row],[Column4]]*test[[#This Row],[Column3]]*test[[#This Row],[Column2]]*test[[#This Row],[Column1]]</f>
        <v>-1</v>
      </c>
      <c r="I32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2">
        <f>test[[#This Row],[sx]]*test[[#This Row],[SUMA]]</f>
        <v>0</v>
      </c>
      <c r="K32" t="s">
        <v>12</v>
      </c>
      <c r="L32" s="1">
        <f>15*test[[#This Row],[SUMA]]/48-1*test[[#This Row],[sx*sum]]/48+8*test[[#This Row],[Sigma]]*test[[#This Row],[SUMA]]/48</f>
        <v>0</v>
      </c>
    </row>
    <row r="33" spans="1:12" x14ac:dyDescent="0.25">
      <c r="A33">
        <v>-1</v>
      </c>
      <c r="B33">
        <v>1</v>
      </c>
      <c r="C33">
        <v>1</v>
      </c>
      <c r="D33">
        <v>1</v>
      </c>
      <c r="E33">
        <v>-1</v>
      </c>
      <c r="F33">
        <v>-1</v>
      </c>
      <c r="G33">
        <f>SUM(test[[#This Row],[Column1]:[Column6]])</f>
        <v>0</v>
      </c>
      <c r="H33">
        <f>test[[#This Row],[Column6]]*test[[#This Row],[Column5]]*test[[#This Row],[Column4]]*test[[#This Row],[Column3]]*test[[#This Row],[Column2]]*test[[#This Row],[Column1]]</f>
        <v>-1</v>
      </c>
      <c r="I33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3">
        <f>test[[#This Row],[sx]]*test[[#This Row],[SUMA]]</f>
        <v>0</v>
      </c>
      <c r="K33" t="s">
        <v>12</v>
      </c>
      <c r="L33" s="1">
        <f>15*test[[#This Row],[SUMA]]/48-1*test[[#This Row],[sx*sum]]/48+8*test[[#This Row],[Sigma]]*test[[#This Row],[SUMA]]/48</f>
        <v>0</v>
      </c>
    </row>
    <row r="34" spans="1:12" x14ac:dyDescent="0.25">
      <c r="A34">
        <v>1</v>
      </c>
      <c r="B34">
        <v>-1</v>
      </c>
      <c r="C34">
        <v>-1</v>
      </c>
      <c r="D34">
        <v>-1</v>
      </c>
      <c r="E34">
        <v>1</v>
      </c>
      <c r="F34">
        <v>1</v>
      </c>
      <c r="G34">
        <f>SUM(test[[#This Row],[Column1]:[Column6]])</f>
        <v>0</v>
      </c>
      <c r="H34">
        <f>test[[#This Row],[Column6]]*test[[#This Row],[Column5]]*test[[#This Row],[Column4]]*test[[#This Row],[Column3]]*test[[#This Row],[Column2]]*test[[#This Row],[Column1]]</f>
        <v>-1</v>
      </c>
      <c r="I34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4">
        <f>test[[#This Row],[sx]]*test[[#This Row],[SUMA]]</f>
        <v>0</v>
      </c>
      <c r="K34" t="s">
        <v>12</v>
      </c>
      <c r="L34" s="1">
        <f>15*test[[#This Row],[SUMA]]/48-1*test[[#This Row],[sx*sum]]/48+8*test[[#This Row],[Sigma]]*test[[#This Row],[SUMA]]/48</f>
        <v>0</v>
      </c>
    </row>
    <row r="35" spans="1:12" x14ac:dyDescent="0.25">
      <c r="A35">
        <v>1</v>
      </c>
      <c r="B35">
        <v>-1</v>
      </c>
      <c r="C35">
        <v>-1</v>
      </c>
      <c r="D35">
        <v>1</v>
      </c>
      <c r="E35">
        <v>-1</v>
      </c>
      <c r="F35">
        <v>1</v>
      </c>
      <c r="G35">
        <f>SUM(test[[#This Row],[Column1]:[Column6]])</f>
        <v>0</v>
      </c>
      <c r="H35">
        <f>test[[#This Row],[Column6]]*test[[#This Row],[Column5]]*test[[#This Row],[Column4]]*test[[#This Row],[Column3]]*test[[#This Row],[Column2]]*test[[#This Row],[Column1]]</f>
        <v>-1</v>
      </c>
      <c r="I35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5">
        <f>test[[#This Row],[sx]]*test[[#This Row],[SUMA]]</f>
        <v>0</v>
      </c>
      <c r="K35" t="s">
        <v>12</v>
      </c>
      <c r="L35" s="1">
        <f>15*test[[#This Row],[SUMA]]/48-1*test[[#This Row],[sx*sum]]/48+8*test[[#This Row],[Sigma]]*test[[#This Row],[SUMA]]/48</f>
        <v>0</v>
      </c>
    </row>
    <row r="36" spans="1:12" x14ac:dyDescent="0.25">
      <c r="A36">
        <v>1</v>
      </c>
      <c r="B36">
        <v>-1</v>
      </c>
      <c r="C36">
        <v>-1</v>
      </c>
      <c r="D36">
        <v>1</v>
      </c>
      <c r="E36">
        <v>1</v>
      </c>
      <c r="F36">
        <v>-1</v>
      </c>
      <c r="G36">
        <f>SUM(test[[#This Row],[Column1]:[Column6]])</f>
        <v>0</v>
      </c>
      <c r="H36">
        <f>test[[#This Row],[Column6]]*test[[#This Row],[Column5]]*test[[#This Row],[Column4]]*test[[#This Row],[Column3]]*test[[#This Row],[Column2]]*test[[#This Row],[Column1]]</f>
        <v>-1</v>
      </c>
      <c r="I36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6">
        <f>test[[#This Row],[sx]]*test[[#This Row],[SUMA]]</f>
        <v>0</v>
      </c>
      <c r="K36" t="s">
        <v>12</v>
      </c>
      <c r="L36" s="1">
        <f>15*test[[#This Row],[SUMA]]/48-1*test[[#This Row],[sx*sum]]/48+8*test[[#This Row],[Sigma]]*test[[#This Row],[SUMA]]/48</f>
        <v>0</v>
      </c>
    </row>
    <row r="37" spans="1:12" x14ac:dyDescent="0.25">
      <c r="A37">
        <v>1</v>
      </c>
      <c r="B37">
        <v>-1</v>
      </c>
      <c r="C37">
        <v>1</v>
      </c>
      <c r="D37">
        <v>-1</v>
      </c>
      <c r="E37">
        <v>-1</v>
      </c>
      <c r="F37">
        <v>1</v>
      </c>
      <c r="G37">
        <f>SUM(test[[#This Row],[Column1]:[Column6]])</f>
        <v>0</v>
      </c>
      <c r="H37">
        <f>test[[#This Row],[Column6]]*test[[#This Row],[Column5]]*test[[#This Row],[Column4]]*test[[#This Row],[Column3]]*test[[#This Row],[Column2]]*test[[#This Row],[Column1]]</f>
        <v>-1</v>
      </c>
      <c r="I37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7">
        <f>test[[#This Row],[sx]]*test[[#This Row],[SUMA]]</f>
        <v>0</v>
      </c>
      <c r="K37" t="s">
        <v>12</v>
      </c>
      <c r="L37" s="1">
        <f>15*test[[#This Row],[SUMA]]/48-1*test[[#This Row],[sx*sum]]/48+8*test[[#This Row],[Sigma]]*test[[#This Row],[SUMA]]/48</f>
        <v>0</v>
      </c>
    </row>
    <row r="38" spans="1:12" x14ac:dyDescent="0.25">
      <c r="A38">
        <v>1</v>
      </c>
      <c r="B38">
        <v>-1</v>
      </c>
      <c r="C38">
        <v>1</v>
      </c>
      <c r="D38">
        <v>-1</v>
      </c>
      <c r="E38">
        <v>1</v>
      </c>
      <c r="F38">
        <v>-1</v>
      </c>
      <c r="G38">
        <f>SUM(test[[#This Row],[Column1]:[Column6]])</f>
        <v>0</v>
      </c>
      <c r="H38">
        <f>test[[#This Row],[Column6]]*test[[#This Row],[Column5]]*test[[#This Row],[Column4]]*test[[#This Row],[Column3]]*test[[#This Row],[Column2]]*test[[#This Row],[Column1]]</f>
        <v>-1</v>
      </c>
      <c r="I38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8">
        <f>test[[#This Row],[sx]]*test[[#This Row],[SUMA]]</f>
        <v>0</v>
      </c>
      <c r="K38" t="s">
        <v>12</v>
      </c>
      <c r="L38" s="1">
        <f>15*test[[#This Row],[SUMA]]/48-1*test[[#This Row],[sx*sum]]/48+8*test[[#This Row],[Sigma]]*test[[#This Row],[SUMA]]/48</f>
        <v>0</v>
      </c>
    </row>
    <row r="39" spans="1:12" x14ac:dyDescent="0.25">
      <c r="A39">
        <v>1</v>
      </c>
      <c r="B39">
        <v>-1</v>
      </c>
      <c r="C39">
        <v>1</v>
      </c>
      <c r="D39">
        <v>1</v>
      </c>
      <c r="E39">
        <v>-1</v>
      </c>
      <c r="F39">
        <v>-1</v>
      </c>
      <c r="G39">
        <f>SUM(test[[#This Row],[Column1]:[Column6]])</f>
        <v>0</v>
      </c>
      <c r="H39">
        <f>test[[#This Row],[Column6]]*test[[#This Row],[Column5]]*test[[#This Row],[Column4]]*test[[#This Row],[Column3]]*test[[#This Row],[Column2]]*test[[#This Row],[Column1]]</f>
        <v>-1</v>
      </c>
      <c r="I39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39">
        <f>test[[#This Row],[sx]]*test[[#This Row],[SUMA]]</f>
        <v>0</v>
      </c>
      <c r="K39" t="s">
        <v>12</v>
      </c>
      <c r="L39" s="1">
        <f>15*test[[#This Row],[SUMA]]/48-1*test[[#This Row],[sx*sum]]/48+8*test[[#This Row],[Sigma]]*test[[#This Row],[SUMA]]/48</f>
        <v>0</v>
      </c>
    </row>
    <row r="40" spans="1:12" x14ac:dyDescent="0.25">
      <c r="A40">
        <v>1</v>
      </c>
      <c r="B40">
        <v>1</v>
      </c>
      <c r="C40">
        <v>-1</v>
      </c>
      <c r="D40">
        <v>-1</v>
      </c>
      <c r="E40">
        <v>-1</v>
      </c>
      <c r="F40">
        <v>1</v>
      </c>
      <c r="G40">
        <f>SUM(test[[#This Row],[Column1]:[Column6]])</f>
        <v>0</v>
      </c>
      <c r="H40">
        <f>test[[#This Row],[Column6]]*test[[#This Row],[Column5]]*test[[#This Row],[Column4]]*test[[#This Row],[Column3]]*test[[#This Row],[Column2]]*test[[#This Row],[Column1]]</f>
        <v>-1</v>
      </c>
      <c r="I40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40">
        <f>test[[#This Row],[sx]]*test[[#This Row],[SUMA]]</f>
        <v>0</v>
      </c>
      <c r="K40" t="s">
        <v>12</v>
      </c>
      <c r="L40" s="1">
        <f>15*test[[#This Row],[SUMA]]/48-1*test[[#This Row],[sx*sum]]/48+8*test[[#This Row],[Sigma]]*test[[#This Row],[SUMA]]/48</f>
        <v>0</v>
      </c>
    </row>
    <row r="41" spans="1:12" x14ac:dyDescent="0.25">
      <c r="A41">
        <v>1</v>
      </c>
      <c r="B41">
        <v>1</v>
      </c>
      <c r="C41">
        <v>-1</v>
      </c>
      <c r="D41">
        <v>-1</v>
      </c>
      <c r="E41">
        <v>1</v>
      </c>
      <c r="F41">
        <v>-1</v>
      </c>
      <c r="G41">
        <f>SUM(test[[#This Row],[Column1]:[Column6]])</f>
        <v>0</v>
      </c>
      <c r="H41">
        <f>test[[#This Row],[Column6]]*test[[#This Row],[Column5]]*test[[#This Row],[Column4]]*test[[#This Row],[Column3]]*test[[#This Row],[Column2]]*test[[#This Row],[Column1]]</f>
        <v>-1</v>
      </c>
      <c r="I41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41">
        <f>test[[#This Row],[sx]]*test[[#This Row],[SUMA]]</f>
        <v>0</v>
      </c>
      <c r="K41" t="s">
        <v>12</v>
      </c>
      <c r="L41" s="1">
        <f>15*test[[#This Row],[SUMA]]/48-1*test[[#This Row],[sx*sum]]/48+8*test[[#This Row],[Sigma]]*test[[#This Row],[SUMA]]/48</f>
        <v>0</v>
      </c>
    </row>
    <row r="42" spans="1:12" x14ac:dyDescent="0.25">
      <c r="A42">
        <v>1</v>
      </c>
      <c r="B42">
        <v>1</v>
      </c>
      <c r="C42">
        <v>-1</v>
      </c>
      <c r="D42">
        <v>1</v>
      </c>
      <c r="E42">
        <v>-1</v>
      </c>
      <c r="F42">
        <v>-1</v>
      </c>
      <c r="G42">
        <f>SUM(test[[#This Row],[Column1]:[Column6]])</f>
        <v>0</v>
      </c>
      <c r="H42">
        <f>test[[#This Row],[Column6]]*test[[#This Row],[Column5]]*test[[#This Row],[Column4]]*test[[#This Row],[Column3]]*test[[#This Row],[Column2]]*test[[#This Row],[Column1]]</f>
        <v>-1</v>
      </c>
      <c r="I42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42">
        <f>test[[#This Row],[sx]]*test[[#This Row],[SUMA]]</f>
        <v>0</v>
      </c>
      <c r="K42" t="s">
        <v>12</v>
      </c>
      <c r="L42" s="1">
        <f>15*test[[#This Row],[SUMA]]/48-1*test[[#This Row],[sx*sum]]/48+8*test[[#This Row],[Sigma]]*test[[#This Row],[SUMA]]/48</f>
        <v>0</v>
      </c>
    </row>
    <row r="43" spans="1:12" x14ac:dyDescent="0.25">
      <c r="A43">
        <v>1</v>
      </c>
      <c r="B43">
        <v>1</v>
      </c>
      <c r="C43">
        <v>1</v>
      </c>
      <c r="D43">
        <v>-1</v>
      </c>
      <c r="E43">
        <v>-1</v>
      </c>
      <c r="F43">
        <v>-1</v>
      </c>
      <c r="G43">
        <f>SUM(test[[#This Row],[Column1]:[Column6]])</f>
        <v>0</v>
      </c>
      <c r="H43">
        <f>test[[#This Row],[Column6]]*test[[#This Row],[Column5]]*test[[#This Row],[Column4]]*test[[#This Row],[Column3]]*test[[#This Row],[Column2]]*test[[#This Row],[Column1]]</f>
        <v>-1</v>
      </c>
      <c r="I43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3</v>
      </c>
      <c r="J43">
        <f>test[[#This Row],[sx]]*test[[#This Row],[SUMA]]</f>
        <v>0</v>
      </c>
      <c r="K43" t="s">
        <v>12</v>
      </c>
      <c r="L43" s="1">
        <f>15*test[[#This Row],[SUMA]]/48-1*test[[#This Row],[sx*sum]]/48+8*test[[#This Row],[Sigma]]*test[[#This Row],[SUMA]]/48</f>
        <v>0</v>
      </c>
    </row>
    <row r="44" spans="1:12" x14ac:dyDescent="0.25">
      <c r="A44">
        <v>-1</v>
      </c>
      <c r="B44">
        <v>-1</v>
      </c>
      <c r="C44">
        <v>1</v>
      </c>
      <c r="D44">
        <v>1</v>
      </c>
      <c r="E44">
        <v>1</v>
      </c>
      <c r="F44">
        <v>1</v>
      </c>
      <c r="G44">
        <f>SUM(test[[#This Row],[Column1]:[Column6]])</f>
        <v>2</v>
      </c>
      <c r="H44">
        <f>test[[#This Row],[Column6]]*test[[#This Row],[Column5]]*test[[#This Row],[Column4]]*test[[#This Row],[Column3]]*test[[#This Row],[Column2]]*test[[#This Row],[Column1]]</f>
        <v>1</v>
      </c>
      <c r="I44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44">
        <f>test[[#This Row],[sx]]*test[[#This Row],[SUMA]]</f>
        <v>-2</v>
      </c>
      <c r="K44" t="s">
        <v>12</v>
      </c>
      <c r="L44" s="1">
        <f>15*test[[#This Row],[SUMA]]/48-1*test[[#This Row],[sx*sum]]/48+8*test[[#This Row],[Sigma]]*test[[#This Row],[SUMA]]/48</f>
        <v>1</v>
      </c>
    </row>
    <row r="45" spans="1:12" x14ac:dyDescent="0.25">
      <c r="A45">
        <v>-1</v>
      </c>
      <c r="B45">
        <v>1</v>
      </c>
      <c r="C45">
        <v>-1</v>
      </c>
      <c r="D45">
        <v>1</v>
      </c>
      <c r="E45">
        <v>1</v>
      </c>
      <c r="F45">
        <v>1</v>
      </c>
      <c r="G45">
        <f>SUM(test[[#This Row],[Column1]:[Column6]])</f>
        <v>2</v>
      </c>
      <c r="H45">
        <f>test[[#This Row],[Column6]]*test[[#This Row],[Column5]]*test[[#This Row],[Column4]]*test[[#This Row],[Column3]]*test[[#This Row],[Column2]]*test[[#This Row],[Column1]]</f>
        <v>1</v>
      </c>
      <c r="I45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45">
        <f>test[[#This Row],[sx]]*test[[#This Row],[SUMA]]</f>
        <v>-2</v>
      </c>
      <c r="K45" t="s">
        <v>12</v>
      </c>
      <c r="L45" s="1">
        <f>15*test[[#This Row],[SUMA]]/48-1*test[[#This Row],[sx*sum]]/48+8*test[[#This Row],[Sigma]]*test[[#This Row],[SUMA]]/48</f>
        <v>1</v>
      </c>
    </row>
    <row r="46" spans="1:12" x14ac:dyDescent="0.25">
      <c r="A46">
        <v>-1</v>
      </c>
      <c r="B46">
        <v>1</v>
      </c>
      <c r="C46">
        <v>1</v>
      </c>
      <c r="D46">
        <v>-1</v>
      </c>
      <c r="E46">
        <v>1</v>
      </c>
      <c r="F46">
        <v>1</v>
      </c>
      <c r="G46">
        <f>SUM(test[[#This Row],[Column1]:[Column6]])</f>
        <v>2</v>
      </c>
      <c r="H46">
        <f>test[[#This Row],[Column6]]*test[[#This Row],[Column5]]*test[[#This Row],[Column4]]*test[[#This Row],[Column3]]*test[[#This Row],[Column2]]*test[[#This Row],[Column1]]</f>
        <v>1</v>
      </c>
      <c r="I46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46">
        <f>test[[#This Row],[sx]]*test[[#This Row],[SUMA]]</f>
        <v>-2</v>
      </c>
      <c r="K46" t="s">
        <v>12</v>
      </c>
      <c r="L46" s="1">
        <f>15*test[[#This Row],[SUMA]]/48-1*test[[#This Row],[sx*sum]]/48+8*test[[#This Row],[Sigma]]*test[[#This Row],[SUMA]]/48</f>
        <v>1</v>
      </c>
    </row>
    <row r="47" spans="1:12" x14ac:dyDescent="0.25">
      <c r="A47">
        <v>-1</v>
      </c>
      <c r="B47">
        <v>1</v>
      </c>
      <c r="C47">
        <v>1</v>
      </c>
      <c r="D47">
        <v>1</v>
      </c>
      <c r="E47">
        <v>-1</v>
      </c>
      <c r="F47">
        <v>1</v>
      </c>
      <c r="G47">
        <f>SUM(test[[#This Row],[Column1]:[Column6]])</f>
        <v>2</v>
      </c>
      <c r="H47">
        <f>test[[#This Row],[Column6]]*test[[#This Row],[Column5]]*test[[#This Row],[Column4]]*test[[#This Row],[Column3]]*test[[#This Row],[Column2]]*test[[#This Row],[Column1]]</f>
        <v>1</v>
      </c>
      <c r="I47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47">
        <f>test[[#This Row],[sx]]*test[[#This Row],[SUMA]]</f>
        <v>-2</v>
      </c>
      <c r="K47" t="s">
        <v>12</v>
      </c>
      <c r="L47" s="1">
        <f>15*test[[#This Row],[SUMA]]/48-1*test[[#This Row],[sx*sum]]/48+8*test[[#This Row],[Sigma]]*test[[#This Row],[SUMA]]/48</f>
        <v>1</v>
      </c>
    </row>
    <row r="48" spans="1:12" x14ac:dyDescent="0.25">
      <c r="A48">
        <v>-1</v>
      </c>
      <c r="B48">
        <v>1</v>
      </c>
      <c r="C48">
        <v>1</v>
      </c>
      <c r="D48">
        <v>1</v>
      </c>
      <c r="E48">
        <v>1</v>
      </c>
      <c r="F48">
        <v>-1</v>
      </c>
      <c r="G48">
        <f>SUM(test[[#This Row],[Column1]:[Column6]])</f>
        <v>2</v>
      </c>
      <c r="H48">
        <f>test[[#This Row],[Column6]]*test[[#This Row],[Column5]]*test[[#This Row],[Column4]]*test[[#This Row],[Column3]]*test[[#This Row],[Column2]]*test[[#This Row],[Column1]]</f>
        <v>1</v>
      </c>
      <c r="I48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48">
        <f>test[[#This Row],[sx]]*test[[#This Row],[SUMA]]</f>
        <v>-2</v>
      </c>
      <c r="K48" t="s">
        <v>12</v>
      </c>
      <c r="L48" s="1">
        <f>15*test[[#This Row],[SUMA]]/48-1*test[[#This Row],[sx*sum]]/48+8*test[[#This Row],[Sigma]]*test[[#This Row],[SUMA]]/48</f>
        <v>1</v>
      </c>
    </row>
    <row r="49" spans="1:12" x14ac:dyDescent="0.25">
      <c r="A49">
        <v>1</v>
      </c>
      <c r="B49">
        <v>-1</v>
      </c>
      <c r="C49">
        <v>-1</v>
      </c>
      <c r="D49">
        <v>1</v>
      </c>
      <c r="E49">
        <v>1</v>
      </c>
      <c r="F49">
        <v>1</v>
      </c>
      <c r="G49">
        <f>SUM(test[[#This Row],[Column1]:[Column6]])</f>
        <v>2</v>
      </c>
      <c r="H49">
        <f>test[[#This Row],[Column6]]*test[[#This Row],[Column5]]*test[[#This Row],[Column4]]*test[[#This Row],[Column3]]*test[[#This Row],[Column2]]*test[[#This Row],[Column1]]</f>
        <v>1</v>
      </c>
      <c r="I49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49">
        <f>test[[#This Row],[sx]]*test[[#This Row],[SUMA]]</f>
        <v>-2</v>
      </c>
      <c r="K49" t="s">
        <v>12</v>
      </c>
      <c r="L49" s="1">
        <f>15*test[[#This Row],[SUMA]]/48-1*test[[#This Row],[sx*sum]]/48+8*test[[#This Row],[Sigma]]*test[[#This Row],[SUMA]]/48</f>
        <v>1</v>
      </c>
    </row>
    <row r="50" spans="1:12" x14ac:dyDescent="0.25">
      <c r="A50">
        <v>1</v>
      </c>
      <c r="B50">
        <v>-1</v>
      </c>
      <c r="C50">
        <v>1</v>
      </c>
      <c r="D50">
        <v>-1</v>
      </c>
      <c r="E50">
        <v>1</v>
      </c>
      <c r="F50">
        <v>1</v>
      </c>
      <c r="G50">
        <f>SUM(test[[#This Row],[Column1]:[Column6]])</f>
        <v>2</v>
      </c>
      <c r="H50">
        <f>test[[#This Row],[Column6]]*test[[#This Row],[Column5]]*test[[#This Row],[Column4]]*test[[#This Row],[Column3]]*test[[#This Row],[Column2]]*test[[#This Row],[Column1]]</f>
        <v>1</v>
      </c>
      <c r="I50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50">
        <f>test[[#This Row],[sx]]*test[[#This Row],[SUMA]]</f>
        <v>-2</v>
      </c>
      <c r="K50" t="s">
        <v>12</v>
      </c>
      <c r="L50" s="1">
        <f>15*test[[#This Row],[SUMA]]/48-1*test[[#This Row],[sx*sum]]/48+8*test[[#This Row],[Sigma]]*test[[#This Row],[SUMA]]/48</f>
        <v>1</v>
      </c>
    </row>
    <row r="51" spans="1:12" x14ac:dyDescent="0.25">
      <c r="A51">
        <v>1</v>
      </c>
      <c r="B51">
        <v>-1</v>
      </c>
      <c r="C51">
        <v>1</v>
      </c>
      <c r="D51">
        <v>1</v>
      </c>
      <c r="E51">
        <v>-1</v>
      </c>
      <c r="F51">
        <v>1</v>
      </c>
      <c r="G51">
        <f>SUM(test[[#This Row],[Column1]:[Column6]])</f>
        <v>2</v>
      </c>
      <c r="H51">
        <f>test[[#This Row],[Column6]]*test[[#This Row],[Column5]]*test[[#This Row],[Column4]]*test[[#This Row],[Column3]]*test[[#This Row],[Column2]]*test[[#This Row],[Column1]]</f>
        <v>1</v>
      </c>
      <c r="I51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51">
        <f>test[[#This Row],[sx]]*test[[#This Row],[SUMA]]</f>
        <v>-2</v>
      </c>
      <c r="K51" t="s">
        <v>12</v>
      </c>
      <c r="L51" s="1">
        <f>15*test[[#This Row],[SUMA]]/48-1*test[[#This Row],[sx*sum]]/48+8*test[[#This Row],[Sigma]]*test[[#This Row],[SUMA]]/48</f>
        <v>1</v>
      </c>
    </row>
    <row r="52" spans="1:12" x14ac:dyDescent="0.25">
      <c r="A52">
        <v>1</v>
      </c>
      <c r="B52">
        <v>-1</v>
      </c>
      <c r="C52">
        <v>1</v>
      </c>
      <c r="D52">
        <v>1</v>
      </c>
      <c r="E52">
        <v>1</v>
      </c>
      <c r="F52">
        <v>-1</v>
      </c>
      <c r="G52">
        <f>SUM(test[[#This Row],[Column1]:[Column6]])</f>
        <v>2</v>
      </c>
      <c r="H52">
        <f>test[[#This Row],[Column6]]*test[[#This Row],[Column5]]*test[[#This Row],[Column4]]*test[[#This Row],[Column3]]*test[[#This Row],[Column2]]*test[[#This Row],[Column1]]</f>
        <v>1</v>
      </c>
      <c r="I52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52">
        <f>test[[#This Row],[sx]]*test[[#This Row],[SUMA]]</f>
        <v>-2</v>
      </c>
      <c r="K52" t="s">
        <v>12</v>
      </c>
      <c r="L52" s="1">
        <f>15*test[[#This Row],[SUMA]]/48-1*test[[#This Row],[sx*sum]]/48+8*test[[#This Row],[Sigma]]*test[[#This Row],[SUMA]]/48</f>
        <v>1</v>
      </c>
    </row>
    <row r="53" spans="1:12" x14ac:dyDescent="0.25">
      <c r="A53">
        <v>1</v>
      </c>
      <c r="B53">
        <v>1</v>
      </c>
      <c r="C53">
        <v>-1</v>
      </c>
      <c r="D53">
        <v>-1</v>
      </c>
      <c r="E53">
        <v>1</v>
      </c>
      <c r="F53">
        <v>1</v>
      </c>
      <c r="G53">
        <f>SUM(test[[#This Row],[Column1]:[Column6]])</f>
        <v>2</v>
      </c>
      <c r="H53">
        <f>test[[#This Row],[Column6]]*test[[#This Row],[Column5]]*test[[#This Row],[Column4]]*test[[#This Row],[Column3]]*test[[#This Row],[Column2]]*test[[#This Row],[Column1]]</f>
        <v>1</v>
      </c>
      <c r="I53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53">
        <f>test[[#This Row],[sx]]*test[[#This Row],[SUMA]]</f>
        <v>-2</v>
      </c>
      <c r="K53" t="s">
        <v>12</v>
      </c>
      <c r="L53" s="1">
        <f>15*test[[#This Row],[SUMA]]/48-1*test[[#This Row],[sx*sum]]/48+8*test[[#This Row],[Sigma]]*test[[#This Row],[SUMA]]/48</f>
        <v>1</v>
      </c>
    </row>
    <row r="54" spans="1:12" x14ac:dyDescent="0.25">
      <c r="A54">
        <v>1</v>
      </c>
      <c r="B54">
        <v>1</v>
      </c>
      <c r="C54">
        <v>-1</v>
      </c>
      <c r="D54">
        <v>1</v>
      </c>
      <c r="E54">
        <v>-1</v>
      </c>
      <c r="F54">
        <v>1</v>
      </c>
      <c r="G54">
        <f>SUM(test[[#This Row],[Column1]:[Column6]])</f>
        <v>2</v>
      </c>
      <c r="H54">
        <f>test[[#This Row],[Column6]]*test[[#This Row],[Column5]]*test[[#This Row],[Column4]]*test[[#This Row],[Column3]]*test[[#This Row],[Column2]]*test[[#This Row],[Column1]]</f>
        <v>1</v>
      </c>
      <c r="I54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54">
        <f>test[[#This Row],[sx]]*test[[#This Row],[SUMA]]</f>
        <v>-2</v>
      </c>
      <c r="K54" t="s">
        <v>12</v>
      </c>
      <c r="L54" s="1">
        <f>15*test[[#This Row],[SUMA]]/48-1*test[[#This Row],[sx*sum]]/48+8*test[[#This Row],[Sigma]]*test[[#This Row],[SUMA]]/48</f>
        <v>1</v>
      </c>
    </row>
    <row r="55" spans="1:12" x14ac:dyDescent="0.25">
      <c r="A55">
        <v>1</v>
      </c>
      <c r="B55">
        <v>1</v>
      </c>
      <c r="C55">
        <v>-1</v>
      </c>
      <c r="D55">
        <v>1</v>
      </c>
      <c r="E55">
        <v>1</v>
      </c>
      <c r="F55">
        <v>-1</v>
      </c>
      <c r="G55">
        <f>SUM(test[[#This Row],[Column1]:[Column6]])</f>
        <v>2</v>
      </c>
      <c r="H55">
        <f>test[[#This Row],[Column6]]*test[[#This Row],[Column5]]*test[[#This Row],[Column4]]*test[[#This Row],[Column3]]*test[[#This Row],[Column2]]*test[[#This Row],[Column1]]</f>
        <v>1</v>
      </c>
      <c r="I55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55">
        <f>test[[#This Row],[sx]]*test[[#This Row],[SUMA]]</f>
        <v>-2</v>
      </c>
      <c r="K55" t="s">
        <v>12</v>
      </c>
      <c r="L55" s="1">
        <f>15*test[[#This Row],[SUMA]]/48-1*test[[#This Row],[sx*sum]]/48+8*test[[#This Row],[Sigma]]*test[[#This Row],[SUMA]]/48</f>
        <v>1</v>
      </c>
    </row>
    <row r="56" spans="1:12" x14ac:dyDescent="0.25">
      <c r="A56">
        <v>1</v>
      </c>
      <c r="B56">
        <v>1</v>
      </c>
      <c r="C56">
        <v>1</v>
      </c>
      <c r="D56">
        <v>-1</v>
      </c>
      <c r="E56">
        <v>-1</v>
      </c>
      <c r="F56">
        <v>1</v>
      </c>
      <c r="G56">
        <f>SUM(test[[#This Row],[Column1]:[Column6]])</f>
        <v>2</v>
      </c>
      <c r="H56">
        <f>test[[#This Row],[Column6]]*test[[#This Row],[Column5]]*test[[#This Row],[Column4]]*test[[#This Row],[Column3]]*test[[#This Row],[Column2]]*test[[#This Row],[Column1]]</f>
        <v>1</v>
      </c>
      <c r="I56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56">
        <f>test[[#This Row],[sx]]*test[[#This Row],[SUMA]]</f>
        <v>-2</v>
      </c>
      <c r="K56" t="s">
        <v>12</v>
      </c>
      <c r="L56" s="1">
        <f>15*test[[#This Row],[SUMA]]/48-1*test[[#This Row],[sx*sum]]/48+8*test[[#This Row],[Sigma]]*test[[#This Row],[SUMA]]/48</f>
        <v>1</v>
      </c>
    </row>
    <row r="57" spans="1:12" x14ac:dyDescent="0.25">
      <c r="A57">
        <v>1</v>
      </c>
      <c r="B57">
        <v>1</v>
      </c>
      <c r="C57">
        <v>1</v>
      </c>
      <c r="D57">
        <v>-1</v>
      </c>
      <c r="E57">
        <v>1</v>
      </c>
      <c r="F57">
        <v>-1</v>
      </c>
      <c r="G57">
        <f>SUM(test[[#This Row],[Column1]:[Column6]])</f>
        <v>2</v>
      </c>
      <c r="H57">
        <f>test[[#This Row],[Column6]]*test[[#This Row],[Column5]]*test[[#This Row],[Column4]]*test[[#This Row],[Column3]]*test[[#This Row],[Column2]]*test[[#This Row],[Column1]]</f>
        <v>1</v>
      </c>
      <c r="I57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57">
        <f>test[[#This Row],[sx]]*test[[#This Row],[SUMA]]</f>
        <v>-2</v>
      </c>
      <c r="K57" t="s">
        <v>12</v>
      </c>
      <c r="L57" s="1">
        <f>15*test[[#This Row],[SUMA]]/48-1*test[[#This Row],[sx*sum]]/48+8*test[[#This Row],[Sigma]]*test[[#This Row],[SUMA]]/48</f>
        <v>1</v>
      </c>
    </row>
    <row r="58" spans="1:12" x14ac:dyDescent="0.25">
      <c r="A58">
        <v>1</v>
      </c>
      <c r="B58">
        <v>1</v>
      </c>
      <c r="C58">
        <v>1</v>
      </c>
      <c r="D58">
        <v>1</v>
      </c>
      <c r="E58">
        <v>-1</v>
      </c>
      <c r="F58">
        <v>-1</v>
      </c>
      <c r="G58">
        <f>SUM(test[[#This Row],[Column1]:[Column6]])</f>
        <v>2</v>
      </c>
      <c r="H58">
        <f>test[[#This Row],[Column6]]*test[[#This Row],[Column5]]*test[[#This Row],[Column4]]*test[[#This Row],[Column3]]*test[[#This Row],[Column2]]*test[[#This Row],[Column1]]</f>
        <v>1</v>
      </c>
      <c r="I58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-1</v>
      </c>
      <c r="J58">
        <f>test[[#This Row],[sx]]*test[[#This Row],[SUMA]]</f>
        <v>-2</v>
      </c>
      <c r="K58" t="s">
        <v>12</v>
      </c>
      <c r="L58" s="1">
        <f>15*test[[#This Row],[SUMA]]/48-1*test[[#This Row],[sx*sum]]/48+8*test[[#This Row],[Sigma]]*test[[#This Row],[SUMA]]/48</f>
        <v>1</v>
      </c>
    </row>
    <row r="59" spans="1:12" x14ac:dyDescent="0.25">
      <c r="A59">
        <v>-1</v>
      </c>
      <c r="B59">
        <v>1</v>
      </c>
      <c r="C59">
        <v>1</v>
      </c>
      <c r="D59">
        <v>1</v>
      </c>
      <c r="E59">
        <v>1</v>
      </c>
      <c r="F59">
        <v>1</v>
      </c>
      <c r="G59">
        <f>SUM(test[[#This Row],[Column1]:[Column6]])</f>
        <v>4</v>
      </c>
      <c r="H59">
        <f>test[[#This Row],[Column6]]*test[[#This Row],[Column5]]*test[[#This Row],[Column4]]*test[[#This Row],[Column3]]*test[[#This Row],[Column2]]*test[[#This Row],[Column1]]</f>
        <v>-1</v>
      </c>
      <c r="I59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59">
        <f>test[[#This Row],[sx]]*test[[#This Row],[SUMA]]</f>
        <v>-20</v>
      </c>
      <c r="K59" t="s">
        <v>12</v>
      </c>
      <c r="L59" s="1">
        <f>15*test[[#This Row],[SUMA]]/48-1*test[[#This Row],[sx*sum]]/48+8*test[[#This Row],[Sigma]]*test[[#This Row],[SUMA]]/48</f>
        <v>1</v>
      </c>
    </row>
    <row r="60" spans="1:12" x14ac:dyDescent="0.25">
      <c r="A60">
        <v>1</v>
      </c>
      <c r="B60">
        <v>-1</v>
      </c>
      <c r="C60">
        <v>1</v>
      </c>
      <c r="D60">
        <v>1</v>
      </c>
      <c r="E60">
        <v>1</v>
      </c>
      <c r="F60">
        <v>1</v>
      </c>
      <c r="G60">
        <f>SUM(test[[#This Row],[Column1]:[Column6]])</f>
        <v>4</v>
      </c>
      <c r="H60">
        <f>test[[#This Row],[Column6]]*test[[#This Row],[Column5]]*test[[#This Row],[Column4]]*test[[#This Row],[Column3]]*test[[#This Row],[Column2]]*test[[#This Row],[Column1]]</f>
        <v>-1</v>
      </c>
      <c r="I60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60">
        <f>test[[#This Row],[sx]]*test[[#This Row],[SUMA]]</f>
        <v>-20</v>
      </c>
      <c r="K60" t="s">
        <v>12</v>
      </c>
      <c r="L60" s="1">
        <f>15*test[[#This Row],[SUMA]]/48-1*test[[#This Row],[sx*sum]]/48+8*test[[#This Row],[Sigma]]*test[[#This Row],[SUMA]]/48</f>
        <v>1</v>
      </c>
    </row>
    <row r="61" spans="1:12" x14ac:dyDescent="0.25">
      <c r="A61">
        <v>1</v>
      </c>
      <c r="B61">
        <v>1</v>
      </c>
      <c r="C61">
        <v>-1</v>
      </c>
      <c r="D61">
        <v>1</v>
      </c>
      <c r="E61">
        <v>1</v>
      </c>
      <c r="F61">
        <v>1</v>
      </c>
      <c r="G61">
        <f>SUM(test[[#This Row],[Column1]:[Column6]])</f>
        <v>4</v>
      </c>
      <c r="H61">
        <f>test[[#This Row],[Column6]]*test[[#This Row],[Column5]]*test[[#This Row],[Column4]]*test[[#This Row],[Column3]]*test[[#This Row],[Column2]]*test[[#This Row],[Column1]]</f>
        <v>-1</v>
      </c>
      <c r="I61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61">
        <f>test[[#This Row],[sx]]*test[[#This Row],[SUMA]]</f>
        <v>-20</v>
      </c>
      <c r="K61" t="s">
        <v>12</v>
      </c>
      <c r="L61" s="1">
        <f>15*test[[#This Row],[SUMA]]/48-1*test[[#This Row],[sx*sum]]/48+8*test[[#This Row],[Sigma]]*test[[#This Row],[SUMA]]/48</f>
        <v>1</v>
      </c>
    </row>
    <row r="62" spans="1:12" x14ac:dyDescent="0.25">
      <c r="A62">
        <v>1</v>
      </c>
      <c r="B62">
        <v>1</v>
      </c>
      <c r="C62">
        <v>1</v>
      </c>
      <c r="D62">
        <v>-1</v>
      </c>
      <c r="E62">
        <v>1</v>
      </c>
      <c r="F62">
        <v>1</v>
      </c>
      <c r="G62">
        <f>SUM(test[[#This Row],[Column1]:[Column6]])</f>
        <v>4</v>
      </c>
      <c r="H62">
        <f>test[[#This Row],[Column6]]*test[[#This Row],[Column5]]*test[[#This Row],[Column4]]*test[[#This Row],[Column3]]*test[[#This Row],[Column2]]*test[[#This Row],[Column1]]</f>
        <v>-1</v>
      </c>
      <c r="I62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62">
        <f>test[[#This Row],[sx]]*test[[#This Row],[SUMA]]</f>
        <v>-20</v>
      </c>
      <c r="K62" t="s">
        <v>12</v>
      </c>
      <c r="L62" s="1">
        <f>15*test[[#This Row],[SUMA]]/48-1*test[[#This Row],[sx*sum]]/48+8*test[[#This Row],[Sigma]]*test[[#This Row],[SUMA]]/48</f>
        <v>1</v>
      </c>
    </row>
    <row r="63" spans="1:12" x14ac:dyDescent="0.25">
      <c r="A63">
        <v>1</v>
      </c>
      <c r="B63">
        <v>1</v>
      </c>
      <c r="C63">
        <v>1</v>
      </c>
      <c r="D63">
        <v>1</v>
      </c>
      <c r="E63">
        <v>-1</v>
      </c>
      <c r="F63">
        <v>1</v>
      </c>
      <c r="G63">
        <f>SUM(test[[#This Row],[Column1]:[Column6]])</f>
        <v>4</v>
      </c>
      <c r="H63">
        <f>test[[#This Row],[Column6]]*test[[#This Row],[Column5]]*test[[#This Row],[Column4]]*test[[#This Row],[Column3]]*test[[#This Row],[Column2]]*test[[#This Row],[Column1]]</f>
        <v>-1</v>
      </c>
      <c r="I63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63">
        <f>test[[#This Row],[sx]]*test[[#This Row],[SUMA]]</f>
        <v>-20</v>
      </c>
      <c r="K63" t="s">
        <v>12</v>
      </c>
      <c r="L63" s="1">
        <f>15*test[[#This Row],[SUMA]]/48-1*test[[#This Row],[sx*sum]]/48+8*test[[#This Row],[Sigma]]*test[[#This Row],[SUMA]]/48</f>
        <v>1</v>
      </c>
    </row>
    <row r="64" spans="1:12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-1</v>
      </c>
      <c r="G64">
        <f>SUM(test[[#This Row],[Column1]:[Column6]])</f>
        <v>4</v>
      </c>
      <c r="H64">
        <f>test[[#This Row],[Column6]]*test[[#This Row],[Column5]]*test[[#This Row],[Column4]]*test[[#This Row],[Column3]]*test[[#This Row],[Column2]]*test[[#This Row],[Column1]]</f>
        <v>-1</v>
      </c>
      <c r="I64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-5</v>
      </c>
      <c r="J64">
        <f>test[[#This Row],[sx]]*test[[#This Row],[SUMA]]</f>
        <v>-20</v>
      </c>
      <c r="K64" t="s">
        <v>12</v>
      </c>
      <c r="L64" s="1">
        <f>15*test[[#This Row],[SUMA]]/48-1*test[[#This Row],[sx*sum]]/48+8*test[[#This Row],[Sigma]]*test[[#This Row],[SUMA]]/48</f>
        <v>1</v>
      </c>
    </row>
    <row r="65" spans="1:12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f>SUM(test[[#This Row],[Column1]:[Column6]])</f>
        <v>6</v>
      </c>
      <c r="H65">
        <f>test[[#This Row],[Column6]]*test[[#This Row],[Column5]]*test[[#This Row],[Column4]]*test[[#This Row],[Column3]]*test[[#This Row],[Column2]]*test[[#This Row],[Column1]]</f>
        <v>1</v>
      </c>
      <c r="I65">
        <f>test[[#This Row],[Sigma]]*(test[[#This Row],[Column1]]*test[[#This Row],[Column2]]+test[[#This Row],[Column1]]*test[[#This Row],[Column3]]+test[[#This Row],[Column1]]*test[[#This Row],[Column4]]+test[[#This Row],[Column1]]*test[[#This Row],[Column5]]+test[[#This Row],[Column1]]*test[[#This Row],[Column6]]+test[[#This Row],[Column2]]*test[[#This Row],[Column3]]+test[[#This Row],[Column2]]*test[[#This Row],[Column4]]+test[[#This Row],[Column2]]*test[[#This Row],[Column5]]+test[[#This Row],[Column2]]*test[[#This Row],[Column6]]+test[[#This Row],[Column3]]*test[[#This Row],[Column4]]+test[[#This Row],[Column3]]*test[[#This Row],[Column5]]+test[[#This Row],[Column3]]*test[[#This Row],[Column6]]+test[[#This Row],[Column4]]*test[[#This Row],[Column5]]+test[[#This Row],[Column4]]*test[[#This Row],[Column6]]+test[[#This Row],[Column5]]*test[[#This Row],[Column6]])</f>
        <v>15</v>
      </c>
      <c r="J65">
        <f>test[[#This Row],[sx]]*test[[#This Row],[SUMA]]</f>
        <v>90</v>
      </c>
      <c r="K65" t="s">
        <v>12</v>
      </c>
      <c r="L65" s="1">
        <f>15*test[[#This Row],[SUMA]]/48-1*test[[#This Row],[sx*sum]]/48+8*test[[#This Row],[Sigma]]*test[[#This Row],[SUMA]]/48</f>
        <v>1</v>
      </c>
    </row>
  </sheetData>
  <conditionalFormatting sqref="G2:G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8A1F-ED82-46C9-9294-57EE98D154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y w S 0 U v B X s s a j A A A A 9 Q A A A B I A H A B D b 2 5 m a W c v U G F j a 2 F n Z S 5 4 b W w g o h g A K K A U A A A A A A A A A A A A A A A A A A A A A A A A A A A A h Y + x D o I w G I R f h X S n L c i g 5 K c M r p C Q m B j X p l R o g E J o s b y b g 4 / k K 4 h R 1 M 3 k l r v 7 h r v 7 9 Q b p 3 L X e R Y 5 G 9 T p B A a b I k 1 r 0 p d J V g i Z 7 9 r c o Z V B w 0 f B K e g u s T T y b M k G 1 t U N M i H M O u w 3 u x 4 q E l A b k l G c H U c u O o w + s / s O + 0 s Z y L S R i c H y N Y S H e L Y o i T I G s G e R K f / t w m f t s f 0 L Y T 6 2 d R s m G 1 i 8 y I K s F 8 r 7 A H l B L A w Q U A A I A C A D L B L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S 0 U v b z U + U Z A Q A A 0 w E A A B M A H A B G b 3 J t d W x h c y 9 T Z W N 0 a W 9 u M S 5 t I K I Y A C i g F A A A A A A A A A A A A A A A A A A A A A A A A A A A A H W P T U v D Q B C G 7 4 H 8 h 2 W 9 N L A N t r Y 9 W H L Q J E I P F X T j R d d D T E Z d 2 Y + S n R Z D 6 c W / 5 M m z 9 H + 5 J a g I Z i 7 z 8 Q z v z O u g Q m k N 4 V 0 e z c M g D N x z 2 U B N E B y S h C j A M C A + 9 h / N 5 3 u 9 f 7 N + m L p N n N l q r c H g 4 E I q i F N r 0 D d u Q L N T c W O k 4 P k y 5 0 V + z c W S i / P s T C x E a v V K w S t v H Y J 2 Y l m + 2 E Z i O 9 x Y h K G 2 N S h x O B p X b k M j d p e B k l o i N A l l l J H U q r U 2 L p k x k p v K 1 t I 8 J a P x 9 J i R q 7 U X 4 N g q S H 7 L + N I a u I 9 Y 9 / w R v d U S j P d o C b Y r 6 j 0 U 5 Y P f K p r S u E f b 6 E 6 + a F f g B j 9 W 2 X Z L O z D y H y w M z i b x Y W X H y D c Y 9 4 G T P j D p A 9 M + M P s L d l E Y S P O / s f k X U E s B A i 0 A F A A C A A g A y w S 0 U v B X s s a j A A A A 9 Q A A A B I A A A A A A A A A A A A A A A A A A A A A A E N v b m Z p Z y 9 Q Y W N r Y W d l L n h t b F B L A Q I t A B Q A A g A I A M s E t F I P y u m r p A A A A O k A A A A T A A A A A A A A A A A A A A A A A O 8 A A A B b Q 2 9 u d G V u d F 9 U e X B l c 1 0 u e G 1 s U E s B A i 0 A F A A C A A g A y w S 0 U v b z U + U Z A Q A A 0 w E A A B M A A A A A A A A A A A A A A A A A 4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o A A A A A A A A 9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5 V D I y O j M 4 O j I z L j U x O D Y 4 N D V a I i A v P j x F b n R y e S B U e X B l P S J G a W x s Q 2 9 s d W 1 u V H l w Z X M i I F Z h b H V l P S J z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F K B D m U 2 5 T J E L Y R 1 4 n T H S A A A A A A I A A A A A A B B m A A A A A Q A A I A A A A H b x G l Q j C O I J s j Z 0 e R D Q Z Q R g t e F L q m 1 j u p U O Y o i 5 e S q l A A A A A A 6 A A A A A A g A A I A A A A M 8 f M I K j m R J O S T 5 c r E 1 X / 1 e E E 3 I y f h Z C O + 0 v 8 1 t k K 9 z h U A A A A H f Q + + b Y h Y 8 O 3 W K K y t G Y g 2 2 x 8 8 G O J C O R j Y d I O u n D l z c h k X g P V Z m 2 m 1 t T 7 O V F S S H a 8 T g E V 6 y J p B W E h N N B x b u M 7 S o B s m 4 q I z I w Y V K V V B E + p O G r Q A A A A O B 6 e k q 5 a i c f s j F 9 w h c 4 0 D J M e R d 3 I T h X i T u E 9 f 8 + 5 i p a O e f U p y F s h w L F i L D E M A M d 3 w S t B S u 2 v h 5 p j m d y f I G Z D 4 U = < / D a t a M a s h u p > 
</file>

<file path=customXml/itemProps1.xml><?xml version="1.0" encoding="utf-8"?>
<ds:datastoreItem xmlns:ds="http://schemas.openxmlformats.org/officeDocument/2006/customXml" ds:itemID="{0B5D83B6-50CF-4EC7-85E2-BABB093EAE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Kliczkowski</dc:creator>
  <cp:lastModifiedBy>Maks Kliczkowski</cp:lastModifiedBy>
  <dcterms:created xsi:type="dcterms:W3CDTF">2021-05-19T22:37:49Z</dcterms:created>
  <dcterms:modified xsi:type="dcterms:W3CDTF">2021-05-23T18:27:39Z</dcterms:modified>
</cp:coreProperties>
</file>