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QA IT TRAINING BD\Class 3 Test Case\Rony\"/>
    </mc:Choice>
  </mc:AlternateContent>
  <bookViews>
    <workbookView xWindow="0" yWindow="0" windowWidth="28800" windowHeight="12330"/>
  </bookViews>
  <sheets>
    <sheet name="Bug report 01" sheetId="1" r:id="rId1"/>
    <sheet name="Bug report 0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6" i="1" l="1"/>
  <c r="K36" i="1"/>
  <c r="L36" i="1"/>
  <c r="M36" i="1"/>
  <c r="I36" i="1"/>
  <c r="N34" i="1"/>
  <c r="N35" i="1"/>
  <c r="N33" i="1"/>
  <c r="N32" i="1"/>
  <c r="N31" i="1"/>
  <c r="F35" i="1"/>
  <c r="F34" i="1"/>
  <c r="F33" i="1"/>
  <c r="F32" i="1"/>
  <c r="F31" i="1"/>
  <c r="E36" i="1"/>
  <c r="D36" i="1"/>
  <c r="C36" i="1"/>
  <c r="B36" i="1"/>
</calcChain>
</file>

<file path=xl/sharedStrings.xml><?xml version="1.0" encoding="utf-8"?>
<sst xmlns="http://schemas.openxmlformats.org/spreadsheetml/2006/main" count="65" uniqueCount="44">
  <si>
    <t>Test Case Run</t>
  </si>
  <si>
    <t>Status</t>
  </si>
  <si>
    <t>Count</t>
  </si>
  <si>
    <t>%</t>
  </si>
  <si>
    <t>Passed</t>
  </si>
  <si>
    <t>Blocked</t>
  </si>
  <si>
    <t>Untested</t>
  </si>
  <si>
    <t>Retest</t>
  </si>
  <si>
    <t>Failed</t>
  </si>
  <si>
    <t>Component Wise</t>
  </si>
  <si>
    <t>Total Bugs</t>
  </si>
  <si>
    <t>Backend</t>
  </si>
  <si>
    <t>Android</t>
  </si>
  <si>
    <t>IOS</t>
  </si>
  <si>
    <t>Backoffice</t>
  </si>
  <si>
    <t>Severity</t>
  </si>
  <si>
    <t>Component</t>
  </si>
  <si>
    <t>Critical</t>
  </si>
  <si>
    <t>Major</t>
  </si>
  <si>
    <t>Minor</t>
  </si>
  <si>
    <t>Low</t>
  </si>
  <si>
    <t>Subtotal</t>
  </si>
  <si>
    <t>Total</t>
  </si>
  <si>
    <t>Component vs Severity</t>
  </si>
  <si>
    <t>Bug-Type</t>
  </si>
  <si>
    <t>Functional</t>
  </si>
  <si>
    <t>Visual</t>
  </si>
  <si>
    <t>Content</t>
  </si>
  <si>
    <t>Performance</t>
  </si>
  <si>
    <t>Crash</t>
  </si>
  <si>
    <t>Component vs Bug-Type</t>
  </si>
  <si>
    <t>Bug Severity wise Report</t>
  </si>
  <si>
    <t>Bug-Type Wise Report</t>
  </si>
  <si>
    <t>Bug Summary Report</t>
  </si>
  <si>
    <t>Total issues</t>
  </si>
  <si>
    <t>Resolved by dev</t>
  </si>
  <si>
    <t>Closed by QA</t>
  </si>
  <si>
    <t>Need to Retest</t>
  </si>
  <si>
    <t xml:space="preserve">Open </t>
  </si>
  <si>
    <t>In Progress</t>
  </si>
  <si>
    <t>Web</t>
  </si>
  <si>
    <t xml:space="preserve">     Web</t>
  </si>
  <si>
    <t xml:space="preserve">      IOS</t>
  </si>
  <si>
    <t>Project Name: Meesho online shopping app for all component
Sprint - 1
No. of Features: 1
No. of test Cases: 36
Total Bugs: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</si>
</sst>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4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rgb="FF1155CC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93C47D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rgb="FF93C47D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rgb="FF93C47D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rgb="FF93C47D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rgb="FFFFFFFF"/>
      </patternFill>
    </fill>
    <fill>
      <patternFill patternType="solid">
        <fgColor theme="5" tint="0.39997558519241921"/>
        <bgColor rgb="FF93C47D"/>
      </patternFill>
    </fill>
    <fill>
      <patternFill patternType="solid">
        <fgColor theme="5" tint="0.59999389629810485"/>
        <bgColor rgb="FF93C47D"/>
      </patternFill>
    </fill>
  </fills>
  <borders count="4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76">
    <xf numFmtId="0" fontId="0" fillId="0" borderId="0" xfId="0"/>
    <xf numFmtId="0" fontId="6" fillId="3" borderId="4" xfId="1" applyFont="1" applyFill="1" applyBorder="1" applyAlignment="1"/>
    <xf numFmtId="0" fontId="6" fillId="0" borderId="4" xfId="1" applyFont="1" applyBorder="1" applyAlignment="1">
      <alignment horizontal="right"/>
    </xf>
    <xf numFmtId="0" fontId="6" fillId="0" borderId="13" xfId="1" applyFont="1" applyBorder="1" applyAlignment="1">
      <alignment wrapText="1"/>
    </xf>
    <xf numFmtId="0" fontId="6" fillId="2" borderId="14" xfId="1" applyFont="1" applyFill="1" applyBorder="1" applyAlignment="1">
      <alignment horizontal="center" wrapText="1"/>
    </xf>
    <xf numFmtId="0" fontId="7" fillId="0" borderId="15" xfId="1" applyFont="1" applyBorder="1" applyAlignment="1">
      <alignment horizontal="center" wrapText="1"/>
    </xf>
    <xf numFmtId="0" fontId="6" fillId="3" borderId="16" xfId="1" applyFont="1" applyFill="1" applyBorder="1" applyAlignment="1"/>
    <xf numFmtId="0" fontId="5" fillId="3" borderId="17" xfId="1" applyFont="1" applyFill="1" applyBorder="1" applyAlignment="1"/>
    <xf numFmtId="0" fontId="6" fillId="0" borderId="16" xfId="1" applyFont="1" applyBorder="1" applyAlignment="1"/>
    <xf numFmtId="10" fontId="5" fillId="0" borderId="17" xfId="1" applyNumberFormat="1" applyFont="1" applyBorder="1" applyAlignment="1">
      <alignment horizontal="right"/>
    </xf>
    <xf numFmtId="0" fontId="6" fillId="0" borderId="18" xfId="1" applyFont="1" applyBorder="1" applyAlignment="1"/>
    <xf numFmtId="0" fontId="6" fillId="0" borderId="19" xfId="1" applyFont="1" applyBorder="1" applyAlignment="1">
      <alignment horizontal="right"/>
    </xf>
    <xf numFmtId="10" fontId="5" fillId="0" borderId="20" xfId="1" applyNumberFormat="1" applyFont="1" applyBorder="1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7" xfId="0" applyBorder="1" applyAlignment="1">
      <alignment horizontal="left" indent="4"/>
    </xf>
    <xf numFmtId="0" fontId="0" fillId="0" borderId="28" xfId="0" applyBorder="1" applyAlignment="1">
      <alignment horizontal="left" indent="4"/>
    </xf>
    <xf numFmtId="0" fontId="0" fillId="0" borderId="29" xfId="0" applyBorder="1" applyAlignment="1">
      <alignment horizontal="left" indent="4"/>
    </xf>
    <xf numFmtId="0" fontId="0" fillId="0" borderId="28" xfId="0" applyBorder="1" applyAlignment="1">
      <alignment horizontal="left" indent="5"/>
    </xf>
    <xf numFmtId="0" fontId="0" fillId="0" borderId="0" xfId="0" applyFont="1" applyAlignment="1"/>
    <xf numFmtId="0" fontId="6" fillId="4" borderId="4" xfId="0" applyFont="1" applyFill="1" applyBorder="1" applyAlignment="1">
      <alignment vertical="top" wrapText="1"/>
    </xf>
    <xf numFmtId="0" fontId="6" fillId="0" borderId="4" xfId="0" applyFont="1" applyBorder="1" applyAlignment="1">
      <alignment horizontal="right" wrapText="1"/>
    </xf>
    <xf numFmtId="0" fontId="6" fillId="5" borderId="0" xfId="0" applyFont="1" applyFill="1" applyBorder="1" applyAlignment="1">
      <alignment vertical="top" wrapText="1"/>
    </xf>
    <xf numFmtId="0" fontId="6" fillId="6" borderId="0" xfId="0" applyFont="1" applyFill="1" applyBorder="1" applyAlignment="1">
      <alignment horizontal="right" wrapText="1"/>
    </xf>
    <xf numFmtId="0" fontId="6" fillId="0" borderId="18" xfId="0" applyFont="1" applyBorder="1" applyAlignment="1">
      <alignment horizontal="right" wrapText="1"/>
    </xf>
    <xf numFmtId="0" fontId="6" fillId="0" borderId="19" xfId="0" applyFont="1" applyBorder="1" applyAlignment="1">
      <alignment horizontal="right" wrapText="1"/>
    </xf>
    <xf numFmtId="0" fontId="6" fillId="0" borderId="20" xfId="0" applyFont="1" applyBorder="1" applyAlignment="1">
      <alignment horizontal="right" wrapText="1"/>
    </xf>
    <xf numFmtId="0" fontId="5" fillId="0" borderId="0" xfId="0" applyFont="1" applyAlignment="1"/>
    <xf numFmtId="0" fontId="6" fillId="12" borderId="13" xfId="0" applyFont="1" applyFill="1" applyBorder="1" applyAlignment="1">
      <alignment vertical="top" wrapText="1"/>
    </xf>
    <xf numFmtId="0" fontId="6" fillId="12" borderId="14" xfId="0" applyFont="1" applyFill="1" applyBorder="1" applyAlignment="1">
      <alignment vertical="top" wrapText="1"/>
    </xf>
    <xf numFmtId="0" fontId="6" fillId="12" borderId="15" xfId="0" applyFont="1" applyFill="1" applyBorder="1" applyAlignment="1">
      <alignment vertical="top" wrapText="1"/>
    </xf>
    <xf numFmtId="0" fontId="6" fillId="12" borderId="4" xfId="0" applyFont="1" applyFill="1" applyBorder="1" applyAlignment="1">
      <alignment vertical="top" wrapText="1"/>
    </xf>
    <xf numFmtId="0" fontId="0" fillId="6" borderId="0" xfId="0" applyFill="1" applyBorder="1"/>
    <xf numFmtId="0" fontId="5" fillId="0" borderId="0" xfId="0" applyFont="1" applyBorder="1" applyAlignment="1"/>
    <xf numFmtId="0" fontId="0" fillId="15" borderId="24" xfId="0" applyFill="1" applyBorder="1" applyAlignment="1">
      <alignment horizontal="left" indent="2"/>
    </xf>
    <xf numFmtId="0" fontId="0" fillId="15" borderId="25" xfId="0" applyFill="1" applyBorder="1" applyAlignment="1">
      <alignment horizontal="left" indent="2"/>
    </xf>
    <xf numFmtId="0" fontId="0" fillId="15" borderId="26" xfId="0" applyFill="1" applyBorder="1" applyAlignment="1">
      <alignment horizontal="left" indent="2"/>
    </xf>
    <xf numFmtId="0" fontId="4" fillId="9" borderId="0" xfId="0" applyFont="1" applyFill="1" applyBorder="1"/>
    <xf numFmtId="0" fontId="6" fillId="4" borderId="5" xfId="0" applyFont="1" applyFill="1" applyBorder="1" applyAlignment="1">
      <alignment vertical="top" wrapText="1"/>
    </xf>
    <xf numFmtId="0" fontId="6" fillId="4" borderId="30" xfId="0" applyFont="1" applyFill="1" applyBorder="1" applyAlignment="1">
      <alignment vertical="top" wrapText="1"/>
    </xf>
    <xf numFmtId="0" fontId="1" fillId="0" borderId="8" xfId="0" applyFont="1" applyBorder="1" applyAlignment="1"/>
    <xf numFmtId="0" fontId="1" fillId="0" borderId="9" xfId="0" applyFont="1" applyBorder="1" applyAlignment="1"/>
    <xf numFmtId="0" fontId="6" fillId="4" borderId="1" xfId="0" applyFont="1" applyFill="1" applyBorder="1" applyAlignment="1">
      <alignment vertical="top" wrapText="1"/>
    </xf>
    <xf numFmtId="0" fontId="6" fillId="4" borderId="31" xfId="0" applyFont="1" applyFill="1" applyBorder="1" applyAlignment="1">
      <alignment vertical="top" wrapText="1"/>
    </xf>
    <xf numFmtId="0" fontId="6" fillId="4" borderId="3" xfId="0" applyFont="1" applyFill="1" applyBorder="1" applyAlignment="1">
      <alignment vertical="top" wrapText="1"/>
    </xf>
    <xf numFmtId="0" fontId="6" fillId="4" borderId="32" xfId="0" applyFont="1" applyFill="1" applyBorder="1" applyAlignment="1">
      <alignment vertical="top" wrapText="1"/>
    </xf>
    <xf numFmtId="0" fontId="6" fillId="4" borderId="33" xfId="0" applyFont="1" applyFill="1" applyBorder="1" applyAlignment="1">
      <alignment vertical="top" wrapText="1"/>
    </xf>
    <xf numFmtId="0" fontId="6" fillId="4" borderId="34" xfId="0" applyFont="1" applyFill="1" applyBorder="1" applyAlignment="1">
      <alignment vertical="top" wrapText="1"/>
    </xf>
    <xf numFmtId="0" fontId="6" fillId="4" borderId="6" xfId="0" applyFont="1" applyFill="1" applyBorder="1" applyAlignment="1">
      <alignment vertical="top" wrapText="1"/>
    </xf>
    <xf numFmtId="0" fontId="6" fillId="4" borderId="35" xfId="0" applyFont="1" applyFill="1" applyBorder="1" applyAlignment="1">
      <alignment vertical="top" wrapText="1"/>
    </xf>
    <xf numFmtId="0" fontId="6" fillId="4" borderId="2" xfId="0" applyFont="1" applyFill="1" applyBorder="1" applyAlignment="1">
      <alignment vertical="top" wrapText="1"/>
    </xf>
    <xf numFmtId="0" fontId="6" fillId="16" borderId="36" xfId="0" applyFont="1" applyFill="1" applyBorder="1" applyAlignment="1">
      <alignment vertical="top" wrapText="1"/>
    </xf>
    <xf numFmtId="0" fontId="6" fillId="16" borderId="37" xfId="0" applyFont="1" applyFill="1" applyBorder="1" applyAlignment="1">
      <alignment vertical="top" wrapText="1"/>
    </xf>
    <xf numFmtId="0" fontId="6" fillId="18" borderId="30" xfId="0" applyFont="1" applyFill="1" applyBorder="1" applyAlignment="1">
      <alignment vertical="top" wrapText="1"/>
    </xf>
    <xf numFmtId="0" fontId="6" fillId="16" borderId="38" xfId="0" applyFont="1" applyFill="1" applyBorder="1" applyAlignment="1">
      <alignment vertical="top" wrapText="1"/>
    </xf>
    <xf numFmtId="0" fontId="6" fillId="4" borderId="39" xfId="0" applyFont="1" applyFill="1" applyBorder="1" applyAlignment="1">
      <alignment vertical="top" wrapText="1"/>
    </xf>
    <xf numFmtId="0" fontId="0" fillId="0" borderId="40" xfId="0" applyBorder="1"/>
    <xf numFmtId="0" fontId="0" fillId="0" borderId="41" xfId="0" applyBorder="1"/>
    <xf numFmtId="0" fontId="1" fillId="13" borderId="21" xfId="0" applyFont="1" applyFill="1" applyBorder="1" applyAlignment="1">
      <alignment horizontal="center" vertical="top" wrapText="1"/>
    </xf>
    <xf numFmtId="0" fontId="0" fillId="13" borderId="22" xfId="0" applyFill="1" applyBorder="1" applyAlignment="1">
      <alignment horizontal="center" vertical="top"/>
    </xf>
    <xf numFmtId="0" fontId="0" fillId="13" borderId="23" xfId="0" applyFill="1" applyBorder="1" applyAlignment="1">
      <alignment horizontal="center" vertical="top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6" fillId="8" borderId="10" xfId="0" applyFont="1" applyFill="1" applyBorder="1" applyAlignment="1">
      <alignment horizontal="center" vertical="top" wrapText="1"/>
    </xf>
    <xf numFmtId="0" fontId="4" fillId="9" borderId="11" xfId="0" applyFont="1" applyFill="1" applyBorder="1"/>
    <xf numFmtId="0" fontId="4" fillId="9" borderId="12" xfId="0" applyFont="1" applyFill="1" applyBorder="1"/>
    <xf numFmtId="0" fontId="6" fillId="17" borderId="1" xfId="0" applyFont="1" applyFill="1" applyBorder="1" applyAlignment="1">
      <alignment horizontal="center" vertical="top" wrapText="1"/>
    </xf>
    <xf numFmtId="0" fontId="4" fillId="14" borderId="3" xfId="0" applyFont="1" applyFill="1" applyBorder="1"/>
    <xf numFmtId="0" fontId="4" fillId="14" borderId="2" xfId="0" applyFont="1" applyFill="1" applyBorder="1"/>
    <xf numFmtId="0" fontId="3" fillId="10" borderId="1" xfId="0" applyFont="1" applyFill="1" applyBorder="1" applyAlignment="1"/>
    <xf numFmtId="0" fontId="4" fillId="11" borderId="2" xfId="0" applyFont="1" applyFill="1" applyBorder="1"/>
    <xf numFmtId="0" fontId="4" fillId="11" borderId="3" xfId="0" applyFont="1" applyFill="1" applyBorder="1"/>
    <xf numFmtId="0" fontId="3" fillId="10" borderId="7" xfId="0" applyFont="1" applyFill="1" applyBorder="1" applyAlignment="1"/>
    <xf numFmtId="0" fontId="4" fillId="11" borderId="8" xfId="0" applyFont="1" applyFill="1" applyBorder="1"/>
    <xf numFmtId="0" fontId="4" fillId="11" borderId="9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'Bug report 01'!$B$3:$B$4</c:f>
              <c:strCache>
                <c:ptCount val="2"/>
                <c:pt idx="0">
                  <c:v>36</c:v>
                </c:pt>
                <c:pt idx="1">
                  <c:v>Count</c:v>
                </c:pt>
              </c:strCache>
            </c:strRef>
          </c:tx>
          <c:spPr>
            <a:solidFill>
              <a:schemeClr val="accent1"/>
            </a:soli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Pt>
            <c:idx val="4"/>
            <c:invertIfNegative val="0"/>
            <c:bubble3D val="0"/>
            <c:spPr>
              <a:solidFill>
                <a:srgbClr val="FF5050"/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922C-4D28-962A-3D34C4909919}"/>
              </c:ext>
            </c:extLst>
          </c:dPt>
          <c:cat>
            <c:strRef>
              <c:f>'Bug report 01'!$A$5:$A$9</c:f>
              <c:strCache>
                <c:ptCount val="5"/>
                <c:pt idx="0">
                  <c:v>Passed</c:v>
                </c:pt>
                <c:pt idx="1">
                  <c:v>Blocked</c:v>
                </c:pt>
                <c:pt idx="2">
                  <c:v>Untested</c:v>
                </c:pt>
                <c:pt idx="3">
                  <c:v>Retest</c:v>
                </c:pt>
                <c:pt idx="4">
                  <c:v>Failed</c:v>
                </c:pt>
              </c:strCache>
            </c:strRef>
          </c:cat>
          <c:val>
            <c:numRef>
              <c:f>'Bug report 01'!$B$5:$B$9</c:f>
              <c:numCache>
                <c:formatCode>General</c:formatCode>
                <c:ptCount val="5"/>
                <c:pt idx="0">
                  <c:v>32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2C-4D28-962A-3D34C49099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0516648"/>
        <c:axId val="460516976"/>
      </c:barChart>
      <c:catAx>
        <c:axId val="460516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516976"/>
        <c:crosses val="autoZero"/>
        <c:auto val="1"/>
        <c:lblAlgn val="ctr"/>
        <c:lblOffset val="100"/>
        <c:noMultiLvlLbl val="0"/>
      </c:catAx>
      <c:valAx>
        <c:axId val="46051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solidFill>
            <a:sysClr val="window" lastClr="FFFFFF"/>
          </a:solidFill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516648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baseline="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1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6-576F-4EEE-A349-47628B753B64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C-576F-4EEE-A349-47628B753B64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4-576F-4EEE-A349-47628B753B64}"/>
              </c:ext>
            </c:extLst>
          </c:dPt>
          <c:dPt>
            <c:idx val="4"/>
            <c:invertIfNegative val="0"/>
            <c:bubble3D val="0"/>
            <c:spPr>
              <a:solidFill>
                <a:srgbClr val="FF505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6-576F-4EEE-A349-47628B753B64}"/>
              </c:ext>
            </c:extLst>
          </c:dPt>
          <c:cat>
            <c:strRef>
              <c:f>'Bug report 01'!$H$7:$L$7</c:f>
              <c:strCache>
                <c:ptCount val="5"/>
                <c:pt idx="0">
                  <c:v>Total Bugs</c:v>
                </c:pt>
                <c:pt idx="1">
                  <c:v>Backend</c:v>
                </c:pt>
                <c:pt idx="2">
                  <c:v>Android</c:v>
                </c:pt>
                <c:pt idx="3">
                  <c:v>      IOS</c:v>
                </c:pt>
                <c:pt idx="4">
                  <c:v>     Web</c:v>
                </c:pt>
              </c:strCache>
            </c:strRef>
          </c:cat>
          <c:val>
            <c:numRef>
              <c:f>'Bug report 01'!$H$8:$L$8</c:f>
              <c:numCache>
                <c:formatCode>General</c:formatCode>
                <c:ptCount val="5"/>
                <c:pt idx="0">
                  <c:v>4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F-4EEE-A349-47628B753B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65138472"/>
        <c:axId val="465139784"/>
        <c:axId val="0"/>
      </c:bar3DChart>
      <c:catAx>
        <c:axId val="465138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139784"/>
        <c:crosses val="autoZero"/>
        <c:auto val="1"/>
        <c:lblAlgn val="ctr"/>
        <c:lblOffset val="100"/>
        <c:noMultiLvlLbl val="0"/>
      </c:catAx>
      <c:valAx>
        <c:axId val="465139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138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3267380039033598E-2"/>
          <c:y val="5.6512133422032165E-2"/>
          <c:w val="0.79745524597886808"/>
          <c:h val="0.87921143325004836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tx1">
                  <a:lumMod val="75000"/>
                  <a:lumOff val="2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F072-4964-AF02-B8DE29152A20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F072-4964-AF02-B8DE29152A20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F072-4964-AF02-B8DE29152A20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F072-4964-AF02-B8DE29152A20}"/>
              </c:ext>
            </c:extLst>
          </c:dPt>
          <c:cat>
            <c:strRef>
              <c:f>'Bug report 02'!$B$5:$G$5</c:f>
              <c:strCache>
                <c:ptCount val="5"/>
                <c:pt idx="0">
                  <c:v>Total Bugs</c:v>
                </c:pt>
                <c:pt idx="1">
                  <c:v>Critical</c:v>
                </c:pt>
                <c:pt idx="2">
                  <c:v>Major</c:v>
                </c:pt>
                <c:pt idx="3">
                  <c:v>Minor</c:v>
                </c:pt>
                <c:pt idx="4">
                  <c:v>Low</c:v>
                </c:pt>
              </c:strCache>
            </c:strRef>
          </c:cat>
          <c:val>
            <c:numRef>
              <c:f>'Bug report 02'!$B$6:$G$6</c:f>
              <c:numCache>
                <c:formatCode>General</c:formatCode>
                <c:ptCount val="6"/>
                <c:pt idx="0">
                  <c:v>4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72-4964-AF02-B8DE29152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13297616"/>
        <c:axId val="513298928"/>
      </c:barChart>
      <c:catAx>
        <c:axId val="513297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298928"/>
        <c:crosses val="autoZero"/>
        <c:auto val="1"/>
        <c:lblAlgn val="ctr"/>
        <c:lblOffset val="100"/>
        <c:noMultiLvlLbl val="0"/>
      </c:catAx>
      <c:valAx>
        <c:axId val="51329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297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22610875563632"/>
          <c:y val="0.19403852614576125"/>
          <c:w val="0.15560216030688473"/>
          <c:h val="0.47417462249227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DA53-4C1B-8E70-CD2E2B1CF89F}"/>
              </c:ext>
            </c:extLst>
          </c:dPt>
          <c:dPt>
            <c:idx val="1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5-DA53-4C1B-8E70-CD2E2B1CF89F}"/>
              </c:ext>
            </c:extLst>
          </c:dPt>
          <c:dPt>
            <c:idx val="2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7-DA53-4C1B-8E70-CD2E2B1CF89F}"/>
              </c:ext>
            </c:extLst>
          </c:dPt>
          <c:dPt>
            <c:idx val="3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B-DA53-4C1B-8E70-CD2E2B1CF89F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1-DA53-4C1B-8E70-CD2E2B1CF89F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4-DA53-4C1B-8E70-CD2E2B1CF89F}"/>
              </c:ext>
            </c:extLst>
          </c:dPt>
          <c:cat>
            <c:strRef>
              <c:f>'Bug report 02'!$J$5:$O$5</c:f>
              <c:strCache>
                <c:ptCount val="6"/>
                <c:pt idx="0">
                  <c:v>Total Bugs</c:v>
                </c:pt>
                <c:pt idx="1">
                  <c:v>Functional</c:v>
                </c:pt>
                <c:pt idx="2">
                  <c:v>Visual</c:v>
                </c:pt>
                <c:pt idx="3">
                  <c:v>Content</c:v>
                </c:pt>
                <c:pt idx="4">
                  <c:v>Performance</c:v>
                </c:pt>
                <c:pt idx="5">
                  <c:v>Crash</c:v>
                </c:pt>
              </c:strCache>
            </c:strRef>
          </c:cat>
          <c:val>
            <c:numRef>
              <c:f>'Bug report 02'!$J$6:$O$6</c:f>
              <c:numCache>
                <c:formatCode>General</c:formatCode>
                <c:ptCount val="6"/>
                <c:pt idx="0">
                  <c:v>4</c:v>
                </c:pt>
                <c:pt idx="1">
                  <c:v>3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53-4C1B-8E70-CD2E2B1CF8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06227656"/>
        <c:axId val="506228312"/>
        <c:axId val="0"/>
      </c:bar3DChart>
      <c:catAx>
        <c:axId val="506227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228312"/>
        <c:crosses val="autoZero"/>
        <c:auto val="1"/>
        <c:lblAlgn val="ctr"/>
        <c:lblOffset val="100"/>
        <c:noMultiLvlLbl val="0"/>
      </c:catAx>
      <c:valAx>
        <c:axId val="506228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227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922831861610016"/>
          <c:y val="0.20267770370142907"/>
          <c:w val="0.13401207096100637"/>
          <c:h val="0.587617529232400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'Bug report 02'!$A$39:$F$39</c:f>
              <c:strCache>
                <c:ptCount val="6"/>
                <c:pt idx="1">
                  <c:v>Total issues</c:v>
                </c:pt>
                <c:pt idx="2">
                  <c:v>Resolved by dev</c:v>
                </c:pt>
                <c:pt idx="3">
                  <c:v>Closed by QA</c:v>
                </c:pt>
                <c:pt idx="4">
                  <c:v>Need to Retest</c:v>
                </c:pt>
                <c:pt idx="5">
                  <c:v>Open </c:v>
                </c:pt>
              </c:strCache>
            </c:strRef>
          </c:cat>
          <c:val>
            <c:numRef>
              <c:f>'Bug report 02'!$B$40:$F$40</c:f>
              <c:numCache>
                <c:formatCode>General</c:formatCode>
                <c:ptCount val="5"/>
                <c:pt idx="0">
                  <c:v>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53-4AEC-8246-641AE460C0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15321816"/>
        <c:axId val="515321160"/>
        <c:axId val="0"/>
      </c:bar3DChart>
      <c:catAx>
        <c:axId val="515321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321160"/>
        <c:crosses val="autoZero"/>
        <c:auto val="1"/>
        <c:lblAlgn val="ctr"/>
        <c:lblOffset val="100"/>
        <c:noMultiLvlLbl val="0"/>
      </c:catAx>
      <c:valAx>
        <c:axId val="515321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321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</xdr:colOff>
      <xdr:row>10</xdr:row>
      <xdr:rowOff>175844</xdr:rowOff>
    </xdr:from>
    <xdr:to>
      <xdr:col>4</xdr:col>
      <xdr:colOff>468924</xdr:colOff>
      <xdr:row>25</xdr:row>
      <xdr:rowOff>102576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10</xdr:row>
      <xdr:rowOff>168520</xdr:rowOff>
    </xdr:from>
    <xdr:to>
      <xdr:col>11</xdr:col>
      <xdr:colOff>989134</xdr:colOff>
      <xdr:row>25</xdr:row>
      <xdr:rowOff>85725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9</xdr:row>
      <xdr:rowOff>14287</xdr:rowOff>
    </xdr:from>
    <xdr:to>
      <xdr:col>6</xdr:col>
      <xdr:colOff>752475</xdr:colOff>
      <xdr:row>27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171450</xdr:colOff>
      <xdr:row>9</xdr:row>
      <xdr:rowOff>14287</xdr:rowOff>
    </xdr:from>
    <xdr:to>
      <xdr:col>16</xdr:col>
      <xdr:colOff>139212</xdr:colOff>
      <xdr:row>27</xdr:row>
      <xdr:rowOff>139213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42</xdr:row>
      <xdr:rowOff>76200</xdr:rowOff>
    </xdr:from>
    <xdr:to>
      <xdr:col>7</xdr:col>
      <xdr:colOff>38100</xdr:colOff>
      <xdr:row>60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zoomScale="130" zoomScaleNormal="130" workbookViewId="0">
      <selection activeCell="D7" sqref="D7"/>
    </sheetView>
  </sheetViews>
  <sheetFormatPr defaultRowHeight="15" x14ac:dyDescent="0.25"/>
  <cols>
    <col min="1" max="1" width="18.42578125" customWidth="1"/>
    <col min="2" max="2" width="19.85546875" customWidth="1"/>
    <col min="3" max="3" width="19.7109375" customWidth="1"/>
    <col min="4" max="4" width="12.42578125" customWidth="1"/>
    <col min="5" max="7" width="13.7109375" customWidth="1"/>
    <col min="8" max="8" width="14" customWidth="1"/>
    <col min="9" max="9" width="13.28515625" customWidth="1"/>
    <col min="10" max="10" width="13.5703125" customWidth="1"/>
    <col min="11" max="12" width="13.28515625" customWidth="1"/>
  </cols>
  <sheetData>
    <row r="1" spans="1:12" ht="79.5" customHeight="1" thickBot="1" x14ac:dyDescent="0.3">
      <c r="A1" s="58" t="s">
        <v>43</v>
      </c>
      <c r="B1" s="59"/>
      <c r="C1" s="60"/>
    </row>
    <row r="2" spans="1:12" ht="15.75" thickBot="1" x14ac:dyDescent="0.3"/>
    <row r="3" spans="1:12" x14ac:dyDescent="0.25">
      <c r="A3" s="3" t="s">
        <v>0</v>
      </c>
      <c r="B3" s="4">
        <v>36</v>
      </c>
      <c r="C3" s="5"/>
      <c r="H3" s="14"/>
      <c r="I3" s="14"/>
      <c r="J3" s="14"/>
      <c r="K3" s="14"/>
      <c r="L3" s="14"/>
    </row>
    <row r="4" spans="1:12" ht="15.75" thickBot="1" x14ac:dyDescent="0.3">
      <c r="A4" s="6" t="s">
        <v>1</v>
      </c>
      <c r="B4" s="1" t="s">
        <v>2</v>
      </c>
      <c r="C4" s="7" t="s">
        <v>3</v>
      </c>
    </row>
    <row r="5" spans="1:12" ht="15.75" thickBot="1" x14ac:dyDescent="0.3">
      <c r="A5" s="8" t="s">
        <v>4</v>
      </c>
      <c r="B5" s="2">
        <v>32</v>
      </c>
      <c r="C5" s="9">
        <v>0.88880000000000003</v>
      </c>
      <c r="H5" s="61" t="s">
        <v>9</v>
      </c>
      <c r="I5" s="62"/>
      <c r="J5" s="62"/>
      <c r="K5" s="62"/>
      <c r="L5" s="63"/>
    </row>
    <row r="6" spans="1:12" ht="15.75" thickBot="1" x14ac:dyDescent="0.3">
      <c r="A6" s="8" t="s">
        <v>5</v>
      </c>
      <c r="B6" s="2">
        <v>0</v>
      </c>
      <c r="C6" s="9">
        <v>0</v>
      </c>
      <c r="H6" s="13"/>
      <c r="I6" s="13"/>
      <c r="J6" s="13"/>
      <c r="K6" s="13"/>
      <c r="L6" s="13"/>
    </row>
    <row r="7" spans="1:12" x14ac:dyDescent="0.25">
      <c r="A7" s="8" t="s">
        <v>6</v>
      </c>
      <c r="B7" s="2">
        <v>0</v>
      </c>
      <c r="C7" s="9">
        <v>0</v>
      </c>
      <c r="H7" s="34" t="s">
        <v>10</v>
      </c>
      <c r="I7" s="35" t="s">
        <v>11</v>
      </c>
      <c r="J7" s="35" t="s">
        <v>12</v>
      </c>
      <c r="K7" s="35" t="s">
        <v>42</v>
      </c>
      <c r="L7" s="36" t="s">
        <v>41</v>
      </c>
    </row>
    <row r="8" spans="1:12" ht="15.75" thickBot="1" x14ac:dyDescent="0.3">
      <c r="A8" s="8" t="s">
        <v>7</v>
      </c>
      <c r="B8" s="2">
        <v>0</v>
      </c>
      <c r="C8" s="9">
        <v>0</v>
      </c>
      <c r="H8" s="15">
        <v>4</v>
      </c>
      <c r="I8" s="16">
        <v>0</v>
      </c>
      <c r="J8" s="16">
        <v>1</v>
      </c>
      <c r="K8" s="18">
        <v>1</v>
      </c>
      <c r="L8" s="17">
        <v>2</v>
      </c>
    </row>
    <row r="9" spans="1:12" ht="15.75" thickBot="1" x14ac:dyDescent="0.3">
      <c r="A9" s="10" t="s">
        <v>8</v>
      </c>
      <c r="B9" s="11">
        <v>4</v>
      </c>
      <c r="C9" s="12">
        <v>0.1111</v>
      </c>
    </row>
    <row r="28" spans="1:14" ht="15.75" thickBot="1" x14ac:dyDescent="0.3"/>
    <row r="29" spans="1:14" ht="15.75" thickBot="1" x14ac:dyDescent="0.3">
      <c r="A29" s="19"/>
      <c r="B29" s="64" t="s">
        <v>15</v>
      </c>
      <c r="C29" s="65"/>
      <c r="D29" s="65"/>
      <c r="E29" s="66"/>
      <c r="F29" s="37"/>
      <c r="G29" s="37"/>
      <c r="H29" s="19"/>
      <c r="I29" s="64" t="s">
        <v>24</v>
      </c>
      <c r="J29" s="65"/>
      <c r="K29" s="65"/>
      <c r="L29" s="65"/>
      <c r="M29" s="66"/>
    </row>
    <row r="30" spans="1:14" ht="15.75" thickBot="1" x14ac:dyDescent="0.3">
      <c r="A30" s="53" t="s">
        <v>16</v>
      </c>
      <c r="B30" s="51" t="s">
        <v>17</v>
      </c>
      <c r="C30" s="51" t="s">
        <v>18</v>
      </c>
      <c r="D30" s="51" t="s">
        <v>19</v>
      </c>
      <c r="E30" s="52" t="s">
        <v>20</v>
      </c>
      <c r="F30" s="45" t="s">
        <v>21</v>
      </c>
      <c r="G30" s="50"/>
      <c r="H30" s="53" t="s">
        <v>16</v>
      </c>
      <c r="I30" s="51" t="s">
        <v>25</v>
      </c>
      <c r="J30" s="51" t="s">
        <v>26</v>
      </c>
      <c r="K30" s="51" t="s">
        <v>27</v>
      </c>
      <c r="L30" s="51" t="s">
        <v>28</v>
      </c>
      <c r="M30" s="54" t="s">
        <v>29</v>
      </c>
      <c r="N30" s="55" t="s">
        <v>21</v>
      </c>
    </row>
    <row r="31" spans="1:14" x14ac:dyDescent="0.25">
      <c r="A31" s="48" t="s">
        <v>11</v>
      </c>
      <c r="B31" s="48">
        <v>0</v>
      </c>
      <c r="C31" s="48">
        <v>0</v>
      </c>
      <c r="D31" s="48">
        <v>0</v>
      </c>
      <c r="E31" s="49">
        <v>0</v>
      </c>
      <c r="F31" s="46">
        <f>SUM(B31:E31)</f>
        <v>0</v>
      </c>
      <c r="G31" s="44"/>
      <c r="H31" s="48" t="s">
        <v>11</v>
      </c>
      <c r="I31" s="48">
        <v>0</v>
      </c>
      <c r="J31" s="48">
        <v>0</v>
      </c>
      <c r="K31" s="48">
        <v>0</v>
      </c>
      <c r="L31" s="48">
        <v>0</v>
      </c>
      <c r="M31" s="49">
        <v>0</v>
      </c>
      <c r="N31" s="56">
        <f>SUM(I31:M31)</f>
        <v>0</v>
      </c>
    </row>
    <row r="32" spans="1:14" x14ac:dyDescent="0.25">
      <c r="A32" s="20" t="s">
        <v>40</v>
      </c>
      <c r="B32" s="20">
        <v>0</v>
      </c>
      <c r="C32" s="20">
        <v>1</v>
      </c>
      <c r="D32" s="20">
        <v>1</v>
      </c>
      <c r="E32" s="42">
        <v>0</v>
      </c>
      <c r="F32" s="46">
        <f>SUM((B32:E32))</f>
        <v>2</v>
      </c>
      <c r="G32" s="44"/>
      <c r="H32" s="20" t="s">
        <v>40</v>
      </c>
      <c r="I32" s="20">
        <v>1</v>
      </c>
      <c r="J32" s="20">
        <v>0</v>
      </c>
      <c r="K32" s="20">
        <v>1</v>
      </c>
      <c r="L32" s="20">
        <v>0</v>
      </c>
      <c r="M32" s="42">
        <v>0</v>
      </c>
      <c r="N32" s="56">
        <f>SUM(I32:M32)</f>
        <v>2</v>
      </c>
    </row>
    <row r="33" spans="1:14" x14ac:dyDescent="0.25">
      <c r="A33" s="20" t="s">
        <v>12</v>
      </c>
      <c r="B33" s="20">
        <v>1</v>
      </c>
      <c r="C33" s="20">
        <v>0</v>
      </c>
      <c r="D33" s="20">
        <v>0</v>
      </c>
      <c r="E33" s="42">
        <v>0</v>
      </c>
      <c r="F33" s="46">
        <f>SUM(B33:E33)</f>
        <v>1</v>
      </c>
      <c r="G33" s="44"/>
      <c r="H33" s="20" t="s">
        <v>12</v>
      </c>
      <c r="I33" s="20">
        <v>1</v>
      </c>
      <c r="J33" s="20">
        <v>0</v>
      </c>
      <c r="K33" s="20">
        <v>0</v>
      </c>
      <c r="L33" s="20">
        <v>0</v>
      </c>
      <c r="M33" s="42">
        <v>0</v>
      </c>
      <c r="N33" s="56">
        <f>SUM(I33:M33)</f>
        <v>1</v>
      </c>
    </row>
    <row r="34" spans="1:14" x14ac:dyDescent="0.25">
      <c r="A34" s="20" t="s">
        <v>13</v>
      </c>
      <c r="B34" s="20">
        <v>1</v>
      </c>
      <c r="C34" s="20">
        <v>0</v>
      </c>
      <c r="D34" s="20">
        <v>0</v>
      </c>
      <c r="E34" s="42">
        <v>0</v>
      </c>
      <c r="F34" s="46">
        <f>SUM(B34:E34)</f>
        <v>1</v>
      </c>
      <c r="G34" s="44"/>
      <c r="H34" s="20" t="s">
        <v>13</v>
      </c>
      <c r="I34" s="20">
        <v>1</v>
      </c>
      <c r="J34" s="20">
        <v>0</v>
      </c>
      <c r="K34" s="20">
        <v>0</v>
      </c>
      <c r="L34" s="20">
        <v>0</v>
      </c>
      <c r="M34" s="42">
        <v>0</v>
      </c>
      <c r="N34" s="56">
        <f t="shared" ref="N34:N35" si="0">SUM(I34:M34)</f>
        <v>1</v>
      </c>
    </row>
    <row r="35" spans="1:14" ht="15.75" thickBot="1" x14ac:dyDescent="0.3">
      <c r="A35" s="38" t="s">
        <v>14</v>
      </c>
      <c r="B35" s="38">
        <v>0</v>
      </c>
      <c r="C35" s="38">
        <v>0</v>
      </c>
      <c r="D35" s="38">
        <v>0</v>
      </c>
      <c r="E35" s="43">
        <v>0</v>
      </c>
      <c r="F35" s="47">
        <f>SUM(B35:E35)</f>
        <v>0</v>
      </c>
      <c r="G35" s="44"/>
      <c r="H35" s="38" t="s">
        <v>14</v>
      </c>
      <c r="I35" s="38">
        <v>0</v>
      </c>
      <c r="J35" s="38">
        <v>0</v>
      </c>
      <c r="K35" s="38">
        <v>0</v>
      </c>
      <c r="L35" s="38">
        <v>0</v>
      </c>
      <c r="M35" s="43">
        <v>0</v>
      </c>
      <c r="N35" s="57">
        <f t="shared" si="0"/>
        <v>0</v>
      </c>
    </row>
    <row r="36" spans="1:14" ht="15.75" thickBot="1" x14ac:dyDescent="0.3">
      <c r="A36" s="39" t="s">
        <v>22</v>
      </c>
      <c r="B36" s="40">
        <f>SUM(B31:B35)</f>
        <v>2</v>
      </c>
      <c r="C36" s="40">
        <f>SUM(C31:C35)</f>
        <v>1</v>
      </c>
      <c r="D36" s="40">
        <f>SUM(D31:D35)</f>
        <v>1</v>
      </c>
      <c r="E36" s="41">
        <f>SUM(E31:E35)</f>
        <v>0</v>
      </c>
      <c r="F36" s="19"/>
      <c r="G36" s="19"/>
      <c r="H36" s="39" t="s">
        <v>22</v>
      </c>
      <c r="I36" s="40">
        <f>SUM(I31:I35)</f>
        <v>3</v>
      </c>
      <c r="J36" s="40">
        <f t="shared" ref="J36:M36" si="1">SUM(J31:J35)</f>
        <v>0</v>
      </c>
      <c r="K36" s="40">
        <f t="shared" si="1"/>
        <v>1</v>
      </c>
      <c r="L36" s="40">
        <f t="shared" si="1"/>
        <v>0</v>
      </c>
      <c r="M36" s="41">
        <f t="shared" si="1"/>
        <v>0</v>
      </c>
      <c r="N36" s="19"/>
    </row>
    <row r="37" spans="1:14" x14ac:dyDescent="0.2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</row>
    <row r="38" spans="1:14" x14ac:dyDescent="0.25">
      <c r="A38" s="19"/>
      <c r="B38" s="19"/>
      <c r="C38" s="67" t="s">
        <v>23</v>
      </c>
      <c r="D38" s="68"/>
      <c r="E38" s="19"/>
      <c r="F38" s="19"/>
      <c r="G38" s="19"/>
      <c r="H38" s="19"/>
      <c r="I38" s="19"/>
      <c r="J38" s="67" t="s">
        <v>30</v>
      </c>
      <c r="K38" s="69"/>
      <c r="L38" s="68"/>
      <c r="M38" s="19"/>
      <c r="N38" s="19"/>
    </row>
  </sheetData>
  <mergeCells count="6">
    <mergeCell ref="A1:C1"/>
    <mergeCell ref="H5:L5"/>
    <mergeCell ref="B29:E29"/>
    <mergeCell ref="C38:D38"/>
    <mergeCell ref="I29:M29"/>
    <mergeCell ref="J38:L3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40"/>
  <sheetViews>
    <sheetView zoomScale="130" zoomScaleNormal="130" workbookViewId="0">
      <selection activeCell="R24" sqref="R24"/>
    </sheetView>
  </sheetViews>
  <sheetFormatPr defaultRowHeight="15" x14ac:dyDescent="0.25"/>
  <cols>
    <col min="2" max="2" width="14.140625" customWidth="1"/>
    <col min="3" max="3" width="16.42578125" customWidth="1"/>
    <col min="4" max="5" width="14.140625" customWidth="1"/>
    <col min="6" max="6" width="12.85546875" customWidth="1"/>
    <col min="7" max="7" width="14.5703125" customWidth="1"/>
    <col min="10" max="10" width="13.5703125" customWidth="1"/>
    <col min="11" max="11" width="13.28515625" customWidth="1"/>
    <col min="12" max="12" width="14.7109375" customWidth="1"/>
    <col min="13" max="13" width="14.140625" customWidth="1"/>
    <col min="14" max="14" width="14.85546875" customWidth="1"/>
    <col min="15" max="15" width="14" customWidth="1"/>
    <col min="16" max="16" width="15.28515625" customWidth="1"/>
    <col min="17" max="17" width="16" customWidth="1"/>
  </cols>
  <sheetData>
    <row r="3" spans="2:15" ht="18" x14ac:dyDescent="0.25">
      <c r="B3" s="70" t="s">
        <v>31</v>
      </c>
      <c r="C3" s="71"/>
      <c r="D3" s="71"/>
      <c r="E3" s="71"/>
      <c r="F3" s="71"/>
      <c r="G3" s="72"/>
      <c r="J3" s="70" t="s">
        <v>32</v>
      </c>
      <c r="K3" s="71"/>
      <c r="L3" s="71"/>
      <c r="M3" s="71"/>
      <c r="N3" s="72"/>
      <c r="O3" s="19"/>
    </row>
    <row r="4" spans="2:15" ht="15.75" thickBot="1" x14ac:dyDescent="0.3">
      <c r="B4" s="19"/>
      <c r="C4" s="19"/>
      <c r="D4" s="19"/>
      <c r="E4" s="19"/>
      <c r="F4" s="19"/>
      <c r="G4" s="19"/>
      <c r="J4" s="19"/>
      <c r="K4" s="19"/>
      <c r="L4" s="19"/>
      <c r="M4" s="19"/>
      <c r="N4" s="19"/>
      <c r="O4" s="19"/>
    </row>
    <row r="5" spans="2:15" x14ac:dyDescent="0.25">
      <c r="B5" s="28" t="s">
        <v>10</v>
      </c>
      <c r="C5" s="29" t="s">
        <v>17</v>
      </c>
      <c r="D5" s="29" t="s">
        <v>18</v>
      </c>
      <c r="E5" s="29" t="s">
        <v>19</v>
      </c>
      <c r="F5" s="30" t="s">
        <v>20</v>
      </c>
      <c r="G5" s="22"/>
      <c r="J5" s="31" t="s">
        <v>10</v>
      </c>
      <c r="K5" s="31" t="s">
        <v>25</v>
      </c>
      <c r="L5" s="31" t="s">
        <v>26</v>
      </c>
      <c r="M5" s="31" t="s">
        <v>27</v>
      </c>
      <c r="N5" s="31" t="s">
        <v>28</v>
      </c>
      <c r="O5" s="31" t="s">
        <v>29</v>
      </c>
    </row>
    <row r="6" spans="2:15" ht="15.75" thickBot="1" x14ac:dyDescent="0.3">
      <c r="B6" s="24">
        <v>4</v>
      </c>
      <c r="C6" s="25">
        <v>2</v>
      </c>
      <c r="D6" s="25">
        <v>1</v>
      </c>
      <c r="E6" s="25">
        <v>1</v>
      </c>
      <c r="F6" s="26">
        <v>0</v>
      </c>
      <c r="G6" s="23"/>
      <c r="J6" s="21">
        <v>4</v>
      </c>
      <c r="K6" s="21">
        <v>3</v>
      </c>
      <c r="L6" s="21">
        <v>0</v>
      </c>
      <c r="M6" s="21">
        <v>1</v>
      </c>
      <c r="N6" s="21">
        <v>0</v>
      </c>
      <c r="O6" s="21">
        <v>0</v>
      </c>
    </row>
    <row r="35" spans="1:9" ht="15.75" thickBot="1" x14ac:dyDescent="0.3"/>
    <row r="36" spans="1:9" ht="18.75" thickBot="1" x14ac:dyDescent="0.3">
      <c r="B36" s="73" t="s">
        <v>33</v>
      </c>
      <c r="C36" s="74"/>
      <c r="D36" s="74"/>
      <c r="E36" s="74"/>
      <c r="F36" s="75"/>
      <c r="G36" s="27"/>
      <c r="H36" s="27"/>
    </row>
    <row r="37" spans="1:9" x14ac:dyDescent="0.25">
      <c r="B37" s="19"/>
      <c r="C37" s="19"/>
      <c r="D37" s="19"/>
      <c r="E37" s="19"/>
      <c r="F37" s="19"/>
      <c r="G37" s="19"/>
      <c r="H37" s="19"/>
    </row>
    <row r="38" spans="1:9" x14ac:dyDescent="0.25">
      <c r="B38" s="33"/>
      <c r="C38" s="33"/>
      <c r="D38" s="33"/>
      <c r="E38" s="33"/>
      <c r="F38" s="33"/>
      <c r="G38" s="33"/>
      <c r="H38" s="33"/>
      <c r="I38" s="13"/>
    </row>
    <row r="39" spans="1:9" ht="25.5" x14ac:dyDescent="0.25">
      <c r="A39" s="22"/>
      <c r="B39" s="31" t="s">
        <v>34</v>
      </c>
      <c r="C39" s="31" t="s">
        <v>35</v>
      </c>
      <c r="D39" s="31" t="s">
        <v>36</v>
      </c>
      <c r="E39" s="31" t="s">
        <v>37</v>
      </c>
      <c r="F39" s="31" t="s">
        <v>38</v>
      </c>
      <c r="G39" s="31" t="s">
        <v>39</v>
      </c>
      <c r="H39" s="32"/>
    </row>
    <row r="40" spans="1:9" x14ac:dyDescent="0.25">
      <c r="A40" s="32"/>
      <c r="B40" s="21">
        <v>4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32"/>
    </row>
  </sheetData>
  <mergeCells count="3">
    <mergeCell ref="B3:G3"/>
    <mergeCell ref="J3:N3"/>
    <mergeCell ref="B36:F3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 report 01</vt:lpstr>
      <vt:lpstr>Bug report 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2022-08-05T10:41:16Z</dcterms:created>
  <dcterms:modified xsi:type="dcterms:W3CDTF">2022-08-06T08:19:20Z</dcterms:modified>
</cp:coreProperties>
</file>