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cd\Documents\GitHub\sophum_imu\BOM\"/>
    </mc:Choice>
  </mc:AlternateContent>
  <bookViews>
    <workbookView xWindow="0" yWindow="0" windowWidth="21495" windowHeight="10350"/>
  </bookViews>
  <sheets>
    <sheet name="BOM" sheetId="1" r:id="rId1"/>
  </sheets>
  <calcPr calcId="152511"/>
</workbook>
</file>

<file path=xl/calcChain.xml><?xml version="1.0" encoding="utf-8"?>
<calcChain xmlns="http://schemas.openxmlformats.org/spreadsheetml/2006/main">
  <c r="I9" i="1" l="1"/>
  <c r="I8" i="1"/>
</calcChain>
</file>

<file path=xl/sharedStrings.xml><?xml version="1.0" encoding="utf-8"?>
<sst xmlns="http://schemas.openxmlformats.org/spreadsheetml/2006/main" count="74" uniqueCount="58">
  <si>
    <t>Comment</t>
  </si>
  <si>
    <t>Description</t>
  </si>
  <si>
    <t>Footprint</t>
  </si>
  <si>
    <t>完整型号</t>
  </si>
  <si>
    <t>品牌</t>
  </si>
  <si>
    <t>封装</t>
  </si>
  <si>
    <t>单价</t>
  </si>
  <si>
    <t>集成电路</t>
  </si>
  <si>
    <t>贴片电容</t>
  </si>
  <si>
    <t>贴片电阻</t>
  </si>
  <si>
    <t>ST</t>
    <phoneticPr fontId="2" type="noConversion"/>
  </si>
  <si>
    <t>集成电路</t>
    <phoneticPr fontId="2" type="noConversion"/>
  </si>
  <si>
    <t>ST</t>
    <phoneticPr fontId="2" type="noConversion"/>
  </si>
  <si>
    <t>YAGEO</t>
    <phoneticPr fontId="2" type="noConversion"/>
  </si>
  <si>
    <t>合计</t>
    <phoneticPr fontId="2" type="noConversion"/>
  </si>
  <si>
    <t>货期</t>
    <phoneticPr fontId="2" type="noConversion"/>
  </si>
  <si>
    <t>需求/最低采购量</t>
    <phoneticPr fontId="2" type="noConversion"/>
  </si>
  <si>
    <t>1/3</t>
    <phoneticPr fontId="2" type="noConversion"/>
  </si>
  <si>
    <t>立创现货</t>
    <phoneticPr fontId="2" type="noConversion"/>
  </si>
  <si>
    <t>HDR4X1-2R54-TM-VM</t>
  </si>
  <si>
    <t>R0402</t>
    <phoneticPr fontId="2" type="noConversion"/>
  </si>
  <si>
    <t>2/100</t>
    <phoneticPr fontId="2" type="noConversion"/>
  </si>
  <si>
    <t>0402</t>
    <phoneticPr fontId="2" type="noConversion"/>
  </si>
  <si>
    <t>RC0402FR-074K7L</t>
    <phoneticPr fontId="2" type="noConversion"/>
  </si>
  <si>
    <t>C0402</t>
    <phoneticPr fontId="2" type="noConversion"/>
  </si>
  <si>
    <t>1/20</t>
    <phoneticPr fontId="2" type="noConversion"/>
  </si>
  <si>
    <t>CC0402MRX5R5BB106</t>
    <phoneticPr fontId="2" type="noConversion"/>
  </si>
  <si>
    <t>10uF(106) +-20% 6.3V</t>
    <phoneticPr fontId="2" type="noConversion"/>
  </si>
  <si>
    <t>C0402</t>
    <phoneticPr fontId="2" type="noConversion"/>
  </si>
  <si>
    <t>CC0402KRX5R7BB104</t>
    <phoneticPr fontId="2" type="noConversion"/>
  </si>
  <si>
    <t>6/100</t>
    <phoneticPr fontId="2" type="noConversion"/>
  </si>
  <si>
    <t>贴片电容</t>
    <phoneticPr fontId="2" type="noConversion"/>
  </si>
  <si>
    <t>LIS2MDLTR</t>
    <phoneticPr fontId="2" type="noConversion"/>
  </si>
  <si>
    <t>LIS2MDLTR</t>
    <phoneticPr fontId="2" type="noConversion"/>
  </si>
  <si>
    <t>LGA-12</t>
    <phoneticPr fontId="2" type="noConversion"/>
  </si>
  <si>
    <t>HLGA-10L</t>
    <phoneticPr fontId="2" type="noConversion"/>
  </si>
  <si>
    <t>LPS22HB</t>
    <phoneticPr fontId="2" type="noConversion"/>
  </si>
  <si>
    <t>1/3</t>
    <phoneticPr fontId="2" type="noConversion"/>
  </si>
  <si>
    <t>HLGA-10L</t>
    <phoneticPr fontId="2" type="noConversion"/>
  </si>
  <si>
    <t>LPS22HBTR</t>
    <phoneticPr fontId="2" type="noConversion"/>
  </si>
  <si>
    <t>立创现货</t>
    <phoneticPr fontId="2" type="noConversion"/>
  </si>
  <si>
    <t>LSM6DSM</t>
    <phoneticPr fontId="2" type="noConversion"/>
  </si>
  <si>
    <t>LGA-14L</t>
    <phoneticPr fontId="2" type="noConversion"/>
  </si>
  <si>
    <t>LGA-14L</t>
    <phoneticPr fontId="2" type="noConversion"/>
  </si>
  <si>
    <t>LSM6DSMTR</t>
    <phoneticPr fontId="2" type="noConversion"/>
  </si>
  <si>
    <t>220nF(224)+-10% 25V</t>
    <phoneticPr fontId="2" type="noConversion"/>
  </si>
  <si>
    <t>1/50</t>
    <phoneticPr fontId="2" type="noConversion"/>
  </si>
  <si>
    <t>CC0402KRX5R8BB224</t>
    <phoneticPr fontId="2" type="noConversion"/>
  </si>
  <si>
    <t>0402</t>
    <phoneticPr fontId="2" type="noConversion"/>
  </si>
  <si>
    <t>接插件</t>
    <phoneticPr fontId="2" type="noConversion"/>
  </si>
  <si>
    <t>HDR4X1</t>
    <phoneticPr fontId="2" type="noConversion"/>
  </si>
  <si>
    <t>CKMTW</t>
    <phoneticPr fontId="2" type="noConversion"/>
  </si>
  <si>
    <t>2/20</t>
    <phoneticPr fontId="2" type="noConversion"/>
  </si>
  <si>
    <t>C124378</t>
    <phoneticPr fontId="2" type="noConversion"/>
  </si>
  <si>
    <t xml:space="preserve">4.7K(4701) +-1% </t>
    <phoneticPr fontId="2" type="noConversion"/>
  </si>
  <si>
    <t>100nF(104) +-10% 16V</t>
    <phoneticPr fontId="2" type="noConversion"/>
  </si>
  <si>
    <t>YAGEO</t>
    <phoneticPr fontId="2" type="noConversion"/>
  </si>
  <si>
    <t>立创代购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</si>
</sst>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</font>
    <font>
      <sz val="6"/>
      <color theme="1"/>
      <name val="宋体"/>
      <family val="3"/>
      <charset val="134"/>
    </font>
    <font>
      <sz val="9"/>
      <name val="宋体"/>
      <family val="3"/>
      <charset val="134"/>
    </font>
    <font>
      <sz val="6"/>
      <color theme="1"/>
      <name val="微软雅黑"/>
      <family val="2"/>
      <charset val="134"/>
    </font>
    <font>
      <sz val="6"/>
      <name val="微软雅黑"/>
      <family val="2"/>
      <charset val="134"/>
    </font>
    <font>
      <sz val="6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58" fontId="4" fillId="0" borderId="1" xfId="0" quotePrefix="1" applyNumberFormat="1" applyFont="1" applyBorder="1" applyAlignment="1">
      <alignment horizontal="center" vertical="center"/>
    </xf>
    <xf numFmtId="58" fontId="3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quotePrefix="1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175" zoomScaleNormal="175" workbookViewId="0">
      <selection activeCell="I2" sqref="I2"/>
    </sheetView>
  </sheetViews>
  <sheetFormatPr defaultColWidth="9" defaultRowHeight="9" x14ac:dyDescent="0.15"/>
  <cols>
    <col min="1" max="1" width="9.75" style="1" customWidth="1"/>
    <col min="2" max="2" width="13.75" style="1" customWidth="1"/>
    <col min="3" max="3" width="8.125" style="1" customWidth="1"/>
    <col min="4" max="4" width="7.75" style="1" customWidth="1"/>
    <col min="5" max="5" width="13.25" style="1" customWidth="1"/>
    <col min="6" max="6" width="6.375" style="1" customWidth="1"/>
    <col min="7" max="7" width="5.75" style="1" customWidth="1"/>
    <col min="8" max="8" width="4.625" style="1" customWidth="1"/>
    <col min="9" max="9" width="4" style="1" customWidth="1"/>
    <col min="10" max="10" width="4.875" style="1" customWidth="1"/>
    <col min="11" max="16384" width="9" style="1"/>
  </cols>
  <sheetData>
    <row r="1" spans="1:10" ht="9.75" x14ac:dyDescent="0.15">
      <c r="A1" s="8" t="s">
        <v>0</v>
      </c>
      <c r="B1" s="8" t="s">
        <v>1</v>
      </c>
      <c r="C1" s="8" t="s">
        <v>2</v>
      </c>
      <c r="D1" s="2" t="s">
        <v>16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14</v>
      </c>
      <c r="J1" s="2" t="s">
        <v>15</v>
      </c>
    </row>
    <row r="2" spans="1:10" ht="9.75" x14ac:dyDescent="0.15">
      <c r="A2" s="9" t="s">
        <v>8</v>
      </c>
      <c r="B2" s="7" t="s">
        <v>27</v>
      </c>
      <c r="C2" s="7" t="s">
        <v>24</v>
      </c>
      <c r="D2" s="4" t="s">
        <v>25</v>
      </c>
      <c r="E2" s="2" t="s">
        <v>26</v>
      </c>
      <c r="F2" s="2" t="s">
        <v>13</v>
      </c>
      <c r="G2" s="3" t="s">
        <v>22</v>
      </c>
      <c r="H2" s="2">
        <v>0.1</v>
      </c>
      <c r="I2" s="2">
        <v>2</v>
      </c>
      <c r="J2" s="2" t="s">
        <v>18</v>
      </c>
    </row>
    <row r="3" spans="1:10" ht="9.75" x14ac:dyDescent="0.15">
      <c r="A3" s="9" t="s">
        <v>8</v>
      </c>
      <c r="B3" s="7" t="s">
        <v>55</v>
      </c>
      <c r="C3" s="7" t="s">
        <v>28</v>
      </c>
      <c r="D3" s="4" t="s">
        <v>30</v>
      </c>
      <c r="E3" s="2" t="s">
        <v>29</v>
      </c>
      <c r="F3" s="2" t="s">
        <v>13</v>
      </c>
      <c r="G3" s="3" t="s">
        <v>22</v>
      </c>
      <c r="H3" s="2">
        <v>8.0000000000000002E-3</v>
      </c>
      <c r="I3" s="2">
        <v>0.8</v>
      </c>
      <c r="J3" s="2" t="s">
        <v>18</v>
      </c>
    </row>
    <row r="4" spans="1:10" ht="9.75" x14ac:dyDescent="0.15">
      <c r="A4" s="9" t="s">
        <v>31</v>
      </c>
      <c r="B4" s="7" t="s">
        <v>45</v>
      </c>
      <c r="C4" s="7" t="s">
        <v>28</v>
      </c>
      <c r="D4" s="5" t="s">
        <v>46</v>
      </c>
      <c r="E4" s="2" t="s">
        <v>47</v>
      </c>
      <c r="F4" s="2" t="s">
        <v>56</v>
      </c>
      <c r="G4" s="3" t="s">
        <v>48</v>
      </c>
      <c r="H4" s="2">
        <v>3.4000000000000002E-2</v>
      </c>
      <c r="I4" s="2">
        <v>1.7</v>
      </c>
      <c r="J4" s="2" t="s">
        <v>18</v>
      </c>
    </row>
    <row r="5" spans="1:10" ht="9.75" x14ac:dyDescent="0.15">
      <c r="A5" s="2" t="s">
        <v>9</v>
      </c>
      <c r="B5" s="2" t="s">
        <v>54</v>
      </c>
      <c r="C5" s="2" t="s">
        <v>20</v>
      </c>
      <c r="D5" s="4" t="s">
        <v>21</v>
      </c>
      <c r="E5" s="2" t="s">
        <v>23</v>
      </c>
      <c r="F5" s="2" t="s">
        <v>13</v>
      </c>
      <c r="G5" s="3" t="s">
        <v>22</v>
      </c>
      <c r="H5" s="2">
        <v>3.0000000000000001E-3</v>
      </c>
      <c r="I5" s="2">
        <v>0.3</v>
      </c>
      <c r="J5" s="2" t="s">
        <v>18</v>
      </c>
    </row>
    <row r="6" spans="1:10" ht="9.75" x14ac:dyDescent="0.15">
      <c r="A6" s="12" t="s">
        <v>49</v>
      </c>
      <c r="B6" s="2" t="s">
        <v>50</v>
      </c>
      <c r="C6" s="2" t="s">
        <v>19</v>
      </c>
      <c r="D6" s="6" t="s">
        <v>52</v>
      </c>
      <c r="E6" s="2" t="s">
        <v>53</v>
      </c>
      <c r="F6" s="2" t="s">
        <v>51</v>
      </c>
      <c r="G6" s="2" t="s">
        <v>19</v>
      </c>
      <c r="H6" s="2">
        <v>0.15</v>
      </c>
      <c r="I6" s="2">
        <v>3</v>
      </c>
      <c r="J6" s="2" t="s">
        <v>18</v>
      </c>
    </row>
    <row r="7" spans="1:10" ht="9.75" x14ac:dyDescent="0.15">
      <c r="A7" s="9" t="s">
        <v>11</v>
      </c>
      <c r="B7" s="7" t="s">
        <v>32</v>
      </c>
      <c r="C7" s="7" t="s">
        <v>34</v>
      </c>
      <c r="D7" s="3" t="s">
        <v>37</v>
      </c>
      <c r="E7" s="2" t="s">
        <v>33</v>
      </c>
      <c r="F7" s="2" t="s">
        <v>12</v>
      </c>
      <c r="G7" s="7" t="s">
        <v>34</v>
      </c>
      <c r="H7" s="2">
        <v>9.9700000000000006</v>
      </c>
      <c r="I7" s="2">
        <v>29.91</v>
      </c>
      <c r="J7" s="10" t="s">
        <v>57</v>
      </c>
    </row>
    <row r="8" spans="1:10" ht="9.75" x14ac:dyDescent="0.15">
      <c r="A8" s="9" t="s">
        <v>7</v>
      </c>
      <c r="B8" s="7" t="s">
        <v>36</v>
      </c>
      <c r="C8" s="7" t="s">
        <v>35</v>
      </c>
      <c r="D8" s="6" t="s">
        <v>17</v>
      </c>
      <c r="E8" s="2" t="s">
        <v>39</v>
      </c>
      <c r="F8" s="2" t="s">
        <v>10</v>
      </c>
      <c r="G8" s="2" t="s">
        <v>38</v>
      </c>
      <c r="H8" s="2">
        <v>12.55</v>
      </c>
      <c r="I8" s="2">
        <f>12.55*3</f>
        <v>37.650000000000006</v>
      </c>
      <c r="J8" s="11" t="s">
        <v>40</v>
      </c>
    </row>
    <row r="9" spans="1:10" ht="9.75" x14ac:dyDescent="0.15">
      <c r="A9" s="9" t="s">
        <v>7</v>
      </c>
      <c r="B9" s="7" t="s">
        <v>41</v>
      </c>
      <c r="C9" s="7" t="s">
        <v>42</v>
      </c>
      <c r="D9" s="6" t="s">
        <v>17</v>
      </c>
      <c r="E9" s="2" t="s">
        <v>44</v>
      </c>
      <c r="F9" s="2" t="s">
        <v>10</v>
      </c>
      <c r="G9" s="2" t="s">
        <v>43</v>
      </c>
      <c r="H9" s="2">
        <v>27.52</v>
      </c>
      <c r="I9" s="2">
        <f>27.52*3</f>
        <v>82.56</v>
      </c>
      <c r="J9" s="11" t="s">
        <v>40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>杭州明沃电子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 Chi Miao</cp:lastModifiedBy>
  <cp:lastPrinted>2018-01-10T10:21:00Z</cp:lastPrinted>
  <dcterms:created xsi:type="dcterms:W3CDTF">2018-01-10T06:18:00Z</dcterms:created>
  <dcterms:modified xsi:type="dcterms:W3CDTF">2019-08-30T06:23:29Z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