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<sst xmlns="http://schemas.openxmlformats.org/spreadsheetml/2006/main" count="12" uniqueCount="12">
  <si>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Partei</t>
  </si>
  <si>
    <t xml:space="preserve">Giezedanner</t>
  </si>
  <si>
    <t xml:space="preserve">Binder</t>
  </si>
  <si>
    <t xml:space="preserve">Anteil G</t>
  </si>
  <si>
    <t xml:space="preserve">Anteil B</t>
  </si>
  <si>
    <t xml:space="preserve">Anteil G final</t>
  </si>
  <si>
    <t xml:space="preserve">Anteil B final</t>
  </si>
  <si>
    <t xml:space="preserve">FDP</t>
  </si>
  <si>
    <t xml:space="preserve">SP</t>
  </si>
  <si>
    <t xml:space="preserve">Grüne</t>
  </si>
  <si>
    <t xml:space="preserve">GLP</t>
  </si>
  <si>
    <t xml:space="preserve">EVP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</si>
</sst>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8" activeCellId="0" sqref="C8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H1" s="1" t="s">
        <v>5</v>
      </c>
      <c r="I1" s="1" t="s">
        <v>6</v>
      </c>
    </row>
    <row r="2" customFormat="false" ht="12.8" hidden="false" customHeight="false" outlineLevel="0" collapsed="false">
      <c r="A2" s="1" t="s">
        <v>7</v>
      </c>
      <c r="B2" s="1" t="n">
        <v>4198</v>
      </c>
      <c r="C2" s="1" t="n">
        <v>3630</v>
      </c>
      <c r="E2" s="1" t="n">
        <f aca="false">ROUND(B2/SUM(B2:C2)*100,1)</f>
        <v>53.6</v>
      </c>
      <c r="F2" s="1" t="n">
        <f aca="false">ROUND(C2/SUM(B2:C2)*100,1)</f>
        <v>46.4</v>
      </c>
      <c r="H2" s="1" t="n">
        <f aca="false">ROUND((B2*1.5)/SUM(B2:C2)*100,1)</f>
        <v>80.4</v>
      </c>
      <c r="I2" s="1" t="n">
        <f aca="false">100-H2</f>
        <v>19.6</v>
      </c>
    </row>
    <row r="3" customFormat="false" ht="12.8" hidden="false" customHeight="false" outlineLevel="0" collapsed="false">
      <c r="A3" s="1" t="s">
        <v>8</v>
      </c>
      <c r="B3" s="1" t="n">
        <v>295</v>
      </c>
      <c r="C3" s="1" t="n">
        <v>1932</v>
      </c>
      <c r="E3" s="1" t="n">
        <f aca="false">ROUND(B3/SUM(B3:C3)*100,1)</f>
        <v>13.2</v>
      </c>
      <c r="F3" s="1" t="n">
        <f aca="false">ROUND(C3/SUM(B3:C3)*100,1)</f>
        <v>86.8</v>
      </c>
    </row>
    <row r="4" customFormat="false" ht="12.8" hidden="false" customHeight="false" outlineLevel="0" collapsed="false">
      <c r="A4" s="1" t="s">
        <v>9</v>
      </c>
      <c r="B4" s="1" t="n">
        <v>98</v>
      </c>
      <c r="C4" s="1" t="n">
        <v>628</v>
      </c>
      <c r="E4" s="1" t="n">
        <f aca="false">ROUND(B4/SUM(B4:C4)*100,1)</f>
        <v>13.5</v>
      </c>
      <c r="F4" s="1" t="n">
        <f aca="false">ROUND(C4/SUM(B4:C4)*100,1)</f>
        <v>86.5</v>
      </c>
    </row>
    <row r="5" customFormat="false" ht="12.8" hidden="false" customHeight="false" outlineLevel="0" collapsed="false">
      <c r="A5" s="1" t="s">
        <v>10</v>
      </c>
      <c r="B5" s="1" t="n">
        <v>404</v>
      </c>
      <c r="C5" s="1" t="n">
        <v>2039</v>
      </c>
      <c r="E5" s="1" t="n">
        <f aca="false">ROUND(B5/SUM(B5:C5)*100,1)</f>
        <v>16.5</v>
      </c>
      <c r="F5" s="1" t="n">
        <f aca="false">ROUND(C5/SUM(B5:C5)*100,1)</f>
        <v>83.5</v>
      </c>
    </row>
    <row r="6" customFormat="false" ht="12.8" hidden="false" customHeight="false" outlineLevel="0" collapsed="false">
      <c r="A6" s="1" t="s">
        <v>11</v>
      </c>
      <c r="B6" s="1" t="n">
        <v>383</v>
      </c>
      <c r="C6" s="1" t="n">
        <v>736</v>
      </c>
      <c r="E6" s="1" t="n">
        <f aca="false">ROUND(B6/SUM(B6:C6)*100,1)</f>
        <v>34.2</v>
      </c>
      <c r="F6" s="1" t="n">
        <f aca="false">ROUND(C6/SUM(B6:C6)*100,1)</f>
        <v>65.8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2023-10-31T09:36:01Z</dcterms:created>
  <dc:creator/>
  <dc:description/>
  <dc:language>de-DE</dc:language>
  <cp:lastModifiedBy/>
  <dcterms:modified xsi:type="dcterms:W3CDTF">2023-10-31T15:22:50Z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