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ich\Desktop\"/>
    </mc:Choice>
  </mc:AlternateContent>
  <xr:revisionPtr revIDLastSave="0" documentId="8_{D2A91D68-BB9D-4A56-85C0-263102D44A4B}" xr6:coauthVersionLast="46" xr6:coauthVersionMax="46" xr10:uidLastSave="{00000000-0000-0000-0000-000000000000}"/>
  <bookViews>
    <workbookView xWindow="25080" yWindow="-120" windowWidth="25440" windowHeight="153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D8" i="1" s="1"/>
  <c r="C8" i="1" s="1"/>
  <c r="D7" i="1" l="1"/>
  <c r="C7" i="1" s="1"/>
  <c r="D6" i="1"/>
  <c r="C6" i="1" s="1"/>
  <c r="D4" i="1"/>
  <c r="C4" i="1" s="1"/>
  <c r="D5" i="1"/>
  <c r="C5" i="1" s="1"/>
  <c r="D3" i="1"/>
  <c r="C3" i="1" s="1"/>
</calcChain>
</file>

<file path=xl/sharedStrings.xml><?xml version="1.0" encoding="utf-8"?>
<sst xmlns="http://schemas.openxmlformats.org/spreadsheetml/2006/main" count="17" uniqueCount="17">
  <si>
    <t>Distance</t>
  </si>
  <si>
    <t>Change the distance values to suit</t>
  </si>
  <si>
    <t>TX POWER</t>
  </si>
  <si>
    <t>Gt</t>
  </si>
  <si>
    <t>Gr</t>
  </si>
  <si>
    <t>Frequency</t>
  </si>
  <si>
    <t>Hz</t>
  </si>
  <si>
    <t>Lamda</t>
  </si>
  <si>
    <t>m</t>
  </si>
  <si>
    <t>Parameter</t>
  </si>
  <si>
    <t xml:space="preserve">Value </t>
  </si>
  <si>
    <t>Unit</t>
  </si>
  <si>
    <t>Theoretical Figure (dBm)</t>
  </si>
  <si>
    <t>RSSI figure (dBm)</t>
  </si>
  <si>
    <t>Theoretical Figure (Watts)</t>
  </si>
  <si>
    <t xml:space="preserve">W </t>
  </si>
  <si>
    <t>Fill in or modify columns in 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</si>
</sst>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0" borderId="1" xfId="0" applyBorder="1"/>
    <xf numFmtId="11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RSSI figure (dBm)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Sheet1!$B$3:$B$8</c:f>
              <c:numCache>
                <c:formatCode>General</c:formatCode>
                <c:ptCount val="6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EF-458F-BF72-7E95C44A1E13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Theoretical Figure (dBm)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Sheet1!$A$3:$A$8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xVal>
          <c:yVal>
            <c:numRef>
              <c:f>Sheet1!$C$3:$C$8</c:f>
              <c:numCache>
                <c:formatCode>0.00</c:formatCode>
                <c:ptCount val="6"/>
                <c:pt idx="0">
                  <c:v>-26.066596933560419</c:v>
                </c:pt>
                <c:pt idx="1">
                  <c:v>-34.025397107001176</c:v>
                </c:pt>
                <c:pt idx="2">
                  <c:v>-40.045997020280801</c:v>
                </c:pt>
                <c:pt idx="3">
                  <c:v>-43.567822201394421</c:v>
                </c:pt>
                <c:pt idx="4">
                  <c:v>-46.066596933560426</c:v>
                </c:pt>
                <c:pt idx="5">
                  <c:v>-48.004797193721551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EF-458F-BF72-7E95C44A1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89336"/>
        <c:axId val="441784632"/>
      </c:scatterChart>
      <c:valAx>
        <c:axId val="44178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Distance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84632"/>
        <c:crosses val="autoZero"/>
        <c:crossBetween val="midCat"/>
      </c:valAx>
      <c:valAx>
        <c:axId val="44178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Power</a:t>
                </a:r>
                <a:r>
                  <a:rPr lang="en-GB" baseline="0"/>
                  <a:t> (dBm)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89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14287</xdr:rowOff>
    </xdr:from>
    <xdr:to>
      <xdr:col>7</xdr:col>
      <xdr:colOff>400050</xdr:colOff>
      <xdr:row>23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B3" sqref="B3"/>
    </sheetView>
  </sheetViews>
  <sheetFormatPr defaultRowHeight="15" x14ac:dyDescent="0.25"/>
  <cols>
    <col min="2" max="2" width="16.140625" customWidth="1"/>
    <col min="3" max="3" width="23.28515625" bestFit="1" customWidth="1"/>
    <col min="4" max="4" width="24.5703125" bestFit="1" customWidth="1"/>
    <col min="7" max="7" width="10.140625" bestFit="1" customWidth="1"/>
  </cols>
  <sheetData>
    <row r="1" spans="1:14" x14ac:dyDescent="0.25">
      <c r="G1" s="5" t="s">
        <v>9</v>
      </c>
      <c r="H1" s="5" t="s">
        <v>10</v>
      </c>
      <c r="I1" s="5" t="s">
        <v>11</v>
      </c>
    </row>
    <row r="2" spans="1:14" x14ac:dyDescent="0.25">
      <c r="A2" s="10" t="s">
        <v>0</v>
      </c>
      <c r="B2" s="10" t="s">
        <v>13</v>
      </c>
      <c r="C2" s="7" t="s">
        <v>12</v>
      </c>
      <c r="D2" s="7" t="s">
        <v>14</v>
      </c>
      <c r="G2" s="5" t="s">
        <v>2</v>
      </c>
      <c r="H2" s="2">
        <v>0.1</v>
      </c>
      <c r="I2" s="2" t="s">
        <v>15</v>
      </c>
      <c r="N2" s="1"/>
    </row>
    <row r="3" spans="1:14" x14ac:dyDescent="0.25">
      <c r="A3" s="11">
        <v>2</v>
      </c>
      <c r="B3" s="11"/>
      <c r="C3" s="8">
        <f>10*LOG10(1000*D3)</f>
        <v>-26.066596933560419</v>
      </c>
      <c r="D3" s="9">
        <f>$H$2*$H$3*$H$4*POWER(($H$6/(4*PI()*A3)),2)</f>
        <v>2.4736617100180125E-6</v>
      </c>
      <c r="G3" s="5" t="s">
        <v>3</v>
      </c>
      <c r="H3" s="2">
        <v>1</v>
      </c>
      <c r="I3" s="2"/>
    </row>
    <row r="4" spans="1:14" x14ac:dyDescent="0.25">
      <c r="A4" s="11">
        <v>5</v>
      </c>
      <c r="B4" s="11"/>
      <c r="C4" s="8">
        <f t="shared" ref="C4:C8" si="0">10*LOG10(1000*D4)</f>
        <v>-34.025397107001176</v>
      </c>
      <c r="D4" s="9">
        <f>$H$2*$H$3*$H$4*POWER(($H$6/(4*PI()*A4)),2)</f>
        <v>3.9578587360288198E-7</v>
      </c>
      <c r="G4" s="5" t="s">
        <v>4</v>
      </c>
      <c r="H4" s="2">
        <v>1</v>
      </c>
      <c r="I4" s="2"/>
    </row>
    <row r="5" spans="1:14" x14ac:dyDescent="0.25">
      <c r="A5" s="11">
        <v>10</v>
      </c>
      <c r="B5" s="11"/>
      <c r="C5" s="8">
        <f t="shared" si="0"/>
        <v>-40.045997020280801</v>
      </c>
      <c r="D5" s="9">
        <f>$H$2*$H$3*$H$4*POWER(($H$6/(4*PI()*A5)),2)</f>
        <v>9.8946468400720496E-8</v>
      </c>
      <c r="G5" s="5" t="s">
        <v>5</v>
      </c>
      <c r="H5" s="3">
        <v>2400000000</v>
      </c>
      <c r="I5" s="2" t="s">
        <v>6</v>
      </c>
    </row>
    <row r="6" spans="1:14" x14ac:dyDescent="0.25">
      <c r="A6" s="11">
        <v>15</v>
      </c>
      <c r="B6" s="11"/>
      <c r="C6" s="8">
        <f t="shared" si="0"/>
        <v>-43.567822201394421</v>
      </c>
      <c r="D6" s="9">
        <f>$H$2*$H$3*$H$4*POWER(($H$6/(4*PI()*A6)),2)</f>
        <v>4.3976208178098004E-8</v>
      </c>
      <c r="G6" s="5" t="s">
        <v>7</v>
      </c>
      <c r="H6" s="4">
        <f>300000000/H5</f>
        <v>0.125</v>
      </c>
      <c r="I6" s="2" t="s">
        <v>8</v>
      </c>
    </row>
    <row r="7" spans="1:14" x14ac:dyDescent="0.25">
      <c r="A7" s="11">
        <v>20</v>
      </c>
      <c r="B7" s="11"/>
      <c r="C7" s="8">
        <f t="shared" si="0"/>
        <v>-46.066596933560426</v>
      </c>
      <c r="D7" s="9">
        <f>$H$2*$H$3*$H$4*POWER(($H$6/(4*PI()*A7)),2)</f>
        <v>2.4736617100180124E-8</v>
      </c>
    </row>
    <row r="8" spans="1:14" x14ac:dyDescent="0.25">
      <c r="A8" s="11">
        <v>25</v>
      </c>
      <c r="B8" s="11"/>
      <c r="C8" s="8">
        <f t="shared" si="0"/>
        <v>-48.004797193721551</v>
      </c>
      <c r="D8" s="9">
        <f>$H$2*$H$3*$H$4*POWER(($H$6/(4*PI()*A8)),2)</f>
        <v>1.5831434944115278E-8</v>
      </c>
    </row>
    <row r="9" spans="1:14" x14ac:dyDescent="0.25">
      <c r="D9" s="1"/>
    </row>
    <row r="11" spans="1:14" x14ac:dyDescent="0.25">
      <c r="A11" t="s">
        <v>1</v>
      </c>
    </row>
    <row r="13" spans="1:14" x14ac:dyDescent="0.25">
      <c r="A13" s="6" t="s">
        <v>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</dc:creator>
  <cp:lastModifiedBy>Rich</cp:lastModifiedBy>
  <dcterms:created xsi:type="dcterms:W3CDTF">2019-02-24T19:31:05Z</dcterms:created>
  <dcterms:modified xsi:type="dcterms:W3CDTF">2021-03-07T18:52:46Z</dcterms:modified>
</cp:coreProperties>
</file>