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6" i="1" l="1"/>
  <c r="K34" i="1"/>
</calcChain>
</file>

<file path=xl/sharedStrings.xml><?xml version="1.0" encoding="utf-8"?>
<sst xmlns="http://schemas.openxmlformats.org/spreadsheetml/2006/main" count="47" uniqueCount="45">
  <si>
    <t>MECHANICAL, ELEKTRICAL, FABRICATION, PIPING, MAINTENANCE</t>
  </si>
  <si>
    <t>:</t>
  </si>
  <si>
    <t>NO</t>
  </si>
  <si>
    <t>DESCRIPTION</t>
  </si>
  <si>
    <t>QTY</t>
  </si>
  <si>
    <t>UNIT</t>
  </si>
  <si>
    <t>1.</t>
  </si>
  <si>
    <t>LOT</t>
  </si>
  <si>
    <t>KIKIS ROZIZAT ZALI</t>
  </si>
  <si>
    <t>AMOUNT ( Rp )</t>
  </si>
  <si>
    <t>Dusun Nglembu, RT 20 / RW 10, Desa Bendorejo, Kecamatan Pogalan, Kabupaten Trenggalek</t>
  </si>
  <si>
    <t>Telepon : 082 244 741 847</t>
  </si>
  <si>
    <t>E-Mail : cvbarokahmashur2016@gmail.com</t>
  </si>
  <si>
    <t>Kepada Yth.</t>
  </si>
  <si>
    <t>PT. SURABAYA AUTOCOMP INDONESIA</t>
  </si>
  <si>
    <t>PT. Surabaya Autocomp Indonesia</t>
  </si>
  <si>
    <t>Ngoro Industri Persada Kav. T-1</t>
  </si>
  <si>
    <t>Ngoro, Mojokerto-Surabaya</t>
  </si>
  <si>
    <t>Attn.</t>
  </si>
  <si>
    <t>Telp/ Fax</t>
  </si>
  <si>
    <t>Quot. No</t>
  </si>
  <si>
    <t>Y/REF. No</t>
  </si>
  <si>
    <t>: -</t>
  </si>
  <si>
    <t>UNIT PRICE ( Rp )</t>
  </si>
  <si>
    <t>A.</t>
  </si>
  <si>
    <t>CV. BAROKAH MASHUR</t>
  </si>
  <si>
    <t xml:space="preserve"> ( DIREKTUR )</t>
  </si>
  <si>
    <t>:  Bapak Sujai</t>
  </si>
  <si>
    <r>
      <t xml:space="preserve">Bersama ini, kami kirimkan penawaran harga </t>
    </r>
    <r>
      <rPr>
        <b/>
        <sz val="11"/>
        <color theme="1"/>
        <rFont val="Calibri"/>
        <family val="2"/>
        <scheme val="minor"/>
      </rPr>
      <t>PEKERJAAN REMAPING PANEL 2nd FLOOR</t>
    </r>
    <r>
      <rPr>
        <sz val="11"/>
        <color theme="1"/>
        <rFont val="Calibri"/>
        <family val="2"/>
        <charset val="1"/>
        <scheme val="minor"/>
      </rPr>
      <t>, dengan rincian sebagai berikut :</t>
    </r>
  </si>
  <si>
    <t>PEKERJAAN REMAPING PANEL 2nd FLOOR</t>
  </si>
  <si>
    <t>TOTAL</t>
  </si>
  <si>
    <t>Demikian penawaran ini kami berikan, kami menunggu kabar selanjutnya dari Bapak/ Ibu. Atas perhatian dan kerjasamanya, kami ucapkan terimakasih.</t>
  </si>
  <si>
    <t>NOMOR 118</t>
  </si>
  <si>
    <r>
      <rPr>
        <b/>
        <sz val="11"/>
        <color theme="1"/>
        <rFont val="Calibri"/>
        <family val="2"/>
        <scheme val="minor"/>
      </rPr>
      <t>Trenggalek,</t>
    </r>
    <r>
      <rPr>
        <sz val="11"/>
        <color theme="1"/>
        <rFont val="Calibri"/>
        <family val="2"/>
        <charset val="1"/>
        <scheme val="minor"/>
      </rPr>
      <t xml:space="preserve"> 02 Agustus 2019</t>
    </r>
  </si>
  <si>
    <t>: 118/BAMAS-PENWRN/VIII/19</t>
  </si>
  <si>
    <t>:  Bapak Irwanto Sanjaya</t>
  </si>
  <si>
    <t>Material</t>
  </si>
  <si>
    <t>1.a.  Kabel NYY 5 x 2,5</t>
  </si>
  <si>
    <t>1.b.  Kabel NYY 3 x 2,5</t>
  </si>
  <si>
    <t>1.c.  Sekun</t>
  </si>
  <si>
    <t>1.d.  Legrand female</t>
  </si>
  <si>
    <t>2.</t>
  </si>
  <si>
    <t>Jasa / Labour</t>
  </si>
  <si>
    <t>OWNER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</si>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</sst>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3" fillId="0" borderId="0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1" fontId="0" fillId="0" borderId="11" xfId="0" applyNumberFormat="1" applyBorder="1" applyAlignment="1">
      <alignment horizontal="right"/>
    </xf>
    <xf numFmtId="41" fontId="0" fillId="0" borderId="12" xfId="0" applyNumberFormat="1" applyBorder="1" applyAlignment="1">
      <alignment horizontal="right"/>
    </xf>
    <xf numFmtId="42" fontId="0" fillId="0" borderId="10" xfId="0" applyNumberFormat="1" applyBorder="1" applyAlignment="1">
      <alignment horizontal="right"/>
    </xf>
    <xf numFmtId="42" fontId="0" fillId="0" borderId="5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42" fontId="0" fillId="0" borderId="12" xfId="0" applyNumberForma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2" fontId="0" fillId="0" borderId="0" xfId="0" applyNumberFormat="1" applyBorder="1" applyAlignment="1">
      <alignment horizontal="left"/>
    </xf>
    <xf numFmtId="42" fontId="0" fillId="0" borderId="11" xfId="0" applyNumberFormat="1" applyBorder="1" applyAlignment="1">
      <alignment horizontal="center"/>
    </xf>
    <xf numFmtId="42" fontId="0" fillId="0" borderId="12" xfId="0" applyNumberFormat="1" applyBorder="1" applyAlignment="1">
      <alignment horizontal="center"/>
    </xf>
    <xf numFmtId="42" fontId="0" fillId="0" borderId="11" xfId="0" applyNumberForma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2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41" fontId="0" fillId="0" borderId="11" xfId="0" applyNumberFormat="1" applyBorder="1" applyAlignment="1">
      <alignment horizontal="center"/>
    </xf>
    <xf numFmtId="41" fontId="0" fillId="0" borderId="12" xfId="0" applyNumberFormat="1" applyBorder="1" applyAlignment="1">
      <alignment horizontal="center"/>
    </xf>
    <xf numFmtId="4" fontId="0" fillId="0" borderId="11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1" fillId="0" borderId="1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0</xdr:rowOff>
    </xdr:from>
    <xdr:to>
      <xdr:col>9</xdr:col>
      <xdr:colOff>1028700</xdr:colOff>
      <xdr:row>5</xdr:row>
      <xdr:rowOff>9525</xdr:rowOff>
    </xdr:to>
    <xdr:pic>
      <xdr:nvPicPr>
        <xdr:cNvPr id="3" name="Picture 2" descr="BAMAS Logo Datar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0" y="0"/>
          <a:ext cx="5972175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46</xdr:row>
      <xdr:rowOff>0</xdr:rowOff>
    </xdr:from>
    <xdr:to>
      <xdr:col>3</xdr:col>
      <xdr:colOff>600075</xdr:colOff>
      <xdr:row>54</xdr:row>
      <xdr:rowOff>190499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 cstate="print"/>
        <a:srcRect/>
        <a:stretch/>
      </xdr:blipFill>
      <xdr:spPr>
        <a:xfrm>
          <a:off x="19051" y="8410575"/>
          <a:ext cx="2314574" cy="171449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0</xdr:colOff>
      <xdr:row>46</xdr:row>
      <xdr:rowOff>9524</xdr:rowOff>
    </xdr:from>
    <xdr:to>
      <xdr:col>10</xdr:col>
      <xdr:colOff>1295400</xdr:colOff>
      <xdr:row>54</xdr:row>
      <xdr:rowOff>190499</xdr:rowOff>
    </xdr:to>
    <xdr:sp macro="" textlink="">
      <xdr:nvSpPr>
        <xdr:cNvPr id="7" name="1026"/>
        <xdr:cNvSpPr>
          <a:spLocks noChangeArrowheads="1"/>
        </xdr:cNvSpPr>
      </xdr:nvSpPr>
      <xdr:spPr bwMode="auto">
        <a:xfrm>
          <a:off x="5610225" y="9058274"/>
          <a:ext cx="3771900" cy="1704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n-US" sz="1200" b="1">
              <a:effectLst/>
              <a:latin typeface="Times New Roman"/>
              <a:ea typeface="Calibri"/>
              <a:cs typeface="SimSun"/>
            </a:rPr>
            <a:t>Term &amp; Conditions: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Delivery 	: -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Price	: Include PPh, Belum termasuk PPN 10%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Payment Term	: 30 hari setelah invoice diterima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Validity	: </a:t>
          </a:r>
          <a:r>
            <a:rPr lang="id-ID" sz="1200">
              <a:effectLst/>
              <a:latin typeface="Times New Roman"/>
              <a:ea typeface="Calibri"/>
              <a:cs typeface="SimSun"/>
            </a:rPr>
            <a:t>08</a:t>
          </a:r>
          <a:r>
            <a:rPr lang="id-ID" sz="1200" baseline="0">
              <a:effectLst/>
              <a:latin typeface="Times New Roman"/>
              <a:ea typeface="Calibri"/>
              <a:cs typeface="SimSun"/>
            </a:rPr>
            <a:t> AGUSTUS</a:t>
          </a:r>
          <a:r>
            <a:rPr lang="en-US" sz="1200">
              <a:effectLst/>
              <a:latin typeface="Times New Roman"/>
              <a:ea typeface="Calibri"/>
              <a:cs typeface="SimSun"/>
            </a:rPr>
            <a:t> 201</a:t>
          </a:r>
          <a:r>
            <a:rPr lang="id-ID" sz="1200">
              <a:effectLst/>
              <a:latin typeface="Times New Roman"/>
              <a:ea typeface="Calibri"/>
              <a:cs typeface="SimSun"/>
            </a:rPr>
            <a:t>9</a:t>
          </a:r>
          <a:endParaRPr lang="id-ID" sz="1200">
            <a:effectLst/>
            <a:latin typeface="Calibri"/>
            <a:ea typeface="Calibri"/>
            <a:cs typeface="SimSu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zoomScaleNormal="100" workbookViewId="0">
      <selection activeCell="I31" sqref="I31:J31"/>
    </sheetView>
  </sheetViews>
  <sheetFormatPr defaultRowHeight="15" x14ac:dyDescent="0.25"/>
  <cols>
    <col min="1" max="1" width="7.7109375" customWidth="1"/>
    <col min="6" max="6" width="39.85546875" customWidth="1"/>
    <col min="7" max="7" width="6.7109375" customWidth="1"/>
    <col min="8" max="8" width="8.85546875" customWidth="1"/>
    <col min="9" max="9" width="4.42578125" customWidth="1"/>
    <col min="10" max="10" width="17.140625" customWidth="1"/>
    <col min="11" max="11" width="19.7109375" customWidth="1"/>
    <col min="12" max="12" width="4.42578125" customWidth="1"/>
    <col min="13" max="13" width="4" customWidth="1"/>
    <col min="14" max="14" width="11" customWidth="1"/>
  </cols>
  <sheetData>
    <row r="1" spans="1:19" ht="16.5" thickBot="1" x14ac:dyDescent="0.3">
      <c r="B1" s="6"/>
      <c r="C1" s="11"/>
      <c r="D1" s="11"/>
      <c r="E1" s="11"/>
      <c r="F1" s="11"/>
      <c r="G1" s="11"/>
      <c r="H1" s="11"/>
      <c r="I1" s="11"/>
      <c r="J1" s="6"/>
      <c r="K1" s="12"/>
    </row>
    <row r="2" spans="1:19" ht="15.75" thickBot="1" x14ac:dyDescent="0.3">
      <c r="B2" s="6"/>
      <c r="C2" s="7"/>
      <c r="D2" s="7"/>
      <c r="E2" s="7"/>
      <c r="F2" s="7"/>
      <c r="G2" s="7"/>
      <c r="H2" s="7"/>
      <c r="I2" s="7"/>
      <c r="J2" s="6"/>
      <c r="K2" s="23" t="s">
        <v>32</v>
      </c>
    </row>
    <row r="3" spans="1:19" x14ac:dyDescent="0.25">
      <c r="B3" s="6"/>
      <c r="C3" s="7"/>
      <c r="D3" s="7"/>
      <c r="E3" s="7"/>
      <c r="F3" s="7"/>
      <c r="G3" s="7"/>
      <c r="H3" s="7"/>
      <c r="I3" s="7"/>
      <c r="J3" s="6"/>
      <c r="K3" s="6"/>
    </row>
    <row r="4" spans="1:19" x14ac:dyDescent="0.25">
      <c r="B4" s="6"/>
      <c r="C4" s="7"/>
      <c r="D4" s="7"/>
      <c r="E4" s="7"/>
      <c r="F4" s="7"/>
      <c r="G4" s="7"/>
      <c r="H4" s="7"/>
      <c r="I4" s="7"/>
      <c r="J4" s="6"/>
      <c r="K4" s="6"/>
    </row>
    <row r="5" spans="1:19" x14ac:dyDescent="0.25">
      <c r="B5" s="6"/>
      <c r="C5" s="13"/>
      <c r="D5" s="14"/>
      <c r="E5" s="14"/>
      <c r="F5" s="14"/>
      <c r="G5" s="7"/>
      <c r="H5" s="7"/>
      <c r="I5" s="7"/>
      <c r="J5" s="6"/>
      <c r="K5" s="6"/>
    </row>
    <row r="6" spans="1:19" ht="18.75" x14ac:dyDescent="0.3">
      <c r="A6" s="42" t="s">
        <v>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9" ht="18.75" customHeight="1" x14ac:dyDescent="0.25">
      <c r="A7" s="43" t="s">
        <v>10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9" ht="18.75" customHeight="1" x14ac:dyDescent="0.25">
      <c r="A8" s="45" t="s">
        <v>11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9" ht="18.75" customHeight="1" thickBot="1" x14ac:dyDescent="0.3">
      <c r="A9" s="46" t="s">
        <v>12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9" x14ac:dyDescent="0.25">
      <c r="A10" s="1"/>
      <c r="B10" s="8"/>
      <c r="C10" s="13"/>
      <c r="D10" s="8"/>
      <c r="E10" s="8"/>
      <c r="F10" s="8"/>
      <c r="G10" s="8"/>
      <c r="H10" s="8"/>
      <c r="I10" s="8"/>
      <c r="J10" s="8"/>
      <c r="K10" s="8"/>
      <c r="L10" s="1"/>
      <c r="M10" s="1"/>
      <c r="N10" s="1"/>
    </row>
    <row r="11" spans="1:19" ht="15.75" x14ac:dyDescent="0.25">
      <c r="A11" s="5" t="s">
        <v>13</v>
      </c>
      <c r="B11" s="1"/>
      <c r="C11" s="1"/>
      <c r="D11" s="1"/>
      <c r="E11" s="1"/>
      <c r="F11" s="1"/>
      <c r="G11" s="1"/>
      <c r="H11" s="1"/>
      <c r="I11" s="1"/>
      <c r="J11" s="10" t="s">
        <v>33</v>
      </c>
      <c r="K11" s="1"/>
      <c r="L11" s="1"/>
      <c r="M11" s="1"/>
      <c r="N11" s="1"/>
    </row>
    <row r="12" spans="1:19" x14ac:dyDescent="0.25">
      <c r="A12" t="s">
        <v>14</v>
      </c>
      <c r="P12" s="2"/>
      <c r="Q12" s="2"/>
      <c r="R12" s="2"/>
      <c r="S12" s="2"/>
    </row>
    <row r="13" spans="1:19" x14ac:dyDescent="0.25">
      <c r="A13" t="s">
        <v>15</v>
      </c>
      <c r="H13" s="2" t="s">
        <v>20</v>
      </c>
      <c r="J13" t="s">
        <v>34</v>
      </c>
      <c r="P13" s="2"/>
      <c r="Q13" s="2"/>
      <c r="R13" s="2"/>
      <c r="S13" s="2"/>
    </row>
    <row r="14" spans="1:19" x14ac:dyDescent="0.25">
      <c r="A14" t="s">
        <v>16</v>
      </c>
      <c r="H14" s="2" t="s">
        <v>21</v>
      </c>
      <c r="J14" t="s">
        <v>22</v>
      </c>
      <c r="P14" s="2"/>
      <c r="Q14" s="2"/>
      <c r="R14" s="2"/>
      <c r="S14" s="2"/>
    </row>
    <row r="15" spans="1:19" x14ac:dyDescent="0.25">
      <c r="A15" t="s">
        <v>17</v>
      </c>
      <c r="P15" s="9"/>
      <c r="Q15" s="10"/>
      <c r="R15" s="10"/>
      <c r="S15" s="10"/>
    </row>
    <row r="17" spans="1:14" x14ac:dyDescent="0.25">
      <c r="A17" s="2" t="s">
        <v>18</v>
      </c>
      <c r="C17" t="s">
        <v>35</v>
      </c>
    </row>
    <row r="18" spans="1:14" x14ac:dyDescent="0.25">
      <c r="A18" s="2"/>
      <c r="C18" t="s">
        <v>27</v>
      </c>
    </row>
    <row r="19" spans="1:14" x14ac:dyDescent="0.25">
      <c r="A19" s="2" t="s">
        <v>19</v>
      </c>
      <c r="C19" t="s">
        <v>1</v>
      </c>
    </row>
    <row r="20" spans="1:14" x14ac:dyDescent="0.25">
      <c r="A20" s="2"/>
    </row>
    <row r="22" spans="1:14" x14ac:dyDescent="0.25">
      <c r="B22" t="s">
        <v>28</v>
      </c>
    </row>
    <row r="23" spans="1:14" ht="15" customHeight="1" thickBot="1" x14ac:dyDescent="0.3"/>
    <row r="24" spans="1:14" ht="15" customHeight="1" x14ac:dyDescent="0.25">
      <c r="A24" s="24" t="s">
        <v>2</v>
      </c>
      <c r="B24" s="26" t="s">
        <v>3</v>
      </c>
      <c r="C24" s="26"/>
      <c r="D24" s="26"/>
      <c r="E24" s="26"/>
      <c r="F24" s="26"/>
      <c r="G24" s="24" t="s">
        <v>4</v>
      </c>
      <c r="H24" s="26" t="s">
        <v>5</v>
      </c>
      <c r="I24" s="28" t="s">
        <v>23</v>
      </c>
      <c r="J24" s="29"/>
      <c r="K24" s="26" t="s">
        <v>9</v>
      </c>
      <c r="L24" s="29"/>
      <c r="M24" s="3"/>
      <c r="N24" s="3"/>
    </row>
    <row r="25" spans="1:14" ht="14.25" customHeight="1" thickBot="1" x14ac:dyDescent="0.3">
      <c r="A25" s="25"/>
      <c r="B25" s="27"/>
      <c r="C25" s="27"/>
      <c r="D25" s="27"/>
      <c r="E25" s="27"/>
      <c r="F25" s="27"/>
      <c r="G25" s="25"/>
      <c r="H25" s="27"/>
      <c r="I25" s="30"/>
      <c r="J25" s="31"/>
      <c r="K25" s="27"/>
      <c r="L25" s="31"/>
      <c r="M25" s="3"/>
      <c r="N25" s="3"/>
    </row>
    <row r="26" spans="1:14" x14ac:dyDescent="0.25">
      <c r="A26" s="18" t="s">
        <v>24</v>
      </c>
      <c r="B26" s="17" t="s">
        <v>29</v>
      </c>
      <c r="C26" s="17"/>
      <c r="D26" s="17"/>
      <c r="E26" s="17"/>
      <c r="F26" s="17"/>
      <c r="G26" s="20"/>
      <c r="H26" s="16"/>
      <c r="I26" s="50"/>
      <c r="J26" s="37"/>
      <c r="K26" s="36"/>
      <c r="L26" s="37"/>
      <c r="M26" s="4"/>
      <c r="N26" s="4"/>
    </row>
    <row r="27" spans="1:14" x14ac:dyDescent="0.25">
      <c r="A27" s="19"/>
      <c r="B27" s="51"/>
      <c r="C27" s="51"/>
      <c r="D27" s="51"/>
      <c r="E27" s="51"/>
      <c r="F27" s="51"/>
      <c r="G27" s="20"/>
      <c r="H27" s="16"/>
      <c r="I27" s="50"/>
      <c r="J27" s="37"/>
      <c r="K27" s="36"/>
      <c r="L27" s="37"/>
      <c r="M27" s="4"/>
      <c r="N27" s="4"/>
    </row>
    <row r="28" spans="1:14" x14ac:dyDescent="0.25">
      <c r="A28" s="20" t="s">
        <v>6</v>
      </c>
      <c r="B28" s="40" t="s">
        <v>36</v>
      </c>
      <c r="C28" s="40"/>
      <c r="D28" s="40"/>
      <c r="E28" s="40"/>
      <c r="F28" s="40"/>
      <c r="G28" s="20" t="s">
        <v>44</v>
      </c>
      <c r="H28" s="16" t="s">
        <v>44</v>
      </c>
      <c r="I28" s="58" t="s">
        <v>43</v>
      </c>
      <c r="J28" s="59"/>
      <c r="K28" s="58" t="s">
        <v>43</v>
      </c>
      <c r="L28" s="59"/>
      <c r="M28" s="4"/>
      <c r="N28" s="4"/>
    </row>
    <row r="29" spans="1:14" x14ac:dyDescent="0.25">
      <c r="A29" s="20"/>
      <c r="B29" s="56" t="s">
        <v>37</v>
      </c>
      <c r="C29" s="40"/>
      <c r="D29" s="40"/>
      <c r="E29" s="40"/>
      <c r="F29" s="57"/>
      <c r="G29" s="20"/>
      <c r="H29" s="16"/>
      <c r="I29" s="58"/>
      <c r="J29" s="59"/>
      <c r="K29" s="58"/>
      <c r="L29" s="59"/>
      <c r="M29" s="4"/>
      <c r="N29" s="4"/>
    </row>
    <row r="30" spans="1:14" x14ac:dyDescent="0.25">
      <c r="A30" s="20"/>
      <c r="B30" s="56" t="s">
        <v>38</v>
      </c>
      <c r="C30" s="40"/>
      <c r="D30" s="40"/>
      <c r="E30" s="40"/>
      <c r="F30" s="57"/>
      <c r="G30" s="20"/>
      <c r="H30" s="16"/>
      <c r="I30" s="58"/>
      <c r="J30" s="59"/>
      <c r="K30" s="58"/>
      <c r="L30" s="59"/>
      <c r="M30" s="4"/>
      <c r="N30" s="4"/>
    </row>
    <row r="31" spans="1:14" x14ac:dyDescent="0.25">
      <c r="A31" s="20"/>
      <c r="B31" s="56" t="s">
        <v>39</v>
      </c>
      <c r="C31" s="40"/>
      <c r="D31" s="40"/>
      <c r="E31" s="40"/>
      <c r="F31" s="57"/>
      <c r="G31" s="20"/>
      <c r="H31" s="16"/>
      <c r="I31" s="58"/>
      <c r="J31" s="59"/>
      <c r="K31" s="58"/>
      <c r="L31" s="59"/>
      <c r="M31" s="4"/>
      <c r="N31" s="4"/>
    </row>
    <row r="32" spans="1:14" x14ac:dyDescent="0.25">
      <c r="A32" s="20"/>
      <c r="B32" s="56" t="s">
        <v>40</v>
      </c>
      <c r="C32" s="40"/>
      <c r="D32" s="40"/>
      <c r="E32" s="40"/>
      <c r="F32" s="57"/>
      <c r="G32" s="20"/>
      <c r="H32" s="16"/>
      <c r="I32" s="58"/>
      <c r="J32" s="59"/>
      <c r="K32" s="58"/>
      <c r="L32" s="59"/>
      <c r="M32" s="4"/>
      <c r="N32" s="4"/>
    </row>
    <row r="33" spans="1:14" x14ac:dyDescent="0.25">
      <c r="A33" s="20"/>
      <c r="B33" s="56"/>
      <c r="C33" s="40"/>
      <c r="D33" s="40"/>
      <c r="E33" s="40"/>
      <c r="F33" s="57"/>
      <c r="G33" s="20"/>
      <c r="H33" s="16"/>
      <c r="I33" s="32"/>
      <c r="J33" s="33"/>
      <c r="K33" s="60"/>
      <c r="L33" s="61"/>
      <c r="M33" s="4"/>
      <c r="N33" s="4"/>
    </row>
    <row r="34" spans="1:14" x14ac:dyDescent="0.25">
      <c r="A34" s="20" t="s">
        <v>41</v>
      </c>
      <c r="B34" s="56" t="s">
        <v>42</v>
      </c>
      <c r="C34" s="40"/>
      <c r="D34" s="40"/>
      <c r="E34" s="40"/>
      <c r="F34" s="57"/>
      <c r="G34" s="20">
        <v>1</v>
      </c>
      <c r="H34" s="16" t="s">
        <v>7</v>
      </c>
      <c r="I34" s="60">
        <v>14200000</v>
      </c>
      <c r="J34" s="61"/>
      <c r="K34" s="60">
        <f>G34*I34</f>
        <v>14200000</v>
      </c>
      <c r="L34" s="61"/>
      <c r="M34" s="4"/>
      <c r="N34" s="4"/>
    </row>
    <row r="35" spans="1:14" ht="15.75" thickBot="1" x14ac:dyDescent="0.3">
      <c r="A35" s="20"/>
      <c r="B35" s="40"/>
      <c r="C35" s="40"/>
      <c r="D35" s="40"/>
      <c r="E35" s="40"/>
      <c r="F35" s="40"/>
      <c r="G35" s="20"/>
      <c r="H35" s="16"/>
      <c r="I35" s="50"/>
      <c r="J35" s="37"/>
      <c r="K35" s="62"/>
      <c r="L35" s="63"/>
      <c r="M35" s="4"/>
      <c r="N35" s="4"/>
    </row>
    <row r="36" spans="1:14" x14ac:dyDescent="0.25">
      <c r="A36" s="20"/>
      <c r="B36" s="39" t="s">
        <v>30</v>
      </c>
      <c r="C36" s="39"/>
      <c r="D36" s="39"/>
      <c r="E36" s="39"/>
      <c r="F36" s="39"/>
      <c r="G36" s="20"/>
      <c r="H36" s="16"/>
      <c r="I36" s="48"/>
      <c r="J36" s="49"/>
      <c r="K36" s="64">
        <f>SUM(K34:K35)</f>
        <v>14200000</v>
      </c>
      <c r="L36" s="65"/>
      <c r="M36" s="4"/>
      <c r="N36" s="4"/>
    </row>
    <row r="37" spans="1:14" ht="15.75" thickBot="1" x14ac:dyDescent="0.3">
      <c r="A37" s="21"/>
      <c r="B37" s="52"/>
      <c r="C37" s="52"/>
      <c r="D37" s="52"/>
      <c r="E37" s="52"/>
      <c r="F37" s="52"/>
      <c r="G37" s="21"/>
      <c r="H37" s="22"/>
      <c r="I37" s="34"/>
      <c r="J37" s="35"/>
      <c r="K37" s="62"/>
      <c r="L37" s="63"/>
      <c r="M37" s="4"/>
      <c r="N37" s="4"/>
    </row>
    <row r="38" spans="1:14" x14ac:dyDescent="0.25">
      <c r="A38" s="1"/>
      <c r="B38" s="40"/>
      <c r="C38" s="40"/>
      <c r="D38" s="40"/>
      <c r="E38" s="40"/>
      <c r="F38" s="40"/>
      <c r="G38" s="16"/>
      <c r="H38" s="16"/>
      <c r="I38" s="47"/>
      <c r="J38" s="47"/>
      <c r="K38" s="55"/>
      <c r="L38" s="55"/>
    </row>
    <row r="39" spans="1:14" x14ac:dyDescent="0.25">
      <c r="A39" s="1"/>
      <c r="B39" s="41"/>
      <c r="C39" s="41"/>
      <c r="D39" s="41"/>
      <c r="E39" s="41"/>
      <c r="F39" s="41"/>
      <c r="G39" s="16"/>
      <c r="H39" s="16"/>
      <c r="I39" s="47"/>
      <c r="J39" s="47"/>
      <c r="K39" s="55"/>
      <c r="L39" s="55"/>
    </row>
    <row r="40" spans="1:14" x14ac:dyDescent="0.25">
      <c r="A40" t="s">
        <v>31</v>
      </c>
    </row>
    <row r="45" spans="1:14" ht="18.75" x14ac:dyDescent="0.3">
      <c r="A45" s="53" t="s">
        <v>25</v>
      </c>
      <c r="B45" s="53"/>
      <c r="C45" s="53"/>
      <c r="D45" s="53"/>
      <c r="I45" s="2"/>
      <c r="J45" s="2"/>
    </row>
    <row r="47" spans="1:14" x14ac:dyDescent="0.25">
      <c r="G47" s="15"/>
      <c r="H47" s="15"/>
      <c r="I47" s="15"/>
      <c r="J47" s="15"/>
    </row>
    <row r="48" spans="1:14" x14ac:dyDescent="0.25">
      <c r="G48" s="15"/>
      <c r="H48" s="15"/>
      <c r="I48" s="15"/>
      <c r="J48" s="15"/>
    </row>
    <row r="49" spans="1:10" x14ac:dyDescent="0.25">
      <c r="G49" s="15"/>
      <c r="H49" s="15"/>
      <c r="I49" s="15"/>
      <c r="J49" s="15"/>
    </row>
    <row r="50" spans="1:10" x14ac:dyDescent="0.25">
      <c r="G50" s="15"/>
      <c r="H50" s="15"/>
      <c r="I50" s="15"/>
      <c r="J50" s="15"/>
    </row>
    <row r="51" spans="1:10" x14ac:dyDescent="0.25">
      <c r="G51" s="15"/>
      <c r="H51" s="15"/>
      <c r="I51" s="15"/>
      <c r="J51" s="15"/>
    </row>
    <row r="52" spans="1:10" x14ac:dyDescent="0.25">
      <c r="G52" s="15"/>
      <c r="H52" s="15"/>
      <c r="I52" s="15"/>
      <c r="J52" s="15"/>
    </row>
    <row r="53" spans="1:10" x14ac:dyDescent="0.25">
      <c r="G53" s="15"/>
      <c r="H53" s="15"/>
      <c r="I53" s="15"/>
      <c r="J53" s="15"/>
    </row>
    <row r="54" spans="1:10" x14ac:dyDescent="0.25">
      <c r="G54" s="15"/>
      <c r="H54" s="15"/>
      <c r="I54" s="15"/>
      <c r="J54" s="15"/>
    </row>
    <row r="55" spans="1:10" x14ac:dyDescent="0.25">
      <c r="G55" s="15"/>
      <c r="H55" s="15"/>
      <c r="I55" s="15"/>
      <c r="J55" s="15"/>
    </row>
    <row r="57" spans="1:10" ht="15.75" x14ac:dyDescent="0.25">
      <c r="A57" s="54" t="s">
        <v>8</v>
      </c>
      <c r="B57" s="54"/>
      <c r="C57" s="54"/>
      <c r="D57" s="54"/>
    </row>
    <row r="58" spans="1:10" x14ac:dyDescent="0.25">
      <c r="A58" s="38" t="s">
        <v>26</v>
      </c>
      <c r="B58" s="38"/>
      <c r="C58" s="38"/>
    </row>
  </sheetData>
  <mergeCells count="54">
    <mergeCell ref="B34:F34"/>
    <mergeCell ref="I29:J29"/>
    <mergeCell ref="I30:J30"/>
    <mergeCell ref="I31:J31"/>
    <mergeCell ref="I32:J32"/>
    <mergeCell ref="I33:J33"/>
    <mergeCell ref="I34:J34"/>
    <mergeCell ref="B29:F29"/>
    <mergeCell ref="B30:F30"/>
    <mergeCell ref="B31:F31"/>
    <mergeCell ref="B32:F32"/>
    <mergeCell ref="B33:F33"/>
    <mergeCell ref="B35:F35"/>
    <mergeCell ref="I35:J35"/>
    <mergeCell ref="K35:L35"/>
    <mergeCell ref="A45:D45"/>
    <mergeCell ref="A57:D57"/>
    <mergeCell ref="K39:L39"/>
    <mergeCell ref="K38:L38"/>
    <mergeCell ref="A58:C58"/>
    <mergeCell ref="B36:F36"/>
    <mergeCell ref="B38:F38"/>
    <mergeCell ref="B39:F39"/>
    <mergeCell ref="A6:L6"/>
    <mergeCell ref="A7:L7"/>
    <mergeCell ref="A8:L8"/>
    <mergeCell ref="A9:L9"/>
    <mergeCell ref="I39:J39"/>
    <mergeCell ref="I36:J36"/>
    <mergeCell ref="I38:J38"/>
    <mergeCell ref="I26:J26"/>
    <mergeCell ref="I27:J27"/>
    <mergeCell ref="B27:F27"/>
    <mergeCell ref="B28:F28"/>
    <mergeCell ref="B37:F37"/>
    <mergeCell ref="I28:J28"/>
    <mergeCell ref="I37:J37"/>
    <mergeCell ref="K24:L25"/>
    <mergeCell ref="K27:L27"/>
    <mergeCell ref="K28:L28"/>
    <mergeCell ref="K37:L37"/>
    <mergeCell ref="K36:L36"/>
    <mergeCell ref="K26:L26"/>
    <mergeCell ref="K29:L29"/>
    <mergeCell ref="K30:L30"/>
    <mergeCell ref="K31:L31"/>
    <mergeCell ref="K32:L32"/>
    <mergeCell ref="K33:L33"/>
    <mergeCell ref="K34:L34"/>
    <mergeCell ref="A24:A25"/>
    <mergeCell ref="H24:H25"/>
    <mergeCell ref="G24:G25"/>
    <mergeCell ref="B24:F25"/>
    <mergeCell ref="I24:J25"/>
  </mergeCells>
  <pageMargins left="0.7" right="0.7" top="0.75" bottom="0.75" header="0.3" footer="0.3"/>
  <pageSetup paperSize="25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SALLY</cp:lastModifiedBy>
  <cp:lastPrinted>2019-05-19T13:46:31Z</cp:lastPrinted>
  <dcterms:created xsi:type="dcterms:W3CDTF">2019-04-23T06:19:45Z</dcterms:created>
  <dcterms:modified xsi:type="dcterms:W3CDTF">2019-08-02T02:31:28Z</dcterms:modified>
</cp:coreProperties>
</file>