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ash\OneDrive\Documents\jay data analyst excel dashboard data\assignment answer file\power query answer\"/>
    </mc:Choice>
  </mc:AlternateContent>
  <bookViews>
    <workbookView xWindow="0" yWindow="0" windowWidth="23040" windowHeight="9396" firstSheet="6" activeTab="5"/>
  </bookViews>
  <sheets>
    <sheet name="Sources" sheetId="6" r:id="rId1"/>
    <sheet name="Populations" sheetId="5" r:id="rId2"/>
    <sheet name="Sheet2" sheetId="8" r:id="rId3"/>
    <sheet name="Exchange rates" sheetId="2" r:id="rId4"/>
    <sheet name="Share prices" sheetId="3" r:id="rId5"/>
    <sheet name="first _exercise " sheetId="11" r:id="rId6"/>
    <sheet name="Sheet3" sheetId="13" r:id="rId7"/>
    <sheet name="Sheet1" sheetId="12" r:id="rId8"/>
  </sheets>
  <definedNames>
    <definedName name="ExternalData_1" localSheetId="3" hidden="1">'Exchange rates'!$A$1:$C$14</definedName>
    <definedName name="ExternalData_1" localSheetId="5" hidden="1">'first _exercise '!$A$1:$E$248</definedName>
    <definedName name="ExternalData_1" localSheetId="1" hidden="1">Populations!$A$1:$F$248</definedName>
    <definedName name="ExternalData_1" localSheetId="4" hidden="1">'Share prices'!$A$1:$D$222</definedName>
    <definedName name="ExternalData_1" localSheetId="7" hidden="1">Sheet1!$A$1:$A$2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1" l="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F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alcChain>
</file>

<file path=xl/connections.xml><?xml version="1.0" encoding="utf-8"?>
<connections xmlns="http://schemas.openxmlformats.org/spreadsheetml/2006/main">
  <connection id="1" keepAlive="1" name="Power Query - §Countries and dependencies by population[edit]" description="Connection to the '§Countries and dependencies by population[edit]' query in the workbook." type="5" refreshedVersion="5" background="1" saveData="1">
    <dbPr connection="Provider=Microsoft.Mashup.OleDb.1;Data Source=$Workbook$;Location=&quot;§Countries and dependencies by population[edit]&quot;;Extended Properties=&quot;&quot;" command="SELECT * FROM [§Countries and dependencies by population[edit]]]" commandType="4"/>
  </connection>
  <connection id="2" keepAlive="1" name="Power Query - Spot Rates Near real time rates - Not to be used for trading purposes" description="Connection to the 'Spot Rates Near real time rates - Not to be used for trading purposes' query in the workbook." type="5" refreshedVersion="5" background="1" saveData="1">
    <dbPr connection="Provider=Microsoft.Mashup.OleDb.1;Data Source=$Workbook$;Location=&quot;Spot Rates Near real time rates - Not to be used for trading purposes&quot;;Extended Properties=&quot;&quot;" command="SELECT * FROM [Spot Rates Near real time rates - Not to be used for trading purposes]" commandType="4"/>
  </connection>
  <connection id="3" keepAlive="1" name="Power Query - Table 0" description="Connection to the 'Table 0' query in the workbook." type="5" refreshedVersion="5" background="1" saveData="1">
    <dbPr connection="Provider=Microsoft.Mashup.OleDb.1;Data Source=$Workbook$;Location=&quot;Table 0&quot;;Extended Properties=&quot;&quot;" command="SELECT * FROM [Table 0]" commandType="4"/>
  </connection>
  <connection id="4" keepAlive="1" name="Query - Populations (2)" description="Connection to the 'Populations (2)' query in the workbook." type="5" refreshedVersion="6" background="1" saveData="1">
    <dbPr connection="Provider=Microsoft.Mashup.OleDb.1;Data Source=$Workbook$;Location=Populations (2);Extended Properties=&quot;&quot;" command="SELECT * FROM [Populations (2)]"/>
  </connection>
  <connection id="5" keepAlive="1" name="Query - Populations (3)" description="Connection to the 'Populations (3)' query in the workbook." type="5" refreshedVersion="0" background="1">
    <dbPr connection="Provider=Microsoft.Mashup.OleDb.1;Data Source=$Workbook$;Location=&quot;Populations (3)&quot;;Extended Properties=&quot;&quot;" command="SELECT * FROM [Populations (3)]"/>
  </connection>
</connections>
</file>

<file path=xl/sharedStrings.xml><?xml version="1.0" encoding="utf-8"?>
<sst xmlns="http://schemas.openxmlformats.org/spreadsheetml/2006/main" count="2660" uniqueCount="1643">
  <si>
    <t>Bid</t>
  </si>
  <si>
    <t>Ask</t>
  </si>
  <si>
    <t>GBP/AUD</t>
  </si>
  <si>
    <t>GBP/CAD</t>
  </si>
  <si>
    <t>GBP/CHF</t>
  </si>
  <si>
    <t>GBP/DKK</t>
  </si>
  <si>
    <t>GBP/EUR</t>
  </si>
  <si>
    <t>GBP/GBP</t>
  </si>
  <si>
    <t>GBP/HKD</t>
  </si>
  <si>
    <t>GBP/JPY</t>
  </si>
  <si>
    <t>GBP/NOK</t>
  </si>
  <si>
    <t>GBP/NZD</t>
  </si>
  <si>
    <t>GBP/SEK</t>
  </si>
  <si>
    <t>GBP/SGD</t>
  </si>
  <si>
    <t>GBP/ZAR</t>
  </si>
  <si>
    <t>Price</t>
  </si>
  <si>
    <t>%</t>
  </si>
  <si>
    <t>Change</t>
  </si>
  <si>
    <t>AB Dynamics Ord 1p (ABDP)</t>
  </si>
  <si>
    <t>180.50p</t>
  </si>
  <si>
    <t>0.00</t>
  </si>
  <si>
    <t>ADVFN (AFN)</t>
  </si>
  <si>
    <t>97.50p</t>
  </si>
  <si>
    <t>AEC Education (AEC)</t>
  </si>
  <si>
    <t>3.13p</t>
  </si>
  <si>
    <t>0.16</t>
  </si>
  <si>
    <t>0.01</t>
  </si>
  <si>
    <t>AFC Energy (AFC)</t>
  </si>
  <si>
    <t>8.63p</t>
  </si>
  <si>
    <t>0.06</t>
  </si>
  <si>
    <t>AGA Rangemaster Group (AGA)</t>
  </si>
  <si>
    <t>102.13p</t>
  </si>
  <si>
    <t>-2.50</t>
  </si>
  <si>
    <t>-2.62</t>
  </si>
  <si>
    <t>AIREA (AIEA)</t>
  </si>
  <si>
    <t>13.63p</t>
  </si>
  <si>
    <t>0.04</t>
  </si>
  <si>
    <t>ANGLE (AGL)</t>
  </si>
  <si>
    <t>73.50p</t>
  </si>
  <si>
    <t>AO World (AO.)</t>
  </si>
  <si>
    <t>190.80p</t>
  </si>
  <si>
    <t>3.08</t>
  </si>
  <si>
    <t>5.70</t>
  </si>
  <si>
    <t>APC Technology Group (APC)</t>
  </si>
  <si>
    <t>25.25p</t>
  </si>
  <si>
    <t>API Group (API)</t>
  </si>
  <si>
    <t>59.00p</t>
  </si>
  <si>
    <t>APR Energy (APR)</t>
  </si>
  <si>
    <t>327.13p</t>
  </si>
  <si>
    <t>-18.22</t>
  </si>
  <si>
    <t>-72.87</t>
  </si>
  <si>
    <t>ARM Holdings (ARM)</t>
  </si>
  <si>
    <t>1,193.50p</t>
  </si>
  <si>
    <t>0.50</t>
  </si>
  <si>
    <t>ASOS (ASC)</t>
  </si>
  <si>
    <t>3,214.00p</t>
  </si>
  <si>
    <t>1.81</t>
  </si>
  <si>
    <t>57.00</t>
  </si>
  <si>
    <t>AVEVA Group (AVV)</t>
  </si>
  <si>
    <t>1,469.50p</t>
  </si>
  <si>
    <t>-2.03</t>
  </si>
  <si>
    <t>-30.50</t>
  </si>
  <si>
    <t>AVIVA 8 3/4% CUM (AV.A)</t>
  </si>
  <si>
    <t>152.50p</t>
  </si>
  <si>
    <t>Aa Ord 0.1p (AA.)</t>
  </si>
  <si>
    <t>392.88p</t>
  </si>
  <si>
    <t>-0.60</t>
  </si>
  <si>
    <t>-2.37</t>
  </si>
  <si>
    <t>Abbey (ABBY)</t>
  </si>
  <si>
    <t>875.00p</t>
  </si>
  <si>
    <t>Abbott Laboratories (ABT)</t>
  </si>
  <si>
    <t>0.00$</t>
  </si>
  <si>
    <t>Abcam (ABC)</t>
  </si>
  <si>
    <t>476.13p</t>
  </si>
  <si>
    <t>-1.17</t>
  </si>
  <si>
    <t>-5.62</t>
  </si>
  <si>
    <t>Aberdeen Asian Income Fund (AAIF)</t>
  </si>
  <si>
    <t>197.63p</t>
  </si>
  <si>
    <t>0.19</t>
  </si>
  <si>
    <t>0.38</t>
  </si>
  <si>
    <t>Aberdeen Asian Smaller Co Inv Trust (AASC)</t>
  </si>
  <si>
    <t>114.13p</t>
  </si>
  <si>
    <t>Aberdeen Asian Smaller Companies Investment Trust (AAS)</t>
  </si>
  <si>
    <t>886.25p</t>
  </si>
  <si>
    <t>-0.08</t>
  </si>
  <si>
    <t>-0.75</t>
  </si>
  <si>
    <t>Aberdeen Asset Management (ADN)</t>
  </si>
  <si>
    <t>0.17</t>
  </si>
  <si>
    <t>Aberdeen Japan Investment Trust (AJIT)</t>
  </si>
  <si>
    <t>498.50p</t>
  </si>
  <si>
    <t>0.40</t>
  </si>
  <si>
    <t>2.00</t>
  </si>
  <si>
    <t>Aberdeen Latin American Income Fund (ALAI)</t>
  </si>
  <si>
    <t>65.25p</t>
  </si>
  <si>
    <t>1.36</t>
  </si>
  <si>
    <t>0.88</t>
  </si>
  <si>
    <t>Aberdeen Latin American Income Fund Limited Sub Shs Npv (ALAS)</t>
  </si>
  <si>
    <t>1.00p</t>
  </si>
  <si>
    <t>Aberdeen New Dawn Investment Trust (ABD)</t>
  </si>
  <si>
    <t>188.88p</t>
  </si>
  <si>
    <t>-0.59</t>
  </si>
  <si>
    <t>-1.12</t>
  </si>
  <si>
    <t>Aberdeen New Thai Investment Trust (ANW)</t>
  </si>
  <si>
    <t>457.50p</t>
  </si>
  <si>
    <t>0.33</t>
  </si>
  <si>
    <t>1.50</t>
  </si>
  <si>
    <t>Aberdeen Private Equity Fund (APEF)</t>
  </si>
  <si>
    <t>89.88p</t>
  </si>
  <si>
    <t>-0.69</t>
  </si>
  <si>
    <t>-0.62</t>
  </si>
  <si>
    <t>Aberdeen Smaller Companies High Income Trust (ASCH)</t>
  </si>
  <si>
    <t>201.00p</t>
  </si>
  <si>
    <t>Aberdeen Uk Tracker Trust (AUKT)</t>
  </si>
  <si>
    <t>328.38p</t>
  </si>
  <si>
    <t>0.35</t>
  </si>
  <si>
    <t>1.13</t>
  </si>
  <si>
    <t>Aberforth Geared Income Trust (AGIT)</t>
  </si>
  <si>
    <t>174.00p</t>
  </si>
  <si>
    <t>-0.14</t>
  </si>
  <si>
    <t>-0.25</t>
  </si>
  <si>
    <t>Aberforth Geared Income Trust (AGIZ)</t>
  </si>
  <si>
    <t>151.00p</t>
  </si>
  <si>
    <t>0.75</t>
  </si>
  <si>
    <t>Aberforth Smaller Companies Trust (ASL)</t>
  </si>
  <si>
    <t>1,090.00p</t>
  </si>
  <si>
    <t>0.46</t>
  </si>
  <si>
    <t>5.00</t>
  </si>
  <si>
    <t>Abu Dhabi Islamic Bank (45SI)</t>
  </si>
  <si>
    <t>Abzena Ord Gbp0.002 (ABZA)</t>
  </si>
  <si>
    <t>82.25p</t>
  </si>
  <si>
    <t>0.30</t>
  </si>
  <si>
    <t>0.25</t>
  </si>
  <si>
    <t>Acacia Mining Ord 10p (ACA)</t>
  </si>
  <si>
    <t>Acal (ACL)</t>
  </si>
  <si>
    <t>274.00p</t>
  </si>
  <si>
    <t>3.40</t>
  </si>
  <si>
    <t>9.00</t>
  </si>
  <si>
    <t>Access Intelligence (ACC)</t>
  </si>
  <si>
    <t>2.63p</t>
  </si>
  <si>
    <t>Accesso Technology Group (ACSO)</t>
  </si>
  <si>
    <t>576.00p</t>
  </si>
  <si>
    <t>Accsys Technologies (AXS)</t>
  </si>
  <si>
    <t>69.63p</t>
  </si>
  <si>
    <t>1.28</t>
  </si>
  <si>
    <t>Accumuli (ACM)</t>
  </si>
  <si>
    <t>27.75p</t>
  </si>
  <si>
    <t>1.37</t>
  </si>
  <si>
    <t>AcenciA Debt Strategies (ACD)</t>
  </si>
  <si>
    <t>106.00p</t>
  </si>
  <si>
    <t>0.24</t>
  </si>
  <si>
    <t>Acer Incorporated Gdr Repr 5 Shs Com Stk Twd10144a (ACIA)</t>
  </si>
  <si>
    <t>Acorn Income Fund (AIF)</t>
  </si>
  <si>
    <t>309.50p</t>
  </si>
  <si>
    <t>Acron Jsc (34NF)</t>
  </si>
  <si>
    <t>Acta S.p.A. (ACTA)</t>
  </si>
  <si>
    <t>0.00p</t>
  </si>
  <si>
    <t>Action Hotels (AHCG)</t>
  </si>
  <si>
    <t>55.00p</t>
  </si>
  <si>
    <t>7.84</t>
  </si>
  <si>
    <t>4.00</t>
  </si>
  <si>
    <t>Active Energy Group (AEG)</t>
  </si>
  <si>
    <t>5.05p</t>
  </si>
  <si>
    <t>Actual Experience (ACT)</t>
  </si>
  <si>
    <t>185.00p</t>
  </si>
  <si>
    <t>AdEPT Telecom (ADT)</t>
  </si>
  <si>
    <t>Adalta Real (ADA)</t>
  </si>
  <si>
    <t>0.15€</t>
  </si>
  <si>
    <t>3.45</t>
  </si>
  <si>
    <t>Adamas Finance Asia Limited Ord Npv (ADAM)</t>
  </si>
  <si>
    <t>0.73$</t>
  </si>
  <si>
    <t>Admiral Group (ADM)</t>
  </si>
  <si>
    <t>1,513.00p</t>
  </si>
  <si>
    <t>-0.07</t>
  </si>
  <si>
    <t>-1.00</t>
  </si>
  <si>
    <t>Advance Developing Markets Fd (ADMF)</t>
  </si>
  <si>
    <t>444.75p</t>
  </si>
  <si>
    <t>1.43</t>
  </si>
  <si>
    <t>6.25</t>
  </si>
  <si>
    <t>Advance Frontier Markets Fund (AFMF)</t>
  </si>
  <si>
    <t>57.38p</t>
  </si>
  <si>
    <t>0.23</t>
  </si>
  <si>
    <t>0.13</t>
  </si>
  <si>
    <t>Advanced Computer Software (ASW)</t>
  </si>
  <si>
    <t>139.63p</t>
  </si>
  <si>
    <t>-0.09</t>
  </si>
  <si>
    <t>-0.12</t>
  </si>
  <si>
    <t>Advanced Medical Solutions Group (AMS)</t>
  </si>
  <si>
    <t>142.75p</t>
  </si>
  <si>
    <t>Advanced Oncotherapy (AVO)</t>
  </si>
  <si>
    <t>4.85p</t>
  </si>
  <si>
    <t>Aeci (87FZ)</t>
  </si>
  <si>
    <t>Aeorema Communications (AEO)</t>
  </si>
  <si>
    <t>32.00p</t>
  </si>
  <si>
    <t>Aer Lingus Group (AERL)</t>
  </si>
  <si>
    <t>2.34€</t>
  </si>
  <si>
    <t>Afarak Group (AFRK)</t>
  </si>
  <si>
    <t>32.50p</t>
  </si>
  <si>
    <t>Afh Financial Group Ord 10p (AFHP)</t>
  </si>
  <si>
    <t>150.00p</t>
  </si>
  <si>
    <t>Afi Development (53GI)</t>
  </si>
  <si>
    <t>Afi Development (AFRB)</t>
  </si>
  <si>
    <t>0.33$</t>
  </si>
  <si>
    <t>-1.86</t>
  </si>
  <si>
    <t>-0.01</t>
  </si>
  <si>
    <t>Afren (AFR)</t>
  </si>
  <si>
    <t>Afriag Ord 0.1p (AFRI)</t>
  </si>
  <si>
    <t>0.41p</t>
  </si>
  <si>
    <t>Africa Opportunity Fund (AOF)</t>
  </si>
  <si>
    <t>0.87$</t>
  </si>
  <si>
    <t>0.58</t>
  </si>
  <si>
    <t>Africa Opportunity Fund Limited C Ord Usd0.10 (AOFC)</t>
  </si>
  <si>
    <t>0.96$</t>
  </si>
  <si>
    <t>African Consolidated Resources Ord 1p (VAST)</t>
  </si>
  <si>
    <t>0.70p</t>
  </si>
  <si>
    <t>1.45</t>
  </si>
  <si>
    <t>African Copper (ACU)</t>
  </si>
  <si>
    <t>0.35p</t>
  </si>
  <si>
    <t>African Minerals (AMI)</t>
  </si>
  <si>
    <t>African Potash Limited (AFPO)</t>
  </si>
  <si>
    <t>0.78p</t>
  </si>
  <si>
    <t>0.65</t>
  </si>
  <si>
    <t>Aggregated Micro Power Holdings Ord 0.5p (AMPH)</t>
  </si>
  <si>
    <t>Aggreko (AGK)</t>
  </si>
  <si>
    <t>1,605.00p</t>
  </si>
  <si>
    <t>-1.23</t>
  </si>
  <si>
    <t>-20.00</t>
  </si>
  <si>
    <t>Agriterra (AGTA)</t>
  </si>
  <si>
    <t>0.58p</t>
  </si>
  <si>
    <t>-1.69</t>
  </si>
  <si>
    <t>Air China (AIRC)</t>
  </si>
  <si>
    <t>Air Partner (AIP)</t>
  </si>
  <si>
    <t>287.13p</t>
  </si>
  <si>
    <t>0.18</t>
  </si>
  <si>
    <t>0.51</t>
  </si>
  <si>
    <t>Akers Biosciences Inc (AKR)</t>
  </si>
  <si>
    <t>232.50p</t>
  </si>
  <si>
    <t>Al Noor Hospitals Group (ANH)</t>
  </si>
  <si>
    <t>951.25p</t>
  </si>
  <si>
    <t>0.55</t>
  </si>
  <si>
    <t>5.25</t>
  </si>
  <si>
    <t>Alba Mineral Resources (ALBA)</t>
  </si>
  <si>
    <t>0.28p</t>
  </si>
  <si>
    <t>1.82</t>
  </si>
  <si>
    <t>Albion Development VCT "D" (AADD)</t>
  </si>
  <si>
    <t>100.00p</t>
  </si>
  <si>
    <t>Albion Development Vct (AADV)</t>
  </si>
  <si>
    <t>69.00p</t>
  </si>
  <si>
    <t>Albion Enterprise VCT (AAEV)</t>
  </si>
  <si>
    <t>88.00p</t>
  </si>
  <si>
    <t>Albion Technology &amp; General VCT (AATG)</t>
  </si>
  <si>
    <t>76.50p</t>
  </si>
  <si>
    <t>Albion Venture Capital Trust (AAVC)</t>
  </si>
  <si>
    <t>66.00p</t>
  </si>
  <si>
    <t>Alcentra European Floating Rate Income Fund Red (AEFS)</t>
  </si>
  <si>
    <t>106.63p</t>
  </si>
  <si>
    <t>-0.35</t>
  </si>
  <si>
    <t>-0.37</t>
  </si>
  <si>
    <t>Alecto Minerals (ALO)</t>
  </si>
  <si>
    <t>0.16p</t>
  </si>
  <si>
    <t>Alent (ALNT)</t>
  </si>
  <si>
    <t>381.00p</t>
  </si>
  <si>
    <t>0.93</t>
  </si>
  <si>
    <t>3.50</t>
  </si>
  <si>
    <t>Alexander Mining (AXM)</t>
  </si>
  <si>
    <t>0.87</t>
  </si>
  <si>
    <t>Alkane Energy (ALK)</t>
  </si>
  <si>
    <t>20.75p</t>
  </si>
  <si>
    <t>All Asia Asset Capital Limited Ord Npv (AAA)</t>
  </si>
  <si>
    <t>18.00p</t>
  </si>
  <si>
    <t>All Leisure Group (ALLG)</t>
  </si>
  <si>
    <t>21.50p</t>
  </si>
  <si>
    <t>Allergy Therapeutics (AGY)</t>
  </si>
  <si>
    <t>25.50p</t>
  </si>
  <si>
    <t>Alliance Pharma (APH)</t>
  </si>
  <si>
    <t>38.00p</t>
  </si>
  <si>
    <t>-0.65</t>
  </si>
  <si>
    <t>Alliance Trust (ATST)</t>
  </si>
  <si>
    <t>500.75p</t>
  </si>
  <si>
    <t>1.75</t>
  </si>
  <si>
    <t>Allianz Technology Trust Ord 25p (ATT)</t>
  </si>
  <si>
    <t>590.00p</t>
  </si>
  <si>
    <t>0.68</t>
  </si>
  <si>
    <t>Allied Mind Ord 1p (ALM)</t>
  </si>
  <si>
    <t>580.50p</t>
  </si>
  <si>
    <t>-1.11</t>
  </si>
  <si>
    <t>-6.50</t>
  </si>
  <si>
    <t>Alpha Bank A E (01NX)</t>
  </si>
  <si>
    <t>464.20p</t>
  </si>
  <si>
    <t>0.15</t>
  </si>
  <si>
    <t>0.70</t>
  </si>
  <si>
    <t>264.20p</t>
  </si>
  <si>
    <t>-3.08</t>
  </si>
  <si>
    <t>-8.40</t>
  </si>
  <si>
    <t>6.43p</t>
  </si>
  <si>
    <t>10.29</t>
  </si>
  <si>
    <t>0.60</t>
  </si>
  <si>
    <t>Alpha Pyrenees (ALPH)</t>
  </si>
  <si>
    <t>1.88p</t>
  </si>
  <si>
    <t>0.27</t>
  </si>
  <si>
    <t>Alpha Real Trust (ARTL)</t>
  </si>
  <si>
    <t>70.50p</t>
  </si>
  <si>
    <t>Alpha Returns Group Ord 0.01p (ARGP)</t>
  </si>
  <si>
    <t>3.85p</t>
  </si>
  <si>
    <t>Alternative Asset Opps PCC (TLI)</t>
  </si>
  <si>
    <t>46.38p</t>
  </si>
  <si>
    <t>Alternative Energy (ALR)</t>
  </si>
  <si>
    <t>0.10p</t>
  </si>
  <si>
    <t>Alternative Networks (AN.)</t>
  </si>
  <si>
    <t>492.50p</t>
  </si>
  <si>
    <t>-0.05</t>
  </si>
  <si>
    <t>Altitude Group (ALT)</t>
  </si>
  <si>
    <t>16.75p</t>
  </si>
  <si>
    <t>Altona Energy (ANR)</t>
  </si>
  <si>
    <t>0.03</t>
  </si>
  <si>
    <t>Altus Resource Capital Limited (ARCL)</t>
  </si>
  <si>
    <t>58.00p</t>
  </si>
  <si>
    <t>Alumasc Group (ALU)</t>
  </si>
  <si>
    <t>156.50p</t>
  </si>
  <si>
    <t>Aluminium Bahrain B.s.c. Gdr Each Repr 15 Ord 144a (78QZ)</t>
  </si>
  <si>
    <t>Amara Mining (AMA)</t>
  </si>
  <si>
    <t>17.00p</t>
  </si>
  <si>
    <t>-2.86</t>
  </si>
  <si>
    <t>-0.50</t>
  </si>
  <si>
    <t>Amati VCT 2 (AT2)</t>
  </si>
  <si>
    <t>102.00p</t>
  </si>
  <si>
    <t>Amati VCT (ATI)</t>
  </si>
  <si>
    <t>67.00p</t>
  </si>
  <si>
    <t>Ambrian (AMBR)</t>
  </si>
  <si>
    <t>10.88p</t>
  </si>
  <si>
    <t>3.62</t>
  </si>
  <si>
    <t>Amec Ord 50p (AMFW)</t>
  </si>
  <si>
    <t>913.25p</t>
  </si>
  <si>
    <t>0.74</t>
  </si>
  <si>
    <t>6.75</t>
  </si>
  <si>
    <t>Amedeo Resources (AMED)</t>
  </si>
  <si>
    <t>0.38p</t>
  </si>
  <si>
    <t>-5.00</t>
  </si>
  <si>
    <t>-0.02</t>
  </si>
  <si>
    <t>Amerisur Resources (AMER)</t>
  </si>
  <si>
    <t>33.25p</t>
  </si>
  <si>
    <t>3.91</t>
  </si>
  <si>
    <t>1.25</t>
  </si>
  <si>
    <t>Amiad Water Systems (AFS)</t>
  </si>
  <si>
    <t>155.00p</t>
  </si>
  <si>
    <t>Aminex (AEX)</t>
  </si>
  <si>
    <t>2.03p</t>
  </si>
  <si>
    <t>-2.17</t>
  </si>
  <si>
    <t>Amino Technologies (AMO)</t>
  </si>
  <si>
    <t>138.00p</t>
  </si>
  <si>
    <t>0.73</t>
  </si>
  <si>
    <t>1.00</t>
  </si>
  <si>
    <t>Amlin (AML)</t>
  </si>
  <si>
    <t>505.75p</t>
  </si>
  <si>
    <t>Amphion Innovations (AMP)</t>
  </si>
  <si>
    <t>Amur Minerals Corporation (AMC)</t>
  </si>
  <si>
    <t>8.23p</t>
  </si>
  <si>
    <t>12.59</t>
  </si>
  <si>
    <t>0.92</t>
  </si>
  <si>
    <t>Andes Energia (AEN)</t>
  </si>
  <si>
    <t>20.88p</t>
  </si>
  <si>
    <t>0.02</t>
  </si>
  <si>
    <t>Andrews Sykes Group (ASY)</t>
  </si>
  <si>
    <t>312.50p</t>
  </si>
  <si>
    <t>2.46</t>
  </si>
  <si>
    <t>7.50</t>
  </si>
  <si>
    <t>Anglesey Mining (AYM)</t>
  </si>
  <si>
    <t>2.13p</t>
  </si>
  <si>
    <t>Anglo American (AAL)</t>
  </si>
  <si>
    <t>1,153.75p</t>
  </si>
  <si>
    <t>-0.92</t>
  </si>
  <si>
    <t>-10.75</t>
  </si>
  <si>
    <t>Anglo Asian Mining (AAZ)</t>
  </si>
  <si>
    <t>4.50p</t>
  </si>
  <si>
    <t>Anglo Pacific Group (APF)</t>
  </si>
  <si>
    <t>91.75p</t>
  </si>
  <si>
    <t>-0.27</t>
  </si>
  <si>
    <t>Anglo-Eastern Plantations (AEP)</t>
  </si>
  <si>
    <t>595.25p</t>
  </si>
  <si>
    <t>0.89</t>
  </si>
  <si>
    <t>Animalcare Group (ANCR)</t>
  </si>
  <si>
    <t>194.00p</t>
  </si>
  <si>
    <t>Anite (AIE)</t>
  </si>
  <si>
    <t>0.14</t>
  </si>
  <si>
    <t>Anpario (ANP)</t>
  </si>
  <si>
    <t>291.00p</t>
  </si>
  <si>
    <t>Antofagasta (70GD)</t>
  </si>
  <si>
    <t>Antofagasta (ANTO)</t>
  </si>
  <si>
    <t>754.00p</t>
  </si>
  <si>
    <t>Antrim Energy (AEY)</t>
  </si>
  <si>
    <t>1.75p</t>
  </si>
  <si>
    <t>AorTech International (AOR)</t>
  </si>
  <si>
    <t>29.50p</t>
  </si>
  <si>
    <t>Api Group Ord 1p Assd Cedar 2015 Cash (APIA)</t>
  </si>
  <si>
    <t>Applied Graphene Materials (AGM)</t>
  </si>
  <si>
    <t>171.50p</t>
  </si>
  <si>
    <t>1.48</t>
  </si>
  <si>
    <t>2.50</t>
  </si>
  <si>
    <t>Aqua Bounty Technologies Inc (ABTX)</t>
  </si>
  <si>
    <t>13.50p</t>
  </si>
  <si>
    <t>Aqua Bounty Technologies Inc. Com Shs Usd0.001 Di (ABTU)</t>
  </si>
  <si>
    <t>12.50p</t>
  </si>
  <si>
    <t>Aquarius Platinum (AQP)</t>
  </si>
  <si>
    <t>10.75p</t>
  </si>
  <si>
    <t>Aquatic Foods Group Ord Npv (AFG)</t>
  </si>
  <si>
    <t>57.50p</t>
  </si>
  <si>
    <t>-4.96</t>
  </si>
  <si>
    <t>-3.00</t>
  </si>
  <si>
    <t>Arab Potash Co (88KZ)</t>
  </si>
  <si>
    <t>Arbuthnot Banking Group (ARBB)</t>
  </si>
  <si>
    <t>1,508.00p</t>
  </si>
  <si>
    <t>-0.95</t>
  </si>
  <si>
    <t>-14.50</t>
  </si>
  <si>
    <t>Arc Capital (ARCH)</t>
  </si>
  <si>
    <t>0.18$</t>
  </si>
  <si>
    <t>2.86</t>
  </si>
  <si>
    <t>Arcontech Group (ARC)</t>
  </si>
  <si>
    <t>0.19p</t>
  </si>
  <si>
    <t>2.70</t>
  </si>
  <si>
    <t>Arden Partners (ARDN)</t>
  </si>
  <si>
    <t>52.50p</t>
  </si>
  <si>
    <t>Argo Group (ARGO)</t>
  </si>
  <si>
    <t>8.88p</t>
  </si>
  <si>
    <t>Argos Resources (ARG)</t>
  </si>
  <si>
    <t>5.88p</t>
  </si>
  <si>
    <t>0.09</t>
  </si>
  <si>
    <t>Arian Silver Corporation (AGQ)</t>
  </si>
  <si>
    <t>30.50p</t>
  </si>
  <si>
    <t>Ariana Resources (AAU)</t>
  </si>
  <si>
    <t>0.83p</t>
  </si>
  <si>
    <t>0.61</t>
  </si>
  <si>
    <t>Ark Therapeutics Group (AKT)</t>
  </si>
  <si>
    <t>44.00p</t>
  </si>
  <si>
    <t>1.15</t>
  </si>
  <si>
    <t>Armadale Capital (ACP)</t>
  </si>
  <si>
    <t>0.04p</t>
  </si>
  <si>
    <t>-5.88</t>
  </si>
  <si>
    <t>-0.00</t>
  </si>
  <si>
    <t>Armour Group (AMR)</t>
  </si>
  <si>
    <t>6.00p</t>
  </si>
  <si>
    <t>20.00</t>
  </si>
  <si>
    <t>Armstrong Ventures Ord 0.01p (AVP)</t>
  </si>
  <si>
    <t>0.02p</t>
  </si>
  <si>
    <t>-2.44</t>
  </si>
  <si>
    <t>Arria Nlg Ord 0.1p (NLG)</t>
  </si>
  <si>
    <t>35.00p</t>
  </si>
  <si>
    <t>6.06</t>
  </si>
  <si>
    <t>Arricano Real Estate Ord Eur0.0005 (ARO)</t>
  </si>
  <si>
    <t>2.25$</t>
  </si>
  <si>
    <t>Arrow Global Group (ARW)</t>
  </si>
  <si>
    <t>245.38p</t>
  </si>
  <si>
    <t>-0.86</t>
  </si>
  <si>
    <t>-2.12</t>
  </si>
  <si>
    <t>Artemis Aim Vct 2 (AAM)</t>
  </si>
  <si>
    <t>62.50p</t>
  </si>
  <si>
    <t>Artemis Alpha Trust (ATSS)</t>
  </si>
  <si>
    <t>27.00p</t>
  </si>
  <si>
    <t>-1.82</t>
  </si>
  <si>
    <t>Artemis Alpha Trust (ATS)</t>
  </si>
  <si>
    <t>277.13p</t>
  </si>
  <si>
    <t>-0.04</t>
  </si>
  <si>
    <t>Artilium (ARTA)</t>
  </si>
  <si>
    <t>6.13p</t>
  </si>
  <si>
    <t>0.08</t>
  </si>
  <si>
    <t>Ascent Resources (AST)</t>
  </si>
  <si>
    <t>0.18p</t>
  </si>
  <si>
    <t>Aseana Properties (ASPL)</t>
  </si>
  <si>
    <t>0.45$</t>
  </si>
  <si>
    <t>1.12</t>
  </si>
  <si>
    <t>Ashcourt Rowan (ARP)</t>
  </si>
  <si>
    <t>266.50p</t>
  </si>
  <si>
    <t>Ashley (Laura) Holdings (ALY)</t>
  </si>
  <si>
    <t>29.00p</t>
  </si>
  <si>
    <t>2.65</t>
  </si>
  <si>
    <t>Ashley House (ASH)</t>
  </si>
  <si>
    <t>4.38p</t>
  </si>
  <si>
    <t>0.11</t>
  </si>
  <si>
    <t>Ashmore Global Opportunities Limited Ord Npv (usd) (AGOU)</t>
  </si>
  <si>
    <t>3.90$</t>
  </si>
  <si>
    <t>Ashmore Global Opportunities (AGOL)</t>
  </si>
  <si>
    <t>3.80£</t>
  </si>
  <si>
    <t>Ashmore Group (ASHM)</t>
  </si>
  <si>
    <t>289.50p</t>
  </si>
  <si>
    <t>-0.40</t>
  </si>
  <si>
    <t>Ashok Leyland (AKLS)</t>
  </si>
  <si>
    <t>Ashpol (BC24)</t>
  </si>
  <si>
    <t>Ashtead Group (AHT)</t>
  </si>
  <si>
    <t>1,115.50p</t>
  </si>
  <si>
    <t>-1.20</t>
  </si>
  <si>
    <t>-13.50</t>
  </si>
  <si>
    <t>Asia Ceramics Holdings (ACHP)</t>
  </si>
  <si>
    <t>Asia Resource Minerals (ARMS)</t>
  </si>
  <si>
    <t>-1.37</t>
  </si>
  <si>
    <t>Asian Citrus Holdings (ACHL)</t>
  </si>
  <si>
    <t>6.63p</t>
  </si>
  <si>
    <t>Asian Growth Properties (AGP)</t>
  </si>
  <si>
    <t>16.00p</t>
  </si>
  <si>
    <t>Asian Total Return Investment Company (ATR)</t>
  </si>
  <si>
    <t>212.38p</t>
  </si>
  <si>
    <t>0.63</t>
  </si>
  <si>
    <t>Asr Test Stock Ord (TE17)</t>
  </si>
  <si>
    <t>AssetCo (ASTO)</t>
  </si>
  <si>
    <t>292.50p</t>
  </si>
  <si>
    <t>Associated British Engineering (ASBE)</t>
  </si>
  <si>
    <t>120.00p</t>
  </si>
  <si>
    <t>Associated British Foods (ABF)</t>
  </si>
  <si>
    <t>3,129.50p</t>
  </si>
  <si>
    <t>-0.11</t>
  </si>
  <si>
    <t>-3.50</t>
  </si>
  <si>
    <t>Assura Group (AGR)</t>
  </si>
  <si>
    <t>55.63p</t>
  </si>
  <si>
    <t>1.88</t>
  </si>
  <si>
    <t>AstraZeneca (AZN)</t>
  </si>
  <si>
    <t>4,439.50p</t>
  </si>
  <si>
    <t>-1.05</t>
  </si>
  <si>
    <t>-47.00</t>
  </si>
  <si>
    <t>Athelney Trust (ATY)</t>
  </si>
  <si>
    <t>195.00p</t>
  </si>
  <si>
    <t>Atia Group (ATIA)</t>
  </si>
  <si>
    <t>Atkins (W S) (ATK)</t>
  </si>
  <si>
    <t>1,331.50p</t>
  </si>
  <si>
    <t>-1.50</t>
  </si>
  <si>
    <t>Atlantic Coal (ATC)</t>
  </si>
  <si>
    <t>0.14p</t>
  </si>
  <si>
    <t>Atlantis Japan (AJG)</t>
  </si>
  <si>
    <t>128.00p</t>
  </si>
  <si>
    <t>Atlantis Resources Limited Ord Npv (ARL)</t>
  </si>
  <si>
    <t>28.00p</t>
  </si>
  <si>
    <t>Atlas Development Support Services Limited Ord Npv (ADSS)</t>
  </si>
  <si>
    <t>5.38p</t>
  </si>
  <si>
    <t>Atlas Mara Co-nvest Limited Ord Npv (ATMA)</t>
  </si>
  <si>
    <t>7.80$</t>
  </si>
  <si>
    <t>Attraqt Group Ord 1p (ATQT)</t>
  </si>
  <si>
    <t>Auctus Growth Ord Gbp0.10 (AUCT)</t>
  </si>
  <si>
    <t>57.00p</t>
  </si>
  <si>
    <t>-1.72</t>
  </si>
  <si>
    <t>Audax Properties (34GE)</t>
  </si>
  <si>
    <t>137.50£</t>
  </si>
  <si>
    <t>Audioboom Group (BOOM)</t>
  </si>
  <si>
    <t>8.75p</t>
  </si>
  <si>
    <t>-2.78</t>
  </si>
  <si>
    <t>Augean (AUG)</t>
  </si>
  <si>
    <t>42.25p</t>
  </si>
  <si>
    <t>Auhua Clean Energy (ACE)</t>
  </si>
  <si>
    <t>22.00p</t>
  </si>
  <si>
    <t>Aukett Swanke Group (AUK)</t>
  </si>
  <si>
    <t>7.25p</t>
  </si>
  <si>
    <t>Aurasian Minerals Ord 0.1p (AUM)</t>
  </si>
  <si>
    <t>0.30p</t>
  </si>
  <si>
    <t>Aureus Mining (AUE)</t>
  </si>
  <si>
    <t>3.53</t>
  </si>
  <si>
    <t>Aurora Investment Trust (ARR)</t>
  </si>
  <si>
    <t>148.00p</t>
  </si>
  <si>
    <t>Aurora Russia (AURR)</t>
  </si>
  <si>
    <t>9.75p</t>
  </si>
  <si>
    <t>Aurum Mining (AUR)</t>
  </si>
  <si>
    <t>0.95p</t>
  </si>
  <si>
    <t>Avacta Group (AVCT)</t>
  </si>
  <si>
    <t>0.85p</t>
  </si>
  <si>
    <t>0.59</t>
  </si>
  <si>
    <t>Avanta Serviced Office Group Ord 30p (ASOG)</t>
  </si>
  <si>
    <t>19,038.60$</t>
  </si>
  <si>
    <t>-4.70</t>
  </si>
  <si>
    <t>Avanti Capital (AVA)</t>
  </si>
  <si>
    <t>40.50p</t>
  </si>
  <si>
    <t>Avanti Communications Group (AVN)</t>
  </si>
  <si>
    <t>239.13p</t>
  </si>
  <si>
    <t>-0.36</t>
  </si>
  <si>
    <t>-0.87</t>
  </si>
  <si>
    <t>Avarae Global Coins (AVR)</t>
  </si>
  <si>
    <t>10.50p</t>
  </si>
  <si>
    <t>Avation (AVAP)</t>
  </si>
  <si>
    <t>151.50p</t>
  </si>
  <si>
    <t>4.12</t>
  </si>
  <si>
    <t>6.00</t>
  </si>
  <si>
    <t>Avesco Group (AVS)</t>
  </si>
  <si>
    <t>131.00p</t>
  </si>
  <si>
    <t>Avingtrans (AVG)</t>
  </si>
  <si>
    <t>105.00p</t>
  </si>
  <si>
    <t>Aviva (AV.B)</t>
  </si>
  <si>
    <t>144.75p</t>
  </si>
  <si>
    <t>Aviva (AV.)</t>
  </si>
  <si>
    <t>572.25p</t>
  </si>
  <si>
    <t>0.48</t>
  </si>
  <si>
    <t>2.75</t>
  </si>
  <si>
    <t>Avocet Mining (AVM)</t>
  </si>
  <si>
    <t>5.25p</t>
  </si>
  <si>
    <t>-2.33</t>
  </si>
  <si>
    <t>-0.13</t>
  </si>
  <si>
    <t>Avon Rubber (AVON)</t>
  </si>
  <si>
    <t>735.50p</t>
  </si>
  <si>
    <t>2.87</t>
  </si>
  <si>
    <t>20.50</t>
  </si>
  <si>
    <t>Axa Property (APT)</t>
  </si>
  <si>
    <t>42.63p</t>
  </si>
  <si>
    <t>2.11</t>
  </si>
  <si>
    <t>Axis Bank (AXBA)</t>
  </si>
  <si>
    <t>Azonto Petroleum Ord Npv (AZO)</t>
  </si>
  <si>
    <t>214</t>
  </si>
  <si>
    <t>Saudi Arabia</t>
  </si>
  <si>
    <t>144</t>
  </si>
  <si>
    <t>China</t>
  </si>
  <si>
    <t>125</t>
  </si>
  <si>
    <t>Thailand</t>
  </si>
  <si>
    <t>124</t>
  </si>
  <si>
    <t>117</t>
  </si>
  <si>
    <t>108</t>
  </si>
  <si>
    <t>2015</t>
  </si>
  <si>
    <t>111</t>
  </si>
  <si>
    <t>123</t>
  </si>
  <si>
    <t>South Korea</t>
  </si>
  <si>
    <t>100</t>
  </si>
  <si>
    <t>99</t>
  </si>
  <si>
    <t>Indonesia</t>
  </si>
  <si>
    <t>88</t>
  </si>
  <si>
    <t>107</t>
  </si>
  <si>
    <t>93</t>
  </si>
  <si>
    <t>Russia</t>
  </si>
  <si>
    <t>106</t>
  </si>
  <si>
    <t>91</t>
  </si>
  <si>
    <t>86</t>
  </si>
  <si>
    <t>82</t>
  </si>
  <si>
    <t>92</t>
  </si>
  <si>
    <t>90</t>
  </si>
  <si>
    <t>India</t>
  </si>
  <si>
    <t>80</t>
  </si>
  <si>
    <t>United States</t>
  </si>
  <si>
    <t>101</t>
  </si>
  <si>
    <t>United Arab Emirates</t>
  </si>
  <si>
    <t>64</t>
  </si>
  <si>
    <t>79</t>
  </si>
  <si>
    <t>77</t>
  </si>
  <si>
    <t>2014</t>
  </si>
  <si>
    <t>76</t>
  </si>
  <si>
    <t>71</t>
  </si>
  <si>
    <t>87</t>
  </si>
  <si>
    <t>68</t>
  </si>
  <si>
    <t>Vietnam</t>
  </si>
  <si>
    <t>75</t>
  </si>
  <si>
    <t>Colombia</t>
  </si>
  <si>
    <t>65</t>
  </si>
  <si>
    <t>72</t>
  </si>
  <si>
    <t>69</t>
  </si>
  <si>
    <t>81</t>
  </si>
  <si>
    <t>85</t>
  </si>
  <si>
    <t>73</t>
  </si>
  <si>
    <t>66</t>
  </si>
  <si>
    <t>67</t>
  </si>
  <si>
    <t>62</t>
  </si>
  <si>
    <t>Taiwan</t>
  </si>
  <si>
    <t>Kazakhstan</t>
  </si>
  <si>
    <t>70</t>
  </si>
  <si>
    <t>Philippines</t>
  </si>
  <si>
    <t>59</t>
  </si>
  <si>
    <t>57</t>
  </si>
  <si>
    <t>74</t>
  </si>
  <si>
    <t>78</t>
  </si>
  <si>
    <t>Mexico</t>
  </si>
  <si>
    <t>Pakistan</t>
  </si>
  <si>
    <t>Rank</t>
  </si>
  <si>
    <t>Country (or dependent territory)</t>
  </si>
  <si>
    <t>Population</t>
  </si>
  <si>
    <t>Date</t>
  </si>
  <si>
    <t>% of world 
population</t>
  </si>
  <si>
    <t>Source</t>
  </si>
  <si>
    <t>1</t>
  </si>
  <si>
    <t>1,368,570,000</t>
  </si>
  <si>
    <t>March 6, 2015</t>
  </si>
  <si>
    <t>18.9%</t>
  </si>
  <si>
    <t>Official population clock</t>
  </si>
  <si>
    <t>2</t>
  </si>
  <si>
    <t>1,267,830,000</t>
  </si>
  <si>
    <t>17.5%</t>
  </si>
  <si>
    <t>3</t>
  </si>
  <si>
    <t>320,529,000</t>
  </si>
  <si>
    <t>4.43%</t>
  </si>
  <si>
    <t>4</t>
  </si>
  <si>
    <t>255,461,700</t>
  </si>
  <si>
    <t>July 1, 2015</t>
  </si>
  <si>
    <t>3.53%</t>
  </si>
  <si>
    <t>Official estimate</t>
  </si>
  <si>
    <t>5</t>
  </si>
  <si>
    <t>Brazil</t>
  </si>
  <si>
    <t>203,975,000</t>
  </si>
  <si>
    <t>2.82%</t>
  </si>
  <si>
    <t>6</t>
  </si>
  <si>
    <t>189,150,000</t>
  </si>
  <si>
    <t>2.62%</t>
  </si>
  <si>
    <t>7</t>
  </si>
  <si>
    <t>Nigeria</t>
  </si>
  <si>
    <t>183,523,000</t>
  </si>
  <si>
    <t>2.54%</t>
  </si>
  <si>
    <t>UN projection</t>
  </si>
  <si>
    <t>8</t>
  </si>
  <si>
    <t>Bangladesh</t>
  </si>
  <si>
    <t>157,941,000</t>
  </si>
  <si>
    <t>2.18%</t>
  </si>
  <si>
    <t>9</t>
  </si>
  <si>
    <t>146,270,033</t>
  </si>
  <si>
    <t>January 1, 2015</t>
  </si>
  <si>
    <t>2.02%</t>
  </si>
  <si>
    <t>10</t>
  </si>
  <si>
    <t>Japan</t>
  </si>
  <si>
    <t>126,970,000</t>
  </si>
  <si>
    <t>February 1, 2015</t>
  </si>
  <si>
    <t>1.76%</t>
  </si>
  <si>
    <t>Monthly official estimate</t>
  </si>
  <si>
    <t>11</t>
  </si>
  <si>
    <t>121,005,815</t>
  </si>
  <si>
    <t>1.67%</t>
  </si>
  <si>
    <t>Official projection</t>
  </si>
  <si>
    <t>12</t>
  </si>
  <si>
    <t>101,098,400</t>
  </si>
  <si>
    <t>1.4%</t>
  </si>
  <si>
    <t>13</t>
  </si>
  <si>
    <t>90,730,000</t>
  </si>
  <si>
    <t>July 1, 2014</t>
  </si>
  <si>
    <t>1.26%</t>
  </si>
  <si>
    <t>Annual official estimate</t>
  </si>
  <si>
    <t>14</t>
  </si>
  <si>
    <t>Ethiopia</t>
  </si>
  <si>
    <t>90,076,012</t>
  </si>
  <si>
    <t>1.25%</t>
  </si>
  <si>
    <t>15</t>
  </si>
  <si>
    <t>Egypt</t>
  </si>
  <si>
    <t>88,123,300</t>
  </si>
  <si>
    <t>1.22%</t>
  </si>
  <si>
    <t>16</t>
  </si>
  <si>
    <t>Germany</t>
  </si>
  <si>
    <t>80,925,000</t>
  </si>
  <si>
    <t>June 30, 2014</t>
  </si>
  <si>
    <t>1.12%</t>
  </si>
  <si>
    <t>17</t>
  </si>
  <si>
    <t>Iran</t>
  </si>
  <si>
    <t>78,165,200</t>
  </si>
  <si>
    <t>1.08%</t>
  </si>
  <si>
    <t>18</t>
  </si>
  <si>
    <t>Turkey</t>
  </si>
  <si>
    <t>77,695,904</t>
  </si>
  <si>
    <t>December 31, 2014</t>
  </si>
  <si>
    <t>1.07%</t>
  </si>
  <si>
    <t>19</t>
  </si>
  <si>
    <t>Democratic Republic of the Congo</t>
  </si>
  <si>
    <t>71,246,000</t>
  </si>
  <si>
    <t>0.99%</t>
  </si>
  <si>
    <t>20</t>
  </si>
  <si>
    <t>France</t>
  </si>
  <si>
    <t>66,104,000</t>
  </si>
  <si>
    <t>0.91%</t>
  </si>
  <si>
    <t>21</t>
  </si>
  <si>
    <t>64,871,000</t>
  </si>
  <si>
    <t>0.9%</t>
  </si>
  <si>
    <t>Official annual projection</t>
  </si>
  <si>
    <t>22</t>
  </si>
  <si>
    <t>United Kingdom</t>
  </si>
  <si>
    <t>64,105,654</t>
  </si>
  <si>
    <t>July 1, 2013</t>
  </si>
  <si>
    <t>0.89%</t>
  </si>
  <si>
    <t>23</t>
  </si>
  <si>
    <t>Italy</t>
  </si>
  <si>
    <t>60,782,309</t>
  </si>
  <si>
    <t>September 30, 2014</t>
  </si>
  <si>
    <t>0.84%</t>
  </si>
  <si>
    <t>24</t>
  </si>
  <si>
    <t>South Africa</t>
  </si>
  <si>
    <t>54,002,000</t>
  </si>
  <si>
    <t>0.75%</t>
  </si>
  <si>
    <t>25</t>
  </si>
  <si>
    <t>Burma</t>
  </si>
  <si>
    <t>51,419,420</t>
  </si>
  <si>
    <t>March 29, 2014</t>
  </si>
  <si>
    <t>0.71%</t>
  </si>
  <si>
    <t>Preliminary 2014 census result</t>
  </si>
  <si>
    <t>26</t>
  </si>
  <si>
    <t>51,342,881</t>
  </si>
  <si>
    <t>27</t>
  </si>
  <si>
    <t>48,025,400</t>
  </si>
  <si>
    <t>0.664%</t>
  </si>
  <si>
    <t>28</t>
  </si>
  <si>
    <t>Tanzania</t>
  </si>
  <si>
    <t>47,421,786</t>
  </si>
  <si>
    <t>0.66%</t>
  </si>
  <si>
    <t>Official Projection</t>
  </si>
  <si>
    <t>29</t>
  </si>
  <si>
    <t>Kenya</t>
  </si>
  <si>
    <t>46,749,000</t>
  </si>
  <si>
    <t>0.65%</t>
  </si>
  <si>
    <t>30</t>
  </si>
  <si>
    <t>Spain</t>
  </si>
  <si>
    <t>46,464,053</t>
  </si>
  <si>
    <t>0.64%</t>
  </si>
  <si>
    <t>31</t>
  </si>
  <si>
    <t>Argentina</t>
  </si>
  <si>
    <t>43,131,966</t>
  </si>
  <si>
    <t>0.6%</t>
  </si>
  <si>
    <t>32</t>
  </si>
  <si>
    <t>Ukraine</t>
  </si>
  <si>
    <t>42,928,900</t>
  </si>
  <si>
    <t>0.59%</t>
  </si>
  <si>
    <t>33</t>
  </si>
  <si>
    <t>Algeria</t>
  </si>
  <si>
    <t>39,500,000</t>
  </si>
  <si>
    <t>0.55%</t>
  </si>
  <si>
    <t>34</t>
  </si>
  <si>
    <t>Poland</t>
  </si>
  <si>
    <t>38,484,000</t>
  </si>
  <si>
    <t>0.53%</t>
  </si>
  <si>
    <t>35</t>
  </si>
  <si>
    <t>Sudan</t>
  </si>
  <si>
    <t>38,435,252</t>
  </si>
  <si>
    <t>36</t>
  </si>
  <si>
    <t>Iraq</t>
  </si>
  <si>
    <t>36,004,552</t>
  </si>
  <si>
    <t>0.5%</t>
  </si>
  <si>
    <t>37</t>
  </si>
  <si>
    <t>Canada</t>
  </si>
  <si>
    <t>35,675,834</t>
  </si>
  <si>
    <t>October 1, 2014</t>
  </si>
  <si>
    <t>0.49%</t>
  </si>
  <si>
    <t>38</t>
  </si>
  <si>
    <t>Uganda</t>
  </si>
  <si>
    <t>34,856,813</t>
  </si>
  <si>
    <t>August 28, 2014</t>
  </si>
  <si>
    <t>0.48%</t>
  </si>
  <si>
    <t>39</t>
  </si>
  <si>
    <t>Morocco</t>
  </si>
  <si>
    <t>33,543,100</t>
  </si>
  <si>
    <t>0.464%</t>
  </si>
  <si>
    <t>40</t>
  </si>
  <si>
    <t>31,521,418</t>
  </si>
  <si>
    <t>0.44%</t>
  </si>
  <si>
    <t>41</t>
  </si>
  <si>
    <t>Peru</t>
  </si>
  <si>
    <t>31,151,643</t>
  </si>
  <si>
    <t>0.43%</t>
  </si>
  <si>
    <t>42</t>
  </si>
  <si>
    <t>Venezuela</t>
  </si>
  <si>
    <t>30,620,404</t>
  </si>
  <si>
    <t>0.42%</t>
  </si>
  <si>
    <t>43</t>
  </si>
  <si>
    <t>Malaysia</t>
  </si>
  <si>
    <t>30,511,900</t>
  </si>
  <si>
    <t>0.422%</t>
  </si>
  <si>
    <t>44</t>
  </si>
  <si>
    <t>Uzbekistan</t>
  </si>
  <si>
    <t>30,492,800</t>
  </si>
  <si>
    <t>January 1, 2014</t>
  </si>
  <si>
    <t>45</t>
  </si>
  <si>
    <t>Nepal</t>
  </si>
  <si>
    <t>28,037,904</t>
  </si>
  <si>
    <t>0.39%</t>
  </si>
  <si>
    <t>46</t>
  </si>
  <si>
    <t>Ghana</t>
  </si>
  <si>
    <t>27,043,093</t>
  </si>
  <si>
    <t>0.37%</t>
  </si>
  <si>
    <t>47</t>
  </si>
  <si>
    <t>Afghanistan</t>
  </si>
  <si>
    <t>26,556,800</t>
  </si>
  <si>
    <t>48</t>
  </si>
  <si>
    <t>Yemen</t>
  </si>
  <si>
    <t>25,956,000</t>
  </si>
  <si>
    <t>0.36%</t>
  </si>
  <si>
    <t>49</t>
  </si>
  <si>
    <t>Mozambique</t>
  </si>
  <si>
    <t>25,727,911</t>
  </si>
  <si>
    <t>Annual official projection</t>
  </si>
  <si>
    <t>50</t>
  </si>
  <si>
    <t>North Korea</t>
  </si>
  <si>
    <t>25,155,000</t>
  </si>
  <si>
    <t>0.35%</t>
  </si>
  <si>
    <t>51</t>
  </si>
  <si>
    <t>Angola</t>
  </si>
  <si>
    <t>24,383,301</t>
  </si>
  <si>
    <t>May 16, 2014</t>
  </si>
  <si>
    <t>0.34%</t>
  </si>
  <si>
    <t>52</t>
  </si>
  <si>
    <t>Australia</t>
  </si>
  <si>
    <t>23,766,500</t>
  </si>
  <si>
    <t>0.329%</t>
  </si>
  <si>
    <t>53</t>
  </si>
  <si>
    <t>23,440,278</t>
  </si>
  <si>
    <t>January 31, 2015</t>
  </si>
  <si>
    <t>0.32%</t>
  </si>
  <si>
    <t>54</t>
  </si>
  <si>
    <t>Syria</t>
  </si>
  <si>
    <t>23,087,363</t>
  </si>
  <si>
    <t>55</t>
  </si>
  <si>
    <t>Ivory Coast</t>
  </si>
  <si>
    <t>22,671,331</t>
  </si>
  <si>
    <t>May 15, 2014</t>
  </si>
  <si>
    <t>0.31%</t>
  </si>
  <si>
    <t>Preliminary 2014 Census Result</t>
  </si>
  <si>
    <t>56</t>
  </si>
  <si>
    <t>Madagascar</t>
  </si>
  <si>
    <t>21,842,167</t>
  </si>
  <si>
    <t>0.3%</t>
  </si>
  <si>
    <t>Cameroon</t>
  </si>
  <si>
    <t>21,143,237</t>
  </si>
  <si>
    <t>0.28%</t>
  </si>
  <si>
    <t>58</t>
  </si>
  <si>
    <t>Sri Lanka</t>
  </si>
  <si>
    <t>20,359,439</t>
  </si>
  <si>
    <t>March 19, 2012</t>
  </si>
  <si>
    <t>Final 2012 Census Result</t>
  </si>
  <si>
    <t>Romania</t>
  </si>
  <si>
    <t>19,942,642</t>
  </si>
  <si>
    <t>60</t>
  </si>
  <si>
    <t>Niger</t>
  </si>
  <si>
    <t>19,268,000</t>
  </si>
  <si>
    <t>0.27%</t>
  </si>
  <si>
    <t>61</t>
  </si>
  <si>
    <t>Burkina Faso</t>
  </si>
  <si>
    <t>18,450,494</t>
  </si>
  <si>
    <t>0.26%</t>
  </si>
  <si>
    <t>Chile</t>
  </si>
  <si>
    <t>18,006,407</t>
  </si>
  <si>
    <t>0.25%</t>
  </si>
  <si>
    <t>63</t>
  </si>
  <si>
    <t>17,417,500</t>
  </si>
  <si>
    <t>0.24%</t>
  </si>
  <si>
    <t>Netherlands</t>
  </si>
  <si>
    <t>16,892,500</t>
  </si>
  <si>
    <t>0.234%</t>
  </si>
  <si>
    <t>Malawi</t>
  </si>
  <si>
    <t>16,310,431</t>
  </si>
  <si>
    <t>0.23%</t>
  </si>
  <si>
    <t>Mali</t>
  </si>
  <si>
    <t>16,259,000</t>
  </si>
  <si>
    <t>0.22%</t>
  </si>
  <si>
    <t>Ecuador</t>
  </si>
  <si>
    <t>15,945,200</t>
  </si>
  <si>
    <t>Guatemala</t>
  </si>
  <si>
    <t>15,806,675</t>
  </si>
  <si>
    <t>Zambia</t>
  </si>
  <si>
    <t>15,473,905</t>
  </si>
  <si>
    <t>0.21%</t>
  </si>
  <si>
    <t>Cambodia</t>
  </si>
  <si>
    <t>15,405,157</t>
  </si>
  <si>
    <t>Chad</t>
  </si>
  <si>
    <t>13,606,000</t>
  </si>
  <si>
    <t>0.19%</t>
  </si>
  <si>
    <t>Senegal</t>
  </si>
  <si>
    <t>13,508,715</t>
  </si>
  <si>
    <t>November 19, 2013</t>
  </si>
  <si>
    <t>2013 census result</t>
  </si>
  <si>
    <t>Zimbabwe</t>
  </si>
  <si>
    <t>13,061,239</t>
  </si>
  <si>
    <t>August 17, 2012</t>
  </si>
  <si>
    <t>0.18%</t>
  </si>
  <si>
    <t>2012 Census Result</t>
  </si>
  <si>
    <t>South Sudan</t>
  </si>
  <si>
    <t>11,892,934</t>
  </si>
  <si>
    <t>0.16%</t>
  </si>
  <si>
    <t>Bolivia</t>
  </si>
  <si>
    <t>11,410,651</t>
  </si>
  <si>
    <t>Belgium</t>
  </si>
  <si>
    <t>11,237,160</t>
  </si>
  <si>
    <t>Cuba</t>
  </si>
  <si>
    <t>11,210,064</t>
  </si>
  <si>
    <t>December 31, 2013</t>
  </si>
  <si>
    <t>Somalia</t>
  </si>
  <si>
    <t>11,123,000</t>
  </si>
  <si>
    <t>0.15%</t>
  </si>
  <si>
    <t>Rwanda</t>
  </si>
  <si>
    <t>10,996,891</t>
  </si>
  <si>
    <t>Greece</t>
  </si>
  <si>
    <t>10,992,589</t>
  </si>
  <si>
    <t>Tunisia</t>
  </si>
  <si>
    <t>10,982,754</t>
  </si>
  <si>
    <t>April 23, 2014</t>
  </si>
  <si>
    <t>Haiti</t>
  </si>
  <si>
    <t>10,911,819</t>
  </si>
  <si>
    <t>83</t>
  </si>
  <si>
    <t>Guinea</t>
  </si>
  <si>
    <t>10,628,972</t>
  </si>
  <si>
    <t>April 2, 2014</t>
  </si>
  <si>
    <t>84</t>
  </si>
  <si>
    <t>Czech Republic</t>
  </si>
  <si>
    <t>10,528,477</t>
  </si>
  <si>
    <t>Official quarterly estimate</t>
  </si>
  <si>
    <t>Portugal</t>
  </si>
  <si>
    <t>10,477,800</t>
  </si>
  <si>
    <t>Dominican Republic</t>
  </si>
  <si>
    <t>10,378,267</t>
  </si>
  <si>
    <t>0.14%</t>
  </si>
  <si>
    <t>Benin</t>
  </si>
  <si>
    <t>10,315,244</t>
  </si>
  <si>
    <t>Hungary</t>
  </si>
  <si>
    <t>9,849,000</t>
  </si>
  <si>
    <t>89</t>
  </si>
  <si>
    <t>Burundi</t>
  </si>
  <si>
    <t>9,823,827</t>
  </si>
  <si>
    <t>Sweden</t>
  </si>
  <si>
    <t>9,753,627</t>
  </si>
  <si>
    <t>0.13%</t>
  </si>
  <si>
    <t>Azerbaijan</t>
  </si>
  <si>
    <t>9,593,000</t>
  </si>
  <si>
    <t>9,577,000</t>
  </si>
  <si>
    <t>Belarus</t>
  </si>
  <si>
    <t>9,481,000</t>
  </si>
  <si>
    <t>Quarterly official estimate</t>
  </si>
  <si>
    <t>94</t>
  </si>
  <si>
    <t>Honduras</t>
  </si>
  <si>
    <t>8,725,111</t>
  </si>
  <si>
    <t>0.12%</t>
  </si>
  <si>
    <t>95</t>
  </si>
  <si>
    <t>Austria</t>
  </si>
  <si>
    <t>8,579,747</t>
  </si>
  <si>
    <t>Quarterly provisional figure</t>
  </si>
  <si>
    <t>96</t>
  </si>
  <si>
    <t>Tajikistan</t>
  </si>
  <si>
    <t>8,354,000</t>
  </si>
  <si>
    <t>97</t>
  </si>
  <si>
    <t>Israel</t>
  </si>
  <si>
    <t>8,309,400</t>
  </si>
  <si>
    <t>0.11%</t>
  </si>
  <si>
    <t>Official monthly estimate</t>
  </si>
  <si>
    <t>98</t>
  </si>
  <si>
    <t>Switzerland</t>
  </si>
  <si>
    <t>8,211,700</t>
  </si>
  <si>
    <t>Papua New Guinea</t>
  </si>
  <si>
    <t>7,398,500</t>
  </si>
  <si>
    <t>0.102%</t>
  </si>
  <si>
    <t>Hong Kong (China)</t>
  </si>
  <si>
    <t>7,264,100</t>
  </si>
  <si>
    <t>0.1%</t>
  </si>
  <si>
    <t>Bulgaria</t>
  </si>
  <si>
    <t>7,245,677</t>
  </si>
  <si>
    <t>102</t>
  </si>
  <si>
    <t>Togo</t>
  </si>
  <si>
    <t>7,171,000</t>
  </si>
  <si>
    <t>0.099%</t>
  </si>
  <si>
    <t>103</t>
  </si>
  <si>
    <t>Serbia</t>
  </si>
  <si>
    <t>7,146,759</t>
  </si>
  <si>
    <t>104</t>
  </si>
  <si>
    <t>Paraguay</t>
  </si>
  <si>
    <t>7,003,406</t>
  </si>
  <si>
    <t>0.097%</t>
  </si>
  <si>
    <t>105</t>
  </si>
  <si>
    <t>Laos</t>
  </si>
  <si>
    <t>6,802,000</t>
  </si>
  <si>
    <t>0.094%</t>
  </si>
  <si>
    <t>Eritrea</t>
  </si>
  <si>
    <t>6,738,000</t>
  </si>
  <si>
    <t>0.093%</t>
  </si>
  <si>
    <t>Jordan</t>
  </si>
  <si>
    <t>6,698,310</t>
  </si>
  <si>
    <t>0.0927%</t>
  </si>
  <si>
    <t>El Salvador</t>
  </si>
  <si>
    <t>6,401,240</t>
  </si>
  <si>
    <t>0.089%</t>
  </si>
  <si>
    <t>109</t>
  </si>
  <si>
    <t>Sierra Leone</t>
  </si>
  <si>
    <t>6,319,000</t>
  </si>
  <si>
    <t>0.087%</t>
  </si>
  <si>
    <t>110</t>
  </si>
  <si>
    <t>Libya</t>
  </si>
  <si>
    <t>6,317,000</t>
  </si>
  <si>
    <t>Nicaragua</t>
  </si>
  <si>
    <t>6,134,270</t>
  </si>
  <si>
    <t>2013</t>
  </si>
  <si>
    <t>0.085%</t>
  </si>
  <si>
    <t>112</t>
  </si>
  <si>
    <t>Kyrgyzstan</t>
  </si>
  <si>
    <t>5,895,100</t>
  </si>
  <si>
    <t>0.082%</t>
  </si>
  <si>
    <t>113</t>
  </si>
  <si>
    <t>Denmark</t>
  </si>
  <si>
    <t>5,659,715</t>
  </si>
  <si>
    <t>0.078%</t>
  </si>
  <si>
    <t>114</t>
  </si>
  <si>
    <t>Finland</t>
  </si>
  <si>
    <t>5,475,526</t>
  </si>
  <si>
    <t>0.076%</t>
  </si>
  <si>
    <t>115</t>
  </si>
  <si>
    <t>Singapore</t>
  </si>
  <si>
    <t>5,469,700</t>
  </si>
  <si>
    <t>116</t>
  </si>
  <si>
    <t>Slovakia</t>
  </si>
  <si>
    <t>5,421,034</t>
  </si>
  <si>
    <t>0.075%</t>
  </si>
  <si>
    <t>Norway</t>
  </si>
  <si>
    <t>5,165,802</t>
  </si>
  <si>
    <t>0.071%</t>
  </si>
  <si>
    <t>118</t>
  </si>
  <si>
    <t>Central African Republic</t>
  </si>
  <si>
    <t>4,803,000</t>
  </si>
  <si>
    <t>0.066%</t>
  </si>
  <si>
    <t>119</t>
  </si>
  <si>
    <t>Costa Rica</t>
  </si>
  <si>
    <t>4,773,130</t>
  </si>
  <si>
    <t>120</t>
  </si>
  <si>
    <t>Turkmenistan</t>
  </si>
  <si>
    <t>4,751,120</t>
  </si>
  <si>
    <t>December 27, 2012</t>
  </si>
  <si>
    <t>Preliminary 2012 census result</t>
  </si>
  <si>
    <t>121</t>
  </si>
  <si>
    <t>Republic of the Congo</t>
  </si>
  <si>
    <t>4,671,000</t>
  </si>
  <si>
    <t>0.065%</t>
  </si>
  <si>
    <t>122</t>
  </si>
  <si>
    <t>Ireland</t>
  </si>
  <si>
    <t>4,609,600</t>
  </si>
  <si>
    <t>April 1, 2014</t>
  </si>
  <si>
    <t>0.064%</t>
  </si>
  <si>
    <t>New Zealand</t>
  </si>
  <si>
    <t>4,566,220</t>
  </si>
  <si>
    <t>0.0632%</t>
  </si>
  <si>
    <t>Palestine</t>
  </si>
  <si>
    <t>4,550,368</t>
  </si>
  <si>
    <t>0.063%</t>
  </si>
  <si>
    <t>Liberia</t>
  </si>
  <si>
    <t>4,503,000</t>
  </si>
  <si>
    <t>0.062%</t>
  </si>
  <si>
    <t>126</t>
  </si>
  <si>
    <t>Georgia</t>
  </si>
  <si>
    <t>4,490,500</t>
  </si>
  <si>
    <t>127</t>
  </si>
  <si>
    <t>Croatia</t>
  </si>
  <si>
    <t>4,267,558</t>
  </si>
  <si>
    <t>July 1, 2012</t>
  </si>
  <si>
    <t>0.059%</t>
  </si>
  <si>
    <t>128</t>
  </si>
  <si>
    <t>Oman</t>
  </si>
  <si>
    <t>4,130,593</t>
  </si>
  <si>
    <t>February 18, 2015</t>
  </si>
  <si>
    <t>0.057%</t>
  </si>
  <si>
    <t>Weekly official estimate</t>
  </si>
  <si>
    <t>129</t>
  </si>
  <si>
    <t>Lebanon</t>
  </si>
  <si>
    <t>4,104,000</t>
  </si>
  <si>
    <t>130</t>
  </si>
  <si>
    <t>Bosnia and Herzegovina</t>
  </si>
  <si>
    <t>3,791,622</t>
  </si>
  <si>
    <t>October 15, 2013</t>
  </si>
  <si>
    <t>0.052%</t>
  </si>
  <si>
    <t>Preliminary 2013 census result</t>
  </si>
  <si>
    <t>131</t>
  </si>
  <si>
    <t>Panama</t>
  </si>
  <si>
    <t>3,764,166</t>
  </si>
  <si>
    <t>0.05%</t>
  </si>
  <si>
    <t>132</t>
  </si>
  <si>
    <t>Mauritania</t>
  </si>
  <si>
    <t>3,631,775</t>
  </si>
  <si>
    <t>133</t>
  </si>
  <si>
    <t>Moldova</t>
  </si>
  <si>
    <t>3,557,600</t>
  </si>
  <si>
    <t>0.049%</t>
  </si>
  <si>
    <t>134</t>
  </si>
  <si>
    <t>Puerto Rico (U.S.)</t>
  </si>
  <si>
    <t>3,548,397</t>
  </si>
  <si>
    <t>135</t>
  </si>
  <si>
    <t>Uruguay</t>
  </si>
  <si>
    <t>3,404,189</t>
  </si>
  <si>
    <t>0.047%</t>
  </si>
  <si>
    <t>136</t>
  </si>
  <si>
    <t>Kuwait</t>
  </si>
  <si>
    <t>3,268,431</t>
  </si>
  <si>
    <t>0.045%</t>
  </si>
  <si>
    <t>137</t>
  </si>
  <si>
    <t>Armenia</t>
  </si>
  <si>
    <t>3,013,900</t>
  </si>
  <si>
    <t>0.042%</t>
  </si>
  <si>
    <t>138</t>
  </si>
  <si>
    <t>Mongolia</t>
  </si>
  <si>
    <t>3,000,000</t>
  </si>
  <si>
    <t>January 24, 2015</t>
  </si>
  <si>
    <t>0.041%</t>
  </si>
  <si>
    <t>139</t>
  </si>
  <si>
    <t>Lithuania</t>
  </si>
  <si>
    <t>2,919,306</t>
  </si>
  <si>
    <t>February 1, 2014</t>
  </si>
  <si>
    <t>0.04%</t>
  </si>
  <si>
    <t>140</t>
  </si>
  <si>
    <t>Albania</t>
  </si>
  <si>
    <t>2,893,005</t>
  </si>
  <si>
    <t>141</t>
  </si>
  <si>
    <t>Jamaica</t>
  </si>
  <si>
    <t>2,717,991</t>
  </si>
  <si>
    <t>0.038%</t>
  </si>
  <si>
    <t>142</t>
  </si>
  <si>
    <t>Qatar</t>
  </si>
  <si>
    <t>2,334,029</t>
  </si>
  <si>
    <t>February 28, 2015</t>
  </si>
  <si>
    <t>0.032%</t>
  </si>
  <si>
    <t>143</t>
  </si>
  <si>
    <t>Lesotho</t>
  </si>
  <si>
    <t>2,120,000</t>
  </si>
  <si>
    <t>0.029%</t>
  </si>
  <si>
    <t>Namibia</t>
  </si>
  <si>
    <t>2,113,077</t>
  </si>
  <si>
    <t>August 28, 2011</t>
  </si>
  <si>
    <t>Final 2011 census result</t>
  </si>
  <si>
    <t>145</t>
  </si>
  <si>
    <t>Macedonia</t>
  </si>
  <si>
    <t>2,065,769</t>
  </si>
  <si>
    <t>146</t>
  </si>
  <si>
    <t>Slovenia</t>
  </si>
  <si>
    <t>2,065,857</t>
  </si>
  <si>
    <t>147</t>
  </si>
  <si>
    <t>Botswana</t>
  </si>
  <si>
    <t>2,024,904</t>
  </si>
  <si>
    <t>August 22, 2011</t>
  </si>
  <si>
    <t>0.028%</t>
  </si>
  <si>
    <t>148</t>
  </si>
  <si>
    <t>Latvia</t>
  </si>
  <si>
    <t>1,986,700</t>
  </si>
  <si>
    <t>0.027%</t>
  </si>
  <si>
    <t>149</t>
  </si>
  <si>
    <t>The Gambia</t>
  </si>
  <si>
    <t>1,882,450</t>
  </si>
  <si>
    <t>April 15, 2013</t>
  </si>
  <si>
    <t>0.026%</t>
  </si>
  <si>
    <t>150</t>
  </si>
  <si>
    <t>Kosovo</t>
  </si>
  <si>
    <t>1,827,231</t>
  </si>
  <si>
    <t>0.025%</t>
  </si>
  <si>
    <t>151</t>
  </si>
  <si>
    <t>Guinea-Bissau</t>
  </si>
  <si>
    <t>1,788,000</t>
  </si>
  <si>
    <t>152</t>
  </si>
  <si>
    <t>Gabon</t>
  </si>
  <si>
    <t>1,751,000</t>
  </si>
  <si>
    <t>0.024%</t>
  </si>
  <si>
    <t>153</t>
  </si>
  <si>
    <t>Equatorial Guinea</t>
  </si>
  <si>
    <t>1,430,000</t>
  </si>
  <si>
    <t>0.02%</t>
  </si>
  <si>
    <t>154</t>
  </si>
  <si>
    <t>Trinidad and Tobago</t>
  </si>
  <si>
    <t>1,328,019</t>
  </si>
  <si>
    <t>January 9, 2011</t>
  </si>
  <si>
    <t>0.018%</t>
  </si>
  <si>
    <t>2011 census result</t>
  </si>
  <si>
    <t>155</t>
  </si>
  <si>
    <t>Bahrain</t>
  </si>
  <si>
    <t>1,316,500</t>
  </si>
  <si>
    <t>156</t>
  </si>
  <si>
    <t>Estonia</t>
  </si>
  <si>
    <t>1,312,252</t>
  </si>
  <si>
    <t>157</t>
  </si>
  <si>
    <t>Mauritius</t>
  </si>
  <si>
    <t>1,261,208</t>
  </si>
  <si>
    <t>0.017%</t>
  </si>
  <si>
    <t>158</t>
  </si>
  <si>
    <t>East Timor</t>
  </si>
  <si>
    <t>1,212,107</t>
  </si>
  <si>
    <t>159</t>
  </si>
  <si>
    <t>Swaziland</t>
  </si>
  <si>
    <t>1,119,375</t>
  </si>
  <si>
    <t>0.015%</t>
  </si>
  <si>
    <t>160</t>
  </si>
  <si>
    <t>Djibouti</t>
  </si>
  <si>
    <t>900,000</t>
  </si>
  <si>
    <t>0.012%</t>
  </si>
  <si>
    <t>161</t>
  </si>
  <si>
    <t>Fiji</t>
  </si>
  <si>
    <t>859,178</t>
  </si>
  <si>
    <t>0.0119%</t>
  </si>
  <si>
    <t>162</t>
  </si>
  <si>
    <t>Cyprus</t>
  </si>
  <si>
    <t>858,000</t>
  </si>
  <si>
    <t>163</t>
  </si>
  <si>
    <t>Réunion (France)</t>
  </si>
  <si>
    <t>844,994</t>
  </si>
  <si>
    <t>Official annual estimate</t>
  </si>
  <si>
    <t>164</t>
  </si>
  <si>
    <t>Comoros</t>
  </si>
  <si>
    <t>763,952</t>
  </si>
  <si>
    <t>0.011%</t>
  </si>
  <si>
    <t>165</t>
  </si>
  <si>
    <t>Bhutan</t>
  </si>
  <si>
    <t>757,940</t>
  </si>
  <si>
    <t>0.0105%</t>
  </si>
  <si>
    <t>166</t>
  </si>
  <si>
    <t>Guyana</t>
  </si>
  <si>
    <t>746,900</t>
  </si>
  <si>
    <t>0.01%</t>
  </si>
  <si>
    <t>167</t>
  </si>
  <si>
    <t>Macau (China)</t>
  </si>
  <si>
    <t>631,000</t>
  </si>
  <si>
    <t>0.0087%</t>
  </si>
  <si>
    <t>168</t>
  </si>
  <si>
    <t>Montenegro</t>
  </si>
  <si>
    <t>620,029</t>
  </si>
  <si>
    <t>April 1, 2011</t>
  </si>
  <si>
    <t>0.0086%</t>
  </si>
  <si>
    <t>169</t>
  </si>
  <si>
    <t>Western Sahara</t>
  </si>
  <si>
    <t>604,000</t>
  </si>
  <si>
    <t>0.0084%</t>
  </si>
  <si>
    <t>170</t>
  </si>
  <si>
    <t>Solomon Islands</t>
  </si>
  <si>
    <t>581,344</t>
  </si>
  <si>
    <t>0.008%</t>
  </si>
  <si>
    <t>171</t>
  </si>
  <si>
    <t>Luxembourg</t>
  </si>
  <si>
    <t>549,700</t>
  </si>
  <si>
    <t>0.0074%</t>
  </si>
  <si>
    <t>172</t>
  </si>
  <si>
    <t>Suriname</t>
  </si>
  <si>
    <t>534,189</t>
  </si>
  <si>
    <t>August 13, 2012</t>
  </si>
  <si>
    <t>173</t>
  </si>
  <si>
    <t>Cape Verde</t>
  </si>
  <si>
    <t>518,467</t>
  </si>
  <si>
    <t>0.0072%</t>
  </si>
  <si>
    <t>174</t>
  </si>
  <si>
    <t>Transnistria</t>
  </si>
  <si>
    <t>505,153</t>
  </si>
  <si>
    <t>0.007%</t>
  </si>
  <si>
    <t>175</t>
  </si>
  <si>
    <t>Malta</t>
  </si>
  <si>
    <t>425,384</t>
  </si>
  <si>
    <t>0.0059%</t>
  </si>
  <si>
    <t>176</t>
  </si>
  <si>
    <t>Guadeloupe (France)</t>
  </si>
  <si>
    <t>405,739</t>
  </si>
  <si>
    <t>January 1, 2013</t>
  </si>
  <si>
    <t>0.0056%</t>
  </si>
  <si>
    <t>177</t>
  </si>
  <si>
    <t>Brunei</t>
  </si>
  <si>
    <t>393,372</t>
  </si>
  <si>
    <t>June 20, 2011</t>
  </si>
  <si>
    <t>0.0054%</t>
  </si>
  <si>
    <t>Preliminary 2011 census result</t>
  </si>
  <si>
    <t>178</t>
  </si>
  <si>
    <t>Martinique (France)</t>
  </si>
  <si>
    <t>386,486</t>
  </si>
  <si>
    <t>0.0053%</t>
  </si>
  <si>
    <t>179</t>
  </si>
  <si>
    <t>The Bahamas</t>
  </si>
  <si>
    <t>368,390</t>
  </si>
  <si>
    <t>0.0051%</t>
  </si>
  <si>
    <t>180</t>
  </si>
  <si>
    <t>Belize</t>
  </si>
  <si>
    <t>349,728</t>
  </si>
  <si>
    <t>0.0048%</t>
  </si>
  <si>
    <t>181</t>
  </si>
  <si>
    <t>Maldives</t>
  </si>
  <si>
    <t>341,256</t>
  </si>
  <si>
    <t>September 20, 2014</t>
  </si>
  <si>
    <t>0.0047%</t>
  </si>
  <si>
    <t>182</t>
  </si>
  <si>
    <t>Iceland</t>
  </si>
  <si>
    <t>329,040</t>
  </si>
  <si>
    <t>0.0046%</t>
  </si>
  <si>
    <t>183</t>
  </si>
  <si>
    <t>Northern Cyprus</t>
  </si>
  <si>
    <t>294,906</t>
  </si>
  <si>
    <t>April 30, 2006</t>
  </si>
  <si>
    <t>0.004%</t>
  </si>
  <si>
    <t>Official census</t>
  </si>
  <si>
    <t>184</t>
  </si>
  <si>
    <t>Barbados</t>
  </si>
  <si>
    <t>285,000</t>
  </si>
  <si>
    <t>0.0039%</t>
  </si>
  <si>
    <t>185</t>
  </si>
  <si>
    <t>New Caledonia (France)</t>
  </si>
  <si>
    <t>268,767</t>
  </si>
  <si>
    <t>August 26, 2014</t>
  </si>
  <si>
    <t>0.0037%</t>
  </si>
  <si>
    <t>186</t>
  </si>
  <si>
    <t>French Polynesia (France)</t>
  </si>
  <si>
    <t>268,270</t>
  </si>
  <si>
    <t>August 22, 2012</t>
  </si>
  <si>
    <t>187</t>
  </si>
  <si>
    <t>Vanuatu</t>
  </si>
  <si>
    <t>264,652</t>
  </si>
  <si>
    <t>188</t>
  </si>
  <si>
    <t>Abkhazia</t>
  </si>
  <si>
    <t>240,705</t>
  </si>
  <si>
    <t>2011</t>
  </si>
  <si>
    <t>0.0033%</t>
  </si>
  <si>
    <t>189</t>
  </si>
  <si>
    <t>French Guiana (France)</t>
  </si>
  <si>
    <t>239,648</t>
  </si>
  <si>
    <t>January 1, 2012</t>
  </si>
  <si>
    <t>190</t>
  </si>
  <si>
    <t>Mayotte (France)</t>
  </si>
  <si>
    <t>212,645</t>
  </si>
  <si>
    <t>August 21, 2012</t>
  </si>
  <si>
    <t>0.0029%</t>
  </si>
  <si>
    <t>2012 census result</t>
  </si>
  <si>
    <t>191</t>
  </si>
  <si>
    <t>Samoa</t>
  </si>
  <si>
    <t>187,820</t>
  </si>
  <si>
    <t>November 7, 2011</t>
  </si>
  <si>
    <t>0.0026%</t>
  </si>
  <si>
    <t>192</t>
  </si>
  <si>
    <t>São Tomé and Príncipe</t>
  </si>
  <si>
    <t>187,356</t>
  </si>
  <si>
    <t>May 13, 2012</t>
  </si>
  <si>
    <t>193</t>
  </si>
  <si>
    <t>Saint Lucia</t>
  </si>
  <si>
    <t>185,000</t>
  </si>
  <si>
    <t>194</t>
  </si>
  <si>
    <t>Guam (U.S.)</t>
  </si>
  <si>
    <t>159,358</t>
  </si>
  <si>
    <t>April 1, 2010</t>
  </si>
  <si>
    <t>0.0022%</t>
  </si>
  <si>
    <t>Final 2010 census result</t>
  </si>
  <si>
    <t>195</t>
  </si>
  <si>
    <t>Curaçao (Netherlands)</t>
  </si>
  <si>
    <t>154,843</t>
  </si>
  <si>
    <t>0.0021%</t>
  </si>
  <si>
    <t>196</t>
  </si>
  <si>
    <t>Saint Vincent and the Grenadines</t>
  </si>
  <si>
    <t>109,000</t>
  </si>
  <si>
    <t>0.0015%</t>
  </si>
  <si>
    <t>197</t>
  </si>
  <si>
    <t>Aruba (Netherlands)</t>
  </si>
  <si>
    <t>107,394</t>
  </si>
  <si>
    <t>October 31, 2014</t>
  </si>
  <si>
    <t>198</t>
  </si>
  <si>
    <t>Kiribati</t>
  </si>
  <si>
    <t>106,461</t>
  </si>
  <si>
    <t>199</t>
  </si>
  <si>
    <t>United States Virgin Islands (U.S.)</t>
  </si>
  <si>
    <t>106,405</t>
  </si>
  <si>
    <t>200</t>
  </si>
  <si>
    <t>Grenada</t>
  </si>
  <si>
    <t>103,328</t>
  </si>
  <si>
    <t>May 12, 2011</t>
  </si>
  <si>
    <t>0.0014%</t>
  </si>
  <si>
    <t>201</t>
  </si>
  <si>
    <t>Tonga</t>
  </si>
  <si>
    <t>103,252</t>
  </si>
  <si>
    <t>November 30, 2011</t>
  </si>
  <si>
    <t>202</t>
  </si>
  <si>
    <t>Federated States of Micronesia</t>
  </si>
  <si>
    <t>101,351</t>
  </si>
  <si>
    <t>203</t>
  </si>
  <si>
    <t>Jersey (UK)</t>
  </si>
  <si>
    <t>99,000</t>
  </si>
  <si>
    <t>December 31, 2012</t>
  </si>
  <si>
    <t>204</t>
  </si>
  <si>
    <t>Seychelles</t>
  </si>
  <si>
    <t>89,949</t>
  </si>
  <si>
    <t>0.0012%</t>
  </si>
  <si>
    <t>205</t>
  </si>
  <si>
    <t>Antigua and Barbuda</t>
  </si>
  <si>
    <t>86,295</t>
  </si>
  <si>
    <t>May 27, 2011</t>
  </si>
  <si>
    <t>206</t>
  </si>
  <si>
    <t>Isle of Man (UK)</t>
  </si>
  <si>
    <t>84,497</t>
  </si>
  <si>
    <t>March 27, 2011</t>
  </si>
  <si>
    <t>207</t>
  </si>
  <si>
    <t>Andorra</t>
  </si>
  <si>
    <t>76,949</t>
  </si>
  <si>
    <t>0.0011%</t>
  </si>
  <si>
    <t>208</t>
  </si>
  <si>
    <t>Dominica</t>
  </si>
  <si>
    <t>71,293</t>
  </si>
  <si>
    <t>May 14, 2011</t>
  </si>
  <si>
    <t>0.00099%</t>
  </si>
  <si>
    <t>209</t>
  </si>
  <si>
    <t>Bermuda (UK)</t>
  </si>
  <si>
    <t>64,237</t>
  </si>
  <si>
    <t>May 20, 2010</t>
  </si>
  <si>
    <t>0.00089%</t>
  </si>
  <si>
    <t>210</t>
  </si>
  <si>
    <t>Guernsey (UK)</t>
  </si>
  <si>
    <t>63,085</t>
  </si>
  <si>
    <t>March 31, 2012</t>
  </si>
  <si>
    <t>0.00087%</t>
  </si>
  <si>
    <t>211</t>
  </si>
  <si>
    <t>Marshall Islands</t>
  </si>
  <si>
    <t>56,086</t>
  </si>
  <si>
    <t>0.00078%</t>
  </si>
  <si>
    <t>212</t>
  </si>
  <si>
    <t>Greenland (Denmark)</t>
  </si>
  <si>
    <t>55,984</t>
  </si>
  <si>
    <t>0.00077%</t>
  </si>
  <si>
    <t>213</t>
  </si>
  <si>
    <t>Cayman Islands (UK)</t>
  </si>
  <si>
    <t>55,691</t>
  </si>
  <si>
    <t>American Samoa (U.S.)</t>
  </si>
  <si>
    <t>55,519</t>
  </si>
  <si>
    <t>215</t>
  </si>
  <si>
    <t>Saint Kitts and Nevis</t>
  </si>
  <si>
    <t>55,000</t>
  </si>
  <si>
    <t>0.00076%</t>
  </si>
  <si>
    <t>216</t>
  </si>
  <si>
    <t>Northern Mariana Islands (U.S.)</t>
  </si>
  <si>
    <t>53,883</t>
  </si>
  <si>
    <t>0.00075%</t>
  </si>
  <si>
    <t>217</t>
  </si>
  <si>
    <t>South Ossetia</t>
  </si>
  <si>
    <t>51,547</t>
  </si>
  <si>
    <t>January, 2013</t>
  </si>
  <si>
    <t>0.00071%</t>
  </si>
  <si>
    <t>Estimate</t>
  </si>
  <si>
    <t>218</t>
  </si>
  <si>
    <t>Faroe Islands (Denmark)</t>
  </si>
  <si>
    <t>48,679</t>
  </si>
  <si>
    <t>December 1, 2014</t>
  </si>
  <si>
    <t>0.00067%</t>
  </si>
  <si>
    <t>219</t>
  </si>
  <si>
    <t>Sint Maarten (Netherlands)</t>
  </si>
  <si>
    <t>37,429</t>
  </si>
  <si>
    <t>January 1, 2010</t>
  </si>
  <si>
    <t>0.00052%</t>
  </si>
  <si>
    <t>220</t>
  </si>
  <si>
    <t>Liechtenstein</t>
  </si>
  <si>
    <t>37,132</t>
  </si>
  <si>
    <t>0.00051%</t>
  </si>
  <si>
    <t>Semi annual official estimate</t>
  </si>
  <si>
    <t>221</t>
  </si>
  <si>
    <t>Monaco</t>
  </si>
  <si>
    <t>36,950</t>
  </si>
  <si>
    <t>222</t>
  </si>
  <si>
    <t>Collectivity of Saint Martin (France)</t>
  </si>
  <si>
    <t>35,742</t>
  </si>
  <si>
    <t>0.00049%</t>
  </si>
  <si>
    <t>223</t>
  </si>
  <si>
    <t>San Marino</t>
  </si>
  <si>
    <t>32,789</t>
  </si>
  <si>
    <t>0.00045%</t>
  </si>
  <si>
    <t>224</t>
  </si>
  <si>
    <t>Turks and Caicos Islands (UK)</t>
  </si>
  <si>
    <t>31,458</t>
  </si>
  <si>
    <t>January 25, 2012</t>
  </si>
  <si>
    <t>0.00044%</t>
  </si>
  <si>
    <t>225</t>
  </si>
  <si>
    <t>Gibraltar (UK)</t>
  </si>
  <si>
    <t>30,001</t>
  </si>
  <si>
    <t>0.00041%</t>
  </si>
  <si>
    <t>226</t>
  </si>
  <si>
    <t>Åland Islands (Finland)</t>
  </si>
  <si>
    <t>28,875</t>
  </si>
  <si>
    <t>0.0004%</t>
  </si>
  <si>
    <t>227</t>
  </si>
  <si>
    <t>British Virgin Islands (UK)</t>
  </si>
  <si>
    <t>28,054</t>
  </si>
  <si>
    <t>July 12, 2010</t>
  </si>
  <si>
    <t>0.00039%</t>
  </si>
  <si>
    <t>2010 census result</t>
  </si>
  <si>
    <t>228</t>
  </si>
  <si>
    <t>Caribbean Netherlands (Netherlands)</t>
  </si>
  <si>
    <t>23,296</t>
  </si>
  <si>
    <t>0.00032%</t>
  </si>
  <si>
    <t>229</t>
  </si>
  <si>
    <t>Palau</t>
  </si>
  <si>
    <t>20,901</t>
  </si>
  <si>
    <t>0.00029%</t>
  </si>
  <si>
    <t>230</t>
  </si>
  <si>
    <t>Cook Islands (New Zealand)</t>
  </si>
  <si>
    <t>14,974</t>
  </si>
  <si>
    <t>December 1, 2011</t>
  </si>
  <si>
    <t>0.00021%</t>
  </si>
  <si>
    <t>231</t>
  </si>
  <si>
    <t>Anguilla (UK)</t>
  </si>
  <si>
    <t>13,452</t>
  </si>
  <si>
    <t>May 11, 2011</t>
  </si>
  <si>
    <t>0.00019%</t>
  </si>
  <si>
    <t>232</t>
  </si>
  <si>
    <t>Wallis and Futuna (France)</t>
  </si>
  <si>
    <t>13,135</t>
  </si>
  <si>
    <t>0.00018%</t>
  </si>
  <si>
    <t>233</t>
  </si>
  <si>
    <t>Tuvalu</t>
  </si>
  <si>
    <t>11,323</t>
  </si>
  <si>
    <t>0.00016%</t>
  </si>
  <si>
    <t>234</t>
  </si>
  <si>
    <t>Nauru</t>
  </si>
  <si>
    <t>10,084</t>
  </si>
  <si>
    <t>October 30, 2011</t>
  </si>
  <si>
    <t>0.00014%</t>
  </si>
  <si>
    <t>235</t>
  </si>
  <si>
    <t>Saint Barthélemy (France)</t>
  </si>
  <si>
    <t>9,131</t>
  </si>
  <si>
    <t>0.00013%</t>
  </si>
  <si>
    <t>236</t>
  </si>
  <si>
    <t>Saint Pierre and Miquelon (France)</t>
  </si>
  <si>
    <t>6,069</t>
  </si>
  <si>
    <t>0.000084%</t>
  </si>
  <si>
    <t>237</t>
  </si>
  <si>
    <t>Montserrat (UK)</t>
  </si>
  <si>
    <t>4,922</t>
  </si>
  <si>
    <t>0.000068%</t>
  </si>
  <si>
    <t>238</t>
  </si>
  <si>
    <t>Saint Helena, Ascension and Tristan da Cunha (UK)</t>
  </si>
  <si>
    <t>4,000</t>
  </si>
  <si>
    <t>0.000055%</t>
  </si>
  <si>
    <t>239</t>
  </si>
  <si>
    <t>Falkland Islands (UK)</t>
  </si>
  <si>
    <t>3,000</t>
  </si>
  <si>
    <t>0.000041%</t>
  </si>
  <si>
    <t>240</t>
  </si>
  <si>
    <t>Svalbard and Jan Mayen (Norway)</t>
  </si>
  <si>
    <t>2,562</t>
  </si>
  <si>
    <t>0.000037%</t>
  </si>
  <si>
    <t>241</t>
  </si>
  <si>
    <t>Norfolk Island (Australia)</t>
  </si>
  <si>
    <t>2,302</t>
  </si>
  <si>
    <t>August 9, 2011</t>
  </si>
  <si>
    <t>0.000032%</t>
  </si>
  <si>
    <t>242</t>
  </si>
  <si>
    <t>Christmas Island (Australia)</t>
  </si>
  <si>
    <t>2,072</t>
  </si>
  <si>
    <t>0.000029%</t>
  </si>
  <si>
    <t>243</t>
  </si>
  <si>
    <t>Niue (New Zealand)</t>
  </si>
  <si>
    <t>1,613</t>
  </si>
  <si>
    <t>September 10, 2011</t>
  </si>
  <si>
    <t>0.000022%</t>
  </si>
  <si>
    <t>244</t>
  </si>
  <si>
    <t>Tokelau (NZ)</t>
  </si>
  <si>
    <t>1,411</t>
  </si>
  <si>
    <t>October 18, 2011</t>
  </si>
  <si>
    <t>0.000020%</t>
  </si>
  <si>
    <t>245</t>
  </si>
  <si>
    <t>Vatican City</t>
  </si>
  <si>
    <t>839</t>
  </si>
  <si>
    <t>0.000012%</t>
  </si>
  <si>
    <t>246</t>
  </si>
  <si>
    <t>Cocos (Keeling) Islands (Australia)</t>
  </si>
  <si>
    <t>550</t>
  </si>
  <si>
    <t>0.0000076%</t>
  </si>
  <si>
    <t>247</t>
  </si>
  <si>
    <t>Pitcairn Islands (UK)</t>
  </si>
  <si>
    <t>0.00000077%</t>
  </si>
  <si>
    <t>Exchange rate date</t>
  </si>
  <si>
    <t>Data</t>
  </si>
  <si>
    <t>Website</t>
  </si>
  <si>
    <t>All data taken on 06/0/3/2015</t>
  </si>
  <si>
    <t xml:space="preserve"> http://www.ukforex.co.uk/</t>
  </si>
  <si>
    <t>http://investing.thisismoney.co.uk/companies/</t>
  </si>
  <si>
    <t>Share prices</t>
  </si>
  <si>
    <t>Tallest buildings</t>
  </si>
  <si>
    <t>http://en.wikipedia.org/wiki/List_of_tallest_buildings_in_the_world#Tallest_buildings_in_the_world</t>
  </si>
  <si>
    <t>Populations</t>
  </si>
  <si>
    <t>http://en.wikipedia.org/wiki/List_of_countries_and_dependencies_by_population</t>
  </si>
  <si>
    <t>Investment</t>
  </si>
  <si>
    <t>Cross Rates</t>
  </si>
  <si>
    <t>country</t>
  </si>
  <si>
    <t>24) In Excel file first_exercise, For a table of populations, change data types and make other changes in Power Query. Do the following things to make this table easier to read: a. Tell Power Query to use the first row as column headings. b. Delete the Source column (we don't need it). c. Change the data type of the Date column to Date. d. Change the data type of the Population column to Whole Number. e. Shorten the name of the Country column. f. And make other changes if needed to read data properly.</t>
  </si>
  <si>
    <t>queastion no . 24</t>
  </si>
  <si>
    <t>Populations (3)</t>
  </si>
  <si>
    <t>month name</t>
  </si>
  <si>
    <t>one month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</si>
</sst>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9">
    <xf numFmtId="0" fontId="0" fillId="0" borderId="0" xfId="0"/>
    <xf numFmtId="0" fontId="0" fillId="0" borderId="0" xfId="0" applyNumberFormat="1"/>
    <xf numFmtId="0" fontId="1" fillId="2" borderId="0" xfId="0" applyFont="1" applyFill="1"/>
    <xf numFmtId="0" fontId="2" fillId="0" borderId="0" xfId="1"/>
    <xf numFmtId="14" fontId="0" fillId="0" borderId="0" xfId="0" applyNumberFormat="1"/>
    <xf numFmtId="9" fontId="0" fillId="0" borderId="0" xfId="2" applyFont="1" applyAlignment="1">
      <alignment wrapText="1"/>
    </xf>
    <xf numFmtId="9" fontId="0" fillId="0" borderId="0" xfId="2" applyFont="1"/>
    <xf numFmtId="0" fontId="0" fillId="3" borderId="0" xfId="0" applyFill="1"/>
    <xf numFmtId="0" fontId="4" fillId="3" borderId="0" xfId="0" applyFont="1" applyFill="1"/>
  </cellXfs>
  <cellStyles count="3">
    <cellStyle name="Hyperlink" xfId="1" builtinId="8"/>
    <cellStyle name="Normal" xfId="0" builtinId="0"/>
    <cellStyle name="Percent" xfId="2" builtinId="5"/>
  </cellStyles>
  <dxfs count="24">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ill>
        <patternFill>
          <bgColor rgb="FF9FD5B7"/>
        </patternFill>
      </fill>
    </dxf>
    <dxf>
      <font>
        <b/>
        <i val="0"/>
        <color rgb="FFFFFFFF"/>
      </font>
      <fill>
        <patternFill>
          <bgColor rgb="FF217346"/>
        </patternFill>
      </fill>
    </dxf>
    <dxf>
      <border>
        <left style="thin">
          <color rgb="FF439467"/>
        </left>
        <right style="thin">
          <color rgb="FF439467"/>
        </right>
        <top style="thin">
          <color rgb="FF439467"/>
        </top>
        <bottom style="thin">
          <color rgb="FF439467"/>
        </bottom>
        <horizontal style="thin">
          <color rgb="FF439467"/>
        </horizontal>
      </border>
    </dxf>
    <dxf>
      <fill>
        <patternFill>
          <bgColor rgb="FFFCE4D6"/>
        </patternFill>
      </fill>
    </dxf>
    <dxf>
      <font>
        <b/>
        <i val="0"/>
        <color rgb="FFFFFFFF"/>
      </font>
      <fill>
        <patternFill>
          <bgColor rgb="FFED7D31"/>
        </patternFill>
      </fill>
    </dxf>
    <dxf>
      <border>
        <left style="thin">
          <color rgb="FFF4B084"/>
        </left>
        <right style="thin">
          <color rgb="FFF4B084"/>
        </right>
        <top style="thin">
          <color rgb="FFF4B084"/>
        </top>
        <bottom style="thin">
          <color rgb="FFF4B084"/>
        </bottom>
        <horizontal style="thin">
          <color rgb="FFF4B084"/>
        </horizontal>
      </border>
    </dxf>
  </dxfs>
  <tableStyles count="4" defaultTableStyle="TableStyleMedium2" defaultPivotStyle="PivotStyleLight16">
    <tableStyle name="TableStyleQueryError" pivot="0" count="3">
      <tableStyleElement type="wholeTable" dxfId="23"/>
      <tableStyleElement type="headerRow" dxfId="22"/>
      <tableStyleElement type="firstRowStripe" dxfId="21"/>
    </tableStyle>
    <tableStyle name="TableStyleQueryInfo" pivot="0" count="3">
      <tableStyleElement type="wholeTable" dxfId="20"/>
      <tableStyleElement type="headerRow" dxfId="19"/>
      <tableStyleElement type="firstRowStripe" dxfId="18"/>
    </tableStyle>
    <tableStyle name="TableStyleQueryPreview" pivot="0" count="3">
      <tableStyleElement type="wholeTable" dxfId="17"/>
      <tableStyleElement type="headerRow" dxfId="16"/>
      <tableStyleElement type="firstRowStripe" dxfId="15"/>
    </tableStyle>
    <tableStyle name="TableStyleQueryResult" pivot="0" count="3">
      <tableStyleElement type="wholeTable" dxfId="14"/>
      <tableStyleElement type="headerRow" dxfId="13"/>
      <tableStyleElement type="first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7">
    <queryTableFields count="6">
      <queryTableField id="1" name="Rank" tableColumnId="7"/>
      <queryTableField id="2" name="Country (or dependent territory)" tableColumnId="8"/>
      <queryTableField id="3" name="Population" tableColumnId="9"/>
      <queryTableField id="4" name="Date" tableColumnId="10"/>
      <queryTableField id="5" name="% of world _x000a_population" tableColumnId="11"/>
      <queryTableField id="6" name="Source" tableColumnId="12"/>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4">
    <queryTableFields count="3">
      <queryTableField id="1" name="Cross Rates*" tableColumnId="4"/>
      <queryTableField id="2" name="Bid" tableColumnId="5"/>
      <queryTableField id="3" name="Ask" tableColumnId="6"/>
    </queryTableFields>
  </queryTableRefresh>
</queryTable>
</file>

<file path=xl/queryTables/queryTable3.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6">
    <queryTableFields count="4">
      <queryTableField id="1" name="A" tableColumnId="6"/>
      <queryTableField id="2" name="Price" tableColumnId="7"/>
      <queryTableField id="3" name="%" tableColumnId="8"/>
      <queryTableField id="4" name="Change" tableColumnId="9"/>
    </queryTableFields>
    <queryTableDeletedFields count="1">
      <deletedField name="Column1"/>
    </queryTableDeletedFields>
  </queryTableRefresh>
</queryTable>
</file>

<file path=xl/queryTables/queryTable4.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10" unboundColumnsRight="2">
    <queryTableFields count="7">
      <queryTableField id="1" name="Rank" tableColumnId="13"/>
      <queryTableField id="2" name="country" tableColumnId="14"/>
      <queryTableField id="3" name="Population" tableColumnId="15"/>
      <queryTableField id="4" name="Date" tableColumnId="16"/>
      <queryTableField id="5" name="% of world _x000a_population" tableColumnId="17"/>
      <queryTableField id="7" dataBound="0" tableColumnId="1"/>
      <queryTableField id="8" dataBound="0" tableColumnId="2"/>
    </queryTableFields>
    <queryTableDeletedFields count="1">
      <deletedField name="Source"/>
    </queryTableDeletedFields>
  </queryTableRefresh>
</queryTable>
</file>

<file path=xl/queryTables/queryTable5.xml><?xml version="1.0" encoding="utf-8"?>
<queryTable xmlns="http://schemas.openxmlformats.org/spreadsheetml/2006/main" name="ExternalData_1" removeDataOnSave="1" connectionId="5" autoFormatId="0" applyNumberFormats="0" applyBorderFormats="0" applyFontFormats="1" applyPatternFormats="1" applyAlignmentFormats="0" applyWidthHeightFormats="0">
  <queryTableRefresh preserveSortFilterLayout="0" nextId="2">
    <queryTableFields count="1">
      <queryTableField id="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8" name="Countries_and_dependencies_by_population_edit" displayName="Countries_and_dependencies_by_population_edit" ref="A1:F248" tableType="queryTable" totalsRowShown="0" headerRowDxfId="11" dataDxfId="10">
  <tableColumns count="6">
    <tableColumn id="7" uniqueName="7" name="Rank" queryTableFieldId="1" dataDxfId="9"/>
    <tableColumn id="8" uniqueName="8" name="Country (or dependent territory)" queryTableFieldId="2" dataDxfId="8"/>
    <tableColumn id="9" uniqueName="9" name="Population" queryTableFieldId="3" dataDxfId="7"/>
    <tableColumn id="10" uniqueName="10" name="Date" queryTableFieldId="4" dataDxfId="6"/>
    <tableColumn id="11" uniqueName="11" name="% of world _x000a_population" queryTableFieldId="5" dataDxfId="5"/>
    <tableColumn id="12" uniqueName="12" name="Source" queryTableFieldId="6" dataDxfId="4"/>
  </tableColumns>
  <tableStyleInfo showFirstColumn="0" showLastColumn="0" showRowStripes="1" showColumnStripes="0"/>
</table>
</file>

<file path=xl/tables/table2.xml><?xml version="1.0" encoding="utf-8"?>
<table xmlns="http://schemas.openxmlformats.org/spreadsheetml/2006/main" id="2" name="Spot_Rates_Near_real_time_rates___Not_to_be_used_for_trading_purposes" displayName="Spot_Rates_Near_real_time_rates___Not_to_be_used_for_trading_purposes" ref="A1:C14" tableType="queryTable" totalsRowShown="0">
  <tableColumns count="3">
    <tableColumn id="4" uniqueName="4" name="Cross Rates" queryTableFieldId="1"/>
    <tableColumn id="5" uniqueName="5" name="Bid" queryTableFieldId="2"/>
    <tableColumn id="6" uniqueName="6" name="Ask" queryTableFieldId="3"/>
  </tableColumns>
  <tableStyleInfo showFirstColumn="0" showLastColumn="0" showRowStripes="1" showColumnStripes="0"/>
</table>
</file>

<file path=xl/tables/table3.xml><?xml version="1.0" encoding="utf-8"?>
<table xmlns="http://schemas.openxmlformats.org/spreadsheetml/2006/main" id="4" name="Table_0" displayName="Table_0" ref="A1:D222" tableType="queryTable" totalsRowShown="0" headerRowDxfId="3">
  <tableColumns count="4">
    <tableColumn id="6" uniqueName="6" name="Investment" queryTableFieldId="1"/>
    <tableColumn id="7" uniqueName="7" name="Price" queryTableFieldId="2"/>
    <tableColumn id="8" uniqueName="8" name="%" queryTableFieldId="3"/>
    <tableColumn id="9" uniqueName="9" name="Change" queryTableFieldId="4"/>
  </tableColumns>
  <tableStyleInfo showFirstColumn="0" showLastColumn="0" showRowStripes="1" showColumnStripes="0"/>
</table>
</file>

<file path=xl/tables/table4.xml><?xml version="1.0" encoding="utf-8"?>
<table xmlns="http://schemas.openxmlformats.org/spreadsheetml/2006/main" id="3" name="Populations__2" displayName="Populations__2" ref="A1:G248" tableType="queryTable" totalsRowShown="0">
  <autoFilter ref="A1:G248"/>
  <tableColumns count="7">
    <tableColumn id="13" uniqueName="13" name="Rank" queryTableFieldId="1"/>
    <tableColumn id="14" uniqueName="14" name="country" queryTableFieldId="2"/>
    <tableColumn id="15" uniqueName="15" name="Population" queryTableFieldId="3"/>
    <tableColumn id="16" uniqueName="16" name="Date" queryTableFieldId="4" dataDxfId="2"/>
    <tableColumn id="17" uniqueName="17" name="% of world _x000a_population" queryTableFieldId="5" dataCellStyle="Percent"/>
    <tableColumn id="1" uniqueName="1" name="month name" queryTableFieldId="7" dataDxfId="1">
      <calculatedColumnFormula>TEXT(Populations__2[[#This Row],[Date]],"mmm")</calculatedColumnFormula>
    </tableColumn>
    <tableColumn id="2" uniqueName="2" name="one month population" queryTableFieldId="8" dataDxfId="0">
      <calculatedColumnFormula>1*Populations__2[[#This Row],[Population]]/12</calculatedColumnFormula>
    </tableColumn>
  </tableColumns>
  <tableStyleInfo name="TableStyleMedium7" showFirstColumn="0" showLastColumn="0" showRowStripes="1" showColumnStripes="0"/>
</table>
</file>

<file path=xl/tables/table5.xml><?xml version="1.0" encoding="utf-8"?>
<table xmlns="http://schemas.openxmlformats.org/spreadsheetml/2006/main" id="1" name="Populations__3" displayName="Populations__3" ref="A1:A2" tableType="queryTable" insertRow="1" totalsRowShown="0">
  <autoFilter ref="A1:A2"/>
  <tableColumns count="1">
    <tableColumn id="1" uniqueName="1" name="Populations (3)" queryTableFieldId="1"/>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en.wikipedia.org/wiki/List_of_tallest_buildings_in_the_world" TargetMode="External"/><Relationship Id="rId1" Type="http://schemas.openxmlformats.org/officeDocument/2006/relationships/hyperlink" Target="http://en.wikipedia.org/wiki/List_of_countries_and_dependencies_by_populatio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opLeftCell="B1" workbookViewId="0">
      <selection activeCell="B17" sqref="B17"/>
    </sheetView>
  </sheetViews>
  <sheetFormatPr defaultRowHeight="14.4" x14ac:dyDescent="0.3"/>
  <cols>
    <col min="1" max="1" width="16.6640625" bestFit="1" customWidth="1"/>
    <col min="2" max="2" width="84.109375" bestFit="1" customWidth="1"/>
  </cols>
  <sheetData>
    <row r="1" spans="1:2" x14ac:dyDescent="0.3">
      <c r="A1" t="s">
        <v>1627</v>
      </c>
    </row>
    <row r="3" spans="1:2" x14ac:dyDescent="0.3">
      <c r="A3" s="2" t="s">
        <v>1625</v>
      </c>
      <c r="B3" s="2" t="s">
        <v>1626</v>
      </c>
    </row>
    <row r="4" spans="1:2" x14ac:dyDescent="0.3">
      <c r="A4" t="s">
        <v>1624</v>
      </c>
      <c r="B4" t="s">
        <v>1628</v>
      </c>
    </row>
    <row r="5" spans="1:2" x14ac:dyDescent="0.3">
      <c r="A5" t="s">
        <v>1630</v>
      </c>
      <c r="B5" t="s">
        <v>1629</v>
      </c>
    </row>
    <row r="6" spans="1:2" x14ac:dyDescent="0.3">
      <c r="A6" t="s">
        <v>1631</v>
      </c>
      <c r="B6" s="3" t="s">
        <v>1632</v>
      </c>
    </row>
    <row r="7" spans="1:2" x14ac:dyDescent="0.3">
      <c r="A7" t="s">
        <v>1633</v>
      </c>
      <c r="B7" s="3" t="s">
        <v>1634</v>
      </c>
    </row>
  </sheetData>
  <hyperlinks>
    <hyperlink ref="B7" r:id="rId1"/>
    <hyperlink ref="B6" r:id="rId2" location="Tallest_buildings_in_the_worl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8"/>
  <sheetViews>
    <sheetView topLeftCell="A221" zoomScale="85" zoomScaleNormal="85" workbookViewId="0">
      <selection sqref="A1:G248"/>
    </sheetView>
  </sheetViews>
  <sheetFormatPr defaultRowHeight="14.4" x14ac:dyDescent="0.3"/>
  <cols>
    <col min="1" max="1" width="5.77734375" customWidth="1"/>
    <col min="2" max="2" width="13.6640625" customWidth="1"/>
    <col min="3" max="3" width="13.33203125" customWidth="1"/>
    <col min="4" max="4" width="15.33203125" customWidth="1"/>
    <col min="5" max="5" width="9.44140625" customWidth="1"/>
    <col min="6" max="6" width="28.21875" bestFit="1" customWidth="1"/>
  </cols>
  <sheetData>
    <row r="1" spans="1:6" x14ac:dyDescent="0.3">
      <c r="A1" s="1" t="s">
        <v>658</v>
      </c>
      <c r="B1" s="1" t="s">
        <v>659</v>
      </c>
      <c r="C1" s="1" t="s">
        <v>660</v>
      </c>
      <c r="D1" s="1" t="s">
        <v>661</v>
      </c>
      <c r="E1" s="1" t="s">
        <v>662</v>
      </c>
      <c r="F1" s="1" t="s">
        <v>663</v>
      </c>
    </row>
    <row r="2" spans="1:6" x14ac:dyDescent="0.3">
      <c r="A2" s="1" t="s">
        <v>664</v>
      </c>
      <c r="B2" s="1" t="s">
        <v>600</v>
      </c>
      <c r="C2" s="1" t="s">
        <v>665</v>
      </c>
      <c r="D2" s="1" t="s">
        <v>666</v>
      </c>
      <c r="E2" s="1" t="s">
        <v>667</v>
      </c>
      <c r="F2" s="1" t="s">
        <v>668</v>
      </c>
    </row>
    <row r="3" spans="1:6" x14ac:dyDescent="0.3">
      <c r="A3" s="1" t="s">
        <v>669</v>
      </c>
      <c r="B3" s="1" t="s">
        <v>623</v>
      </c>
      <c r="C3" s="1" t="s">
        <v>670</v>
      </c>
      <c r="D3" s="1" t="s">
        <v>666</v>
      </c>
      <c r="E3" s="1" t="s">
        <v>671</v>
      </c>
      <c r="F3" s="1" t="s">
        <v>668</v>
      </c>
    </row>
    <row r="4" spans="1:6" x14ac:dyDescent="0.3">
      <c r="A4" s="1" t="s">
        <v>672</v>
      </c>
      <c r="B4" s="1" t="s">
        <v>625</v>
      </c>
      <c r="C4" s="1" t="s">
        <v>673</v>
      </c>
      <c r="D4" s="1" t="s">
        <v>666</v>
      </c>
      <c r="E4" s="1" t="s">
        <v>674</v>
      </c>
      <c r="F4" s="1" t="s">
        <v>668</v>
      </c>
    </row>
    <row r="5" spans="1:6" x14ac:dyDescent="0.3">
      <c r="A5" s="1" t="s">
        <v>675</v>
      </c>
      <c r="B5" s="1" t="s">
        <v>612</v>
      </c>
      <c r="C5" s="1" t="s">
        <v>676</v>
      </c>
      <c r="D5" s="1" t="s">
        <v>677</v>
      </c>
      <c r="E5" s="1" t="s">
        <v>678</v>
      </c>
      <c r="F5" s="1" t="s">
        <v>679</v>
      </c>
    </row>
    <row r="6" spans="1:6" x14ac:dyDescent="0.3">
      <c r="A6" s="1" t="s">
        <v>680</v>
      </c>
      <c r="B6" s="1" t="s">
        <v>681</v>
      </c>
      <c r="C6" s="1" t="s">
        <v>682</v>
      </c>
      <c r="D6" s="1" t="s">
        <v>666</v>
      </c>
      <c r="E6" s="1" t="s">
        <v>683</v>
      </c>
      <c r="F6" s="1" t="s">
        <v>668</v>
      </c>
    </row>
    <row r="7" spans="1:6" x14ac:dyDescent="0.3">
      <c r="A7" s="1" t="s">
        <v>684</v>
      </c>
      <c r="B7" s="1" t="s">
        <v>657</v>
      </c>
      <c r="C7" s="1" t="s">
        <v>685</v>
      </c>
      <c r="D7" s="1" t="s">
        <v>666</v>
      </c>
      <c r="E7" s="1" t="s">
        <v>686</v>
      </c>
      <c r="F7" s="1" t="s">
        <v>668</v>
      </c>
    </row>
    <row r="8" spans="1:6" x14ac:dyDescent="0.3">
      <c r="A8" s="1" t="s">
        <v>687</v>
      </c>
      <c r="B8" s="1" t="s">
        <v>688</v>
      </c>
      <c r="C8" s="1" t="s">
        <v>689</v>
      </c>
      <c r="D8" s="1" t="s">
        <v>677</v>
      </c>
      <c r="E8" s="1" t="s">
        <v>690</v>
      </c>
      <c r="F8" s="1" t="s">
        <v>691</v>
      </c>
    </row>
    <row r="9" spans="1:6" x14ac:dyDescent="0.3">
      <c r="A9" s="1" t="s">
        <v>692</v>
      </c>
      <c r="B9" s="1" t="s">
        <v>693</v>
      </c>
      <c r="C9" s="1" t="s">
        <v>694</v>
      </c>
      <c r="D9" s="1" t="s">
        <v>666</v>
      </c>
      <c r="E9" s="1" t="s">
        <v>695</v>
      </c>
      <c r="F9" s="1" t="s">
        <v>668</v>
      </c>
    </row>
    <row r="10" spans="1:6" x14ac:dyDescent="0.3">
      <c r="A10" s="1" t="s">
        <v>696</v>
      </c>
      <c r="B10" s="1" t="s">
        <v>616</v>
      </c>
      <c r="C10" s="1" t="s">
        <v>697</v>
      </c>
      <c r="D10" s="1" t="s">
        <v>698</v>
      </c>
      <c r="E10" s="1" t="s">
        <v>699</v>
      </c>
      <c r="F10" s="1" t="s">
        <v>679</v>
      </c>
    </row>
    <row r="11" spans="1:6" x14ac:dyDescent="0.3">
      <c r="A11" s="1" t="s">
        <v>700</v>
      </c>
      <c r="B11" s="1" t="s">
        <v>701</v>
      </c>
      <c r="C11" s="1" t="s">
        <v>702</v>
      </c>
      <c r="D11" s="1" t="s">
        <v>703</v>
      </c>
      <c r="E11" s="1" t="s">
        <v>704</v>
      </c>
      <c r="F11" s="1" t="s">
        <v>705</v>
      </c>
    </row>
    <row r="12" spans="1:6" x14ac:dyDescent="0.3">
      <c r="A12" s="1" t="s">
        <v>706</v>
      </c>
      <c r="B12" s="1" t="s">
        <v>656</v>
      </c>
      <c r="C12" s="1" t="s">
        <v>707</v>
      </c>
      <c r="D12" s="1" t="s">
        <v>677</v>
      </c>
      <c r="E12" s="1" t="s">
        <v>708</v>
      </c>
      <c r="F12" s="1" t="s">
        <v>709</v>
      </c>
    </row>
    <row r="13" spans="1:6" x14ac:dyDescent="0.3">
      <c r="A13" s="1" t="s">
        <v>710</v>
      </c>
      <c r="B13" s="1" t="s">
        <v>651</v>
      </c>
      <c r="C13" s="1" t="s">
        <v>711</v>
      </c>
      <c r="D13" s="1" t="s">
        <v>666</v>
      </c>
      <c r="E13" s="1" t="s">
        <v>712</v>
      </c>
      <c r="F13" s="1" t="s">
        <v>668</v>
      </c>
    </row>
    <row r="14" spans="1:6" x14ac:dyDescent="0.3">
      <c r="A14" s="1" t="s">
        <v>713</v>
      </c>
      <c r="B14" s="1" t="s">
        <v>636</v>
      </c>
      <c r="C14" s="1" t="s">
        <v>714</v>
      </c>
      <c r="D14" s="1" t="s">
        <v>715</v>
      </c>
      <c r="E14" s="1" t="s">
        <v>716</v>
      </c>
      <c r="F14" s="1" t="s">
        <v>717</v>
      </c>
    </row>
    <row r="15" spans="1:6" x14ac:dyDescent="0.3">
      <c r="A15" s="1" t="s">
        <v>718</v>
      </c>
      <c r="B15" s="1" t="s">
        <v>719</v>
      </c>
      <c r="C15" s="1" t="s">
        <v>720</v>
      </c>
      <c r="D15" s="1" t="s">
        <v>677</v>
      </c>
      <c r="E15" s="1" t="s">
        <v>721</v>
      </c>
      <c r="F15" s="1" t="s">
        <v>709</v>
      </c>
    </row>
    <row r="16" spans="1:6" x14ac:dyDescent="0.3">
      <c r="A16" s="1" t="s">
        <v>722</v>
      </c>
      <c r="B16" s="1" t="s">
        <v>723</v>
      </c>
      <c r="C16" s="1" t="s">
        <v>724</v>
      </c>
      <c r="D16" s="1" t="s">
        <v>666</v>
      </c>
      <c r="E16" s="1" t="s">
        <v>725</v>
      </c>
      <c r="F16" s="1" t="s">
        <v>668</v>
      </c>
    </row>
    <row r="17" spans="1:6" x14ac:dyDescent="0.3">
      <c r="A17" s="1" t="s">
        <v>726</v>
      </c>
      <c r="B17" s="1" t="s">
        <v>727</v>
      </c>
      <c r="C17" s="1" t="s">
        <v>728</v>
      </c>
      <c r="D17" s="1" t="s">
        <v>729</v>
      </c>
      <c r="E17" s="1" t="s">
        <v>730</v>
      </c>
      <c r="F17" s="1" t="s">
        <v>679</v>
      </c>
    </row>
    <row r="18" spans="1:6" x14ac:dyDescent="0.3">
      <c r="A18" s="1" t="s">
        <v>731</v>
      </c>
      <c r="B18" s="1" t="s">
        <v>732</v>
      </c>
      <c r="C18" s="1" t="s">
        <v>733</v>
      </c>
      <c r="D18" s="1" t="s">
        <v>666</v>
      </c>
      <c r="E18" s="1" t="s">
        <v>734</v>
      </c>
      <c r="F18" s="1" t="s">
        <v>668</v>
      </c>
    </row>
    <row r="19" spans="1:6" x14ac:dyDescent="0.3">
      <c r="A19" s="1" t="s">
        <v>735</v>
      </c>
      <c r="B19" s="1" t="s">
        <v>736</v>
      </c>
      <c r="C19" s="1" t="s">
        <v>737</v>
      </c>
      <c r="D19" s="1" t="s">
        <v>738</v>
      </c>
      <c r="E19" s="1" t="s">
        <v>739</v>
      </c>
      <c r="F19" s="1" t="s">
        <v>717</v>
      </c>
    </row>
    <row r="20" spans="1:6" x14ac:dyDescent="0.3">
      <c r="A20" s="1" t="s">
        <v>740</v>
      </c>
      <c r="B20" s="1" t="s">
        <v>741</v>
      </c>
      <c r="C20" s="1" t="s">
        <v>742</v>
      </c>
      <c r="D20" s="1" t="s">
        <v>677</v>
      </c>
      <c r="E20" s="1" t="s">
        <v>743</v>
      </c>
      <c r="F20" s="1" t="s">
        <v>691</v>
      </c>
    </row>
    <row r="21" spans="1:6" x14ac:dyDescent="0.3">
      <c r="A21" s="1" t="s">
        <v>744</v>
      </c>
      <c r="B21" s="1" t="s">
        <v>745</v>
      </c>
      <c r="C21" s="1" t="s">
        <v>746</v>
      </c>
      <c r="D21" s="1" t="s">
        <v>703</v>
      </c>
      <c r="E21" s="1" t="s">
        <v>747</v>
      </c>
      <c r="F21" s="1" t="s">
        <v>705</v>
      </c>
    </row>
    <row r="22" spans="1:6" x14ac:dyDescent="0.3">
      <c r="A22" s="1" t="s">
        <v>748</v>
      </c>
      <c r="B22" s="1" t="s">
        <v>602</v>
      </c>
      <c r="C22" s="1" t="s">
        <v>749</v>
      </c>
      <c r="D22" s="1" t="s">
        <v>715</v>
      </c>
      <c r="E22" s="1" t="s">
        <v>750</v>
      </c>
      <c r="F22" s="1" t="s">
        <v>751</v>
      </c>
    </row>
    <row r="23" spans="1:6" x14ac:dyDescent="0.3">
      <c r="A23" s="1" t="s">
        <v>752</v>
      </c>
      <c r="B23" s="1" t="s">
        <v>753</v>
      </c>
      <c r="C23" s="1" t="s">
        <v>754</v>
      </c>
      <c r="D23" s="1" t="s">
        <v>755</v>
      </c>
      <c r="E23" s="1" t="s">
        <v>756</v>
      </c>
      <c r="F23" s="1" t="s">
        <v>717</v>
      </c>
    </row>
    <row r="24" spans="1:6" x14ac:dyDescent="0.3">
      <c r="A24" s="1" t="s">
        <v>757</v>
      </c>
      <c r="B24" s="1" t="s">
        <v>758</v>
      </c>
      <c r="C24" s="1" t="s">
        <v>759</v>
      </c>
      <c r="D24" s="1" t="s">
        <v>760</v>
      </c>
      <c r="E24" s="1" t="s">
        <v>761</v>
      </c>
      <c r="F24" s="1" t="s">
        <v>705</v>
      </c>
    </row>
    <row r="25" spans="1:6" x14ac:dyDescent="0.3">
      <c r="A25" s="1" t="s">
        <v>762</v>
      </c>
      <c r="B25" s="1" t="s">
        <v>763</v>
      </c>
      <c r="C25" s="1" t="s">
        <v>764</v>
      </c>
      <c r="D25" s="1" t="s">
        <v>715</v>
      </c>
      <c r="E25" s="1" t="s">
        <v>765</v>
      </c>
      <c r="F25" s="1" t="s">
        <v>679</v>
      </c>
    </row>
    <row r="26" spans="1:6" x14ac:dyDescent="0.3">
      <c r="A26" s="1" t="s">
        <v>766</v>
      </c>
      <c r="B26" s="1" t="s">
        <v>767</v>
      </c>
      <c r="C26" s="1" t="s">
        <v>768</v>
      </c>
      <c r="D26" s="1" t="s">
        <v>769</v>
      </c>
      <c r="E26" s="1" t="s">
        <v>770</v>
      </c>
      <c r="F26" s="1" t="s">
        <v>771</v>
      </c>
    </row>
    <row r="27" spans="1:6" x14ac:dyDescent="0.3">
      <c r="A27" s="1" t="s">
        <v>772</v>
      </c>
      <c r="B27" s="1" t="s">
        <v>609</v>
      </c>
      <c r="C27" s="1" t="s">
        <v>773</v>
      </c>
      <c r="D27" s="1" t="s">
        <v>698</v>
      </c>
      <c r="E27" s="1" t="s">
        <v>770</v>
      </c>
      <c r="F27" s="1" t="s">
        <v>709</v>
      </c>
    </row>
    <row r="28" spans="1:6" x14ac:dyDescent="0.3">
      <c r="A28" s="1" t="s">
        <v>774</v>
      </c>
      <c r="B28" s="1" t="s">
        <v>638</v>
      </c>
      <c r="C28" s="1" t="s">
        <v>775</v>
      </c>
      <c r="D28" s="1" t="s">
        <v>666</v>
      </c>
      <c r="E28" s="1" t="s">
        <v>776</v>
      </c>
      <c r="F28" s="1" t="s">
        <v>668</v>
      </c>
    </row>
    <row r="29" spans="1:6" x14ac:dyDescent="0.3">
      <c r="A29" s="1" t="s">
        <v>777</v>
      </c>
      <c r="B29" s="1" t="s">
        <v>778</v>
      </c>
      <c r="C29" s="1" t="s">
        <v>779</v>
      </c>
      <c r="D29" s="1" t="s">
        <v>715</v>
      </c>
      <c r="E29" s="1" t="s">
        <v>780</v>
      </c>
      <c r="F29" s="1" t="s">
        <v>781</v>
      </c>
    </row>
    <row r="30" spans="1:6" x14ac:dyDescent="0.3">
      <c r="A30" s="1" t="s">
        <v>782</v>
      </c>
      <c r="B30" s="1" t="s">
        <v>783</v>
      </c>
      <c r="C30" s="1" t="s">
        <v>784</v>
      </c>
      <c r="D30" s="1" t="s">
        <v>677</v>
      </c>
      <c r="E30" s="1" t="s">
        <v>785</v>
      </c>
      <c r="F30" s="1" t="s">
        <v>691</v>
      </c>
    </row>
    <row r="31" spans="1:6" x14ac:dyDescent="0.3">
      <c r="A31" s="1" t="s">
        <v>786</v>
      </c>
      <c r="B31" s="1" t="s">
        <v>787</v>
      </c>
      <c r="C31" s="1" t="s">
        <v>788</v>
      </c>
      <c r="D31" s="1" t="s">
        <v>715</v>
      </c>
      <c r="E31" s="1" t="s">
        <v>789</v>
      </c>
      <c r="F31" s="1" t="s">
        <v>679</v>
      </c>
    </row>
    <row r="32" spans="1:6" x14ac:dyDescent="0.3">
      <c r="A32" s="1" t="s">
        <v>790</v>
      </c>
      <c r="B32" s="1" t="s">
        <v>791</v>
      </c>
      <c r="C32" s="1" t="s">
        <v>792</v>
      </c>
      <c r="D32" s="1" t="s">
        <v>677</v>
      </c>
      <c r="E32" s="1" t="s">
        <v>793</v>
      </c>
      <c r="F32" s="1" t="s">
        <v>751</v>
      </c>
    </row>
    <row r="33" spans="1:6" x14ac:dyDescent="0.3">
      <c r="A33" s="1" t="s">
        <v>794</v>
      </c>
      <c r="B33" s="1" t="s">
        <v>795</v>
      </c>
      <c r="C33" s="1" t="s">
        <v>796</v>
      </c>
      <c r="D33" s="1" t="s">
        <v>698</v>
      </c>
      <c r="E33" s="1" t="s">
        <v>797</v>
      </c>
      <c r="F33" s="1" t="s">
        <v>705</v>
      </c>
    </row>
    <row r="34" spans="1:6" x14ac:dyDescent="0.3">
      <c r="A34" s="1" t="s">
        <v>798</v>
      </c>
      <c r="B34" s="1" t="s">
        <v>799</v>
      </c>
      <c r="C34" s="1" t="s">
        <v>800</v>
      </c>
      <c r="D34" s="1" t="s">
        <v>698</v>
      </c>
      <c r="E34" s="1" t="s">
        <v>801</v>
      </c>
      <c r="F34" s="1" t="s">
        <v>679</v>
      </c>
    </row>
    <row r="35" spans="1:6" x14ac:dyDescent="0.3">
      <c r="A35" s="1" t="s">
        <v>802</v>
      </c>
      <c r="B35" s="1" t="s">
        <v>803</v>
      </c>
      <c r="C35" s="1" t="s">
        <v>804</v>
      </c>
      <c r="D35" s="1" t="s">
        <v>738</v>
      </c>
      <c r="E35" s="1" t="s">
        <v>805</v>
      </c>
      <c r="F35" s="1" t="s">
        <v>679</v>
      </c>
    </row>
    <row r="36" spans="1:6" x14ac:dyDescent="0.3">
      <c r="A36" s="1" t="s">
        <v>806</v>
      </c>
      <c r="B36" s="1" t="s">
        <v>807</v>
      </c>
      <c r="C36" s="1" t="s">
        <v>808</v>
      </c>
      <c r="D36" s="1" t="s">
        <v>677</v>
      </c>
      <c r="E36" s="1" t="s">
        <v>805</v>
      </c>
      <c r="F36" s="1" t="s">
        <v>751</v>
      </c>
    </row>
    <row r="37" spans="1:6" x14ac:dyDescent="0.3">
      <c r="A37" s="1" t="s">
        <v>809</v>
      </c>
      <c r="B37" s="1" t="s">
        <v>810</v>
      </c>
      <c r="C37" s="1" t="s">
        <v>811</v>
      </c>
      <c r="D37" s="1" t="s">
        <v>715</v>
      </c>
      <c r="E37" s="1" t="s">
        <v>812</v>
      </c>
      <c r="F37" s="1" t="s">
        <v>751</v>
      </c>
    </row>
    <row r="38" spans="1:6" x14ac:dyDescent="0.3">
      <c r="A38" s="1" t="s">
        <v>813</v>
      </c>
      <c r="B38" s="1" t="s">
        <v>814</v>
      </c>
      <c r="C38" s="1" t="s">
        <v>815</v>
      </c>
      <c r="D38" s="1" t="s">
        <v>816</v>
      </c>
      <c r="E38" s="1" t="s">
        <v>817</v>
      </c>
      <c r="F38" s="1" t="s">
        <v>679</v>
      </c>
    </row>
    <row r="39" spans="1:6" x14ac:dyDescent="0.3">
      <c r="A39" s="1" t="s">
        <v>818</v>
      </c>
      <c r="B39" s="1" t="s">
        <v>819</v>
      </c>
      <c r="C39" s="1" t="s">
        <v>820</v>
      </c>
      <c r="D39" s="1" t="s">
        <v>821</v>
      </c>
      <c r="E39" s="1" t="s">
        <v>822</v>
      </c>
      <c r="F39" s="1" t="s">
        <v>771</v>
      </c>
    </row>
    <row r="40" spans="1:6" x14ac:dyDescent="0.3">
      <c r="A40" s="1" t="s">
        <v>823</v>
      </c>
      <c r="B40" s="1" t="s">
        <v>824</v>
      </c>
      <c r="C40" s="1" t="s">
        <v>825</v>
      </c>
      <c r="D40" s="1" t="s">
        <v>666</v>
      </c>
      <c r="E40" s="1" t="s">
        <v>826</v>
      </c>
      <c r="F40" s="1" t="s">
        <v>668</v>
      </c>
    </row>
    <row r="41" spans="1:6" x14ac:dyDescent="0.3">
      <c r="A41" s="1" t="s">
        <v>827</v>
      </c>
      <c r="B41" s="1" t="s">
        <v>598</v>
      </c>
      <c r="C41" s="1" t="s">
        <v>828</v>
      </c>
      <c r="D41" s="1" t="s">
        <v>677</v>
      </c>
      <c r="E41" s="1" t="s">
        <v>829</v>
      </c>
      <c r="F41" s="1" t="s">
        <v>751</v>
      </c>
    </row>
    <row r="42" spans="1:6" x14ac:dyDescent="0.3">
      <c r="A42" s="1" t="s">
        <v>830</v>
      </c>
      <c r="B42" s="1" t="s">
        <v>831</v>
      </c>
      <c r="C42" s="1" t="s">
        <v>832</v>
      </c>
      <c r="D42" s="1" t="s">
        <v>677</v>
      </c>
      <c r="E42" s="1" t="s">
        <v>833</v>
      </c>
      <c r="F42" s="1" t="s">
        <v>751</v>
      </c>
    </row>
    <row r="43" spans="1:6" x14ac:dyDescent="0.3">
      <c r="A43" s="1" t="s">
        <v>834</v>
      </c>
      <c r="B43" s="1" t="s">
        <v>835</v>
      </c>
      <c r="C43" s="1" t="s">
        <v>836</v>
      </c>
      <c r="D43" s="1" t="s">
        <v>677</v>
      </c>
      <c r="E43" s="1" t="s">
        <v>837</v>
      </c>
      <c r="F43" s="1" t="s">
        <v>751</v>
      </c>
    </row>
    <row r="44" spans="1:6" x14ac:dyDescent="0.3">
      <c r="A44" s="1" t="s">
        <v>838</v>
      </c>
      <c r="B44" s="1" t="s">
        <v>839</v>
      </c>
      <c r="C44" s="1" t="s">
        <v>840</v>
      </c>
      <c r="D44" s="1" t="s">
        <v>666</v>
      </c>
      <c r="E44" s="1" t="s">
        <v>841</v>
      </c>
      <c r="F44" s="1" t="s">
        <v>668</v>
      </c>
    </row>
    <row r="45" spans="1:6" x14ac:dyDescent="0.3">
      <c r="A45" s="1" t="s">
        <v>842</v>
      </c>
      <c r="B45" s="1" t="s">
        <v>843</v>
      </c>
      <c r="C45" s="1" t="s">
        <v>844</v>
      </c>
      <c r="D45" s="1" t="s">
        <v>845</v>
      </c>
      <c r="E45" s="1" t="s">
        <v>837</v>
      </c>
      <c r="F45" s="1" t="s">
        <v>679</v>
      </c>
    </row>
    <row r="46" spans="1:6" x14ac:dyDescent="0.3">
      <c r="A46" s="1" t="s">
        <v>846</v>
      </c>
      <c r="B46" s="1" t="s">
        <v>847</v>
      </c>
      <c r="C46" s="1" t="s">
        <v>848</v>
      </c>
      <c r="D46" s="1" t="s">
        <v>677</v>
      </c>
      <c r="E46" s="1" t="s">
        <v>849</v>
      </c>
      <c r="F46" s="1" t="s">
        <v>751</v>
      </c>
    </row>
    <row r="47" spans="1:6" x14ac:dyDescent="0.3">
      <c r="A47" s="1" t="s">
        <v>850</v>
      </c>
      <c r="B47" s="1" t="s">
        <v>851</v>
      </c>
      <c r="C47" s="1" t="s">
        <v>852</v>
      </c>
      <c r="D47" s="1" t="s">
        <v>715</v>
      </c>
      <c r="E47" s="1" t="s">
        <v>853</v>
      </c>
      <c r="F47" s="1" t="s">
        <v>751</v>
      </c>
    </row>
    <row r="48" spans="1:6" x14ac:dyDescent="0.3">
      <c r="A48" s="1" t="s">
        <v>854</v>
      </c>
      <c r="B48" s="1" t="s">
        <v>855</v>
      </c>
      <c r="C48" s="1" t="s">
        <v>856</v>
      </c>
      <c r="D48" s="1" t="s">
        <v>715</v>
      </c>
      <c r="E48" s="1" t="s">
        <v>853</v>
      </c>
      <c r="F48" s="1" t="s">
        <v>679</v>
      </c>
    </row>
    <row r="49" spans="1:6" x14ac:dyDescent="0.3">
      <c r="A49" s="1" t="s">
        <v>857</v>
      </c>
      <c r="B49" s="1" t="s">
        <v>858</v>
      </c>
      <c r="C49" s="1" t="s">
        <v>859</v>
      </c>
      <c r="D49" s="1" t="s">
        <v>715</v>
      </c>
      <c r="E49" s="1" t="s">
        <v>860</v>
      </c>
      <c r="F49" s="1" t="s">
        <v>679</v>
      </c>
    </row>
    <row r="50" spans="1:6" x14ac:dyDescent="0.3">
      <c r="A50" s="1" t="s">
        <v>861</v>
      </c>
      <c r="B50" s="1" t="s">
        <v>862</v>
      </c>
      <c r="C50" s="1" t="s">
        <v>863</v>
      </c>
      <c r="D50" s="1" t="s">
        <v>677</v>
      </c>
      <c r="E50" s="1" t="s">
        <v>860</v>
      </c>
      <c r="F50" s="1" t="s">
        <v>864</v>
      </c>
    </row>
    <row r="51" spans="1:6" x14ac:dyDescent="0.3">
      <c r="A51" s="1" t="s">
        <v>865</v>
      </c>
      <c r="B51" s="1" t="s">
        <v>866</v>
      </c>
      <c r="C51" s="1" t="s">
        <v>867</v>
      </c>
      <c r="D51" s="1" t="s">
        <v>677</v>
      </c>
      <c r="E51" s="1" t="s">
        <v>868</v>
      </c>
      <c r="F51" s="1" t="s">
        <v>691</v>
      </c>
    </row>
    <row r="52" spans="1:6" x14ac:dyDescent="0.3">
      <c r="A52" s="1" t="s">
        <v>869</v>
      </c>
      <c r="B52" s="1" t="s">
        <v>870</v>
      </c>
      <c r="C52" s="1" t="s">
        <v>871</v>
      </c>
      <c r="D52" s="1" t="s">
        <v>872</v>
      </c>
      <c r="E52" s="1" t="s">
        <v>873</v>
      </c>
      <c r="F52" s="1" t="s">
        <v>771</v>
      </c>
    </row>
    <row r="53" spans="1:6" x14ac:dyDescent="0.3">
      <c r="A53" s="1" t="s">
        <v>874</v>
      </c>
      <c r="B53" s="1" t="s">
        <v>875</v>
      </c>
      <c r="C53" s="1" t="s">
        <v>876</v>
      </c>
      <c r="D53" s="1" t="s">
        <v>666</v>
      </c>
      <c r="E53" s="1" t="s">
        <v>877</v>
      </c>
      <c r="F53" s="1" t="s">
        <v>668</v>
      </c>
    </row>
    <row r="54" spans="1:6" x14ac:dyDescent="0.3">
      <c r="A54" s="1" t="s">
        <v>878</v>
      </c>
      <c r="B54" s="1" t="s">
        <v>648</v>
      </c>
      <c r="C54" s="1" t="s">
        <v>879</v>
      </c>
      <c r="D54" s="1" t="s">
        <v>880</v>
      </c>
      <c r="E54" s="1" t="s">
        <v>881</v>
      </c>
      <c r="F54" s="1" t="s">
        <v>705</v>
      </c>
    </row>
    <row r="55" spans="1:6" x14ac:dyDescent="0.3">
      <c r="A55" s="1" t="s">
        <v>882</v>
      </c>
      <c r="B55" s="1" t="s">
        <v>883</v>
      </c>
      <c r="C55" s="1" t="s">
        <v>884</v>
      </c>
      <c r="D55" s="1" t="s">
        <v>666</v>
      </c>
      <c r="E55" s="1" t="s">
        <v>881</v>
      </c>
      <c r="F55" s="1" t="s">
        <v>668</v>
      </c>
    </row>
    <row r="56" spans="1:6" x14ac:dyDescent="0.3">
      <c r="A56" s="1" t="s">
        <v>885</v>
      </c>
      <c r="B56" s="1" t="s">
        <v>886</v>
      </c>
      <c r="C56" s="1" t="s">
        <v>887</v>
      </c>
      <c r="D56" s="1" t="s">
        <v>888</v>
      </c>
      <c r="E56" s="1" t="s">
        <v>889</v>
      </c>
      <c r="F56" s="1" t="s">
        <v>890</v>
      </c>
    </row>
    <row r="57" spans="1:6" x14ac:dyDescent="0.3">
      <c r="A57" s="1" t="s">
        <v>891</v>
      </c>
      <c r="B57" s="1" t="s">
        <v>892</v>
      </c>
      <c r="C57" s="1" t="s">
        <v>893</v>
      </c>
      <c r="D57" s="1" t="s">
        <v>755</v>
      </c>
      <c r="E57" s="1" t="s">
        <v>894</v>
      </c>
      <c r="F57" s="1" t="s">
        <v>717</v>
      </c>
    </row>
    <row r="58" spans="1:6" x14ac:dyDescent="0.3">
      <c r="A58" s="1" t="s">
        <v>653</v>
      </c>
      <c r="B58" s="1" t="s">
        <v>895</v>
      </c>
      <c r="C58" s="1" t="s">
        <v>896</v>
      </c>
      <c r="D58" s="1" t="s">
        <v>755</v>
      </c>
      <c r="E58" s="1" t="s">
        <v>897</v>
      </c>
      <c r="F58" s="1" t="s">
        <v>679</v>
      </c>
    </row>
    <row r="59" spans="1:6" x14ac:dyDescent="0.3">
      <c r="A59" s="1" t="s">
        <v>898</v>
      </c>
      <c r="B59" s="1" t="s">
        <v>899</v>
      </c>
      <c r="C59" s="1" t="s">
        <v>900</v>
      </c>
      <c r="D59" s="1" t="s">
        <v>901</v>
      </c>
      <c r="E59" s="1" t="s">
        <v>897</v>
      </c>
      <c r="F59" s="1" t="s">
        <v>902</v>
      </c>
    </row>
    <row r="60" spans="1:6" x14ac:dyDescent="0.3">
      <c r="A60" s="1" t="s">
        <v>652</v>
      </c>
      <c r="B60" s="1" t="s">
        <v>903</v>
      </c>
      <c r="C60" s="1" t="s">
        <v>904</v>
      </c>
      <c r="D60" s="1" t="s">
        <v>845</v>
      </c>
      <c r="E60" s="1" t="s">
        <v>897</v>
      </c>
      <c r="F60" s="1" t="s">
        <v>717</v>
      </c>
    </row>
    <row r="61" spans="1:6" x14ac:dyDescent="0.3">
      <c r="A61" s="1" t="s">
        <v>905</v>
      </c>
      <c r="B61" s="1" t="s">
        <v>906</v>
      </c>
      <c r="C61" s="1" t="s">
        <v>907</v>
      </c>
      <c r="D61" s="1" t="s">
        <v>677</v>
      </c>
      <c r="E61" s="1" t="s">
        <v>908</v>
      </c>
      <c r="F61" s="1" t="s">
        <v>691</v>
      </c>
    </row>
    <row r="62" spans="1:6" x14ac:dyDescent="0.3">
      <c r="A62" s="1" t="s">
        <v>909</v>
      </c>
      <c r="B62" s="1" t="s">
        <v>910</v>
      </c>
      <c r="C62" s="1" t="s">
        <v>911</v>
      </c>
      <c r="D62" s="1" t="s">
        <v>677</v>
      </c>
      <c r="E62" s="1" t="s">
        <v>912</v>
      </c>
      <c r="F62" s="1" t="s">
        <v>679</v>
      </c>
    </row>
    <row r="63" spans="1:6" x14ac:dyDescent="0.3">
      <c r="A63" s="1" t="s">
        <v>647</v>
      </c>
      <c r="B63" s="1" t="s">
        <v>913</v>
      </c>
      <c r="C63" s="1" t="s">
        <v>914</v>
      </c>
      <c r="D63" s="1" t="s">
        <v>677</v>
      </c>
      <c r="E63" s="1" t="s">
        <v>915</v>
      </c>
      <c r="F63" s="1" t="s">
        <v>751</v>
      </c>
    </row>
    <row r="64" spans="1:6" x14ac:dyDescent="0.3">
      <c r="A64" s="1" t="s">
        <v>916</v>
      </c>
      <c r="B64" s="1" t="s">
        <v>649</v>
      </c>
      <c r="C64" s="1" t="s">
        <v>917</v>
      </c>
      <c r="D64" s="1" t="s">
        <v>698</v>
      </c>
      <c r="E64" s="1" t="s">
        <v>918</v>
      </c>
      <c r="F64" s="1" t="s">
        <v>705</v>
      </c>
    </row>
    <row r="65" spans="1:6" x14ac:dyDescent="0.3">
      <c r="A65" s="1" t="s">
        <v>628</v>
      </c>
      <c r="B65" s="1" t="s">
        <v>919</v>
      </c>
      <c r="C65" s="1" t="s">
        <v>920</v>
      </c>
      <c r="D65" s="1" t="s">
        <v>666</v>
      </c>
      <c r="E65" s="1" t="s">
        <v>921</v>
      </c>
      <c r="F65" s="1" t="s">
        <v>668</v>
      </c>
    </row>
    <row r="66" spans="1:6" x14ac:dyDescent="0.3">
      <c r="A66" s="1" t="s">
        <v>639</v>
      </c>
      <c r="B66" s="1" t="s">
        <v>922</v>
      </c>
      <c r="C66" s="1" t="s">
        <v>923</v>
      </c>
      <c r="D66" s="1" t="s">
        <v>677</v>
      </c>
      <c r="E66" s="1" t="s">
        <v>924</v>
      </c>
      <c r="F66" s="1" t="s">
        <v>751</v>
      </c>
    </row>
    <row r="67" spans="1:6" x14ac:dyDescent="0.3">
      <c r="A67" s="1" t="s">
        <v>645</v>
      </c>
      <c r="B67" s="1" t="s">
        <v>925</v>
      </c>
      <c r="C67" s="1" t="s">
        <v>926</v>
      </c>
      <c r="D67" s="1" t="s">
        <v>677</v>
      </c>
      <c r="E67" s="1" t="s">
        <v>927</v>
      </c>
      <c r="F67" s="1" t="s">
        <v>691</v>
      </c>
    </row>
    <row r="68" spans="1:6" x14ac:dyDescent="0.3">
      <c r="A68" s="1" t="s">
        <v>646</v>
      </c>
      <c r="B68" s="1" t="s">
        <v>928</v>
      </c>
      <c r="C68" s="1" t="s">
        <v>929</v>
      </c>
      <c r="D68" s="1" t="s">
        <v>666</v>
      </c>
      <c r="E68" s="1" t="s">
        <v>927</v>
      </c>
      <c r="F68" s="1" t="s">
        <v>668</v>
      </c>
    </row>
    <row r="69" spans="1:6" x14ac:dyDescent="0.3">
      <c r="A69" s="1" t="s">
        <v>635</v>
      </c>
      <c r="B69" s="1" t="s">
        <v>930</v>
      </c>
      <c r="C69" s="1" t="s">
        <v>931</v>
      </c>
      <c r="D69" s="1" t="s">
        <v>715</v>
      </c>
      <c r="E69" s="1" t="s">
        <v>927</v>
      </c>
      <c r="F69" s="1" t="s">
        <v>679</v>
      </c>
    </row>
    <row r="70" spans="1:6" x14ac:dyDescent="0.3">
      <c r="A70" s="1" t="s">
        <v>641</v>
      </c>
      <c r="B70" s="1" t="s">
        <v>932</v>
      </c>
      <c r="C70" s="1" t="s">
        <v>933</v>
      </c>
      <c r="D70" s="1" t="s">
        <v>677</v>
      </c>
      <c r="E70" s="1" t="s">
        <v>934</v>
      </c>
      <c r="F70" s="1" t="s">
        <v>751</v>
      </c>
    </row>
    <row r="71" spans="1:6" x14ac:dyDescent="0.3">
      <c r="A71" s="1" t="s">
        <v>650</v>
      </c>
      <c r="B71" s="1" t="s">
        <v>935</v>
      </c>
      <c r="C71" s="1" t="s">
        <v>936</v>
      </c>
      <c r="D71" s="1" t="s">
        <v>677</v>
      </c>
      <c r="E71" s="1" t="s">
        <v>934</v>
      </c>
      <c r="F71" s="1" t="s">
        <v>751</v>
      </c>
    </row>
    <row r="72" spans="1:6" x14ac:dyDescent="0.3">
      <c r="A72" s="1" t="s">
        <v>633</v>
      </c>
      <c r="B72" s="1" t="s">
        <v>937</v>
      </c>
      <c r="C72" s="1" t="s">
        <v>938</v>
      </c>
      <c r="D72" s="1" t="s">
        <v>677</v>
      </c>
      <c r="E72" s="1" t="s">
        <v>939</v>
      </c>
      <c r="F72" s="1" t="s">
        <v>691</v>
      </c>
    </row>
    <row r="73" spans="1:6" x14ac:dyDescent="0.3">
      <c r="A73" s="1" t="s">
        <v>640</v>
      </c>
      <c r="B73" s="1" t="s">
        <v>940</v>
      </c>
      <c r="C73" s="1" t="s">
        <v>941</v>
      </c>
      <c r="D73" s="1" t="s">
        <v>942</v>
      </c>
      <c r="E73" s="1" t="s">
        <v>939</v>
      </c>
      <c r="F73" s="1" t="s">
        <v>943</v>
      </c>
    </row>
    <row r="74" spans="1:6" x14ac:dyDescent="0.3">
      <c r="A74" s="1" t="s">
        <v>644</v>
      </c>
      <c r="B74" s="1" t="s">
        <v>944</v>
      </c>
      <c r="C74" s="1" t="s">
        <v>945</v>
      </c>
      <c r="D74" s="1" t="s">
        <v>946</v>
      </c>
      <c r="E74" s="1" t="s">
        <v>947</v>
      </c>
      <c r="F74" s="1" t="s">
        <v>948</v>
      </c>
    </row>
    <row r="75" spans="1:6" x14ac:dyDescent="0.3">
      <c r="A75" s="1" t="s">
        <v>654</v>
      </c>
      <c r="B75" s="1" t="s">
        <v>949</v>
      </c>
      <c r="C75" s="1" t="s">
        <v>950</v>
      </c>
      <c r="D75" s="1" t="s">
        <v>677</v>
      </c>
      <c r="E75" s="1" t="s">
        <v>951</v>
      </c>
      <c r="F75" s="1" t="s">
        <v>751</v>
      </c>
    </row>
    <row r="76" spans="1:6" x14ac:dyDescent="0.3">
      <c r="A76" s="1" t="s">
        <v>637</v>
      </c>
      <c r="B76" s="1" t="s">
        <v>952</v>
      </c>
      <c r="C76" s="1" t="s">
        <v>953</v>
      </c>
      <c r="D76" s="1" t="s">
        <v>677</v>
      </c>
      <c r="E76" s="1" t="s">
        <v>951</v>
      </c>
      <c r="F76" s="1" t="s">
        <v>709</v>
      </c>
    </row>
    <row r="77" spans="1:6" x14ac:dyDescent="0.3">
      <c r="A77" s="1" t="s">
        <v>632</v>
      </c>
      <c r="B77" s="1" t="s">
        <v>954</v>
      </c>
      <c r="C77" s="1" t="s">
        <v>955</v>
      </c>
      <c r="D77" s="1" t="s">
        <v>698</v>
      </c>
      <c r="E77" s="1" t="s">
        <v>951</v>
      </c>
      <c r="F77" s="1" t="s">
        <v>705</v>
      </c>
    </row>
    <row r="78" spans="1:6" x14ac:dyDescent="0.3">
      <c r="A78" s="1" t="s">
        <v>630</v>
      </c>
      <c r="B78" s="1" t="s">
        <v>956</v>
      </c>
      <c r="C78" s="1" t="s">
        <v>957</v>
      </c>
      <c r="D78" s="1" t="s">
        <v>958</v>
      </c>
      <c r="E78" s="1" t="s">
        <v>951</v>
      </c>
      <c r="F78" s="1" t="s">
        <v>717</v>
      </c>
    </row>
    <row r="79" spans="1:6" x14ac:dyDescent="0.3">
      <c r="A79" s="1" t="s">
        <v>655</v>
      </c>
      <c r="B79" s="1" t="s">
        <v>959</v>
      </c>
      <c r="C79" s="1" t="s">
        <v>960</v>
      </c>
      <c r="D79" s="1" t="s">
        <v>677</v>
      </c>
      <c r="E79" s="1" t="s">
        <v>961</v>
      </c>
      <c r="F79" s="1" t="s">
        <v>691</v>
      </c>
    </row>
    <row r="80" spans="1:6" x14ac:dyDescent="0.3">
      <c r="A80" s="1" t="s">
        <v>629</v>
      </c>
      <c r="B80" s="1" t="s">
        <v>962</v>
      </c>
      <c r="C80" s="1" t="s">
        <v>963</v>
      </c>
      <c r="D80" s="1" t="s">
        <v>715</v>
      </c>
      <c r="E80" s="1" t="s">
        <v>961</v>
      </c>
      <c r="F80" s="1" t="s">
        <v>717</v>
      </c>
    </row>
    <row r="81" spans="1:6" x14ac:dyDescent="0.3">
      <c r="A81" s="1" t="s">
        <v>624</v>
      </c>
      <c r="B81" s="1" t="s">
        <v>964</v>
      </c>
      <c r="C81" s="1" t="s">
        <v>965</v>
      </c>
      <c r="D81" s="1" t="s">
        <v>845</v>
      </c>
      <c r="E81" s="1" t="s">
        <v>961</v>
      </c>
      <c r="F81" s="1" t="s">
        <v>679</v>
      </c>
    </row>
    <row r="82" spans="1:6" x14ac:dyDescent="0.3">
      <c r="A82" s="1" t="s">
        <v>642</v>
      </c>
      <c r="B82" s="1" t="s">
        <v>966</v>
      </c>
      <c r="C82" s="1" t="s">
        <v>967</v>
      </c>
      <c r="D82" s="1" t="s">
        <v>968</v>
      </c>
      <c r="E82" s="1" t="s">
        <v>961</v>
      </c>
      <c r="F82" s="1" t="s">
        <v>771</v>
      </c>
    </row>
    <row r="83" spans="1:6" x14ac:dyDescent="0.3">
      <c r="A83" s="1" t="s">
        <v>620</v>
      </c>
      <c r="B83" s="1" t="s">
        <v>969</v>
      </c>
      <c r="C83" s="1" t="s">
        <v>970</v>
      </c>
      <c r="D83" s="1" t="s">
        <v>677</v>
      </c>
      <c r="E83" s="1" t="s">
        <v>961</v>
      </c>
      <c r="F83" s="1" t="s">
        <v>709</v>
      </c>
    </row>
    <row r="84" spans="1:6" x14ac:dyDescent="0.3">
      <c r="A84" s="1" t="s">
        <v>971</v>
      </c>
      <c r="B84" s="1" t="s">
        <v>972</v>
      </c>
      <c r="C84" s="1" t="s">
        <v>973</v>
      </c>
      <c r="D84" s="1" t="s">
        <v>974</v>
      </c>
      <c r="E84" s="1" t="s">
        <v>961</v>
      </c>
      <c r="F84" s="1" t="s">
        <v>771</v>
      </c>
    </row>
    <row r="85" spans="1:6" x14ac:dyDescent="0.3">
      <c r="A85" s="1" t="s">
        <v>975</v>
      </c>
      <c r="B85" s="1" t="s">
        <v>976</v>
      </c>
      <c r="C85" s="1" t="s">
        <v>977</v>
      </c>
      <c r="D85" s="1" t="s">
        <v>760</v>
      </c>
      <c r="E85" s="1" t="s">
        <v>961</v>
      </c>
      <c r="F85" s="1" t="s">
        <v>978</v>
      </c>
    </row>
    <row r="86" spans="1:6" x14ac:dyDescent="0.3">
      <c r="A86" s="1" t="s">
        <v>643</v>
      </c>
      <c r="B86" s="1" t="s">
        <v>979</v>
      </c>
      <c r="C86" s="1" t="s">
        <v>980</v>
      </c>
      <c r="D86" s="1" t="s">
        <v>958</v>
      </c>
      <c r="E86" s="1" t="s">
        <v>961</v>
      </c>
      <c r="F86" s="1" t="s">
        <v>717</v>
      </c>
    </row>
    <row r="87" spans="1:6" x14ac:dyDescent="0.3">
      <c r="A87" s="1" t="s">
        <v>619</v>
      </c>
      <c r="B87" s="1" t="s">
        <v>981</v>
      </c>
      <c r="C87" s="1" t="s">
        <v>982</v>
      </c>
      <c r="D87" s="1" t="s">
        <v>715</v>
      </c>
      <c r="E87" s="1" t="s">
        <v>983</v>
      </c>
      <c r="F87" s="1" t="s">
        <v>679</v>
      </c>
    </row>
    <row r="88" spans="1:6" x14ac:dyDescent="0.3">
      <c r="A88" s="1" t="s">
        <v>634</v>
      </c>
      <c r="B88" s="1" t="s">
        <v>984</v>
      </c>
      <c r="C88" s="1" t="s">
        <v>985</v>
      </c>
      <c r="D88" s="1" t="s">
        <v>677</v>
      </c>
      <c r="E88" s="1" t="s">
        <v>983</v>
      </c>
      <c r="F88" s="1" t="s">
        <v>709</v>
      </c>
    </row>
    <row r="89" spans="1:6" x14ac:dyDescent="0.3">
      <c r="A89" s="1" t="s">
        <v>613</v>
      </c>
      <c r="B89" s="1" t="s">
        <v>986</v>
      </c>
      <c r="C89" s="1" t="s">
        <v>987</v>
      </c>
      <c r="D89" s="1" t="s">
        <v>738</v>
      </c>
      <c r="E89" s="1" t="s">
        <v>983</v>
      </c>
      <c r="F89" s="1" t="s">
        <v>717</v>
      </c>
    </row>
    <row r="90" spans="1:6" x14ac:dyDescent="0.3">
      <c r="A90" s="1" t="s">
        <v>988</v>
      </c>
      <c r="B90" s="1" t="s">
        <v>989</v>
      </c>
      <c r="C90" s="1" t="s">
        <v>990</v>
      </c>
      <c r="D90" s="1" t="s">
        <v>677</v>
      </c>
      <c r="E90" s="1" t="s">
        <v>983</v>
      </c>
      <c r="F90" s="1" t="s">
        <v>751</v>
      </c>
    </row>
    <row r="91" spans="1:6" x14ac:dyDescent="0.3">
      <c r="A91" s="1" t="s">
        <v>622</v>
      </c>
      <c r="B91" s="1" t="s">
        <v>991</v>
      </c>
      <c r="C91" s="1" t="s">
        <v>992</v>
      </c>
      <c r="D91" s="1" t="s">
        <v>880</v>
      </c>
      <c r="E91" s="1" t="s">
        <v>993</v>
      </c>
      <c r="F91" s="1" t="s">
        <v>705</v>
      </c>
    </row>
    <row r="92" spans="1:6" x14ac:dyDescent="0.3">
      <c r="A92" s="1" t="s">
        <v>618</v>
      </c>
      <c r="B92" s="1" t="s">
        <v>994</v>
      </c>
      <c r="C92" s="1" t="s">
        <v>995</v>
      </c>
      <c r="D92" s="1" t="s">
        <v>698</v>
      </c>
      <c r="E92" s="1" t="s">
        <v>993</v>
      </c>
      <c r="F92" s="1" t="s">
        <v>679</v>
      </c>
    </row>
    <row r="93" spans="1:6" x14ac:dyDescent="0.3">
      <c r="A93" s="1" t="s">
        <v>621</v>
      </c>
      <c r="B93" s="1" t="s">
        <v>627</v>
      </c>
      <c r="C93" s="1" t="s">
        <v>996</v>
      </c>
      <c r="D93" s="1" t="s">
        <v>677</v>
      </c>
      <c r="E93" s="1" t="s">
        <v>993</v>
      </c>
      <c r="F93" s="1" t="s">
        <v>691</v>
      </c>
    </row>
    <row r="94" spans="1:6" x14ac:dyDescent="0.3">
      <c r="A94" s="1" t="s">
        <v>615</v>
      </c>
      <c r="B94" s="1" t="s">
        <v>997</v>
      </c>
      <c r="C94" s="1" t="s">
        <v>998</v>
      </c>
      <c r="D94" s="1" t="s">
        <v>698</v>
      </c>
      <c r="E94" s="1" t="s">
        <v>993</v>
      </c>
      <c r="F94" s="1" t="s">
        <v>999</v>
      </c>
    </row>
    <row r="95" spans="1:6" x14ac:dyDescent="0.3">
      <c r="A95" s="1" t="s">
        <v>1000</v>
      </c>
      <c r="B95" s="1" t="s">
        <v>1001</v>
      </c>
      <c r="C95" s="1" t="s">
        <v>1002</v>
      </c>
      <c r="D95" s="1" t="s">
        <v>715</v>
      </c>
      <c r="E95" s="1" t="s">
        <v>1003</v>
      </c>
      <c r="F95" s="1" t="s">
        <v>717</v>
      </c>
    </row>
    <row r="96" spans="1:6" x14ac:dyDescent="0.3">
      <c r="A96" s="1" t="s">
        <v>1004</v>
      </c>
      <c r="B96" s="1" t="s">
        <v>1005</v>
      </c>
      <c r="C96" s="1" t="s">
        <v>1006</v>
      </c>
      <c r="D96" s="1" t="s">
        <v>698</v>
      </c>
      <c r="E96" s="1" t="s">
        <v>1003</v>
      </c>
      <c r="F96" s="1" t="s">
        <v>1007</v>
      </c>
    </row>
    <row r="97" spans="1:6" x14ac:dyDescent="0.3">
      <c r="A97" s="1" t="s">
        <v>1008</v>
      </c>
      <c r="B97" s="1" t="s">
        <v>1009</v>
      </c>
      <c r="C97" s="1" t="s">
        <v>1010</v>
      </c>
      <c r="D97" s="1" t="s">
        <v>698</v>
      </c>
      <c r="E97" s="1" t="s">
        <v>1003</v>
      </c>
      <c r="F97" s="1" t="s">
        <v>679</v>
      </c>
    </row>
    <row r="98" spans="1:6" x14ac:dyDescent="0.3">
      <c r="A98" s="1" t="s">
        <v>1011</v>
      </c>
      <c r="B98" s="1" t="s">
        <v>1012</v>
      </c>
      <c r="C98" s="1" t="s">
        <v>1013</v>
      </c>
      <c r="D98" s="1" t="s">
        <v>880</v>
      </c>
      <c r="E98" s="1" t="s">
        <v>1014</v>
      </c>
      <c r="F98" s="1" t="s">
        <v>1015</v>
      </c>
    </row>
    <row r="99" spans="1:6" x14ac:dyDescent="0.3">
      <c r="A99" s="1" t="s">
        <v>1016</v>
      </c>
      <c r="B99" s="1" t="s">
        <v>1017</v>
      </c>
      <c r="C99" s="1" t="s">
        <v>1018</v>
      </c>
      <c r="D99" s="1" t="s">
        <v>760</v>
      </c>
      <c r="E99" s="1" t="s">
        <v>1014</v>
      </c>
      <c r="F99" s="1" t="s">
        <v>1007</v>
      </c>
    </row>
    <row r="100" spans="1:6" x14ac:dyDescent="0.3">
      <c r="A100" s="1" t="s">
        <v>611</v>
      </c>
      <c r="B100" s="1" t="s">
        <v>1019</v>
      </c>
      <c r="C100" s="1" t="s">
        <v>1020</v>
      </c>
      <c r="D100" s="1" t="s">
        <v>755</v>
      </c>
      <c r="E100" s="1" t="s">
        <v>1021</v>
      </c>
      <c r="F100" s="1" t="s">
        <v>717</v>
      </c>
    </row>
    <row r="101" spans="1:6" x14ac:dyDescent="0.3">
      <c r="A101" s="1" t="s">
        <v>610</v>
      </c>
      <c r="B101" s="1" t="s">
        <v>1022</v>
      </c>
      <c r="C101" s="1" t="s">
        <v>1023</v>
      </c>
      <c r="D101" s="1" t="s">
        <v>738</v>
      </c>
      <c r="E101" s="1" t="s">
        <v>1024</v>
      </c>
      <c r="F101" s="1" t="s">
        <v>679</v>
      </c>
    </row>
    <row r="102" spans="1:6" x14ac:dyDescent="0.3">
      <c r="A102" s="1" t="s">
        <v>626</v>
      </c>
      <c r="B102" s="1" t="s">
        <v>1025</v>
      </c>
      <c r="C102" s="1" t="s">
        <v>1026</v>
      </c>
      <c r="D102" s="1" t="s">
        <v>958</v>
      </c>
      <c r="E102" s="1" t="s">
        <v>1024</v>
      </c>
      <c r="F102" s="1" t="s">
        <v>679</v>
      </c>
    </row>
    <row r="103" spans="1:6" x14ac:dyDescent="0.3">
      <c r="A103" s="1" t="s">
        <v>1027</v>
      </c>
      <c r="B103" s="1" t="s">
        <v>1028</v>
      </c>
      <c r="C103" s="1" t="s">
        <v>1029</v>
      </c>
      <c r="D103" s="1" t="s">
        <v>677</v>
      </c>
      <c r="E103" s="1" t="s">
        <v>1030</v>
      </c>
      <c r="F103" s="1" t="s">
        <v>691</v>
      </c>
    </row>
    <row r="104" spans="1:6" x14ac:dyDescent="0.3">
      <c r="A104" s="1" t="s">
        <v>1031</v>
      </c>
      <c r="B104" s="1" t="s">
        <v>1032</v>
      </c>
      <c r="C104" s="1" t="s">
        <v>1033</v>
      </c>
      <c r="D104" s="1" t="s">
        <v>845</v>
      </c>
      <c r="E104" s="1" t="s">
        <v>1030</v>
      </c>
      <c r="F104" s="1" t="s">
        <v>717</v>
      </c>
    </row>
    <row r="105" spans="1:6" x14ac:dyDescent="0.3">
      <c r="A105" s="1" t="s">
        <v>1034</v>
      </c>
      <c r="B105" s="1" t="s">
        <v>1035</v>
      </c>
      <c r="C105" s="1" t="s">
        <v>1036</v>
      </c>
      <c r="D105" s="1" t="s">
        <v>606</v>
      </c>
      <c r="E105" s="1" t="s">
        <v>1037</v>
      </c>
      <c r="F105" s="1" t="s">
        <v>679</v>
      </c>
    </row>
    <row r="106" spans="1:6" x14ac:dyDescent="0.3">
      <c r="A106" s="1" t="s">
        <v>1038</v>
      </c>
      <c r="B106" s="1" t="s">
        <v>1039</v>
      </c>
      <c r="C106" s="1" t="s">
        <v>1040</v>
      </c>
      <c r="D106" s="1" t="s">
        <v>677</v>
      </c>
      <c r="E106" s="1" t="s">
        <v>1041</v>
      </c>
      <c r="F106" s="1" t="s">
        <v>864</v>
      </c>
    </row>
    <row r="107" spans="1:6" x14ac:dyDescent="0.3">
      <c r="A107" s="1" t="s">
        <v>617</v>
      </c>
      <c r="B107" s="1" t="s">
        <v>1042</v>
      </c>
      <c r="C107" s="1" t="s">
        <v>1043</v>
      </c>
      <c r="D107" s="1" t="s">
        <v>677</v>
      </c>
      <c r="E107" s="1" t="s">
        <v>1044</v>
      </c>
      <c r="F107" s="1" t="s">
        <v>691</v>
      </c>
    </row>
    <row r="108" spans="1:6" x14ac:dyDescent="0.3">
      <c r="A108" s="1" t="s">
        <v>614</v>
      </c>
      <c r="B108" s="1" t="s">
        <v>1045</v>
      </c>
      <c r="C108" s="1" t="s">
        <v>1046</v>
      </c>
      <c r="D108" s="1" t="s">
        <v>666</v>
      </c>
      <c r="E108" s="1" t="s">
        <v>1047</v>
      </c>
      <c r="F108" s="1" t="s">
        <v>668</v>
      </c>
    </row>
    <row r="109" spans="1:6" x14ac:dyDescent="0.3">
      <c r="A109" s="1" t="s">
        <v>605</v>
      </c>
      <c r="B109" s="1" t="s">
        <v>1048</v>
      </c>
      <c r="C109" s="1" t="s">
        <v>1049</v>
      </c>
      <c r="D109" s="1" t="s">
        <v>631</v>
      </c>
      <c r="E109" s="1" t="s">
        <v>1050</v>
      </c>
      <c r="F109" s="1" t="s">
        <v>679</v>
      </c>
    </row>
    <row r="110" spans="1:6" x14ac:dyDescent="0.3">
      <c r="A110" s="1" t="s">
        <v>1051</v>
      </c>
      <c r="B110" s="1" t="s">
        <v>1052</v>
      </c>
      <c r="C110" s="1" t="s">
        <v>1053</v>
      </c>
      <c r="D110" s="1" t="s">
        <v>677</v>
      </c>
      <c r="E110" s="1" t="s">
        <v>1054</v>
      </c>
      <c r="F110" s="1" t="s">
        <v>691</v>
      </c>
    </row>
    <row r="111" spans="1:6" x14ac:dyDescent="0.3">
      <c r="A111" s="1" t="s">
        <v>1055</v>
      </c>
      <c r="B111" s="1" t="s">
        <v>1056</v>
      </c>
      <c r="C111" s="1" t="s">
        <v>1057</v>
      </c>
      <c r="D111" s="1" t="s">
        <v>677</v>
      </c>
      <c r="E111" s="1" t="s">
        <v>1054</v>
      </c>
      <c r="F111" s="1" t="s">
        <v>691</v>
      </c>
    </row>
    <row r="112" spans="1:6" x14ac:dyDescent="0.3">
      <c r="A112" s="1" t="s">
        <v>607</v>
      </c>
      <c r="B112" s="1" t="s">
        <v>1058</v>
      </c>
      <c r="C112" s="1" t="s">
        <v>1059</v>
      </c>
      <c r="D112" s="1" t="s">
        <v>1060</v>
      </c>
      <c r="E112" s="1" t="s">
        <v>1061</v>
      </c>
      <c r="F112" s="1" t="s">
        <v>679</v>
      </c>
    </row>
    <row r="113" spans="1:6" x14ac:dyDescent="0.3">
      <c r="A113" s="1" t="s">
        <v>1062</v>
      </c>
      <c r="B113" s="1" t="s">
        <v>1063</v>
      </c>
      <c r="C113" s="1" t="s">
        <v>1064</v>
      </c>
      <c r="D113" s="1" t="s">
        <v>698</v>
      </c>
      <c r="E113" s="1" t="s">
        <v>1065</v>
      </c>
      <c r="F113" s="1" t="s">
        <v>679</v>
      </c>
    </row>
    <row r="114" spans="1:6" x14ac:dyDescent="0.3">
      <c r="A114" s="1" t="s">
        <v>1066</v>
      </c>
      <c r="B114" s="1" t="s">
        <v>1067</v>
      </c>
      <c r="C114" s="1" t="s">
        <v>1068</v>
      </c>
      <c r="D114" s="1" t="s">
        <v>698</v>
      </c>
      <c r="E114" s="1" t="s">
        <v>1069</v>
      </c>
      <c r="F114" s="1" t="s">
        <v>999</v>
      </c>
    </row>
    <row r="115" spans="1:6" x14ac:dyDescent="0.3">
      <c r="A115" s="1" t="s">
        <v>1070</v>
      </c>
      <c r="B115" s="1" t="s">
        <v>1071</v>
      </c>
      <c r="C115" s="1" t="s">
        <v>1072</v>
      </c>
      <c r="D115" s="1" t="s">
        <v>703</v>
      </c>
      <c r="E115" s="1" t="s">
        <v>1073</v>
      </c>
      <c r="F115" s="1" t="s">
        <v>668</v>
      </c>
    </row>
    <row r="116" spans="1:6" x14ac:dyDescent="0.3">
      <c r="A116" s="1" t="s">
        <v>1074</v>
      </c>
      <c r="B116" s="1" t="s">
        <v>1075</v>
      </c>
      <c r="C116" s="1" t="s">
        <v>1076</v>
      </c>
      <c r="D116" s="1" t="s">
        <v>715</v>
      </c>
      <c r="E116" s="1" t="s">
        <v>1073</v>
      </c>
      <c r="F116" s="1" t="s">
        <v>679</v>
      </c>
    </row>
    <row r="117" spans="1:6" x14ac:dyDescent="0.3">
      <c r="A117" s="1" t="s">
        <v>1077</v>
      </c>
      <c r="B117" s="1" t="s">
        <v>1078</v>
      </c>
      <c r="C117" s="1" t="s">
        <v>1079</v>
      </c>
      <c r="D117" s="1" t="s">
        <v>760</v>
      </c>
      <c r="E117" s="1" t="s">
        <v>1080</v>
      </c>
      <c r="F117" s="1" t="s">
        <v>679</v>
      </c>
    </row>
    <row r="118" spans="1:6" x14ac:dyDescent="0.3">
      <c r="A118" s="1" t="s">
        <v>604</v>
      </c>
      <c r="B118" s="1" t="s">
        <v>1081</v>
      </c>
      <c r="C118" s="1" t="s">
        <v>1082</v>
      </c>
      <c r="D118" s="1" t="s">
        <v>698</v>
      </c>
      <c r="E118" s="1" t="s">
        <v>1083</v>
      </c>
      <c r="F118" s="1" t="s">
        <v>999</v>
      </c>
    </row>
    <row r="119" spans="1:6" x14ac:dyDescent="0.3">
      <c r="A119" s="1" t="s">
        <v>1084</v>
      </c>
      <c r="B119" s="1" t="s">
        <v>1085</v>
      </c>
      <c r="C119" s="1" t="s">
        <v>1086</v>
      </c>
      <c r="D119" s="1" t="s">
        <v>677</v>
      </c>
      <c r="E119" s="1" t="s">
        <v>1087</v>
      </c>
      <c r="F119" s="1" t="s">
        <v>691</v>
      </c>
    </row>
    <row r="120" spans="1:6" x14ac:dyDescent="0.3">
      <c r="A120" s="1" t="s">
        <v>1088</v>
      </c>
      <c r="B120" s="1" t="s">
        <v>1089</v>
      </c>
      <c r="C120" s="1" t="s">
        <v>1090</v>
      </c>
      <c r="D120" s="1" t="s">
        <v>729</v>
      </c>
      <c r="E120" s="1" t="s">
        <v>1087</v>
      </c>
      <c r="F120" s="1" t="s">
        <v>679</v>
      </c>
    </row>
    <row r="121" spans="1:6" x14ac:dyDescent="0.3">
      <c r="A121" s="1" t="s">
        <v>1091</v>
      </c>
      <c r="B121" s="1" t="s">
        <v>1092</v>
      </c>
      <c r="C121" s="1" t="s">
        <v>1093</v>
      </c>
      <c r="D121" s="1" t="s">
        <v>1094</v>
      </c>
      <c r="E121" s="1" t="s">
        <v>1087</v>
      </c>
      <c r="F121" s="1" t="s">
        <v>1095</v>
      </c>
    </row>
    <row r="122" spans="1:6" x14ac:dyDescent="0.3">
      <c r="A122" s="1" t="s">
        <v>1096</v>
      </c>
      <c r="B122" s="1" t="s">
        <v>1097</v>
      </c>
      <c r="C122" s="1" t="s">
        <v>1098</v>
      </c>
      <c r="D122" s="1" t="s">
        <v>677</v>
      </c>
      <c r="E122" s="1" t="s">
        <v>1099</v>
      </c>
      <c r="F122" s="1" t="s">
        <v>691</v>
      </c>
    </row>
    <row r="123" spans="1:6" x14ac:dyDescent="0.3">
      <c r="A123" s="1" t="s">
        <v>1100</v>
      </c>
      <c r="B123" s="1" t="s">
        <v>1101</v>
      </c>
      <c r="C123" s="1" t="s">
        <v>1102</v>
      </c>
      <c r="D123" s="1" t="s">
        <v>1103</v>
      </c>
      <c r="E123" s="1" t="s">
        <v>1104</v>
      </c>
      <c r="F123" s="1" t="s">
        <v>717</v>
      </c>
    </row>
    <row r="124" spans="1:6" x14ac:dyDescent="0.3">
      <c r="A124" s="1" t="s">
        <v>608</v>
      </c>
      <c r="B124" s="1" t="s">
        <v>1105</v>
      </c>
      <c r="C124" s="1" t="s">
        <v>1106</v>
      </c>
      <c r="D124" s="1" t="s">
        <v>666</v>
      </c>
      <c r="E124" s="1" t="s">
        <v>1107</v>
      </c>
      <c r="F124" s="1" t="s">
        <v>668</v>
      </c>
    </row>
    <row r="125" spans="1:6" x14ac:dyDescent="0.3">
      <c r="A125" s="1" t="s">
        <v>603</v>
      </c>
      <c r="B125" s="1" t="s">
        <v>1108</v>
      </c>
      <c r="C125" s="1" t="s">
        <v>1109</v>
      </c>
      <c r="D125" s="1" t="s">
        <v>715</v>
      </c>
      <c r="E125" s="1" t="s">
        <v>1110</v>
      </c>
      <c r="F125" s="1" t="s">
        <v>679</v>
      </c>
    </row>
    <row r="126" spans="1:6" x14ac:dyDescent="0.3">
      <c r="A126" s="1" t="s">
        <v>601</v>
      </c>
      <c r="B126" s="1" t="s">
        <v>1111</v>
      </c>
      <c r="C126" s="1" t="s">
        <v>1112</v>
      </c>
      <c r="D126" s="1" t="s">
        <v>677</v>
      </c>
      <c r="E126" s="1" t="s">
        <v>1113</v>
      </c>
      <c r="F126" s="1" t="s">
        <v>691</v>
      </c>
    </row>
    <row r="127" spans="1:6" x14ac:dyDescent="0.3">
      <c r="A127" s="1" t="s">
        <v>1114</v>
      </c>
      <c r="B127" s="1" t="s">
        <v>1115</v>
      </c>
      <c r="C127" s="1" t="s">
        <v>1116</v>
      </c>
      <c r="D127" s="1" t="s">
        <v>845</v>
      </c>
      <c r="E127" s="1" t="s">
        <v>1113</v>
      </c>
      <c r="F127" s="1" t="s">
        <v>717</v>
      </c>
    </row>
    <row r="128" spans="1:6" x14ac:dyDescent="0.3">
      <c r="A128" s="1" t="s">
        <v>1117</v>
      </c>
      <c r="B128" s="1" t="s">
        <v>1118</v>
      </c>
      <c r="C128" s="1" t="s">
        <v>1119</v>
      </c>
      <c r="D128" s="1" t="s">
        <v>1120</v>
      </c>
      <c r="E128" s="1" t="s">
        <v>1121</v>
      </c>
      <c r="F128" s="1" t="s">
        <v>717</v>
      </c>
    </row>
    <row r="129" spans="1:6" x14ac:dyDescent="0.3">
      <c r="A129" s="1" t="s">
        <v>1122</v>
      </c>
      <c r="B129" s="1" t="s">
        <v>1123</v>
      </c>
      <c r="C129" s="1" t="s">
        <v>1124</v>
      </c>
      <c r="D129" s="1" t="s">
        <v>1125</v>
      </c>
      <c r="E129" s="1" t="s">
        <v>1126</v>
      </c>
      <c r="F129" s="1" t="s">
        <v>1127</v>
      </c>
    </row>
    <row r="130" spans="1:6" x14ac:dyDescent="0.3">
      <c r="A130" s="1" t="s">
        <v>1128</v>
      </c>
      <c r="B130" s="1" t="s">
        <v>1129</v>
      </c>
      <c r="C130" s="1" t="s">
        <v>1130</v>
      </c>
      <c r="D130" s="1" t="s">
        <v>1120</v>
      </c>
      <c r="E130" s="1" t="s">
        <v>1126</v>
      </c>
      <c r="F130" s="1" t="s">
        <v>679</v>
      </c>
    </row>
    <row r="131" spans="1:6" x14ac:dyDescent="0.3">
      <c r="A131" s="1" t="s">
        <v>1131</v>
      </c>
      <c r="B131" s="1" t="s">
        <v>1132</v>
      </c>
      <c r="C131" s="1" t="s">
        <v>1133</v>
      </c>
      <c r="D131" s="1" t="s">
        <v>1134</v>
      </c>
      <c r="E131" s="1" t="s">
        <v>1135</v>
      </c>
      <c r="F131" s="1" t="s">
        <v>1136</v>
      </c>
    </row>
    <row r="132" spans="1:6" x14ac:dyDescent="0.3">
      <c r="A132" s="1" t="s">
        <v>1137</v>
      </c>
      <c r="B132" s="1" t="s">
        <v>1138</v>
      </c>
      <c r="C132" s="1" t="s">
        <v>1139</v>
      </c>
      <c r="D132" s="1" t="s">
        <v>677</v>
      </c>
      <c r="E132" s="1" t="s">
        <v>1140</v>
      </c>
      <c r="F132" s="1" t="s">
        <v>679</v>
      </c>
    </row>
    <row r="133" spans="1:6" x14ac:dyDescent="0.3">
      <c r="A133" s="1" t="s">
        <v>1141</v>
      </c>
      <c r="B133" s="1" t="s">
        <v>1142</v>
      </c>
      <c r="C133" s="1" t="s">
        <v>1143</v>
      </c>
      <c r="D133" s="1" t="s">
        <v>677</v>
      </c>
      <c r="E133" s="1" t="s">
        <v>1140</v>
      </c>
      <c r="F133" s="1" t="s">
        <v>717</v>
      </c>
    </row>
    <row r="134" spans="1:6" x14ac:dyDescent="0.3">
      <c r="A134" s="1" t="s">
        <v>1144</v>
      </c>
      <c r="B134" s="1" t="s">
        <v>1145</v>
      </c>
      <c r="C134" s="1" t="s">
        <v>1146</v>
      </c>
      <c r="D134" s="1" t="s">
        <v>845</v>
      </c>
      <c r="E134" s="1" t="s">
        <v>1147</v>
      </c>
      <c r="F134" s="1" t="s">
        <v>679</v>
      </c>
    </row>
    <row r="135" spans="1:6" x14ac:dyDescent="0.3">
      <c r="A135" s="1" t="s">
        <v>1148</v>
      </c>
      <c r="B135" s="1" t="s">
        <v>1149</v>
      </c>
      <c r="C135" s="1" t="s">
        <v>1150</v>
      </c>
      <c r="D135" s="1" t="s">
        <v>715</v>
      </c>
      <c r="E135" s="1" t="s">
        <v>1147</v>
      </c>
      <c r="F135" s="1" t="s">
        <v>679</v>
      </c>
    </row>
    <row r="136" spans="1:6" x14ac:dyDescent="0.3">
      <c r="A136" s="1" t="s">
        <v>1151</v>
      </c>
      <c r="B136" s="1" t="s">
        <v>1152</v>
      </c>
      <c r="C136" s="1" t="s">
        <v>1153</v>
      </c>
      <c r="D136" s="1" t="s">
        <v>729</v>
      </c>
      <c r="E136" s="1" t="s">
        <v>1154</v>
      </c>
      <c r="F136" s="1" t="s">
        <v>717</v>
      </c>
    </row>
    <row r="137" spans="1:6" x14ac:dyDescent="0.3">
      <c r="A137" s="1" t="s">
        <v>1155</v>
      </c>
      <c r="B137" s="1" t="s">
        <v>1156</v>
      </c>
      <c r="C137" s="1" t="s">
        <v>1157</v>
      </c>
      <c r="D137" s="1" t="s">
        <v>1120</v>
      </c>
      <c r="E137" s="1" t="s">
        <v>1158</v>
      </c>
      <c r="F137" s="1" t="s">
        <v>679</v>
      </c>
    </row>
    <row r="138" spans="1:6" x14ac:dyDescent="0.3">
      <c r="A138" s="1" t="s">
        <v>1159</v>
      </c>
      <c r="B138" s="1" t="s">
        <v>1160</v>
      </c>
      <c r="C138" s="1" t="s">
        <v>1161</v>
      </c>
      <c r="D138" s="1" t="s">
        <v>760</v>
      </c>
      <c r="E138" s="1" t="s">
        <v>1162</v>
      </c>
      <c r="F138" s="1" t="s">
        <v>999</v>
      </c>
    </row>
    <row r="139" spans="1:6" x14ac:dyDescent="0.3">
      <c r="A139" s="1" t="s">
        <v>1163</v>
      </c>
      <c r="B139" s="1" t="s">
        <v>1164</v>
      </c>
      <c r="C139" s="1" t="s">
        <v>1165</v>
      </c>
      <c r="D139" s="1" t="s">
        <v>1166</v>
      </c>
      <c r="E139" s="1" t="s">
        <v>1167</v>
      </c>
      <c r="F139" s="1" t="s">
        <v>679</v>
      </c>
    </row>
    <row r="140" spans="1:6" x14ac:dyDescent="0.3">
      <c r="A140" s="1" t="s">
        <v>1168</v>
      </c>
      <c r="B140" s="1" t="s">
        <v>1169</v>
      </c>
      <c r="C140" s="1" t="s">
        <v>1170</v>
      </c>
      <c r="D140" s="1" t="s">
        <v>1171</v>
      </c>
      <c r="E140" s="1" t="s">
        <v>1172</v>
      </c>
      <c r="F140" s="1" t="s">
        <v>705</v>
      </c>
    </row>
    <row r="141" spans="1:6" x14ac:dyDescent="0.3">
      <c r="A141" s="1" t="s">
        <v>1173</v>
      </c>
      <c r="B141" s="1" t="s">
        <v>1174</v>
      </c>
      <c r="C141" s="1" t="s">
        <v>1175</v>
      </c>
      <c r="D141" s="1" t="s">
        <v>698</v>
      </c>
      <c r="E141" s="1" t="s">
        <v>1172</v>
      </c>
      <c r="F141" s="1" t="s">
        <v>717</v>
      </c>
    </row>
    <row r="142" spans="1:6" x14ac:dyDescent="0.3">
      <c r="A142" s="1" t="s">
        <v>1176</v>
      </c>
      <c r="B142" s="1" t="s">
        <v>1177</v>
      </c>
      <c r="C142" s="1" t="s">
        <v>1178</v>
      </c>
      <c r="D142" s="1" t="s">
        <v>958</v>
      </c>
      <c r="E142" s="1" t="s">
        <v>1179</v>
      </c>
      <c r="F142" s="1" t="s">
        <v>717</v>
      </c>
    </row>
    <row r="143" spans="1:6" x14ac:dyDescent="0.3">
      <c r="A143" s="1" t="s">
        <v>1180</v>
      </c>
      <c r="B143" s="1" t="s">
        <v>1181</v>
      </c>
      <c r="C143" s="1" t="s">
        <v>1182</v>
      </c>
      <c r="D143" s="1" t="s">
        <v>1183</v>
      </c>
      <c r="E143" s="1" t="s">
        <v>1184</v>
      </c>
      <c r="F143" s="1" t="s">
        <v>705</v>
      </c>
    </row>
    <row r="144" spans="1:6" x14ac:dyDescent="0.3">
      <c r="A144" s="1" t="s">
        <v>1185</v>
      </c>
      <c r="B144" s="1" t="s">
        <v>1186</v>
      </c>
      <c r="C144" s="1" t="s">
        <v>1187</v>
      </c>
      <c r="D144" s="1" t="s">
        <v>677</v>
      </c>
      <c r="E144" s="1" t="s">
        <v>1188</v>
      </c>
      <c r="F144" s="1" t="s">
        <v>691</v>
      </c>
    </row>
    <row r="145" spans="1:6" x14ac:dyDescent="0.3">
      <c r="A145" s="1" t="s">
        <v>599</v>
      </c>
      <c r="B145" s="1" t="s">
        <v>1189</v>
      </c>
      <c r="C145" s="1" t="s">
        <v>1190</v>
      </c>
      <c r="D145" s="1" t="s">
        <v>1191</v>
      </c>
      <c r="E145" s="1" t="s">
        <v>1188</v>
      </c>
      <c r="F145" s="1" t="s">
        <v>1192</v>
      </c>
    </row>
    <row r="146" spans="1:6" x14ac:dyDescent="0.3">
      <c r="A146" s="1" t="s">
        <v>1193</v>
      </c>
      <c r="B146" s="1" t="s">
        <v>1194</v>
      </c>
      <c r="C146" s="1" t="s">
        <v>1195</v>
      </c>
      <c r="D146" s="1" t="s">
        <v>958</v>
      </c>
      <c r="E146" s="1" t="s">
        <v>1188</v>
      </c>
      <c r="F146" s="1" t="s">
        <v>679</v>
      </c>
    </row>
    <row r="147" spans="1:6" x14ac:dyDescent="0.3">
      <c r="A147" s="1" t="s">
        <v>1196</v>
      </c>
      <c r="B147" s="1" t="s">
        <v>1197</v>
      </c>
      <c r="C147" s="1" t="s">
        <v>1198</v>
      </c>
      <c r="D147" s="1" t="s">
        <v>666</v>
      </c>
      <c r="E147" s="1" t="s">
        <v>1188</v>
      </c>
      <c r="F147" s="1" t="s">
        <v>668</v>
      </c>
    </row>
    <row r="148" spans="1:6" x14ac:dyDescent="0.3">
      <c r="A148" s="1" t="s">
        <v>1199</v>
      </c>
      <c r="B148" s="1" t="s">
        <v>1200</v>
      </c>
      <c r="C148" s="1" t="s">
        <v>1201</v>
      </c>
      <c r="D148" s="1" t="s">
        <v>1202</v>
      </c>
      <c r="E148" s="1" t="s">
        <v>1203</v>
      </c>
      <c r="F148" s="1" t="s">
        <v>1192</v>
      </c>
    </row>
    <row r="149" spans="1:6" x14ac:dyDescent="0.3">
      <c r="A149" s="1" t="s">
        <v>1204</v>
      </c>
      <c r="B149" s="1" t="s">
        <v>1205</v>
      </c>
      <c r="C149" s="1" t="s">
        <v>1206</v>
      </c>
      <c r="D149" s="1" t="s">
        <v>703</v>
      </c>
      <c r="E149" s="1" t="s">
        <v>1207</v>
      </c>
      <c r="F149" s="1" t="s">
        <v>705</v>
      </c>
    </row>
    <row r="150" spans="1:6" x14ac:dyDescent="0.3">
      <c r="A150" s="1" t="s">
        <v>1208</v>
      </c>
      <c r="B150" s="1" t="s">
        <v>1209</v>
      </c>
      <c r="C150" s="1" t="s">
        <v>1210</v>
      </c>
      <c r="D150" s="1" t="s">
        <v>1211</v>
      </c>
      <c r="E150" s="1" t="s">
        <v>1212</v>
      </c>
      <c r="F150" s="1" t="s">
        <v>1136</v>
      </c>
    </row>
    <row r="151" spans="1:6" x14ac:dyDescent="0.3">
      <c r="A151" s="1" t="s">
        <v>1213</v>
      </c>
      <c r="B151" s="1" t="s">
        <v>1214</v>
      </c>
      <c r="C151" s="1" t="s">
        <v>1215</v>
      </c>
      <c r="D151" s="1" t="s">
        <v>606</v>
      </c>
      <c r="E151" s="1" t="s">
        <v>1216</v>
      </c>
      <c r="F151" s="1" t="s">
        <v>751</v>
      </c>
    </row>
    <row r="152" spans="1:6" x14ac:dyDescent="0.3">
      <c r="A152" s="1" t="s">
        <v>1217</v>
      </c>
      <c r="B152" s="1" t="s">
        <v>1218</v>
      </c>
      <c r="C152" s="1" t="s">
        <v>1219</v>
      </c>
      <c r="D152" s="1" t="s">
        <v>677</v>
      </c>
      <c r="E152" s="1" t="s">
        <v>1216</v>
      </c>
      <c r="F152" s="1" t="s">
        <v>691</v>
      </c>
    </row>
    <row r="153" spans="1:6" x14ac:dyDescent="0.3">
      <c r="A153" s="1" t="s">
        <v>1220</v>
      </c>
      <c r="B153" s="1" t="s">
        <v>1221</v>
      </c>
      <c r="C153" s="1" t="s">
        <v>1222</v>
      </c>
      <c r="D153" s="1" t="s">
        <v>677</v>
      </c>
      <c r="E153" s="1" t="s">
        <v>1223</v>
      </c>
      <c r="F153" s="1" t="s">
        <v>691</v>
      </c>
    </row>
    <row r="154" spans="1:6" x14ac:dyDescent="0.3">
      <c r="A154" s="1" t="s">
        <v>1224</v>
      </c>
      <c r="B154" s="1" t="s">
        <v>1225</v>
      </c>
      <c r="C154" s="1" t="s">
        <v>1226</v>
      </c>
      <c r="D154" s="1" t="s">
        <v>755</v>
      </c>
      <c r="E154" s="1" t="s">
        <v>1227</v>
      </c>
      <c r="F154" s="1" t="s">
        <v>717</v>
      </c>
    </row>
    <row r="155" spans="1:6" x14ac:dyDescent="0.3">
      <c r="A155" s="1" t="s">
        <v>1228</v>
      </c>
      <c r="B155" s="1" t="s">
        <v>1229</v>
      </c>
      <c r="C155" s="1" t="s">
        <v>1230</v>
      </c>
      <c r="D155" s="1" t="s">
        <v>1231</v>
      </c>
      <c r="E155" s="1" t="s">
        <v>1232</v>
      </c>
      <c r="F155" s="1" t="s">
        <v>1233</v>
      </c>
    </row>
    <row r="156" spans="1:6" x14ac:dyDescent="0.3">
      <c r="A156" s="1" t="s">
        <v>1234</v>
      </c>
      <c r="B156" s="1" t="s">
        <v>1235</v>
      </c>
      <c r="C156" s="1" t="s">
        <v>1236</v>
      </c>
      <c r="D156" s="1" t="s">
        <v>715</v>
      </c>
      <c r="E156" s="1" t="s">
        <v>1232</v>
      </c>
      <c r="F156" s="1" t="s">
        <v>751</v>
      </c>
    </row>
    <row r="157" spans="1:6" x14ac:dyDescent="0.3">
      <c r="A157" s="1" t="s">
        <v>1237</v>
      </c>
      <c r="B157" s="1" t="s">
        <v>1238</v>
      </c>
      <c r="C157" s="1" t="s">
        <v>1239</v>
      </c>
      <c r="D157" s="1" t="s">
        <v>698</v>
      </c>
      <c r="E157" s="1" t="s">
        <v>1232</v>
      </c>
      <c r="F157" s="1" t="s">
        <v>679</v>
      </c>
    </row>
    <row r="158" spans="1:6" x14ac:dyDescent="0.3">
      <c r="A158" s="1" t="s">
        <v>1240</v>
      </c>
      <c r="B158" s="1" t="s">
        <v>1241</v>
      </c>
      <c r="C158" s="1" t="s">
        <v>1242</v>
      </c>
      <c r="D158" s="1" t="s">
        <v>715</v>
      </c>
      <c r="E158" s="1" t="s">
        <v>1243</v>
      </c>
      <c r="F158" s="1" t="s">
        <v>679</v>
      </c>
    </row>
    <row r="159" spans="1:6" x14ac:dyDescent="0.3">
      <c r="A159" s="1" t="s">
        <v>1244</v>
      </c>
      <c r="B159" s="1" t="s">
        <v>1245</v>
      </c>
      <c r="C159" s="1" t="s">
        <v>1246</v>
      </c>
      <c r="D159" s="1" t="s">
        <v>715</v>
      </c>
      <c r="E159" s="1" t="s">
        <v>1243</v>
      </c>
      <c r="F159" s="1" t="s">
        <v>679</v>
      </c>
    </row>
    <row r="160" spans="1:6" x14ac:dyDescent="0.3">
      <c r="A160" s="1" t="s">
        <v>1247</v>
      </c>
      <c r="B160" s="1" t="s">
        <v>1248</v>
      </c>
      <c r="C160" s="1" t="s">
        <v>1249</v>
      </c>
      <c r="D160" s="1" t="s">
        <v>677</v>
      </c>
      <c r="E160" s="1" t="s">
        <v>1250</v>
      </c>
      <c r="F160" s="1" t="s">
        <v>709</v>
      </c>
    </row>
    <row r="161" spans="1:6" x14ac:dyDescent="0.3">
      <c r="A161" s="1" t="s">
        <v>1251</v>
      </c>
      <c r="B161" s="1" t="s">
        <v>1252</v>
      </c>
      <c r="C161" s="1" t="s">
        <v>1253</v>
      </c>
      <c r="D161" s="1" t="s">
        <v>677</v>
      </c>
      <c r="E161" s="1" t="s">
        <v>1254</v>
      </c>
      <c r="F161" s="1" t="s">
        <v>691</v>
      </c>
    </row>
    <row r="162" spans="1:6" x14ac:dyDescent="0.3">
      <c r="A162" s="1" t="s">
        <v>1255</v>
      </c>
      <c r="B162" s="1" t="s">
        <v>1256</v>
      </c>
      <c r="C162" s="1" t="s">
        <v>1257</v>
      </c>
      <c r="D162" s="1" t="s">
        <v>755</v>
      </c>
      <c r="E162" s="1" t="s">
        <v>1258</v>
      </c>
      <c r="F162" s="1" t="s">
        <v>717</v>
      </c>
    </row>
    <row r="163" spans="1:6" x14ac:dyDescent="0.3">
      <c r="A163" s="1" t="s">
        <v>1259</v>
      </c>
      <c r="B163" s="1" t="s">
        <v>1260</v>
      </c>
      <c r="C163" s="1" t="s">
        <v>1261</v>
      </c>
      <c r="D163" s="1" t="s">
        <v>845</v>
      </c>
      <c r="E163" s="1" t="s">
        <v>1254</v>
      </c>
      <c r="F163" s="1" t="s">
        <v>679</v>
      </c>
    </row>
    <row r="164" spans="1:6" x14ac:dyDescent="0.3">
      <c r="A164" s="1" t="s">
        <v>1262</v>
      </c>
      <c r="B164" s="1" t="s">
        <v>1263</v>
      </c>
      <c r="C164" s="1" t="s">
        <v>1264</v>
      </c>
      <c r="D164" s="1" t="s">
        <v>845</v>
      </c>
      <c r="E164" s="1" t="s">
        <v>1254</v>
      </c>
      <c r="F164" s="1" t="s">
        <v>1265</v>
      </c>
    </row>
    <row r="165" spans="1:6" x14ac:dyDescent="0.3">
      <c r="A165" s="1" t="s">
        <v>1266</v>
      </c>
      <c r="B165" s="1" t="s">
        <v>1267</v>
      </c>
      <c r="C165" s="1" t="s">
        <v>1268</v>
      </c>
      <c r="D165" s="1" t="s">
        <v>715</v>
      </c>
      <c r="E165" s="1" t="s">
        <v>1269</v>
      </c>
      <c r="F165" s="1" t="s">
        <v>679</v>
      </c>
    </row>
    <row r="166" spans="1:6" x14ac:dyDescent="0.3">
      <c r="A166" s="1" t="s">
        <v>1270</v>
      </c>
      <c r="B166" s="1" t="s">
        <v>1271</v>
      </c>
      <c r="C166" s="1" t="s">
        <v>1272</v>
      </c>
      <c r="D166" s="1" t="s">
        <v>666</v>
      </c>
      <c r="E166" s="1" t="s">
        <v>1273</v>
      </c>
      <c r="F166" s="1" t="s">
        <v>668</v>
      </c>
    </row>
    <row r="167" spans="1:6" x14ac:dyDescent="0.3">
      <c r="A167" s="1" t="s">
        <v>1274</v>
      </c>
      <c r="B167" s="1" t="s">
        <v>1275</v>
      </c>
      <c r="C167" s="1" t="s">
        <v>1276</v>
      </c>
      <c r="D167" s="1" t="s">
        <v>755</v>
      </c>
      <c r="E167" s="1" t="s">
        <v>1277</v>
      </c>
      <c r="F167" s="1" t="s">
        <v>679</v>
      </c>
    </row>
    <row r="168" spans="1:6" x14ac:dyDescent="0.3">
      <c r="A168" s="1" t="s">
        <v>1278</v>
      </c>
      <c r="B168" s="1" t="s">
        <v>1279</v>
      </c>
      <c r="C168" s="1" t="s">
        <v>1280</v>
      </c>
      <c r="D168" s="1" t="s">
        <v>760</v>
      </c>
      <c r="E168" s="1" t="s">
        <v>1281</v>
      </c>
      <c r="F168" s="1" t="s">
        <v>978</v>
      </c>
    </row>
    <row r="169" spans="1:6" x14ac:dyDescent="0.3">
      <c r="A169" s="1" t="s">
        <v>1282</v>
      </c>
      <c r="B169" s="1" t="s">
        <v>1283</v>
      </c>
      <c r="C169" s="1" t="s">
        <v>1284</v>
      </c>
      <c r="D169" s="1" t="s">
        <v>1285</v>
      </c>
      <c r="E169" s="1" t="s">
        <v>1286</v>
      </c>
      <c r="F169" s="1" t="s">
        <v>1192</v>
      </c>
    </row>
    <row r="170" spans="1:6" x14ac:dyDescent="0.3">
      <c r="A170" s="1" t="s">
        <v>1287</v>
      </c>
      <c r="B170" s="1" t="s">
        <v>1288</v>
      </c>
      <c r="C170" s="1" t="s">
        <v>1289</v>
      </c>
      <c r="D170" s="1" t="s">
        <v>677</v>
      </c>
      <c r="E170" s="1" t="s">
        <v>1290</v>
      </c>
      <c r="F170" s="1" t="s">
        <v>691</v>
      </c>
    </row>
    <row r="171" spans="1:6" x14ac:dyDescent="0.3">
      <c r="A171" s="1" t="s">
        <v>1291</v>
      </c>
      <c r="B171" s="1" t="s">
        <v>1292</v>
      </c>
      <c r="C171" s="1" t="s">
        <v>1293</v>
      </c>
      <c r="D171" s="1" t="s">
        <v>755</v>
      </c>
      <c r="E171" s="1" t="s">
        <v>1294</v>
      </c>
      <c r="F171" s="1" t="s">
        <v>717</v>
      </c>
    </row>
    <row r="172" spans="1:6" x14ac:dyDescent="0.3">
      <c r="A172" s="1" t="s">
        <v>1295</v>
      </c>
      <c r="B172" s="1" t="s">
        <v>1296</v>
      </c>
      <c r="C172" s="1" t="s">
        <v>1297</v>
      </c>
      <c r="D172" s="1" t="s">
        <v>958</v>
      </c>
      <c r="E172" s="1" t="s">
        <v>1298</v>
      </c>
      <c r="F172" s="1" t="s">
        <v>717</v>
      </c>
    </row>
    <row r="173" spans="1:6" x14ac:dyDescent="0.3">
      <c r="A173" s="1" t="s">
        <v>1299</v>
      </c>
      <c r="B173" s="1" t="s">
        <v>1300</v>
      </c>
      <c r="C173" s="1" t="s">
        <v>1301</v>
      </c>
      <c r="D173" s="1" t="s">
        <v>1302</v>
      </c>
      <c r="E173" s="1" t="s">
        <v>1298</v>
      </c>
      <c r="F173" s="1" t="s">
        <v>1095</v>
      </c>
    </row>
    <row r="174" spans="1:6" x14ac:dyDescent="0.3">
      <c r="A174" s="1" t="s">
        <v>1303</v>
      </c>
      <c r="B174" s="1" t="s">
        <v>1304</v>
      </c>
      <c r="C174" s="1" t="s">
        <v>1305</v>
      </c>
      <c r="D174" s="1" t="s">
        <v>715</v>
      </c>
      <c r="E174" s="1" t="s">
        <v>1306</v>
      </c>
      <c r="F174" s="1" t="s">
        <v>751</v>
      </c>
    </row>
    <row r="175" spans="1:6" x14ac:dyDescent="0.3">
      <c r="A175" s="1" t="s">
        <v>1307</v>
      </c>
      <c r="B175" s="1" t="s">
        <v>1308</v>
      </c>
      <c r="C175" s="1" t="s">
        <v>1309</v>
      </c>
      <c r="D175" s="1" t="s">
        <v>845</v>
      </c>
      <c r="E175" s="1" t="s">
        <v>1310</v>
      </c>
      <c r="F175" s="1" t="s">
        <v>679</v>
      </c>
    </row>
    <row r="176" spans="1:6" x14ac:dyDescent="0.3">
      <c r="A176" s="1" t="s">
        <v>1311</v>
      </c>
      <c r="B176" s="1" t="s">
        <v>1312</v>
      </c>
      <c r="C176" s="1" t="s">
        <v>1313</v>
      </c>
      <c r="D176" s="1" t="s">
        <v>958</v>
      </c>
      <c r="E176" s="1" t="s">
        <v>1314</v>
      </c>
      <c r="F176" s="1" t="s">
        <v>1265</v>
      </c>
    </row>
    <row r="177" spans="1:6" x14ac:dyDescent="0.3">
      <c r="A177" s="1" t="s">
        <v>1315</v>
      </c>
      <c r="B177" s="1" t="s">
        <v>1316</v>
      </c>
      <c r="C177" s="1" t="s">
        <v>1317</v>
      </c>
      <c r="D177" s="1" t="s">
        <v>1318</v>
      </c>
      <c r="E177" s="1" t="s">
        <v>1319</v>
      </c>
      <c r="F177" s="1" t="s">
        <v>1265</v>
      </c>
    </row>
    <row r="178" spans="1:6" x14ac:dyDescent="0.3">
      <c r="A178" s="1" t="s">
        <v>1320</v>
      </c>
      <c r="B178" s="1" t="s">
        <v>1321</v>
      </c>
      <c r="C178" s="1" t="s">
        <v>1322</v>
      </c>
      <c r="D178" s="1" t="s">
        <v>1323</v>
      </c>
      <c r="E178" s="1" t="s">
        <v>1324</v>
      </c>
      <c r="F178" s="1" t="s">
        <v>1325</v>
      </c>
    </row>
    <row r="179" spans="1:6" x14ac:dyDescent="0.3">
      <c r="A179" s="1" t="s">
        <v>1326</v>
      </c>
      <c r="B179" s="1" t="s">
        <v>1327</v>
      </c>
      <c r="C179" s="1" t="s">
        <v>1328</v>
      </c>
      <c r="D179" s="1" t="s">
        <v>1318</v>
      </c>
      <c r="E179" s="1" t="s">
        <v>1329</v>
      </c>
      <c r="F179" s="1" t="s">
        <v>1265</v>
      </c>
    </row>
    <row r="180" spans="1:6" x14ac:dyDescent="0.3">
      <c r="A180" s="1" t="s">
        <v>1330</v>
      </c>
      <c r="B180" s="1" t="s">
        <v>1331</v>
      </c>
      <c r="C180" s="1" t="s">
        <v>1332</v>
      </c>
      <c r="D180" s="1" t="s">
        <v>755</v>
      </c>
      <c r="E180" s="1" t="s">
        <v>1333</v>
      </c>
      <c r="F180" s="1" t="s">
        <v>717</v>
      </c>
    </row>
    <row r="181" spans="1:6" x14ac:dyDescent="0.3">
      <c r="A181" s="1" t="s">
        <v>1334</v>
      </c>
      <c r="B181" s="1" t="s">
        <v>1335</v>
      </c>
      <c r="C181" s="1" t="s">
        <v>1336</v>
      </c>
      <c r="D181" s="1" t="s">
        <v>755</v>
      </c>
      <c r="E181" s="1" t="s">
        <v>1337</v>
      </c>
      <c r="F181" s="1" t="s">
        <v>679</v>
      </c>
    </row>
    <row r="182" spans="1:6" x14ac:dyDescent="0.3">
      <c r="A182" s="1" t="s">
        <v>1338</v>
      </c>
      <c r="B182" s="1" t="s">
        <v>1339</v>
      </c>
      <c r="C182" s="1" t="s">
        <v>1340</v>
      </c>
      <c r="D182" s="1" t="s">
        <v>1341</v>
      </c>
      <c r="E182" s="1" t="s">
        <v>1342</v>
      </c>
      <c r="F182" s="1" t="s">
        <v>771</v>
      </c>
    </row>
    <row r="183" spans="1:6" x14ac:dyDescent="0.3">
      <c r="A183" s="1" t="s">
        <v>1343</v>
      </c>
      <c r="B183" s="1" t="s">
        <v>1344</v>
      </c>
      <c r="C183" s="1" t="s">
        <v>1345</v>
      </c>
      <c r="D183" s="1" t="s">
        <v>738</v>
      </c>
      <c r="E183" s="1" t="s">
        <v>1346</v>
      </c>
      <c r="F183" s="1" t="s">
        <v>978</v>
      </c>
    </row>
    <row r="184" spans="1:6" x14ac:dyDescent="0.3">
      <c r="A184" s="1" t="s">
        <v>1347</v>
      </c>
      <c r="B184" s="1" t="s">
        <v>1348</v>
      </c>
      <c r="C184" s="1" t="s">
        <v>1349</v>
      </c>
      <c r="D184" s="1" t="s">
        <v>1350</v>
      </c>
      <c r="E184" s="1" t="s">
        <v>1351</v>
      </c>
      <c r="F184" s="1" t="s">
        <v>1352</v>
      </c>
    </row>
    <row r="185" spans="1:6" x14ac:dyDescent="0.3">
      <c r="A185" s="1" t="s">
        <v>1353</v>
      </c>
      <c r="B185" s="1" t="s">
        <v>1354</v>
      </c>
      <c r="C185" s="1" t="s">
        <v>1355</v>
      </c>
      <c r="D185" s="1" t="s">
        <v>755</v>
      </c>
      <c r="E185" s="1" t="s">
        <v>1356</v>
      </c>
      <c r="F185" s="1" t="s">
        <v>679</v>
      </c>
    </row>
    <row r="186" spans="1:6" x14ac:dyDescent="0.3">
      <c r="A186" s="1" t="s">
        <v>1357</v>
      </c>
      <c r="B186" s="1" t="s">
        <v>1358</v>
      </c>
      <c r="C186" s="1" t="s">
        <v>1359</v>
      </c>
      <c r="D186" s="1" t="s">
        <v>1360</v>
      </c>
      <c r="E186" s="1" t="s">
        <v>1361</v>
      </c>
      <c r="F186" s="1" t="s">
        <v>771</v>
      </c>
    </row>
    <row r="187" spans="1:6" x14ac:dyDescent="0.3">
      <c r="A187" s="1" t="s">
        <v>1362</v>
      </c>
      <c r="B187" s="1" t="s">
        <v>1363</v>
      </c>
      <c r="C187" s="1" t="s">
        <v>1364</v>
      </c>
      <c r="D187" s="1" t="s">
        <v>1365</v>
      </c>
      <c r="E187" s="1" t="s">
        <v>1361</v>
      </c>
      <c r="F187" s="1" t="s">
        <v>1095</v>
      </c>
    </row>
    <row r="188" spans="1:6" x14ac:dyDescent="0.3">
      <c r="A188" s="1" t="s">
        <v>1366</v>
      </c>
      <c r="B188" s="1" t="s">
        <v>1367</v>
      </c>
      <c r="C188" s="1" t="s">
        <v>1368</v>
      </c>
      <c r="D188" s="1" t="s">
        <v>755</v>
      </c>
      <c r="E188" s="1" t="s">
        <v>1361</v>
      </c>
      <c r="F188" s="1" t="s">
        <v>717</v>
      </c>
    </row>
    <row r="189" spans="1:6" x14ac:dyDescent="0.3">
      <c r="A189" s="1" t="s">
        <v>1369</v>
      </c>
      <c r="B189" s="1" t="s">
        <v>1370</v>
      </c>
      <c r="C189" s="1" t="s">
        <v>1371</v>
      </c>
      <c r="D189" s="1" t="s">
        <v>1372</v>
      </c>
      <c r="E189" s="1" t="s">
        <v>1373</v>
      </c>
      <c r="F189" s="1" t="s">
        <v>1352</v>
      </c>
    </row>
    <row r="190" spans="1:6" x14ac:dyDescent="0.3">
      <c r="A190" s="1" t="s">
        <v>1374</v>
      </c>
      <c r="B190" s="1" t="s">
        <v>1375</v>
      </c>
      <c r="C190" s="1" t="s">
        <v>1376</v>
      </c>
      <c r="D190" s="1" t="s">
        <v>1377</v>
      </c>
      <c r="E190" s="1" t="s">
        <v>1373</v>
      </c>
      <c r="F190" s="1" t="s">
        <v>717</v>
      </c>
    </row>
    <row r="191" spans="1:6" x14ac:dyDescent="0.3">
      <c r="A191" s="1" t="s">
        <v>1378</v>
      </c>
      <c r="B191" s="1" t="s">
        <v>1379</v>
      </c>
      <c r="C191" s="1" t="s">
        <v>1380</v>
      </c>
      <c r="D191" s="1" t="s">
        <v>1381</v>
      </c>
      <c r="E191" s="1" t="s">
        <v>1382</v>
      </c>
      <c r="F191" s="1" t="s">
        <v>1383</v>
      </c>
    </row>
    <row r="192" spans="1:6" x14ac:dyDescent="0.3">
      <c r="A192" s="1" t="s">
        <v>1384</v>
      </c>
      <c r="B192" s="1" t="s">
        <v>1385</v>
      </c>
      <c r="C192" s="1" t="s">
        <v>1386</v>
      </c>
      <c r="D192" s="1" t="s">
        <v>1387</v>
      </c>
      <c r="E192" s="1" t="s">
        <v>1388</v>
      </c>
      <c r="F192" s="1" t="s">
        <v>1192</v>
      </c>
    </row>
    <row r="193" spans="1:6" x14ac:dyDescent="0.3">
      <c r="A193" s="1" t="s">
        <v>1389</v>
      </c>
      <c r="B193" s="1" t="s">
        <v>1390</v>
      </c>
      <c r="C193" s="1" t="s">
        <v>1391</v>
      </c>
      <c r="D193" s="1" t="s">
        <v>1392</v>
      </c>
      <c r="E193" s="1" t="s">
        <v>1388</v>
      </c>
      <c r="F193" s="1" t="s">
        <v>1383</v>
      </c>
    </row>
    <row r="194" spans="1:6" x14ac:dyDescent="0.3">
      <c r="A194" s="1" t="s">
        <v>1393</v>
      </c>
      <c r="B194" s="1" t="s">
        <v>1394</v>
      </c>
      <c r="C194" s="1" t="s">
        <v>1395</v>
      </c>
      <c r="D194" s="1" t="s">
        <v>677</v>
      </c>
      <c r="E194" s="1" t="s">
        <v>1388</v>
      </c>
      <c r="F194" s="1" t="s">
        <v>691</v>
      </c>
    </row>
    <row r="195" spans="1:6" x14ac:dyDescent="0.3">
      <c r="A195" s="1" t="s">
        <v>1396</v>
      </c>
      <c r="B195" s="1" t="s">
        <v>1397</v>
      </c>
      <c r="C195" s="1" t="s">
        <v>1398</v>
      </c>
      <c r="D195" s="1" t="s">
        <v>1399</v>
      </c>
      <c r="E195" s="1" t="s">
        <v>1400</v>
      </c>
      <c r="F195" s="1" t="s">
        <v>1401</v>
      </c>
    </row>
    <row r="196" spans="1:6" x14ac:dyDescent="0.3">
      <c r="A196" s="1" t="s">
        <v>1402</v>
      </c>
      <c r="B196" s="1" t="s">
        <v>1403</v>
      </c>
      <c r="C196" s="1" t="s">
        <v>1404</v>
      </c>
      <c r="D196" s="1" t="s">
        <v>845</v>
      </c>
      <c r="E196" s="1" t="s">
        <v>1405</v>
      </c>
      <c r="F196" s="1" t="s">
        <v>717</v>
      </c>
    </row>
    <row r="197" spans="1:6" x14ac:dyDescent="0.3">
      <c r="A197" s="1" t="s">
        <v>1406</v>
      </c>
      <c r="B197" s="1" t="s">
        <v>1407</v>
      </c>
      <c r="C197" s="1" t="s">
        <v>1408</v>
      </c>
      <c r="D197" s="1" t="s">
        <v>677</v>
      </c>
      <c r="E197" s="1" t="s">
        <v>1409</v>
      </c>
      <c r="F197" s="1" t="s">
        <v>691</v>
      </c>
    </row>
    <row r="198" spans="1:6" x14ac:dyDescent="0.3">
      <c r="A198" s="1" t="s">
        <v>1410</v>
      </c>
      <c r="B198" s="1" t="s">
        <v>1411</v>
      </c>
      <c r="C198" s="1" t="s">
        <v>1412</v>
      </c>
      <c r="D198" s="1" t="s">
        <v>1413</v>
      </c>
      <c r="E198" s="1" t="s">
        <v>1409</v>
      </c>
      <c r="F198" s="1" t="s">
        <v>978</v>
      </c>
    </row>
    <row r="199" spans="1:6" x14ac:dyDescent="0.3">
      <c r="A199" s="1" t="s">
        <v>1414</v>
      </c>
      <c r="B199" s="1" t="s">
        <v>1415</v>
      </c>
      <c r="C199" s="1" t="s">
        <v>1416</v>
      </c>
      <c r="D199" s="1" t="s">
        <v>755</v>
      </c>
      <c r="E199" s="1" t="s">
        <v>1409</v>
      </c>
      <c r="F199" s="1" t="s">
        <v>717</v>
      </c>
    </row>
    <row r="200" spans="1:6" x14ac:dyDescent="0.3">
      <c r="A200" s="1" t="s">
        <v>1417</v>
      </c>
      <c r="B200" s="1" t="s">
        <v>1418</v>
      </c>
      <c r="C200" s="1" t="s">
        <v>1419</v>
      </c>
      <c r="D200" s="1" t="s">
        <v>1399</v>
      </c>
      <c r="E200" s="1" t="s">
        <v>1409</v>
      </c>
      <c r="F200" s="1" t="s">
        <v>1401</v>
      </c>
    </row>
    <row r="201" spans="1:6" x14ac:dyDescent="0.3">
      <c r="A201" s="1" t="s">
        <v>1420</v>
      </c>
      <c r="B201" s="1" t="s">
        <v>1421</v>
      </c>
      <c r="C201" s="1" t="s">
        <v>1422</v>
      </c>
      <c r="D201" s="1" t="s">
        <v>1423</v>
      </c>
      <c r="E201" s="1" t="s">
        <v>1424</v>
      </c>
      <c r="F201" s="1" t="s">
        <v>1233</v>
      </c>
    </row>
    <row r="202" spans="1:6" x14ac:dyDescent="0.3">
      <c r="A202" s="1" t="s">
        <v>1425</v>
      </c>
      <c r="B202" s="1" t="s">
        <v>1426</v>
      </c>
      <c r="C202" s="1" t="s">
        <v>1427</v>
      </c>
      <c r="D202" s="1" t="s">
        <v>1428</v>
      </c>
      <c r="E202" s="1" t="s">
        <v>1424</v>
      </c>
      <c r="F202" s="1" t="s">
        <v>1233</v>
      </c>
    </row>
    <row r="203" spans="1:6" x14ac:dyDescent="0.3">
      <c r="A203" s="1" t="s">
        <v>1429</v>
      </c>
      <c r="B203" s="1" t="s">
        <v>1430</v>
      </c>
      <c r="C203" s="1" t="s">
        <v>1431</v>
      </c>
      <c r="D203" s="1" t="s">
        <v>755</v>
      </c>
      <c r="E203" s="1" t="s">
        <v>1424</v>
      </c>
      <c r="F203" s="1" t="s">
        <v>717</v>
      </c>
    </row>
    <row r="204" spans="1:6" x14ac:dyDescent="0.3">
      <c r="A204" s="1" t="s">
        <v>1432</v>
      </c>
      <c r="B204" s="1" t="s">
        <v>1433</v>
      </c>
      <c r="C204" s="1" t="s">
        <v>1434</v>
      </c>
      <c r="D204" s="1" t="s">
        <v>1435</v>
      </c>
      <c r="E204" s="1" t="s">
        <v>1424</v>
      </c>
      <c r="F204" s="1" t="s">
        <v>717</v>
      </c>
    </row>
    <row r="205" spans="1:6" x14ac:dyDescent="0.3">
      <c r="A205" s="1" t="s">
        <v>1436</v>
      </c>
      <c r="B205" s="1" t="s">
        <v>1437</v>
      </c>
      <c r="C205" s="1" t="s">
        <v>1438</v>
      </c>
      <c r="D205" s="1" t="s">
        <v>755</v>
      </c>
      <c r="E205" s="1" t="s">
        <v>1439</v>
      </c>
      <c r="F205" s="1" t="s">
        <v>717</v>
      </c>
    </row>
    <row r="206" spans="1:6" x14ac:dyDescent="0.3">
      <c r="A206" s="1" t="s">
        <v>1440</v>
      </c>
      <c r="B206" s="1" t="s">
        <v>1441</v>
      </c>
      <c r="C206" s="1" t="s">
        <v>1442</v>
      </c>
      <c r="D206" s="1" t="s">
        <v>1443</v>
      </c>
      <c r="E206" s="1" t="s">
        <v>1439</v>
      </c>
      <c r="F206" s="1" t="s">
        <v>1325</v>
      </c>
    </row>
    <row r="207" spans="1:6" x14ac:dyDescent="0.3">
      <c r="A207" s="1" t="s">
        <v>1444</v>
      </c>
      <c r="B207" s="1" t="s">
        <v>1445</v>
      </c>
      <c r="C207" s="1" t="s">
        <v>1446</v>
      </c>
      <c r="D207" s="1" t="s">
        <v>1447</v>
      </c>
      <c r="E207" s="1" t="s">
        <v>1439</v>
      </c>
      <c r="F207" s="1" t="s">
        <v>1233</v>
      </c>
    </row>
    <row r="208" spans="1:6" x14ac:dyDescent="0.3">
      <c r="A208" s="1" t="s">
        <v>1448</v>
      </c>
      <c r="B208" s="1" t="s">
        <v>1449</v>
      </c>
      <c r="C208" s="1" t="s">
        <v>1450</v>
      </c>
      <c r="D208" s="1" t="s">
        <v>715</v>
      </c>
      <c r="E208" s="1" t="s">
        <v>1451</v>
      </c>
      <c r="F208" s="1" t="s">
        <v>717</v>
      </c>
    </row>
    <row r="209" spans="1:6" x14ac:dyDescent="0.3">
      <c r="A209" s="1" t="s">
        <v>1452</v>
      </c>
      <c r="B209" s="1" t="s">
        <v>1453</v>
      </c>
      <c r="C209" s="1" t="s">
        <v>1454</v>
      </c>
      <c r="D209" s="1" t="s">
        <v>1455</v>
      </c>
      <c r="E209" s="1" t="s">
        <v>1456</v>
      </c>
      <c r="F209" s="1" t="s">
        <v>1325</v>
      </c>
    </row>
    <row r="210" spans="1:6" x14ac:dyDescent="0.3">
      <c r="A210" s="1" t="s">
        <v>1457</v>
      </c>
      <c r="B210" s="1" t="s">
        <v>1458</v>
      </c>
      <c r="C210" s="1" t="s">
        <v>1459</v>
      </c>
      <c r="D210" s="1" t="s">
        <v>1460</v>
      </c>
      <c r="E210" s="1" t="s">
        <v>1461</v>
      </c>
      <c r="F210" s="1" t="s">
        <v>1401</v>
      </c>
    </row>
    <row r="211" spans="1:6" x14ac:dyDescent="0.3">
      <c r="A211" s="1" t="s">
        <v>1462</v>
      </c>
      <c r="B211" s="1" t="s">
        <v>1463</v>
      </c>
      <c r="C211" s="1" t="s">
        <v>1464</v>
      </c>
      <c r="D211" s="1" t="s">
        <v>1465</v>
      </c>
      <c r="E211" s="1" t="s">
        <v>1466</v>
      </c>
      <c r="F211" s="1" t="s">
        <v>717</v>
      </c>
    </row>
    <row r="212" spans="1:6" x14ac:dyDescent="0.3">
      <c r="A212" s="1" t="s">
        <v>1467</v>
      </c>
      <c r="B212" s="1" t="s">
        <v>1468</v>
      </c>
      <c r="C212" s="1" t="s">
        <v>1469</v>
      </c>
      <c r="D212" s="1" t="s">
        <v>755</v>
      </c>
      <c r="E212" s="1" t="s">
        <v>1470</v>
      </c>
      <c r="F212" s="1" t="s">
        <v>717</v>
      </c>
    </row>
    <row r="213" spans="1:6" x14ac:dyDescent="0.3">
      <c r="A213" s="1" t="s">
        <v>1471</v>
      </c>
      <c r="B213" s="1" t="s">
        <v>1472</v>
      </c>
      <c r="C213" s="1" t="s">
        <v>1473</v>
      </c>
      <c r="D213" s="1" t="s">
        <v>698</v>
      </c>
      <c r="E213" s="1" t="s">
        <v>1474</v>
      </c>
      <c r="F213" s="1" t="s">
        <v>717</v>
      </c>
    </row>
    <row r="214" spans="1:6" x14ac:dyDescent="0.3">
      <c r="A214" s="1" t="s">
        <v>1475</v>
      </c>
      <c r="B214" s="1" t="s">
        <v>1476</v>
      </c>
      <c r="C214" s="1" t="s">
        <v>1477</v>
      </c>
      <c r="D214" s="1" t="s">
        <v>1060</v>
      </c>
      <c r="E214" s="1" t="s">
        <v>1474</v>
      </c>
      <c r="F214" s="1" t="s">
        <v>679</v>
      </c>
    </row>
    <row r="215" spans="1:6" x14ac:dyDescent="0.3">
      <c r="A215" s="1" t="s">
        <v>597</v>
      </c>
      <c r="B215" s="1" t="s">
        <v>1478</v>
      </c>
      <c r="C215" s="1" t="s">
        <v>1479</v>
      </c>
      <c r="D215" s="1" t="s">
        <v>1399</v>
      </c>
      <c r="E215" s="1" t="s">
        <v>1474</v>
      </c>
      <c r="F215" s="1" t="s">
        <v>1401</v>
      </c>
    </row>
    <row r="216" spans="1:6" x14ac:dyDescent="0.3">
      <c r="A216" s="1" t="s">
        <v>1480</v>
      </c>
      <c r="B216" s="1" t="s">
        <v>1481</v>
      </c>
      <c r="C216" s="1" t="s">
        <v>1482</v>
      </c>
      <c r="D216" s="1" t="s">
        <v>677</v>
      </c>
      <c r="E216" s="1" t="s">
        <v>1483</v>
      </c>
      <c r="F216" s="1" t="s">
        <v>691</v>
      </c>
    </row>
    <row r="217" spans="1:6" x14ac:dyDescent="0.3">
      <c r="A217" s="1" t="s">
        <v>1484</v>
      </c>
      <c r="B217" s="1" t="s">
        <v>1485</v>
      </c>
      <c r="C217" s="1" t="s">
        <v>1486</v>
      </c>
      <c r="D217" s="1" t="s">
        <v>1399</v>
      </c>
      <c r="E217" s="1" t="s">
        <v>1487</v>
      </c>
      <c r="F217" s="1" t="s">
        <v>1401</v>
      </c>
    </row>
    <row r="218" spans="1:6" x14ac:dyDescent="0.3">
      <c r="A218" s="1" t="s">
        <v>1488</v>
      </c>
      <c r="B218" s="1" t="s">
        <v>1489</v>
      </c>
      <c r="C218" s="1" t="s">
        <v>1490</v>
      </c>
      <c r="D218" s="1" t="s">
        <v>1491</v>
      </c>
      <c r="E218" s="1" t="s">
        <v>1492</v>
      </c>
      <c r="F218" s="1" t="s">
        <v>1493</v>
      </c>
    </row>
    <row r="219" spans="1:6" x14ac:dyDescent="0.3">
      <c r="A219" s="1" t="s">
        <v>1494</v>
      </c>
      <c r="B219" s="1" t="s">
        <v>1495</v>
      </c>
      <c r="C219" s="1" t="s">
        <v>1496</v>
      </c>
      <c r="D219" s="1" t="s">
        <v>1497</v>
      </c>
      <c r="E219" s="1" t="s">
        <v>1498</v>
      </c>
      <c r="F219" s="1" t="s">
        <v>705</v>
      </c>
    </row>
    <row r="220" spans="1:6" x14ac:dyDescent="0.3">
      <c r="A220" s="1" t="s">
        <v>1499</v>
      </c>
      <c r="B220" s="1" t="s">
        <v>1500</v>
      </c>
      <c r="C220" s="1" t="s">
        <v>1501</v>
      </c>
      <c r="D220" s="1" t="s">
        <v>1502</v>
      </c>
      <c r="E220" s="1" t="s">
        <v>1503</v>
      </c>
      <c r="F220" s="1" t="s">
        <v>679</v>
      </c>
    </row>
    <row r="221" spans="1:6" x14ac:dyDescent="0.3">
      <c r="A221" s="1" t="s">
        <v>1504</v>
      </c>
      <c r="B221" s="1" t="s">
        <v>1505</v>
      </c>
      <c r="C221" s="1" t="s">
        <v>1506</v>
      </c>
      <c r="D221" s="1" t="s">
        <v>958</v>
      </c>
      <c r="E221" s="1" t="s">
        <v>1507</v>
      </c>
      <c r="F221" s="1" t="s">
        <v>1508</v>
      </c>
    </row>
    <row r="222" spans="1:6" x14ac:dyDescent="0.3">
      <c r="A222" s="1" t="s">
        <v>1509</v>
      </c>
      <c r="B222" s="1" t="s">
        <v>1510</v>
      </c>
      <c r="C222" s="1" t="s">
        <v>1511</v>
      </c>
      <c r="D222" s="1" t="s">
        <v>958</v>
      </c>
      <c r="E222" s="1" t="s">
        <v>1507</v>
      </c>
      <c r="F222" s="1" t="s">
        <v>717</v>
      </c>
    </row>
    <row r="223" spans="1:6" x14ac:dyDescent="0.3">
      <c r="A223" s="1" t="s">
        <v>1512</v>
      </c>
      <c r="B223" s="1" t="s">
        <v>1513</v>
      </c>
      <c r="C223" s="1" t="s">
        <v>1514</v>
      </c>
      <c r="D223" s="1" t="s">
        <v>1377</v>
      </c>
      <c r="E223" s="1" t="s">
        <v>1515</v>
      </c>
      <c r="F223" s="1" t="s">
        <v>717</v>
      </c>
    </row>
    <row r="224" spans="1:6" x14ac:dyDescent="0.3">
      <c r="A224" s="1" t="s">
        <v>1516</v>
      </c>
      <c r="B224" s="1" t="s">
        <v>1517</v>
      </c>
      <c r="C224" s="1" t="s">
        <v>1518</v>
      </c>
      <c r="D224" s="1" t="s">
        <v>738</v>
      </c>
      <c r="E224" s="1" t="s">
        <v>1519</v>
      </c>
      <c r="F224" s="1" t="s">
        <v>705</v>
      </c>
    </row>
    <row r="225" spans="1:6" x14ac:dyDescent="0.3">
      <c r="A225" s="1" t="s">
        <v>1520</v>
      </c>
      <c r="B225" s="1" t="s">
        <v>1521</v>
      </c>
      <c r="C225" s="1" t="s">
        <v>1522</v>
      </c>
      <c r="D225" s="1" t="s">
        <v>1523</v>
      </c>
      <c r="E225" s="1" t="s">
        <v>1524</v>
      </c>
      <c r="F225" s="1" t="s">
        <v>1383</v>
      </c>
    </row>
    <row r="226" spans="1:6" x14ac:dyDescent="0.3">
      <c r="A226" s="1" t="s">
        <v>1525</v>
      </c>
      <c r="B226" s="1" t="s">
        <v>1526</v>
      </c>
      <c r="C226" s="1" t="s">
        <v>1527</v>
      </c>
      <c r="D226" s="1" t="s">
        <v>1435</v>
      </c>
      <c r="E226" s="1" t="s">
        <v>1528</v>
      </c>
      <c r="F226" s="1" t="s">
        <v>717</v>
      </c>
    </row>
    <row r="227" spans="1:6" x14ac:dyDescent="0.3">
      <c r="A227" s="1" t="s">
        <v>1529</v>
      </c>
      <c r="B227" s="1" t="s">
        <v>1530</v>
      </c>
      <c r="C227" s="1" t="s">
        <v>1531</v>
      </c>
      <c r="D227" s="1" t="s">
        <v>760</v>
      </c>
      <c r="E227" s="1" t="s">
        <v>1532</v>
      </c>
      <c r="F227" s="1" t="s">
        <v>679</v>
      </c>
    </row>
    <row r="228" spans="1:6" x14ac:dyDescent="0.3">
      <c r="A228" s="1" t="s">
        <v>1533</v>
      </c>
      <c r="B228" s="1" t="s">
        <v>1534</v>
      </c>
      <c r="C228" s="1" t="s">
        <v>1535</v>
      </c>
      <c r="D228" s="1" t="s">
        <v>1536</v>
      </c>
      <c r="E228" s="1" t="s">
        <v>1537</v>
      </c>
      <c r="F228" s="1" t="s">
        <v>1538</v>
      </c>
    </row>
    <row r="229" spans="1:6" x14ac:dyDescent="0.3">
      <c r="A229" s="1" t="s">
        <v>1539</v>
      </c>
      <c r="B229" s="1" t="s">
        <v>1540</v>
      </c>
      <c r="C229" s="1" t="s">
        <v>1541</v>
      </c>
      <c r="D229" s="1" t="s">
        <v>1318</v>
      </c>
      <c r="E229" s="1" t="s">
        <v>1542</v>
      </c>
      <c r="F229" s="1" t="s">
        <v>679</v>
      </c>
    </row>
    <row r="230" spans="1:6" x14ac:dyDescent="0.3">
      <c r="A230" s="1" t="s">
        <v>1543</v>
      </c>
      <c r="B230" s="1" t="s">
        <v>1544</v>
      </c>
      <c r="C230" s="1" t="s">
        <v>1545</v>
      </c>
      <c r="D230" s="1" t="s">
        <v>755</v>
      </c>
      <c r="E230" s="1" t="s">
        <v>1546</v>
      </c>
      <c r="F230" s="1" t="s">
        <v>717</v>
      </c>
    </row>
    <row r="231" spans="1:6" x14ac:dyDescent="0.3">
      <c r="A231" s="1" t="s">
        <v>1547</v>
      </c>
      <c r="B231" s="1" t="s">
        <v>1548</v>
      </c>
      <c r="C231" s="1" t="s">
        <v>1549</v>
      </c>
      <c r="D231" s="1" t="s">
        <v>1550</v>
      </c>
      <c r="E231" s="1" t="s">
        <v>1551</v>
      </c>
      <c r="F231" s="1" t="s">
        <v>1192</v>
      </c>
    </row>
    <row r="232" spans="1:6" x14ac:dyDescent="0.3">
      <c r="A232" s="1" t="s">
        <v>1552</v>
      </c>
      <c r="B232" s="1" t="s">
        <v>1553</v>
      </c>
      <c r="C232" s="1" t="s">
        <v>1554</v>
      </c>
      <c r="D232" s="1" t="s">
        <v>1555</v>
      </c>
      <c r="E232" s="1" t="s">
        <v>1556</v>
      </c>
      <c r="F232" s="1" t="s">
        <v>1325</v>
      </c>
    </row>
    <row r="233" spans="1:6" x14ac:dyDescent="0.3">
      <c r="A233" s="1" t="s">
        <v>1557</v>
      </c>
      <c r="B233" s="1" t="s">
        <v>1558</v>
      </c>
      <c r="C233" s="1" t="s">
        <v>1559</v>
      </c>
      <c r="D233" s="1" t="s">
        <v>755</v>
      </c>
      <c r="E233" s="1" t="s">
        <v>1560</v>
      </c>
      <c r="F233" s="1" t="s">
        <v>717</v>
      </c>
    </row>
    <row r="234" spans="1:6" x14ac:dyDescent="0.3">
      <c r="A234" s="1" t="s">
        <v>1561</v>
      </c>
      <c r="B234" s="1" t="s">
        <v>1562</v>
      </c>
      <c r="C234" s="1" t="s">
        <v>1563</v>
      </c>
      <c r="D234" s="1" t="s">
        <v>755</v>
      </c>
      <c r="E234" s="1" t="s">
        <v>1564</v>
      </c>
      <c r="F234" s="1" t="s">
        <v>717</v>
      </c>
    </row>
    <row r="235" spans="1:6" x14ac:dyDescent="0.3">
      <c r="A235" s="1" t="s">
        <v>1565</v>
      </c>
      <c r="B235" s="1" t="s">
        <v>1566</v>
      </c>
      <c r="C235" s="1" t="s">
        <v>1567</v>
      </c>
      <c r="D235" s="1" t="s">
        <v>1568</v>
      </c>
      <c r="E235" s="1" t="s">
        <v>1569</v>
      </c>
      <c r="F235" s="1" t="s">
        <v>1233</v>
      </c>
    </row>
    <row r="236" spans="1:6" x14ac:dyDescent="0.3">
      <c r="A236" s="1" t="s">
        <v>1570</v>
      </c>
      <c r="B236" s="1" t="s">
        <v>1571</v>
      </c>
      <c r="C236" s="1" t="s">
        <v>1572</v>
      </c>
      <c r="D236" s="1" t="s">
        <v>1377</v>
      </c>
      <c r="E236" s="1" t="s">
        <v>1573</v>
      </c>
      <c r="F236" s="1" t="s">
        <v>717</v>
      </c>
    </row>
    <row r="237" spans="1:6" x14ac:dyDescent="0.3">
      <c r="A237" s="1" t="s">
        <v>1574</v>
      </c>
      <c r="B237" s="1" t="s">
        <v>1575</v>
      </c>
      <c r="C237" s="1" t="s">
        <v>1576</v>
      </c>
      <c r="D237" s="1" t="s">
        <v>1377</v>
      </c>
      <c r="E237" s="1" t="s">
        <v>1577</v>
      </c>
      <c r="F237" s="1" t="s">
        <v>717</v>
      </c>
    </row>
    <row r="238" spans="1:6" x14ac:dyDescent="0.3">
      <c r="A238" s="1" t="s">
        <v>1578</v>
      </c>
      <c r="B238" s="1" t="s">
        <v>1579</v>
      </c>
      <c r="C238" s="1" t="s">
        <v>1580</v>
      </c>
      <c r="D238" s="1" t="s">
        <v>1423</v>
      </c>
      <c r="E238" s="1" t="s">
        <v>1581</v>
      </c>
      <c r="F238" s="1" t="s">
        <v>1233</v>
      </c>
    </row>
    <row r="239" spans="1:6" x14ac:dyDescent="0.3">
      <c r="A239" s="1" t="s">
        <v>1582</v>
      </c>
      <c r="B239" s="1" t="s">
        <v>1583</v>
      </c>
      <c r="C239" s="1" t="s">
        <v>1584</v>
      </c>
      <c r="D239" s="1" t="s">
        <v>677</v>
      </c>
      <c r="E239" s="1" t="s">
        <v>1585</v>
      </c>
      <c r="F239" s="1" t="s">
        <v>691</v>
      </c>
    </row>
    <row r="240" spans="1:6" x14ac:dyDescent="0.3">
      <c r="A240" s="1" t="s">
        <v>1586</v>
      </c>
      <c r="B240" s="1" t="s">
        <v>1587</v>
      </c>
      <c r="C240" s="1" t="s">
        <v>1588</v>
      </c>
      <c r="D240" s="1" t="s">
        <v>677</v>
      </c>
      <c r="E240" s="1" t="s">
        <v>1589</v>
      </c>
      <c r="F240" s="1" t="s">
        <v>691</v>
      </c>
    </row>
    <row r="241" spans="1:6" x14ac:dyDescent="0.3">
      <c r="A241" s="1" t="s">
        <v>1590</v>
      </c>
      <c r="B241" s="1" t="s">
        <v>1591</v>
      </c>
      <c r="C241" s="1" t="s">
        <v>1592</v>
      </c>
      <c r="D241" s="1" t="s">
        <v>715</v>
      </c>
      <c r="E241" s="1" t="s">
        <v>1593</v>
      </c>
      <c r="F241" s="1" t="s">
        <v>679</v>
      </c>
    </row>
    <row r="242" spans="1:6" x14ac:dyDescent="0.3">
      <c r="A242" s="1" t="s">
        <v>1594</v>
      </c>
      <c r="B242" s="1" t="s">
        <v>1595</v>
      </c>
      <c r="C242" s="1" t="s">
        <v>1596</v>
      </c>
      <c r="D242" s="1" t="s">
        <v>1597</v>
      </c>
      <c r="E242" s="1" t="s">
        <v>1598</v>
      </c>
      <c r="F242" s="1" t="s">
        <v>1233</v>
      </c>
    </row>
    <row r="243" spans="1:6" x14ac:dyDescent="0.3">
      <c r="A243" s="1" t="s">
        <v>1599</v>
      </c>
      <c r="B243" s="1" t="s">
        <v>1600</v>
      </c>
      <c r="C243" s="1" t="s">
        <v>1601</v>
      </c>
      <c r="D243" s="1" t="s">
        <v>1597</v>
      </c>
      <c r="E243" s="1" t="s">
        <v>1602</v>
      </c>
      <c r="F243" s="1" t="s">
        <v>1233</v>
      </c>
    </row>
    <row r="244" spans="1:6" x14ac:dyDescent="0.3">
      <c r="A244" s="1" t="s">
        <v>1603</v>
      </c>
      <c r="B244" s="1" t="s">
        <v>1604</v>
      </c>
      <c r="C244" s="1" t="s">
        <v>1605</v>
      </c>
      <c r="D244" s="1" t="s">
        <v>1606</v>
      </c>
      <c r="E244" s="1" t="s">
        <v>1607</v>
      </c>
      <c r="F244" s="1" t="s">
        <v>1192</v>
      </c>
    </row>
    <row r="245" spans="1:6" x14ac:dyDescent="0.3">
      <c r="A245" s="1" t="s">
        <v>1608</v>
      </c>
      <c r="B245" s="1" t="s">
        <v>1609</v>
      </c>
      <c r="C245" s="1" t="s">
        <v>1610</v>
      </c>
      <c r="D245" s="1" t="s">
        <v>1611</v>
      </c>
      <c r="E245" s="1" t="s">
        <v>1612</v>
      </c>
      <c r="F245" s="1" t="s">
        <v>1192</v>
      </c>
    </row>
    <row r="246" spans="1:6" x14ac:dyDescent="0.3">
      <c r="A246" s="1" t="s">
        <v>1613</v>
      </c>
      <c r="B246" s="1" t="s">
        <v>1614</v>
      </c>
      <c r="C246" s="1" t="s">
        <v>1615</v>
      </c>
      <c r="D246" s="1" t="s">
        <v>1120</v>
      </c>
      <c r="E246" s="1" t="s">
        <v>1616</v>
      </c>
      <c r="F246" s="1" t="s">
        <v>679</v>
      </c>
    </row>
    <row r="247" spans="1:6" x14ac:dyDescent="0.3">
      <c r="A247" s="1" t="s">
        <v>1617</v>
      </c>
      <c r="B247" s="1" t="s">
        <v>1618</v>
      </c>
      <c r="C247" s="1" t="s">
        <v>1619</v>
      </c>
      <c r="D247" s="1" t="s">
        <v>1597</v>
      </c>
      <c r="E247" s="1" t="s">
        <v>1620</v>
      </c>
      <c r="F247" s="1" t="s">
        <v>1233</v>
      </c>
    </row>
    <row r="248" spans="1:6" x14ac:dyDescent="0.3">
      <c r="A248" s="1" t="s">
        <v>1621</v>
      </c>
      <c r="B248" s="1" t="s">
        <v>1622</v>
      </c>
      <c r="C248" s="1" t="s">
        <v>891</v>
      </c>
      <c r="D248" s="1" t="s">
        <v>1060</v>
      </c>
      <c r="E248" s="1" t="s">
        <v>1623</v>
      </c>
      <c r="F248" s="1" t="s">
        <v>679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9" sqref="G9"/>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2" sqref="A2"/>
    </sheetView>
  </sheetViews>
  <sheetFormatPr defaultRowHeight="14.4" x14ac:dyDescent="0.3"/>
  <cols>
    <col min="1" max="1" width="13.6640625" bestFit="1" customWidth="1"/>
    <col min="2" max="2" width="9" bestFit="1" customWidth="1"/>
    <col min="3" max="3" width="8" bestFit="1" customWidth="1"/>
  </cols>
  <sheetData>
    <row r="1" spans="1:3" x14ac:dyDescent="0.3">
      <c r="A1" t="s">
        <v>1636</v>
      </c>
      <c r="B1" t="s">
        <v>0</v>
      </c>
      <c r="C1" t="s">
        <v>1</v>
      </c>
    </row>
    <row r="2" spans="1:3" x14ac:dyDescent="0.3">
      <c r="A2" t="s">
        <v>2</v>
      </c>
      <c r="B2">
        <v>1.9413</v>
      </c>
      <c r="C2">
        <v>1.9421999999999999</v>
      </c>
    </row>
    <row r="3" spans="1:3" x14ac:dyDescent="0.3">
      <c r="A3" t="s">
        <v>3</v>
      </c>
      <c r="B3">
        <v>1.8913</v>
      </c>
      <c r="C3">
        <v>1.8917999999999999</v>
      </c>
    </row>
    <row r="4" spans="1:3" x14ac:dyDescent="0.3">
      <c r="A4" t="s">
        <v>4</v>
      </c>
      <c r="B4">
        <v>1.4801</v>
      </c>
      <c r="C4">
        <v>1.4807999999999999</v>
      </c>
    </row>
    <row r="5" spans="1:3" x14ac:dyDescent="0.3">
      <c r="A5" t="s">
        <v>5</v>
      </c>
      <c r="B5">
        <v>10.3032</v>
      </c>
      <c r="C5">
        <v>10.308999999999999</v>
      </c>
    </row>
    <row r="6" spans="1:3" x14ac:dyDescent="0.3">
      <c r="A6" t="s">
        <v>6</v>
      </c>
      <c r="B6">
        <v>1.3815</v>
      </c>
      <c r="C6">
        <v>1.383</v>
      </c>
    </row>
    <row r="7" spans="1:3" x14ac:dyDescent="0.3">
      <c r="A7" t="s">
        <v>7</v>
      </c>
      <c r="B7">
        <v>1</v>
      </c>
      <c r="C7">
        <v>1</v>
      </c>
    </row>
    <row r="8" spans="1:3" x14ac:dyDescent="0.3">
      <c r="A8" t="s">
        <v>8</v>
      </c>
      <c r="B8">
        <v>11.767799999999999</v>
      </c>
      <c r="C8">
        <v>11.771800000000001</v>
      </c>
    </row>
    <row r="9" spans="1:3" x14ac:dyDescent="0.3">
      <c r="A9" t="s">
        <v>9</v>
      </c>
      <c r="B9">
        <v>182.06870000000001</v>
      </c>
      <c r="C9">
        <v>182.13499999999999</v>
      </c>
    </row>
    <row r="10" spans="1:3" x14ac:dyDescent="0.3">
      <c r="A10" t="s">
        <v>10</v>
      </c>
      <c r="B10">
        <v>11.8139</v>
      </c>
      <c r="C10">
        <v>11.8218</v>
      </c>
    </row>
    <row r="11" spans="1:3" x14ac:dyDescent="0.3">
      <c r="A11" t="s">
        <v>11</v>
      </c>
      <c r="B11">
        <v>2.0293000000000001</v>
      </c>
      <c r="C11">
        <v>2.0308000000000002</v>
      </c>
    </row>
    <row r="12" spans="1:3" x14ac:dyDescent="0.3">
      <c r="A12" t="s">
        <v>12</v>
      </c>
      <c r="B12">
        <v>12.6591</v>
      </c>
      <c r="C12">
        <v>12.6752</v>
      </c>
    </row>
    <row r="13" spans="1:3" x14ac:dyDescent="0.3">
      <c r="A13" t="s">
        <v>13</v>
      </c>
      <c r="B13">
        <v>2.0771000000000002</v>
      </c>
      <c r="C13">
        <v>2.0781999999999998</v>
      </c>
    </row>
    <row r="14" spans="1:3" x14ac:dyDescent="0.3">
      <c r="A14" t="s">
        <v>14</v>
      </c>
      <c r="B14">
        <v>17.8979</v>
      </c>
      <c r="C14">
        <v>17.905200000000001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2"/>
  <sheetViews>
    <sheetView workbookViewId="0">
      <selection activeCell="A2" sqref="A2"/>
    </sheetView>
  </sheetViews>
  <sheetFormatPr defaultRowHeight="14.4" x14ac:dyDescent="0.3"/>
  <cols>
    <col min="1" max="1" width="55.5546875" bestFit="1" customWidth="1"/>
    <col min="2" max="2" width="10" bestFit="1" customWidth="1"/>
    <col min="3" max="3" width="6.21875" bestFit="1" customWidth="1"/>
    <col min="4" max="4" width="9.5546875" bestFit="1" customWidth="1"/>
  </cols>
  <sheetData>
    <row r="1" spans="1:4" x14ac:dyDescent="0.3">
      <c r="A1" s="1" t="s">
        <v>1635</v>
      </c>
      <c r="B1" s="1" t="s">
        <v>15</v>
      </c>
      <c r="C1" s="1" t="s">
        <v>16</v>
      </c>
      <c r="D1" s="1" t="s">
        <v>17</v>
      </c>
    </row>
    <row r="2" spans="1:4" x14ac:dyDescent="0.3">
      <c r="A2" t="s">
        <v>18</v>
      </c>
      <c r="B2" t="s">
        <v>19</v>
      </c>
      <c r="C2" t="s">
        <v>20</v>
      </c>
      <c r="D2" t="s">
        <v>20</v>
      </c>
    </row>
    <row r="3" spans="1:4" x14ac:dyDescent="0.3">
      <c r="A3" t="s">
        <v>21</v>
      </c>
      <c r="B3" t="s">
        <v>22</v>
      </c>
      <c r="C3" t="s">
        <v>20</v>
      </c>
      <c r="D3" t="s">
        <v>20</v>
      </c>
    </row>
    <row r="4" spans="1:4" x14ac:dyDescent="0.3">
      <c r="A4" t="s">
        <v>23</v>
      </c>
      <c r="B4" t="s">
        <v>24</v>
      </c>
      <c r="C4" t="s">
        <v>25</v>
      </c>
      <c r="D4" t="s">
        <v>26</v>
      </c>
    </row>
    <row r="5" spans="1:4" x14ac:dyDescent="0.3">
      <c r="A5" t="s">
        <v>27</v>
      </c>
      <c r="B5" t="s">
        <v>28</v>
      </c>
      <c r="C5" t="s">
        <v>29</v>
      </c>
      <c r="D5" t="s">
        <v>26</v>
      </c>
    </row>
    <row r="6" spans="1:4" x14ac:dyDescent="0.3">
      <c r="A6" t="s">
        <v>30</v>
      </c>
      <c r="B6" t="s">
        <v>31</v>
      </c>
      <c r="C6" t="s">
        <v>32</v>
      </c>
      <c r="D6" t="s">
        <v>33</v>
      </c>
    </row>
    <row r="7" spans="1:4" x14ac:dyDescent="0.3">
      <c r="A7" t="s">
        <v>34</v>
      </c>
      <c r="B7" t="s">
        <v>35</v>
      </c>
      <c r="C7" t="s">
        <v>36</v>
      </c>
      <c r="D7" t="s">
        <v>26</v>
      </c>
    </row>
    <row r="8" spans="1:4" x14ac:dyDescent="0.3">
      <c r="A8" t="s">
        <v>37</v>
      </c>
      <c r="B8" t="s">
        <v>38</v>
      </c>
      <c r="C8" t="s">
        <v>20</v>
      </c>
      <c r="D8" t="s">
        <v>20</v>
      </c>
    </row>
    <row r="9" spans="1:4" x14ac:dyDescent="0.3">
      <c r="A9" t="s">
        <v>39</v>
      </c>
      <c r="B9" t="s">
        <v>40</v>
      </c>
      <c r="C9" t="s">
        <v>41</v>
      </c>
      <c r="D9" t="s">
        <v>42</v>
      </c>
    </row>
    <row r="10" spans="1:4" x14ac:dyDescent="0.3">
      <c r="A10" t="s">
        <v>43</v>
      </c>
      <c r="B10" t="s">
        <v>44</v>
      </c>
      <c r="C10" t="s">
        <v>20</v>
      </c>
      <c r="D10" t="s">
        <v>20</v>
      </c>
    </row>
    <row r="11" spans="1:4" x14ac:dyDescent="0.3">
      <c r="A11" t="s">
        <v>45</v>
      </c>
      <c r="B11" t="s">
        <v>46</v>
      </c>
      <c r="C11" t="s">
        <v>20</v>
      </c>
      <c r="D11" t="s">
        <v>20</v>
      </c>
    </row>
    <row r="12" spans="1:4" x14ac:dyDescent="0.3">
      <c r="A12" t="s">
        <v>47</v>
      </c>
      <c r="B12" t="s">
        <v>48</v>
      </c>
      <c r="C12" t="s">
        <v>49</v>
      </c>
      <c r="D12" t="s">
        <v>50</v>
      </c>
    </row>
    <row r="13" spans="1:4" x14ac:dyDescent="0.3">
      <c r="A13" t="s">
        <v>51</v>
      </c>
      <c r="B13" t="s">
        <v>52</v>
      </c>
      <c r="C13" t="s">
        <v>36</v>
      </c>
      <c r="D13" t="s">
        <v>53</v>
      </c>
    </row>
    <row r="14" spans="1:4" x14ac:dyDescent="0.3">
      <c r="A14" t="s">
        <v>54</v>
      </c>
      <c r="B14" t="s">
        <v>55</v>
      </c>
      <c r="C14" t="s">
        <v>56</v>
      </c>
      <c r="D14" t="s">
        <v>57</v>
      </c>
    </row>
    <row r="15" spans="1:4" x14ac:dyDescent="0.3">
      <c r="A15" t="s">
        <v>58</v>
      </c>
      <c r="B15" t="s">
        <v>59</v>
      </c>
      <c r="C15" t="s">
        <v>60</v>
      </c>
      <c r="D15" t="s">
        <v>61</v>
      </c>
    </row>
    <row r="16" spans="1:4" x14ac:dyDescent="0.3">
      <c r="A16" t="s">
        <v>62</v>
      </c>
      <c r="B16" t="s">
        <v>63</v>
      </c>
      <c r="C16" t="s">
        <v>20</v>
      </c>
      <c r="D16" t="s">
        <v>20</v>
      </c>
    </row>
    <row r="17" spans="1:4" x14ac:dyDescent="0.3">
      <c r="A17" t="s">
        <v>64</v>
      </c>
      <c r="B17" t="s">
        <v>65</v>
      </c>
      <c r="C17" t="s">
        <v>66</v>
      </c>
      <c r="D17" t="s">
        <v>67</v>
      </c>
    </row>
    <row r="18" spans="1:4" x14ac:dyDescent="0.3">
      <c r="A18" t="s">
        <v>68</v>
      </c>
      <c r="B18" t="s">
        <v>69</v>
      </c>
      <c r="C18" t="s">
        <v>20</v>
      </c>
      <c r="D18" t="s">
        <v>20</v>
      </c>
    </row>
    <row r="19" spans="1:4" x14ac:dyDescent="0.3">
      <c r="A19" t="s">
        <v>70</v>
      </c>
      <c r="B19" t="s">
        <v>71</v>
      </c>
      <c r="C19" t="s">
        <v>20</v>
      </c>
      <c r="D19" t="s">
        <v>20</v>
      </c>
    </row>
    <row r="20" spans="1:4" x14ac:dyDescent="0.3">
      <c r="A20" t="s">
        <v>72</v>
      </c>
      <c r="B20" t="s">
        <v>73</v>
      </c>
      <c r="C20" t="s">
        <v>74</v>
      </c>
      <c r="D20" t="s">
        <v>75</v>
      </c>
    </row>
    <row r="21" spans="1:4" x14ac:dyDescent="0.3">
      <c r="A21" t="s">
        <v>76</v>
      </c>
      <c r="B21" t="s">
        <v>77</v>
      </c>
      <c r="C21" t="s">
        <v>78</v>
      </c>
      <c r="D21" t="s">
        <v>79</v>
      </c>
    </row>
    <row r="22" spans="1:4" x14ac:dyDescent="0.3">
      <c r="A22" t="s">
        <v>80</v>
      </c>
      <c r="B22" t="s">
        <v>81</v>
      </c>
      <c r="C22" t="s">
        <v>20</v>
      </c>
      <c r="D22" t="s">
        <v>26</v>
      </c>
    </row>
    <row r="23" spans="1:4" x14ac:dyDescent="0.3">
      <c r="A23" t="s">
        <v>82</v>
      </c>
      <c r="B23" t="s">
        <v>83</v>
      </c>
      <c r="C23" t="s">
        <v>84</v>
      </c>
      <c r="D23" t="s">
        <v>85</v>
      </c>
    </row>
    <row r="24" spans="1:4" x14ac:dyDescent="0.3">
      <c r="A24" t="s">
        <v>86</v>
      </c>
      <c r="B24" t="s">
        <v>287</v>
      </c>
      <c r="C24" t="s">
        <v>288</v>
      </c>
      <c r="D24" t="s">
        <v>289</v>
      </c>
    </row>
    <row r="25" spans="1:4" x14ac:dyDescent="0.3">
      <c r="A25" t="s">
        <v>88</v>
      </c>
      <c r="B25" t="s">
        <v>89</v>
      </c>
      <c r="C25" t="s">
        <v>90</v>
      </c>
      <c r="D25" t="s">
        <v>91</v>
      </c>
    </row>
    <row r="26" spans="1:4" x14ac:dyDescent="0.3">
      <c r="A26" t="s">
        <v>92</v>
      </c>
      <c r="B26" t="s">
        <v>93</v>
      </c>
      <c r="C26" t="s">
        <v>94</v>
      </c>
      <c r="D26" t="s">
        <v>95</v>
      </c>
    </row>
    <row r="27" spans="1:4" x14ac:dyDescent="0.3">
      <c r="A27" t="s">
        <v>96</v>
      </c>
      <c r="B27" t="s">
        <v>97</v>
      </c>
      <c r="C27" t="s">
        <v>20</v>
      </c>
      <c r="D27" t="s">
        <v>20</v>
      </c>
    </row>
    <row r="28" spans="1:4" x14ac:dyDescent="0.3">
      <c r="A28" t="s">
        <v>98</v>
      </c>
      <c r="B28" t="s">
        <v>99</v>
      </c>
      <c r="C28" t="s">
        <v>100</v>
      </c>
      <c r="D28" t="s">
        <v>101</v>
      </c>
    </row>
    <row r="29" spans="1:4" x14ac:dyDescent="0.3">
      <c r="A29" t="s">
        <v>102</v>
      </c>
      <c r="B29" t="s">
        <v>103</v>
      </c>
      <c r="C29" t="s">
        <v>104</v>
      </c>
      <c r="D29" t="s">
        <v>105</v>
      </c>
    </row>
    <row r="30" spans="1:4" x14ac:dyDescent="0.3">
      <c r="A30" t="s">
        <v>106</v>
      </c>
      <c r="B30" t="s">
        <v>107</v>
      </c>
      <c r="C30" t="s">
        <v>108</v>
      </c>
      <c r="D30" t="s">
        <v>109</v>
      </c>
    </row>
    <row r="31" spans="1:4" x14ac:dyDescent="0.3">
      <c r="A31" t="s">
        <v>110</v>
      </c>
      <c r="B31" t="s">
        <v>111</v>
      </c>
      <c r="C31" t="s">
        <v>20</v>
      </c>
      <c r="D31" t="s">
        <v>20</v>
      </c>
    </row>
    <row r="32" spans="1:4" x14ac:dyDescent="0.3">
      <c r="A32" t="s">
        <v>112</v>
      </c>
      <c r="B32" t="s">
        <v>113</v>
      </c>
      <c r="C32" t="s">
        <v>114</v>
      </c>
      <c r="D32" t="s">
        <v>115</v>
      </c>
    </row>
    <row r="33" spans="1:4" x14ac:dyDescent="0.3">
      <c r="A33" t="s">
        <v>116</v>
      </c>
      <c r="B33" t="s">
        <v>117</v>
      </c>
      <c r="C33" t="s">
        <v>118</v>
      </c>
      <c r="D33" t="s">
        <v>119</v>
      </c>
    </row>
    <row r="34" spans="1:4" x14ac:dyDescent="0.3">
      <c r="A34" t="s">
        <v>120</v>
      </c>
      <c r="B34" t="s">
        <v>121</v>
      </c>
      <c r="C34" t="s">
        <v>53</v>
      </c>
      <c r="D34" t="s">
        <v>122</v>
      </c>
    </row>
    <row r="35" spans="1:4" x14ac:dyDescent="0.3">
      <c r="A35" t="s">
        <v>123</v>
      </c>
      <c r="B35" t="s">
        <v>124</v>
      </c>
      <c r="C35" t="s">
        <v>125</v>
      </c>
      <c r="D35" t="s">
        <v>126</v>
      </c>
    </row>
    <row r="36" spans="1:4" x14ac:dyDescent="0.3">
      <c r="A36" t="s">
        <v>127</v>
      </c>
      <c r="B36" t="s">
        <v>71</v>
      </c>
      <c r="C36" t="s">
        <v>20</v>
      </c>
      <c r="D36" t="s">
        <v>20</v>
      </c>
    </row>
    <row r="37" spans="1:4" x14ac:dyDescent="0.3">
      <c r="A37" t="s">
        <v>128</v>
      </c>
      <c r="B37" t="s">
        <v>129</v>
      </c>
      <c r="C37" t="s">
        <v>130</v>
      </c>
      <c r="D37" t="s">
        <v>131</v>
      </c>
    </row>
    <row r="38" spans="1:4" x14ac:dyDescent="0.3">
      <c r="A38" t="s">
        <v>132</v>
      </c>
      <c r="B38" t="s">
        <v>290</v>
      </c>
      <c r="C38" t="s">
        <v>291</v>
      </c>
      <c r="D38" t="s">
        <v>292</v>
      </c>
    </row>
    <row r="39" spans="1:4" x14ac:dyDescent="0.3">
      <c r="A39" t="s">
        <v>133</v>
      </c>
      <c r="B39" t="s">
        <v>134</v>
      </c>
      <c r="C39" t="s">
        <v>135</v>
      </c>
      <c r="D39" t="s">
        <v>136</v>
      </c>
    </row>
    <row r="40" spans="1:4" x14ac:dyDescent="0.3">
      <c r="A40" t="s">
        <v>137</v>
      </c>
      <c r="B40" t="s">
        <v>138</v>
      </c>
      <c r="C40" t="s">
        <v>78</v>
      </c>
      <c r="D40" t="s">
        <v>26</v>
      </c>
    </row>
    <row r="41" spans="1:4" x14ac:dyDescent="0.3">
      <c r="A41" t="s">
        <v>139</v>
      </c>
      <c r="B41" t="s">
        <v>140</v>
      </c>
      <c r="C41" t="s">
        <v>20</v>
      </c>
      <c r="D41" t="s">
        <v>20</v>
      </c>
    </row>
    <row r="42" spans="1:4" x14ac:dyDescent="0.3">
      <c r="A42" t="s">
        <v>141</v>
      </c>
      <c r="B42" t="s">
        <v>142</v>
      </c>
      <c r="C42" t="s">
        <v>143</v>
      </c>
      <c r="D42" t="s">
        <v>95</v>
      </c>
    </row>
    <row r="43" spans="1:4" x14ac:dyDescent="0.3">
      <c r="A43" t="s">
        <v>144</v>
      </c>
      <c r="B43" t="s">
        <v>145</v>
      </c>
      <c r="C43" t="s">
        <v>146</v>
      </c>
      <c r="D43" t="s">
        <v>79</v>
      </c>
    </row>
    <row r="44" spans="1:4" x14ac:dyDescent="0.3">
      <c r="A44" t="s">
        <v>147</v>
      </c>
      <c r="B44" t="s">
        <v>148</v>
      </c>
      <c r="C44" t="s">
        <v>149</v>
      </c>
      <c r="D44" t="s">
        <v>131</v>
      </c>
    </row>
    <row r="45" spans="1:4" x14ac:dyDescent="0.3">
      <c r="A45" t="s">
        <v>150</v>
      </c>
      <c r="B45" t="s">
        <v>71</v>
      </c>
      <c r="C45" t="s">
        <v>20</v>
      </c>
      <c r="D45" t="s">
        <v>20</v>
      </c>
    </row>
    <row r="46" spans="1:4" x14ac:dyDescent="0.3">
      <c r="A46" t="s">
        <v>151</v>
      </c>
      <c r="B46" t="s">
        <v>152</v>
      </c>
      <c r="C46" t="s">
        <v>20</v>
      </c>
      <c r="D46" t="s">
        <v>20</v>
      </c>
    </row>
    <row r="47" spans="1:4" x14ac:dyDescent="0.3">
      <c r="A47" t="s">
        <v>153</v>
      </c>
      <c r="B47" t="s">
        <v>71</v>
      </c>
      <c r="C47" t="s">
        <v>20</v>
      </c>
      <c r="D47" t="s">
        <v>20</v>
      </c>
    </row>
    <row r="48" spans="1:4" x14ac:dyDescent="0.3">
      <c r="A48" t="s">
        <v>154</v>
      </c>
      <c r="B48" t="s">
        <v>155</v>
      </c>
      <c r="C48" t="s">
        <v>20</v>
      </c>
      <c r="D48" t="s">
        <v>20</v>
      </c>
    </row>
    <row r="49" spans="1:4" x14ac:dyDescent="0.3">
      <c r="A49" t="s">
        <v>156</v>
      </c>
      <c r="B49" t="s">
        <v>157</v>
      </c>
      <c r="C49" t="s">
        <v>158</v>
      </c>
      <c r="D49" t="s">
        <v>159</v>
      </c>
    </row>
    <row r="50" spans="1:4" x14ac:dyDescent="0.3">
      <c r="A50" t="s">
        <v>160</v>
      </c>
      <c r="B50" t="s">
        <v>161</v>
      </c>
      <c r="C50" t="s">
        <v>20</v>
      </c>
      <c r="D50" t="s">
        <v>20</v>
      </c>
    </row>
    <row r="51" spans="1:4" x14ac:dyDescent="0.3">
      <c r="A51" t="s">
        <v>162</v>
      </c>
      <c r="B51" t="s">
        <v>163</v>
      </c>
      <c r="C51" t="s">
        <v>20</v>
      </c>
      <c r="D51" t="s">
        <v>20</v>
      </c>
    </row>
    <row r="52" spans="1:4" x14ac:dyDescent="0.3">
      <c r="A52" t="s">
        <v>164</v>
      </c>
      <c r="B52" t="s">
        <v>121</v>
      </c>
      <c r="C52" t="s">
        <v>20</v>
      </c>
      <c r="D52" t="s">
        <v>20</v>
      </c>
    </row>
    <row r="53" spans="1:4" x14ac:dyDescent="0.3">
      <c r="A53" t="s">
        <v>165</v>
      </c>
      <c r="B53" t="s">
        <v>166</v>
      </c>
      <c r="C53" t="s">
        <v>167</v>
      </c>
      <c r="D53" t="s">
        <v>26</v>
      </c>
    </row>
    <row r="54" spans="1:4" x14ac:dyDescent="0.3">
      <c r="A54" t="s">
        <v>168</v>
      </c>
      <c r="B54" t="s">
        <v>169</v>
      </c>
      <c r="C54" t="s">
        <v>20</v>
      </c>
      <c r="D54" t="s">
        <v>20</v>
      </c>
    </row>
    <row r="55" spans="1:4" x14ac:dyDescent="0.3">
      <c r="A55" t="s">
        <v>170</v>
      </c>
      <c r="B55" t="s">
        <v>171</v>
      </c>
      <c r="C55" t="s">
        <v>172</v>
      </c>
      <c r="D55" t="s">
        <v>173</v>
      </c>
    </row>
    <row r="56" spans="1:4" x14ac:dyDescent="0.3">
      <c r="A56" t="s">
        <v>174</v>
      </c>
      <c r="B56" t="s">
        <v>175</v>
      </c>
      <c r="C56" t="s">
        <v>176</v>
      </c>
      <c r="D56" t="s">
        <v>177</v>
      </c>
    </row>
    <row r="57" spans="1:4" x14ac:dyDescent="0.3">
      <c r="A57" t="s">
        <v>178</v>
      </c>
      <c r="B57" t="s">
        <v>179</v>
      </c>
      <c r="C57" t="s">
        <v>180</v>
      </c>
      <c r="D57" t="s">
        <v>181</v>
      </c>
    </row>
    <row r="58" spans="1:4" x14ac:dyDescent="0.3">
      <c r="A58" t="s">
        <v>182</v>
      </c>
      <c r="B58" t="s">
        <v>183</v>
      </c>
      <c r="C58" t="s">
        <v>184</v>
      </c>
      <c r="D58" t="s">
        <v>185</v>
      </c>
    </row>
    <row r="59" spans="1:4" x14ac:dyDescent="0.3">
      <c r="A59" t="s">
        <v>186</v>
      </c>
      <c r="B59" t="s">
        <v>187</v>
      </c>
      <c r="C59" t="s">
        <v>114</v>
      </c>
      <c r="D59" t="s">
        <v>53</v>
      </c>
    </row>
    <row r="60" spans="1:4" x14ac:dyDescent="0.3">
      <c r="A60" t="s">
        <v>188</v>
      </c>
      <c r="B60" t="s">
        <v>189</v>
      </c>
      <c r="C60" t="s">
        <v>20</v>
      </c>
      <c r="D60" t="s">
        <v>20</v>
      </c>
    </row>
    <row r="61" spans="1:4" x14ac:dyDescent="0.3">
      <c r="A61" t="s">
        <v>190</v>
      </c>
      <c r="B61" t="s">
        <v>155</v>
      </c>
      <c r="C61" t="s">
        <v>20</v>
      </c>
      <c r="D61" t="s">
        <v>20</v>
      </c>
    </row>
    <row r="62" spans="1:4" x14ac:dyDescent="0.3">
      <c r="A62" t="s">
        <v>191</v>
      </c>
      <c r="B62" t="s">
        <v>192</v>
      </c>
      <c r="C62" t="s">
        <v>20</v>
      </c>
      <c r="D62" t="s">
        <v>20</v>
      </c>
    </row>
    <row r="63" spans="1:4" x14ac:dyDescent="0.3">
      <c r="A63" t="s">
        <v>193</v>
      </c>
      <c r="B63" t="s">
        <v>194</v>
      </c>
      <c r="C63" t="s">
        <v>20</v>
      </c>
      <c r="D63" t="s">
        <v>20</v>
      </c>
    </row>
    <row r="64" spans="1:4" x14ac:dyDescent="0.3">
      <c r="A64" t="s">
        <v>195</v>
      </c>
      <c r="B64" t="s">
        <v>196</v>
      </c>
      <c r="C64" t="s">
        <v>20</v>
      </c>
      <c r="D64" t="s">
        <v>20</v>
      </c>
    </row>
    <row r="65" spans="1:4" x14ac:dyDescent="0.3">
      <c r="A65" t="s">
        <v>197</v>
      </c>
      <c r="B65" t="s">
        <v>198</v>
      </c>
      <c r="C65" t="s">
        <v>20</v>
      </c>
      <c r="D65" t="s">
        <v>20</v>
      </c>
    </row>
    <row r="66" spans="1:4" x14ac:dyDescent="0.3">
      <c r="A66" t="s">
        <v>199</v>
      </c>
      <c r="B66" t="s">
        <v>71</v>
      </c>
      <c r="C66" t="s">
        <v>20</v>
      </c>
      <c r="D66" t="s">
        <v>20</v>
      </c>
    </row>
    <row r="67" spans="1:4" x14ac:dyDescent="0.3">
      <c r="A67" t="s">
        <v>200</v>
      </c>
      <c r="B67" t="s">
        <v>201</v>
      </c>
      <c r="C67" t="s">
        <v>202</v>
      </c>
      <c r="D67" t="s">
        <v>203</v>
      </c>
    </row>
    <row r="68" spans="1:4" x14ac:dyDescent="0.3">
      <c r="A68" t="s">
        <v>204</v>
      </c>
      <c r="B68" t="s">
        <v>293</v>
      </c>
      <c r="C68" t="s">
        <v>294</v>
      </c>
      <c r="D68" t="s">
        <v>295</v>
      </c>
    </row>
    <row r="69" spans="1:4" x14ac:dyDescent="0.3">
      <c r="A69" t="s">
        <v>205</v>
      </c>
      <c r="B69" t="s">
        <v>206</v>
      </c>
      <c r="C69" t="s">
        <v>20</v>
      </c>
      <c r="D69" t="s">
        <v>20</v>
      </c>
    </row>
    <row r="70" spans="1:4" x14ac:dyDescent="0.3">
      <c r="A70" t="s">
        <v>207</v>
      </c>
      <c r="B70" t="s">
        <v>208</v>
      </c>
      <c r="C70" t="s">
        <v>209</v>
      </c>
      <c r="D70" t="s">
        <v>26</v>
      </c>
    </row>
    <row r="71" spans="1:4" x14ac:dyDescent="0.3">
      <c r="A71" t="s">
        <v>210</v>
      </c>
      <c r="B71" t="s">
        <v>211</v>
      </c>
      <c r="C71" t="s">
        <v>20</v>
      </c>
      <c r="D71" t="s">
        <v>20</v>
      </c>
    </row>
    <row r="72" spans="1:4" x14ac:dyDescent="0.3">
      <c r="A72" t="s">
        <v>212</v>
      </c>
      <c r="B72" t="s">
        <v>213</v>
      </c>
      <c r="C72" t="s">
        <v>214</v>
      </c>
      <c r="D72" t="s">
        <v>26</v>
      </c>
    </row>
    <row r="73" spans="1:4" x14ac:dyDescent="0.3">
      <c r="A73" t="s">
        <v>215</v>
      </c>
      <c r="B73" t="s">
        <v>216</v>
      </c>
      <c r="C73" t="s">
        <v>20</v>
      </c>
      <c r="D73" t="s">
        <v>20</v>
      </c>
    </row>
    <row r="74" spans="1:4" x14ac:dyDescent="0.3">
      <c r="A74" t="s">
        <v>217</v>
      </c>
      <c r="B74" t="s">
        <v>155</v>
      </c>
      <c r="C74" t="s">
        <v>20</v>
      </c>
      <c r="D74" t="s">
        <v>20</v>
      </c>
    </row>
    <row r="75" spans="1:4" x14ac:dyDescent="0.3">
      <c r="A75" t="s">
        <v>218</v>
      </c>
      <c r="B75" t="s">
        <v>219</v>
      </c>
      <c r="C75" t="s">
        <v>220</v>
      </c>
      <c r="D75" t="s">
        <v>26</v>
      </c>
    </row>
    <row r="76" spans="1:4" x14ac:dyDescent="0.3">
      <c r="A76" t="s">
        <v>221</v>
      </c>
      <c r="B76" t="s">
        <v>22</v>
      </c>
      <c r="C76" t="s">
        <v>20</v>
      </c>
      <c r="D76" t="s">
        <v>20</v>
      </c>
    </row>
    <row r="77" spans="1:4" x14ac:dyDescent="0.3">
      <c r="A77" t="s">
        <v>222</v>
      </c>
      <c r="B77" t="s">
        <v>223</v>
      </c>
      <c r="C77" t="s">
        <v>224</v>
      </c>
      <c r="D77" t="s">
        <v>225</v>
      </c>
    </row>
    <row r="78" spans="1:4" x14ac:dyDescent="0.3">
      <c r="A78" t="s">
        <v>226</v>
      </c>
      <c r="B78" t="s">
        <v>227</v>
      </c>
      <c r="C78" t="s">
        <v>228</v>
      </c>
      <c r="D78" t="s">
        <v>203</v>
      </c>
    </row>
    <row r="79" spans="1:4" x14ac:dyDescent="0.3">
      <c r="A79" t="s">
        <v>229</v>
      </c>
      <c r="B79" t="s">
        <v>155</v>
      </c>
      <c r="C79" t="s">
        <v>20</v>
      </c>
      <c r="D79" t="s">
        <v>20</v>
      </c>
    </row>
    <row r="80" spans="1:4" x14ac:dyDescent="0.3">
      <c r="A80" t="s">
        <v>230</v>
      </c>
      <c r="B80" t="s">
        <v>231</v>
      </c>
      <c r="C80" t="s">
        <v>232</v>
      </c>
      <c r="D80" t="s">
        <v>233</v>
      </c>
    </row>
    <row r="81" spans="1:4" x14ac:dyDescent="0.3">
      <c r="A81" t="s">
        <v>234</v>
      </c>
      <c r="B81" t="s">
        <v>235</v>
      </c>
      <c r="C81" t="s">
        <v>20</v>
      </c>
      <c r="D81" t="s">
        <v>20</v>
      </c>
    </row>
    <row r="82" spans="1:4" x14ac:dyDescent="0.3">
      <c r="A82" t="s">
        <v>236</v>
      </c>
      <c r="B82" t="s">
        <v>237</v>
      </c>
      <c r="C82" t="s">
        <v>238</v>
      </c>
      <c r="D82" t="s">
        <v>239</v>
      </c>
    </row>
    <row r="83" spans="1:4" x14ac:dyDescent="0.3">
      <c r="A83" t="s">
        <v>240</v>
      </c>
      <c r="B83" t="s">
        <v>241</v>
      </c>
      <c r="C83" t="s">
        <v>242</v>
      </c>
      <c r="D83" t="s">
        <v>26</v>
      </c>
    </row>
    <row r="84" spans="1:4" x14ac:dyDescent="0.3">
      <c r="A84" t="s">
        <v>243</v>
      </c>
      <c r="B84" t="s">
        <v>244</v>
      </c>
      <c r="C84" t="s">
        <v>20</v>
      </c>
      <c r="D84" t="s">
        <v>20</v>
      </c>
    </row>
    <row r="85" spans="1:4" x14ac:dyDescent="0.3">
      <c r="A85" t="s">
        <v>245</v>
      </c>
      <c r="B85" t="s">
        <v>246</v>
      </c>
      <c r="C85" t="s">
        <v>20</v>
      </c>
      <c r="D85" t="s">
        <v>20</v>
      </c>
    </row>
    <row r="86" spans="1:4" x14ac:dyDescent="0.3">
      <c r="A86" t="s">
        <v>247</v>
      </c>
      <c r="B86" t="s">
        <v>248</v>
      </c>
      <c r="C86" t="s">
        <v>20</v>
      </c>
      <c r="D86" t="s">
        <v>20</v>
      </c>
    </row>
    <row r="87" spans="1:4" x14ac:dyDescent="0.3">
      <c r="A87" t="s">
        <v>249</v>
      </c>
      <c r="B87" t="s">
        <v>250</v>
      </c>
      <c r="C87" t="s">
        <v>20</v>
      </c>
      <c r="D87" t="s">
        <v>20</v>
      </c>
    </row>
    <row r="88" spans="1:4" x14ac:dyDescent="0.3">
      <c r="A88" t="s">
        <v>251</v>
      </c>
      <c r="B88" t="s">
        <v>252</v>
      </c>
      <c r="C88" t="s">
        <v>20</v>
      </c>
      <c r="D88" t="s">
        <v>20</v>
      </c>
    </row>
    <row r="89" spans="1:4" x14ac:dyDescent="0.3">
      <c r="A89" t="s">
        <v>253</v>
      </c>
      <c r="B89" t="s">
        <v>254</v>
      </c>
      <c r="C89" t="s">
        <v>255</v>
      </c>
      <c r="D89" t="s">
        <v>256</v>
      </c>
    </row>
    <row r="90" spans="1:4" x14ac:dyDescent="0.3">
      <c r="A90" t="s">
        <v>257</v>
      </c>
      <c r="B90" t="s">
        <v>258</v>
      </c>
      <c r="C90" t="s">
        <v>20</v>
      </c>
      <c r="D90" t="s">
        <v>20</v>
      </c>
    </row>
    <row r="91" spans="1:4" x14ac:dyDescent="0.3">
      <c r="A91" t="s">
        <v>259</v>
      </c>
      <c r="B91" t="s">
        <v>260</v>
      </c>
      <c r="C91" t="s">
        <v>261</v>
      </c>
      <c r="D91" t="s">
        <v>262</v>
      </c>
    </row>
    <row r="92" spans="1:4" x14ac:dyDescent="0.3">
      <c r="A92" t="s">
        <v>263</v>
      </c>
      <c r="B92" t="s">
        <v>227</v>
      </c>
      <c r="C92" t="s">
        <v>264</v>
      </c>
      <c r="D92" t="s">
        <v>26</v>
      </c>
    </row>
    <row r="93" spans="1:4" x14ac:dyDescent="0.3">
      <c r="A93" t="s">
        <v>265</v>
      </c>
      <c r="B93" t="s">
        <v>266</v>
      </c>
      <c r="C93" t="s">
        <v>20</v>
      </c>
      <c r="D93" t="s">
        <v>20</v>
      </c>
    </row>
    <row r="94" spans="1:4" x14ac:dyDescent="0.3">
      <c r="A94" t="s">
        <v>267</v>
      </c>
      <c r="B94" t="s">
        <v>268</v>
      </c>
      <c r="C94" t="s">
        <v>20</v>
      </c>
      <c r="D94" t="s">
        <v>20</v>
      </c>
    </row>
    <row r="95" spans="1:4" x14ac:dyDescent="0.3">
      <c r="A95" t="s">
        <v>269</v>
      </c>
      <c r="B95" t="s">
        <v>270</v>
      </c>
      <c r="C95" t="s">
        <v>20</v>
      </c>
      <c r="D95" t="s">
        <v>20</v>
      </c>
    </row>
    <row r="96" spans="1:4" x14ac:dyDescent="0.3">
      <c r="A96" t="s">
        <v>271</v>
      </c>
      <c r="B96" t="s">
        <v>272</v>
      </c>
      <c r="C96" t="s">
        <v>20</v>
      </c>
      <c r="D96" t="s">
        <v>20</v>
      </c>
    </row>
    <row r="97" spans="1:4" x14ac:dyDescent="0.3">
      <c r="A97" t="s">
        <v>273</v>
      </c>
      <c r="B97" t="s">
        <v>274</v>
      </c>
      <c r="C97" t="s">
        <v>275</v>
      </c>
      <c r="D97" t="s">
        <v>119</v>
      </c>
    </row>
    <row r="98" spans="1:4" x14ac:dyDescent="0.3">
      <c r="A98" t="s">
        <v>276</v>
      </c>
      <c r="B98" t="s">
        <v>277</v>
      </c>
      <c r="C98" t="s">
        <v>114</v>
      </c>
      <c r="D98" t="s">
        <v>278</v>
      </c>
    </row>
    <row r="99" spans="1:4" x14ac:dyDescent="0.3">
      <c r="A99" t="s">
        <v>279</v>
      </c>
      <c r="B99" t="s">
        <v>280</v>
      </c>
      <c r="C99" t="s">
        <v>281</v>
      </c>
      <c r="D99" t="s">
        <v>159</v>
      </c>
    </row>
    <row r="100" spans="1:4" x14ac:dyDescent="0.3">
      <c r="A100" t="s">
        <v>282</v>
      </c>
      <c r="B100" t="s">
        <v>283</v>
      </c>
      <c r="C100" t="s">
        <v>284</v>
      </c>
      <c r="D100" t="s">
        <v>285</v>
      </c>
    </row>
    <row r="101" spans="1:4" x14ac:dyDescent="0.3">
      <c r="A101" t="s">
        <v>286</v>
      </c>
      <c r="B101" t="s">
        <v>71</v>
      </c>
      <c r="C101" t="s">
        <v>20</v>
      </c>
      <c r="D101" t="s">
        <v>20</v>
      </c>
    </row>
    <row r="102" spans="1:4" x14ac:dyDescent="0.3">
      <c r="A102" t="s">
        <v>296</v>
      </c>
      <c r="B102" t="s">
        <v>297</v>
      </c>
      <c r="C102" t="s">
        <v>298</v>
      </c>
      <c r="D102" t="s">
        <v>26</v>
      </c>
    </row>
    <row r="103" spans="1:4" x14ac:dyDescent="0.3">
      <c r="A103" t="s">
        <v>299</v>
      </c>
      <c r="B103" t="s">
        <v>300</v>
      </c>
      <c r="C103" t="s">
        <v>20</v>
      </c>
      <c r="D103" t="s">
        <v>20</v>
      </c>
    </row>
    <row r="104" spans="1:4" x14ac:dyDescent="0.3">
      <c r="A104" t="s">
        <v>301</v>
      </c>
      <c r="B104" t="s">
        <v>302</v>
      </c>
      <c r="C104" t="s">
        <v>20</v>
      </c>
      <c r="D104" t="s">
        <v>20</v>
      </c>
    </row>
    <row r="105" spans="1:4" x14ac:dyDescent="0.3">
      <c r="A105" t="s">
        <v>303</v>
      </c>
      <c r="B105" t="s">
        <v>304</v>
      </c>
      <c r="C105" t="s">
        <v>26</v>
      </c>
      <c r="D105" t="s">
        <v>26</v>
      </c>
    </row>
    <row r="106" spans="1:4" x14ac:dyDescent="0.3">
      <c r="A106" t="s">
        <v>305</v>
      </c>
      <c r="B106" t="s">
        <v>306</v>
      </c>
      <c r="C106" t="s">
        <v>20</v>
      </c>
      <c r="D106" t="s">
        <v>20</v>
      </c>
    </row>
    <row r="107" spans="1:4" x14ac:dyDescent="0.3">
      <c r="A107" t="s">
        <v>307</v>
      </c>
      <c r="B107" t="s">
        <v>308</v>
      </c>
      <c r="C107" t="s">
        <v>309</v>
      </c>
      <c r="D107" t="s">
        <v>119</v>
      </c>
    </row>
    <row r="108" spans="1:4" x14ac:dyDescent="0.3">
      <c r="A108" t="s">
        <v>310</v>
      </c>
      <c r="B108" t="s">
        <v>311</v>
      </c>
      <c r="C108" t="s">
        <v>20</v>
      </c>
      <c r="D108" t="s">
        <v>20</v>
      </c>
    </row>
    <row r="109" spans="1:4" x14ac:dyDescent="0.3">
      <c r="A109" t="s">
        <v>312</v>
      </c>
      <c r="B109" t="s">
        <v>219</v>
      </c>
      <c r="C109" t="s">
        <v>159</v>
      </c>
      <c r="D109" t="s">
        <v>313</v>
      </c>
    </row>
    <row r="110" spans="1:4" x14ac:dyDescent="0.3">
      <c r="A110" t="s">
        <v>314</v>
      </c>
      <c r="B110" t="s">
        <v>315</v>
      </c>
      <c r="C110" t="s">
        <v>20</v>
      </c>
      <c r="D110" t="s">
        <v>20</v>
      </c>
    </row>
    <row r="111" spans="1:4" x14ac:dyDescent="0.3">
      <c r="A111" t="s">
        <v>316</v>
      </c>
      <c r="B111" t="s">
        <v>317</v>
      </c>
      <c r="C111" t="s">
        <v>20</v>
      </c>
      <c r="D111" t="s">
        <v>20</v>
      </c>
    </row>
    <row r="112" spans="1:4" x14ac:dyDescent="0.3">
      <c r="A112" t="s">
        <v>318</v>
      </c>
      <c r="B112" t="s">
        <v>71</v>
      </c>
      <c r="C112" t="s">
        <v>20</v>
      </c>
      <c r="D112" t="s">
        <v>20</v>
      </c>
    </row>
    <row r="113" spans="1:4" x14ac:dyDescent="0.3">
      <c r="A113" t="s">
        <v>319</v>
      </c>
      <c r="B113" t="s">
        <v>320</v>
      </c>
      <c r="C113" t="s">
        <v>321</v>
      </c>
      <c r="D113" t="s">
        <v>322</v>
      </c>
    </row>
    <row r="114" spans="1:4" x14ac:dyDescent="0.3">
      <c r="A114" t="s">
        <v>323</v>
      </c>
      <c r="B114" t="s">
        <v>324</v>
      </c>
      <c r="C114" t="s">
        <v>20</v>
      </c>
      <c r="D114" t="s">
        <v>20</v>
      </c>
    </row>
    <row r="115" spans="1:4" x14ac:dyDescent="0.3">
      <c r="A115" t="s">
        <v>325</v>
      </c>
      <c r="B115" t="s">
        <v>326</v>
      </c>
      <c r="C115" t="s">
        <v>20</v>
      </c>
      <c r="D115" t="s">
        <v>20</v>
      </c>
    </row>
    <row r="116" spans="1:4" x14ac:dyDescent="0.3">
      <c r="A116" t="s">
        <v>327</v>
      </c>
      <c r="B116" t="s">
        <v>328</v>
      </c>
      <c r="C116" t="s">
        <v>329</v>
      </c>
      <c r="D116" t="s">
        <v>79</v>
      </c>
    </row>
    <row r="117" spans="1:4" x14ac:dyDescent="0.3">
      <c r="A117" t="s">
        <v>330</v>
      </c>
      <c r="B117" t="s">
        <v>331</v>
      </c>
      <c r="C117" t="s">
        <v>332</v>
      </c>
      <c r="D117" t="s">
        <v>333</v>
      </c>
    </row>
    <row r="118" spans="1:4" x14ac:dyDescent="0.3">
      <c r="A118" t="s">
        <v>334</v>
      </c>
      <c r="B118" t="s">
        <v>335</v>
      </c>
      <c r="C118" t="s">
        <v>336</v>
      </c>
      <c r="D118" t="s">
        <v>337</v>
      </c>
    </row>
    <row r="119" spans="1:4" x14ac:dyDescent="0.3">
      <c r="A119" t="s">
        <v>338</v>
      </c>
      <c r="B119" t="s">
        <v>339</v>
      </c>
      <c r="C119" t="s">
        <v>340</v>
      </c>
      <c r="D119" t="s">
        <v>341</v>
      </c>
    </row>
    <row r="120" spans="1:4" x14ac:dyDescent="0.3">
      <c r="A120" t="s">
        <v>342</v>
      </c>
      <c r="B120" t="s">
        <v>343</v>
      </c>
      <c r="C120" t="s">
        <v>20</v>
      </c>
      <c r="D120" t="s">
        <v>20</v>
      </c>
    </row>
    <row r="121" spans="1:4" x14ac:dyDescent="0.3">
      <c r="A121" t="s">
        <v>344</v>
      </c>
      <c r="B121" t="s">
        <v>345</v>
      </c>
      <c r="C121" t="s">
        <v>346</v>
      </c>
      <c r="D121" t="s">
        <v>309</v>
      </c>
    </row>
    <row r="122" spans="1:4" x14ac:dyDescent="0.3">
      <c r="A122" t="s">
        <v>347</v>
      </c>
      <c r="B122" t="s">
        <v>348</v>
      </c>
      <c r="C122" t="s">
        <v>349</v>
      </c>
      <c r="D122" t="s">
        <v>350</v>
      </c>
    </row>
    <row r="123" spans="1:4" x14ac:dyDescent="0.3">
      <c r="A123" t="s">
        <v>351</v>
      </c>
      <c r="B123" t="s">
        <v>352</v>
      </c>
      <c r="C123" t="s">
        <v>309</v>
      </c>
      <c r="D123" t="s">
        <v>119</v>
      </c>
    </row>
    <row r="124" spans="1:4" x14ac:dyDescent="0.3">
      <c r="A124" t="s">
        <v>353</v>
      </c>
      <c r="B124" t="s">
        <v>24</v>
      </c>
      <c r="C124" t="s">
        <v>25</v>
      </c>
      <c r="D124" t="s">
        <v>26</v>
      </c>
    </row>
    <row r="125" spans="1:4" x14ac:dyDescent="0.3">
      <c r="A125" t="s">
        <v>354</v>
      </c>
      <c r="B125" t="s">
        <v>355</v>
      </c>
      <c r="C125" t="s">
        <v>356</v>
      </c>
      <c r="D125" t="s">
        <v>357</v>
      </c>
    </row>
    <row r="126" spans="1:4" x14ac:dyDescent="0.3">
      <c r="A126" t="s">
        <v>358</v>
      </c>
      <c r="B126" t="s">
        <v>359</v>
      </c>
      <c r="C126" t="s">
        <v>360</v>
      </c>
      <c r="D126" t="s">
        <v>26</v>
      </c>
    </row>
    <row r="127" spans="1:4" x14ac:dyDescent="0.3">
      <c r="A127" t="s">
        <v>361</v>
      </c>
      <c r="B127" t="s">
        <v>362</v>
      </c>
      <c r="C127" t="s">
        <v>363</v>
      </c>
      <c r="D127" t="s">
        <v>364</v>
      </c>
    </row>
    <row r="128" spans="1:4" x14ac:dyDescent="0.3">
      <c r="A128" t="s">
        <v>365</v>
      </c>
      <c r="B128" t="s">
        <v>366</v>
      </c>
      <c r="C128" t="s">
        <v>149</v>
      </c>
      <c r="D128" t="s">
        <v>26</v>
      </c>
    </row>
    <row r="129" spans="1:4" x14ac:dyDescent="0.3">
      <c r="A129" t="s">
        <v>367</v>
      </c>
      <c r="B129" t="s">
        <v>368</v>
      </c>
      <c r="C129" t="s">
        <v>369</v>
      </c>
      <c r="D129" t="s">
        <v>370</v>
      </c>
    </row>
    <row r="130" spans="1:4" x14ac:dyDescent="0.3">
      <c r="A130" t="s">
        <v>371</v>
      </c>
      <c r="B130" t="s">
        <v>372</v>
      </c>
      <c r="C130" t="s">
        <v>20</v>
      </c>
      <c r="D130" t="s">
        <v>20</v>
      </c>
    </row>
    <row r="131" spans="1:4" x14ac:dyDescent="0.3">
      <c r="A131" t="s">
        <v>373</v>
      </c>
      <c r="B131" t="s">
        <v>374</v>
      </c>
      <c r="C131" t="s">
        <v>375</v>
      </c>
      <c r="D131" t="s">
        <v>119</v>
      </c>
    </row>
    <row r="132" spans="1:4" x14ac:dyDescent="0.3">
      <c r="A132" t="s">
        <v>376</v>
      </c>
      <c r="B132" t="s">
        <v>377</v>
      </c>
      <c r="C132" t="s">
        <v>378</v>
      </c>
      <c r="D132" t="s">
        <v>239</v>
      </c>
    </row>
    <row r="133" spans="1:4" x14ac:dyDescent="0.3">
      <c r="A133" t="s">
        <v>379</v>
      </c>
      <c r="B133" t="s">
        <v>380</v>
      </c>
      <c r="C133" t="s">
        <v>20</v>
      </c>
      <c r="D133" t="s">
        <v>20</v>
      </c>
    </row>
    <row r="134" spans="1:4" x14ac:dyDescent="0.3">
      <c r="A134" t="s">
        <v>381</v>
      </c>
      <c r="B134" t="s">
        <v>107</v>
      </c>
      <c r="C134" t="s">
        <v>382</v>
      </c>
      <c r="D134" t="s">
        <v>181</v>
      </c>
    </row>
    <row r="135" spans="1:4" x14ac:dyDescent="0.3">
      <c r="A135" t="s">
        <v>383</v>
      </c>
      <c r="B135" t="s">
        <v>384</v>
      </c>
      <c r="C135" t="s">
        <v>20</v>
      </c>
      <c r="D135" t="s">
        <v>20</v>
      </c>
    </row>
    <row r="136" spans="1:4" x14ac:dyDescent="0.3">
      <c r="A136" t="s">
        <v>385</v>
      </c>
      <c r="B136" t="s">
        <v>155</v>
      </c>
      <c r="C136" t="s">
        <v>20</v>
      </c>
      <c r="D136" t="s">
        <v>20</v>
      </c>
    </row>
    <row r="137" spans="1:4" x14ac:dyDescent="0.3">
      <c r="A137" t="s">
        <v>386</v>
      </c>
      <c r="B137" t="s">
        <v>387</v>
      </c>
      <c r="C137" t="s">
        <v>20</v>
      </c>
      <c r="D137" t="s">
        <v>20</v>
      </c>
    </row>
    <row r="138" spans="1:4" x14ac:dyDescent="0.3">
      <c r="A138" t="s">
        <v>388</v>
      </c>
      <c r="B138" t="s">
        <v>389</v>
      </c>
      <c r="C138" t="s">
        <v>20</v>
      </c>
      <c r="D138" t="s">
        <v>20</v>
      </c>
    </row>
    <row r="139" spans="1:4" x14ac:dyDescent="0.3">
      <c r="A139" t="s">
        <v>390</v>
      </c>
      <c r="B139" t="s">
        <v>391</v>
      </c>
      <c r="C139" t="s">
        <v>20</v>
      </c>
      <c r="D139" t="s">
        <v>20</v>
      </c>
    </row>
    <row r="140" spans="1:4" x14ac:dyDescent="0.3">
      <c r="A140" t="s">
        <v>392</v>
      </c>
      <c r="B140" t="s">
        <v>155</v>
      </c>
      <c r="C140" t="s">
        <v>20</v>
      </c>
      <c r="D140" t="s">
        <v>20</v>
      </c>
    </row>
    <row r="141" spans="1:4" x14ac:dyDescent="0.3">
      <c r="A141" t="s">
        <v>393</v>
      </c>
      <c r="B141" t="s">
        <v>394</v>
      </c>
      <c r="C141" t="s">
        <v>395</v>
      </c>
      <c r="D141" t="s">
        <v>396</v>
      </c>
    </row>
    <row r="142" spans="1:4" x14ac:dyDescent="0.3">
      <c r="A142" t="s">
        <v>397</v>
      </c>
      <c r="B142" t="s">
        <v>398</v>
      </c>
      <c r="C142" t="s">
        <v>20</v>
      </c>
      <c r="D142" t="s">
        <v>20</v>
      </c>
    </row>
    <row r="143" spans="1:4" x14ac:dyDescent="0.3">
      <c r="A143" t="s">
        <v>399</v>
      </c>
      <c r="B143" t="s">
        <v>400</v>
      </c>
      <c r="C143" t="s">
        <v>20</v>
      </c>
      <c r="D143" t="s">
        <v>20</v>
      </c>
    </row>
    <row r="144" spans="1:4" x14ac:dyDescent="0.3">
      <c r="A144" t="s">
        <v>401</v>
      </c>
      <c r="B144" t="s">
        <v>402</v>
      </c>
      <c r="C144" t="s">
        <v>20</v>
      </c>
      <c r="D144" t="s">
        <v>20</v>
      </c>
    </row>
    <row r="145" spans="1:4" x14ac:dyDescent="0.3">
      <c r="A145" t="s">
        <v>403</v>
      </c>
      <c r="B145" t="s">
        <v>404</v>
      </c>
      <c r="C145" t="s">
        <v>405</v>
      </c>
      <c r="D145" t="s">
        <v>406</v>
      </c>
    </row>
    <row r="146" spans="1:4" x14ac:dyDescent="0.3">
      <c r="A146" t="s">
        <v>407</v>
      </c>
      <c r="B146" t="s">
        <v>71</v>
      </c>
      <c r="C146" t="s">
        <v>20</v>
      </c>
      <c r="D146" t="s">
        <v>20</v>
      </c>
    </row>
    <row r="147" spans="1:4" x14ac:dyDescent="0.3">
      <c r="A147" t="s">
        <v>408</v>
      </c>
      <c r="B147" t="s">
        <v>409</v>
      </c>
      <c r="C147" t="s">
        <v>410</v>
      </c>
      <c r="D147" t="s">
        <v>411</v>
      </c>
    </row>
    <row r="148" spans="1:4" x14ac:dyDescent="0.3">
      <c r="A148" t="s">
        <v>412</v>
      </c>
      <c r="B148" t="s">
        <v>413</v>
      </c>
      <c r="C148" t="s">
        <v>414</v>
      </c>
      <c r="D148" t="s">
        <v>26</v>
      </c>
    </row>
    <row r="149" spans="1:4" x14ac:dyDescent="0.3">
      <c r="A149" t="s">
        <v>415</v>
      </c>
      <c r="B149" t="s">
        <v>416</v>
      </c>
      <c r="C149" t="s">
        <v>417</v>
      </c>
      <c r="D149" t="s">
        <v>26</v>
      </c>
    </row>
    <row r="150" spans="1:4" x14ac:dyDescent="0.3">
      <c r="A150" t="s">
        <v>418</v>
      </c>
      <c r="B150" t="s">
        <v>419</v>
      </c>
      <c r="C150" t="s">
        <v>20</v>
      </c>
      <c r="D150" t="s">
        <v>20</v>
      </c>
    </row>
    <row r="151" spans="1:4" x14ac:dyDescent="0.3">
      <c r="A151" t="s">
        <v>420</v>
      </c>
      <c r="B151" t="s">
        <v>421</v>
      </c>
      <c r="C151" t="s">
        <v>29</v>
      </c>
      <c r="D151" t="s">
        <v>26</v>
      </c>
    </row>
    <row r="152" spans="1:4" x14ac:dyDescent="0.3">
      <c r="A152" t="s">
        <v>422</v>
      </c>
      <c r="B152" t="s">
        <v>423</v>
      </c>
      <c r="C152" t="s">
        <v>424</v>
      </c>
      <c r="D152" t="s">
        <v>26</v>
      </c>
    </row>
    <row r="153" spans="1:4" x14ac:dyDescent="0.3">
      <c r="A153" t="s">
        <v>425</v>
      </c>
      <c r="B153" t="s">
        <v>426</v>
      </c>
      <c r="C153" t="s">
        <v>20</v>
      </c>
      <c r="D153" t="s">
        <v>20</v>
      </c>
    </row>
    <row r="154" spans="1:4" x14ac:dyDescent="0.3">
      <c r="A154" t="s">
        <v>427</v>
      </c>
      <c r="B154" t="s">
        <v>428</v>
      </c>
      <c r="C154" t="s">
        <v>429</v>
      </c>
      <c r="D154" t="s">
        <v>26</v>
      </c>
    </row>
    <row r="155" spans="1:4" x14ac:dyDescent="0.3">
      <c r="A155" t="s">
        <v>430</v>
      </c>
      <c r="B155" t="s">
        <v>431</v>
      </c>
      <c r="C155" t="s">
        <v>432</v>
      </c>
      <c r="D155" t="s">
        <v>53</v>
      </c>
    </row>
    <row r="156" spans="1:4" x14ac:dyDescent="0.3">
      <c r="A156" t="s">
        <v>433</v>
      </c>
      <c r="B156" t="s">
        <v>434</v>
      </c>
      <c r="C156" t="s">
        <v>435</v>
      </c>
      <c r="D156" t="s">
        <v>436</v>
      </c>
    </row>
    <row r="157" spans="1:4" x14ac:dyDescent="0.3">
      <c r="A157" t="s">
        <v>437</v>
      </c>
      <c r="B157" t="s">
        <v>438</v>
      </c>
      <c r="C157" t="s">
        <v>439</v>
      </c>
      <c r="D157" t="s">
        <v>350</v>
      </c>
    </row>
    <row r="158" spans="1:4" x14ac:dyDescent="0.3">
      <c r="A158" t="s">
        <v>440</v>
      </c>
      <c r="B158" t="s">
        <v>441</v>
      </c>
      <c r="C158" t="s">
        <v>442</v>
      </c>
      <c r="D158" t="s">
        <v>436</v>
      </c>
    </row>
    <row r="159" spans="1:4" x14ac:dyDescent="0.3">
      <c r="A159" t="s">
        <v>443</v>
      </c>
      <c r="B159" t="s">
        <v>444</v>
      </c>
      <c r="C159" t="s">
        <v>445</v>
      </c>
      <c r="D159" t="s">
        <v>91</v>
      </c>
    </row>
    <row r="160" spans="1:4" x14ac:dyDescent="0.3">
      <c r="A160" t="s">
        <v>446</v>
      </c>
      <c r="B160" t="s">
        <v>447</v>
      </c>
      <c r="C160" t="s">
        <v>20</v>
      </c>
      <c r="D160" t="s">
        <v>20</v>
      </c>
    </row>
    <row r="161" spans="1:4" x14ac:dyDescent="0.3">
      <c r="A161" t="s">
        <v>448</v>
      </c>
      <c r="B161" t="s">
        <v>449</v>
      </c>
      <c r="C161" t="s">
        <v>450</v>
      </c>
      <c r="D161" t="s">
        <v>451</v>
      </c>
    </row>
    <row r="162" spans="1:4" x14ac:dyDescent="0.3">
      <c r="A162" t="s">
        <v>452</v>
      </c>
      <c r="B162" t="s">
        <v>453</v>
      </c>
      <c r="C162" t="s">
        <v>20</v>
      </c>
      <c r="D162" t="s">
        <v>20</v>
      </c>
    </row>
    <row r="163" spans="1:4" x14ac:dyDescent="0.3">
      <c r="A163" t="s">
        <v>454</v>
      </c>
      <c r="B163" t="s">
        <v>455</v>
      </c>
      <c r="C163" t="s">
        <v>456</v>
      </c>
      <c r="D163" t="s">
        <v>322</v>
      </c>
    </row>
    <row r="164" spans="1:4" x14ac:dyDescent="0.3">
      <c r="A164" t="s">
        <v>457</v>
      </c>
      <c r="B164" t="s">
        <v>458</v>
      </c>
      <c r="C164" t="s">
        <v>459</v>
      </c>
      <c r="D164" t="s">
        <v>185</v>
      </c>
    </row>
    <row r="165" spans="1:4" x14ac:dyDescent="0.3">
      <c r="A165" t="s">
        <v>460</v>
      </c>
      <c r="B165" t="s">
        <v>461</v>
      </c>
      <c r="C165" t="s">
        <v>462</v>
      </c>
      <c r="D165" t="s">
        <v>26</v>
      </c>
    </row>
    <row r="166" spans="1:4" x14ac:dyDescent="0.3">
      <c r="A166" t="s">
        <v>463</v>
      </c>
      <c r="B166" t="s">
        <v>464</v>
      </c>
      <c r="C166" t="s">
        <v>414</v>
      </c>
      <c r="D166" t="s">
        <v>26</v>
      </c>
    </row>
    <row r="167" spans="1:4" x14ac:dyDescent="0.3">
      <c r="A167" t="s">
        <v>465</v>
      </c>
      <c r="B167" t="s">
        <v>466</v>
      </c>
      <c r="C167" t="s">
        <v>467</v>
      </c>
      <c r="D167" t="s">
        <v>26</v>
      </c>
    </row>
    <row r="168" spans="1:4" x14ac:dyDescent="0.3">
      <c r="A168" t="s">
        <v>468</v>
      </c>
      <c r="B168" t="s">
        <v>469</v>
      </c>
      <c r="C168" t="s">
        <v>20</v>
      </c>
      <c r="D168" t="s">
        <v>20</v>
      </c>
    </row>
    <row r="169" spans="1:4" x14ac:dyDescent="0.3">
      <c r="A169" t="s">
        <v>470</v>
      </c>
      <c r="B169" t="s">
        <v>471</v>
      </c>
      <c r="C169" t="s">
        <v>472</v>
      </c>
      <c r="D169" t="s">
        <v>122</v>
      </c>
    </row>
    <row r="170" spans="1:4" x14ac:dyDescent="0.3">
      <c r="A170" t="s">
        <v>473</v>
      </c>
      <c r="B170" t="s">
        <v>474</v>
      </c>
      <c r="C170" t="s">
        <v>475</v>
      </c>
      <c r="D170" t="s">
        <v>26</v>
      </c>
    </row>
    <row r="171" spans="1:4" x14ac:dyDescent="0.3">
      <c r="A171" t="s">
        <v>476</v>
      </c>
      <c r="B171" t="s">
        <v>477</v>
      </c>
      <c r="C171" t="s">
        <v>20</v>
      </c>
      <c r="D171" t="s">
        <v>20</v>
      </c>
    </row>
    <row r="172" spans="1:4" x14ac:dyDescent="0.3">
      <c r="A172" t="s">
        <v>478</v>
      </c>
      <c r="B172" t="s">
        <v>479</v>
      </c>
      <c r="C172" t="s">
        <v>20</v>
      </c>
      <c r="D172" t="s">
        <v>20</v>
      </c>
    </row>
    <row r="173" spans="1:4" x14ac:dyDescent="0.3">
      <c r="A173" t="s">
        <v>480</v>
      </c>
      <c r="B173" t="s">
        <v>481</v>
      </c>
      <c r="C173" t="s">
        <v>118</v>
      </c>
      <c r="D173" t="s">
        <v>482</v>
      </c>
    </row>
    <row r="174" spans="1:4" x14ac:dyDescent="0.3">
      <c r="A174" t="s">
        <v>483</v>
      </c>
      <c r="B174" t="s">
        <v>71</v>
      </c>
      <c r="C174" t="s">
        <v>20</v>
      </c>
      <c r="D174" t="s">
        <v>20</v>
      </c>
    </row>
    <row r="175" spans="1:4" x14ac:dyDescent="0.3">
      <c r="A175" t="s">
        <v>484</v>
      </c>
      <c r="B175" t="s">
        <v>155</v>
      </c>
      <c r="C175" t="s">
        <v>20</v>
      </c>
      <c r="D175" t="s">
        <v>20</v>
      </c>
    </row>
    <row r="176" spans="1:4" x14ac:dyDescent="0.3">
      <c r="A176" t="s">
        <v>485</v>
      </c>
      <c r="B176" t="s">
        <v>486</v>
      </c>
      <c r="C176" t="s">
        <v>487</v>
      </c>
      <c r="D176" t="s">
        <v>488</v>
      </c>
    </row>
    <row r="177" spans="1:4" x14ac:dyDescent="0.3">
      <c r="A177" t="s">
        <v>489</v>
      </c>
      <c r="B177" t="s">
        <v>431</v>
      </c>
      <c r="C177" t="s">
        <v>20</v>
      </c>
      <c r="D177" t="s">
        <v>20</v>
      </c>
    </row>
    <row r="178" spans="1:4" x14ac:dyDescent="0.3">
      <c r="A178" t="s">
        <v>490</v>
      </c>
      <c r="B178" t="s">
        <v>268</v>
      </c>
      <c r="C178" t="s">
        <v>491</v>
      </c>
      <c r="D178" t="s">
        <v>119</v>
      </c>
    </row>
    <row r="179" spans="1:4" x14ac:dyDescent="0.3">
      <c r="A179" t="s">
        <v>492</v>
      </c>
      <c r="B179" t="s">
        <v>493</v>
      </c>
      <c r="C179" t="s">
        <v>462</v>
      </c>
      <c r="D179" t="s">
        <v>26</v>
      </c>
    </row>
    <row r="180" spans="1:4" x14ac:dyDescent="0.3">
      <c r="A180" t="s">
        <v>494</v>
      </c>
      <c r="B180" t="s">
        <v>495</v>
      </c>
      <c r="C180" t="s">
        <v>20</v>
      </c>
      <c r="D180" t="s">
        <v>20</v>
      </c>
    </row>
    <row r="181" spans="1:4" x14ac:dyDescent="0.3">
      <c r="A181" t="s">
        <v>496</v>
      </c>
      <c r="B181" t="s">
        <v>497</v>
      </c>
      <c r="C181" t="s">
        <v>130</v>
      </c>
      <c r="D181" t="s">
        <v>498</v>
      </c>
    </row>
    <row r="182" spans="1:4" x14ac:dyDescent="0.3">
      <c r="A182" t="s">
        <v>499</v>
      </c>
      <c r="B182" t="s">
        <v>155</v>
      </c>
      <c r="C182" t="s">
        <v>20</v>
      </c>
      <c r="D182" t="s">
        <v>20</v>
      </c>
    </row>
    <row r="183" spans="1:4" x14ac:dyDescent="0.3">
      <c r="A183" t="s">
        <v>500</v>
      </c>
      <c r="B183" t="s">
        <v>501</v>
      </c>
      <c r="C183" t="s">
        <v>20</v>
      </c>
      <c r="D183" t="s">
        <v>20</v>
      </c>
    </row>
    <row r="184" spans="1:4" x14ac:dyDescent="0.3">
      <c r="A184" t="s">
        <v>502</v>
      </c>
      <c r="B184" t="s">
        <v>503</v>
      </c>
      <c r="C184" t="s">
        <v>20</v>
      </c>
      <c r="D184" t="s">
        <v>20</v>
      </c>
    </row>
    <row r="185" spans="1:4" x14ac:dyDescent="0.3">
      <c r="A185" t="s">
        <v>504</v>
      </c>
      <c r="B185" t="s">
        <v>505</v>
      </c>
      <c r="C185" t="s">
        <v>506</v>
      </c>
      <c r="D185" t="s">
        <v>507</v>
      </c>
    </row>
    <row r="186" spans="1:4" x14ac:dyDescent="0.3">
      <c r="A186" t="s">
        <v>508</v>
      </c>
      <c r="B186" t="s">
        <v>509</v>
      </c>
      <c r="C186" t="s">
        <v>262</v>
      </c>
      <c r="D186" t="s">
        <v>510</v>
      </c>
    </row>
    <row r="187" spans="1:4" x14ac:dyDescent="0.3">
      <c r="A187" t="s">
        <v>511</v>
      </c>
      <c r="B187" t="s">
        <v>512</v>
      </c>
      <c r="C187" t="s">
        <v>513</v>
      </c>
      <c r="D187" t="s">
        <v>514</v>
      </c>
    </row>
    <row r="188" spans="1:4" x14ac:dyDescent="0.3">
      <c r="A188" t="s">
        <v>515</v>
      </c>
      <c r="B188" t="s">
        <v>516</v>
      </c>
      <c r="C188" t="s">
        <v>20</v>
      </c>
      <c r="D188" t="s">
        <v>20</v>
      </c>
    </row>
    <row r="189" spans="1:4" x14ac:dyDescent="0.3">
      <c r="A189" t="s">
        <v>517</v>
      </c>
      <c r="B189" t="s">
        <v>155</v>
      </c>
      <c r="C189" t="s">
        <v>20</v>
      </c>
      <c r="D189" t="s">
        <v>20</v>
      </c>
    </row>
    <row r="190" spans="1:4" x14ac:dyDescent="0.3">
      <c r="A190" t="s">
        <v>518</v>
      </c>
      <c r="B190" t="s">
        <v>519</v>
      </c>
      <c r="C190" t="s">
        <v>506</v>
      </c>
      <c r="D190" t="s">
        <v>520</v>
      </c>
    </row>
    <row r="191" spans="1:4" x14ac:dyDescent="0.3">
      <c r="A191" t="s">
        <v>521</v>
      </c>
      <c r="B191" t="s">
        <v>522</v>
      </c>
      <c r="C191" t="s">
        <v>20</v>
      </c>
      <c r="D191" t="s">
        <v>20</v>
      </c>
    </row>
    <row r="192" spans="1:4" x14ac:dyDescent="0.3">
      <c r="A192" t="s">
        <v>523</v>
      </c>
      <c r="B192" t="s">
        <v>524</v>
      </c>
      <c r="C192" t="s">
        <v>20</v>
      </c>
      <c r="D192" t="s">
        <v>20</v>
      </c>
    </row>
    <row r="193" spans="1:4" x14ac:dyDescent="0.3">
      <c r="A193" t="s">
        <v>525</v>
      </c>
      <c r="B193" t="s">
        <v>526</v>
      </c>
      <c r="C193" t="s">
        <v>20</v>
      </c>
      <c r="D193" t="s">
        <v>20</v>
      </c>
    </row>
    <row r="194" spans="1:4" x14ac:dyDescent="0.3">
      <c r="A194" t="s">
        <v>527</v>
      </c>
      <c r="B194" t="s">
        <v>528</v>
      </c>
      <c r="C194" t="s">
        <v>424</v>
      </c>
      <c r="D194" t="s">
        <v>26</v>
      </c>
    </row>
    <row r="195" spans="1:4" x14ac:dyDescent="0.3">
      <c r="A195" t="s">
        <v>529</v>
      </c>
      <c r="B195" t="s">
        <v>530</v>
      </c>
      <c r="C195" t="s">
        <v>20</v>
      </c>
      <c r="D195" t="s">
        <v>20</v>
      </c>
    </row>
    <row r="196" spans="1:4" x14ac:dyDescent="0.3">
      <c r="A196" t="s">
        <v>531</v>
      </c>
      <c r="B196" t="s">
        <v>453</v>
      </c>
      <c r="C196" t="s">
        <v>20</v>
      </c>
      <c r="D196" t="s">
        <v>20</v>
      </c>
    </row>
    <row r="197" spans="1:4" x14ac:dyDescent="0.3">
      <c r="A197" t="s">
        <v>532</v>
      </c>
      <c r="B197" t="s">
        <v>533</v>
      </c>
      <c r="C197" t="s">
        <v>534</v>
      </c>
      <c r="D197" t="s">
        <v>173</v>
      </c>
    </row>
    <row r="198" spans="1:4" x14ac:dyDescent="0.3">
      <c r="A198" t="s">
        <v>535</v>
      </c>
      <c r="B198" t="s">
        <v>536</v>
      </c>
      <c r="C198" t="s">
        <v>20</v>
      </c>
      <c r="D198" t="s">
        <v>20</v>
      </c>
    </row>
    <row r="199" spans="1:4" x14ac:dyDescent="0.3">
      <c r="A199" t="s">
        <v>537</v>
      </c>
      <c r="B199" t="s">
        <v>538</v>
      </c>
      <c r="C199" t="s">
        <v>539</v>
      </c>
      <c r="D199" t="s">
        <v>119</v>
      </c>
    </row>
    <row r="200" spans="1:4" x14ac:dyDescent="0.3">
      <c r="A200" t="s">
        <v>540</v>
      </c>
      <c r="B200" t="s">
        <v>541</v>
      </c>
      <c r="C200" t="s">
        <v>100</v>
      </c>
      <c r="D200" t="s">
        <v>119</v>
      </c>
    </row>
    <row r="201" spans="1:4" x14ac:dyDescent="0.3">
      <c r="A201" t="s">
        <v>542</v>
      </c>
      <c r="B201" t="s">
        <v>543</v>
      </c>
      <c r="C201" t="s">
        <v>20</v>
      </c>
      <c r="D201" t="s">
        <v>20</v>
      </c>
    </row>
    <row r="202" spans="1:4" x14ac:dyDescent="0.3">
      <c r="A202" t="s">
        <v>544</v>
      </c>
      <c r="B202" t="s">
        <v>545</v>
      </c>
      <c r="C202" t="s">
        <v>20</v>
      </c>
      <c r="D202" t="s">
        <v>20</v>
      </c>
    </row>
    <row r="203" spans="1:4" x14ac:dyDescent="0.3">
      <c r="A203" t="s">
        <v>546</v>
      </c>
      <c r="B203" t="s">
        <v>547</v>
      </c>
      <c r="C203" t="s">
        <v>167</v>
      </c>
      <c r="D203" t="s">
        <v>26</v>
      </c>
    </row>
    <row r="204" spans="1:4" x14ac:dyDescent="0.3">
      <c r="A204" t="s">
        <v>548</v>
      </c>
      <c r="B204" t="s">
        <v>543</v>
      </c>
      <c r="C204" t="s">
        <v>549</v>
      </c>
      <c r="D204" t="s">
        <v>122</v>
      </c>
    </row>
    <row r="205" spans="1:4" x14ac:dyDescent="0.3">
      <c r="A205" t="s">
        <v>550</v>
      </c>
      <c r="B205" t="s">
        <v>551</v>
      </c>
      <c r="C205" t="s">
        <v>20</v>
      </c>
      <c r="D205" t="s">
        <v>20</v>
      </c>
    </row>
    <row r="206" spans="1:4" x14ac:dyDescent="0.3">
      <c r="A206" t="s">
        <v>552</v>
      </c>
      <c r="B206" t="s">
        <v>553</v>
      </c>
      <c r="C206" t="s">
        <v>20</v>
      </c>
      <c r="D206" t="s">
        <v>20</v>
      </c>
    </row>
    <row r="207" spans="1:4" x14ac:dyDescent="0.3">
      <c r="A207" t="s">
        <v>554</v>
      </c>
      <c r="B207" t="s">
        <v>555</v>
      </c>
      <c r="C207" t="s">
        <v>20</v>
      </c>
      <c r="D207" t="s">
        <v>20</v>
      </c>
    </row>
    <row r="208" spans="1:4" x14ac:dyDescent="0.3">
      <c r="A208" t="s">
        <v>556</v>
      </c>
      <c r="B208" t="s">
        <v>557</v>
      </c>
      <c r="C208" t="s">
        <v>558</v>
      </c>
      <c r="D208" t="s">
        <v>26</v>
      </c>
    </row>
    <row r="209" spans="1:4" x14ac:dyDescent="0.3">
      <c r="A209" t="s">
        <v>559</v>
      </c>
      <c r="B209" t="s">
        <v>560</v>
      </c>
      <c r="C209" t="s">
        <v>337</v>
      </c>
      <c r="D209" t="s">
        <v>561</v>
      </c>
    </row>
    <row r="210" spans="1:4" x14ac:dyDescent="0.3">
      <c r="A210" t="s">
        <v>562</v>
      </c>
      <c r="B210" t="s">
        <v>563</v>
      </c>
      <c r="C210" t="s">
        <v>20</v>
      </c>
      <c r="D210" t="s">
        <v>20</v>
      </c>
    </row>
    <row r="211" spans="1:4" x14ac:dyDescent="0.3">
      <c r="A211" t="s">
        <v>564</v>
      </c>
      <c r="B211" t="s">
        <v>565</v>
      </c>
      <c r="C211" t="s">
        <v>566</v>
      </c>
      <c r="D211" t="s">
        <v>567</v>
      </c>
    </row>
    <row r="212" spans="1:4" x14ac:dyDescent="0.3">
      <c r="A212" t="s">
        <v>568</v>
      </c>
      <c r="B212" t="s">
        <v>569</v>
      </c>
      <c r="C212" t="s">
        <v>20</v>
      </c>
      <c r="D212" t="s">
        <v>20</v>
      </c>
    </row>
    <row r="213" spans="1:4" x14ac:dyDescent="0.3">
      <c r="A213" t="s">
        <v>570</v>
      </c>
      <c r="B213" t="s">
        <v>571</v>
      </c>
      <c r="C213" t="s">
        <v>572</v>
      </c>
      <c r="D213" t="s">
        <v>573</v>
      </c>
    </row>
    <row r="214" spans="1:4" x14ac:dyDescent="0.3">
      <c r="A214" t="s">
        <v>574</v>
      </c>
      <c r="B214" t="s">
        <v>575</v>
      </c>
      <c r="C214" t="s">
        <v>20</v>
      </c>
      <c r="D214" t="s">
        <v>20</v>
      </c>
    </row>
    <row r="215" spans="1:4" x14ac:dyDescent="0.3">
      <c r="A215" t="s">
        <v>576</v>
      </c>
      <c r="B215" t="s">
        <v>577</v>
      </c>
      <c r="C215" t="s">
        <v>20</v>
      </c>
      <c r="D215" t="s">
        <v>20</v>
      </c>
    </row>
    <row r="216" spans="1:4" x14ac:dyDescent="0.3">
      <c r="A216" t="s">
        <v>578</v>
      </c>
      <c r="B216" t="s">
        <v>579</v>
      </c>
      <c r="C216" t="s">
        <v>87</v>
      </c>
      <c r="D216" t="s">
        <v>131</v>
      </c>
    </row>
    <row r="217" spans="1:4" x14ac:dyDescent="0.3">
      <c r="A217" t="s">
        <v>580</v>
      </c>
      <c r="B217" t="s">
        <v>581</v>
      </c>
      <c r="C217" t="s">
        <v>582</v>
      </c>
      <c r="D217" t="s">
        <v>583</v>
      </c>
    </row>
    <row r="218" spans="1:4" x14ac:dyDescent="0.3">
      <c r="A218" t="s">
        <v>584</v>
      </c>
      <c r="B218" t="s">
        <v>585</v>
      </c>
      <c r="C218" t="s">
        <v>586</v>
      </c>
      <c r="D218" t="s">
        <v>587</v>
      </c>
    </row>
    <row r="219" spans="1:4" x14ac:dyDescent="0.3">
      <c r="A219" t="s">
        <v>588</v>
      </c>
      <c r="B219" t="s">
        <v>589</v>
      </c>
      <c r="C219" t="s">
        <v>590</v>
      </c>
      <c r="D219" t="s">
        <v>591</v>
      </c>
    </row>
    <row r="220" spans="1:4" x14ac:dyDescent="0.3">
      <c r="A220" t="s">
        <v>592</v>
      </c>
      <c r="B220" t="s">
        <v>593</v>
      </c>
      <c r="C220" t="s">
        <v>594</v>
      </c>
      <c r="D220" t="s">
        <v>95</v>
      </c>
    </row>
    <row r="221" spans="1:4" x14ac:dyDescent="0.3">
      <c r="A221" t="s">
        <v>595</v>
      </c>
      <c r="B221" t="s">
        <v>71</v>
      </c>
      <c r="C221" t="s">
        <v>20</v>
      </c>
      <c r="D221" t="s">
        <v>20</v>
      </c>
    </row>
    <row r="222" spans="1:4" x14ac:dyDescent="0.3">
      <c r="A222" t="s">
        <v>596</v>
      </c>
      <c r="B222" t="s">
        <v>464</v>
      </c>
      <c r="C222" t="s">
        <v>414</v>
      </c>
      <c r="D222" t="s">
        <v>26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54"/>
  <sheetViews>
    <sheetView tabSelected="1" topLeftCell="D248" workbookViewId="0">
      <selection sqref="A1:G248"/>
    </sheetView>
  </sheetViews>
  <sheetFormatPr defaultRowHeight="14.4" x14ac:dyDescent="0.3"/>
  <cols>
    <col min="1" max="1" width="7.44140625" bestFit="1" customWidth="1"/>
    <col min="2" max="2" width="42.33203125" bestFit="1" customWidth="1"/>
    <col min="3" max="3" width="12.44140625" bestFit="1" customWidth="1"/>
    <col min="4" max="4" width="10.33203125" bestFit="1" customWidth="1"/>
    <col min="5" max="5" width="12.44140625" customWidth="1"/>
    <col min="6" max="6" width="26.5546875" bestFit="1" customWidth="1"/>
    <col min="7" max="7" width="30" customWidth="1"/>
    <col min="8" max="8" width="17.5546875" customWidth="1"/>
  </cols>
  <sheetData>
    <row r="1" spans="1:7" ht="28.8" x14ac:dyDescent="0.3">
      <c r="A1" s="1" t="s">
        <v>658</v>
      </c>
      <c r="B1" s="1" t="s">
        <v>1637</v>
      </c>
      <c r="C1" s="1" t="s">
        <v>660</v>
      </c>
      <c r="D1" s="1" t="s">
        <v>661</v>
      </c>
      <c r="E1" s="5" t="s">
        <v>662</v>
      </c>
      <c r="F1" t="s">
        <v>1641</v>
      </c>
      <c r="G1" t="s">
        <v>1642</v>
      </c>
    </row>
    <row r="2" spans="1:7" x14ac:dyDescent="0.3">
      <c r="A2" s="1">
        <v>1</v>
      </c>
      <c r="B2" s="1" t="s">
        <v>600</v>
      </c>
      <c r="C2" s="1">
        <v>1368570000</v>
      </c>
      <c r="D2" s="4">
        <v>42069</v>
      </c>
      <c r="E2" s="6">
        <v>0.189</v>
      </c>
      <c r="F2" t="str">
        <f>TEXT(Populations__2[[#This Row],[Date]],"mmm")</f>
        <v>Mar</v>
      </c>
      <c r="G2">
        <f>1*Populations__2[[#This Row],[Population]]/12</f>
        <v>114047500</v>
      </c>
    </row>
    <row r="3" spans="1:7" x14ac:dyDescent="0.3">
      <c r="A3" s="1">
        <v>2</v>
      </c>
      <c r="B3" s="1" t="s">
        <v>623</v>
      </c>
      <c r="C3" s="1">
        <v>1267830000</v>
      </c>
      <c r="D3" s="4">
        <v>42069</v>
      </c>
      <c r="E3" s="6">
        <v>0.17499999999999999</v>
      </c>
      <c r="F3" t="str">
        <f>TEXT(Populations__2[[#This Row],[Date]],"mmm")</f>
        <v>Mar</v>
      </c>
      <c r="G3">
        <f>1*Populations__2[[#This Row],[Population]]/12</f>
        <v>105652500</v>
      </c>
    </row>
    <row r="4" spans="1:7" x14ac:dyDescent="0.3">
      <c r="A4" s="1">
        <v>3</v>
      </c>
      <c r="B4" s="1" t="s">
        <v>625</v>
      </c>
      <c r="C4" s="1">
        <v>320529000</v>
      </c>
      <c r="D4" s="4">
        <v>42069</v>
      </c>
      <c r="E4" s="6">
        <v>4.4299999999999999E-2</v>
      </c>
      <c r="F4" t="str">
        <f>TEXT(Populations__2[[#This Row],[Date]],"mmm")</f>
        <v>Mar</v>
      </c>
      <c r="G4">
        <f>1*Populations__2[[#This Row],[Population]]/12</f>
        <v>26710750</v>
      </c>
    </row>
    <row r="5" spans="1:7" x14ac:dyDescent="0.3">
      <c r="A5" s="1">
        <v>4</v>
      </c>
      <c r="B5" s="1" t="s">
        <v>612</v>
      </c>
      <c r="C5" s="1">
        <v>255461700</v>
      </c>
      <c r="D5" s="4">
        <v>42186</v>
      </c>
      <c r="E5" s="6">
        <v>3.5299999999999998E-2</v>
      </c>
      <c r="F5" t="str">
        <f>TEXT(Populations__2[[#This Row],[Date]],"mmm")</f>
        <v>Jul</v>
      </c>
      <c r="G5">
        <f>1*Populations__2[[#This Row],[Population]]/12</f>
        <v>21288475</v>
      </c>
    </row>
    <row r="6" spans="1:7" x14ac:dyDescent="0.3">
      <c r="A6" s="1">
        <v>5</v>
      </c>
      <c r="B6" s="1" t="s">
        <v>681</v>
      </c>
      <c r="C6" s="1">
        <v>203975000</v>
      </c>
      <c r="D6" s="4">
        <v>42069</v>
      </c>
      <c r="E6" s="6">
        <v>2.8199999999999999E-2</v>
      </c>
      <c r="F6" t="str">
        <f>TEXT(Populations__2[[#This Row],[Date]],"mmm")</f>
        <v>Mar</v>
      </c>
      <c r="G6">
        <f>1*Populations__2[[#This Row],[Population]]/12</f>
        <v>16997916.666666668</v>
      </c>
    </row>
    <row r="7" spans="1:7" x14ac:dyDescent="0.3">
      <c r="A7" s="1">
        <v>6</v>
      </c>
      <c r="B7" s="1" t="s">
        <v>657</v>
      </c>
      <c r="C7" s="1">
        <v>189150000</v>
      </c>
      <c r="D7" s="4">
        <v>42069</v>
      </c>
      <c r="E7" s="6">
        <v>2.6200000000000001E-2</v>
      </c>
      <c r="F7" t="str">
        <f>TEXT(Populations__2[[#This Row],[Date]],"mmm")</f>
        <v>Mar</v>
      </c>
      <c r="G7">
        <f>1*Populations__2[[#This Row],[Population]]/12</f>
        <v>15762500</v>
      </c>
    </row>
    <row r="8" spans="1:7" x14ac:dyDescent="0.3">
      <c r="A8" s="1">
        <v>7</v>
      </c>
      <c r="B8" s="1" t="s">
        <v>688</v>
      </c>
      <c r="C8" s="1">
        <v>183523000</v>
      </c>
      <c r="D8" s="4">
        <v>42186</v>
      </c>
      <c r="E8" s="6">
        <v>2.5399999999999999E-2</v>
      </c>
      <c r="F8" t="str">
        <f>TEXT(Populations__2[[#This Row],[Date]],"mmm")</f>
        <v>Jul</v>
      </c>
      <c r="G8">
        <f>1*Populations__2[[#This Row],[Population]]/12</f>
        <v>15293583.333333334</v>
      </c>
    </row>
    <row r="9" spans="1:7" x14ac:dyDescent="0.3">
      <c r="A9" s="1">
        <v>8</v>
      </c>
      <c r="B9" s="1" t="s">
        <v>693</v>
      </c>
      <c r="C9" s="1">
        <v>157941000</v>
      </c>
      <c r="D9" s="4">
        <v>42069</v>
      </c>
      <c r="E9" s="6">
        <v>2.18E-2</v>
      </c>
      <c r="F9" t="str">
        <f>TEXT(Populations__2[[#This Row],[Date]],"mmm")</f>
        <v>Mar</v>
      </c>
      <c r="G9">
        <f>1*Populations__2[[#This Row],[Population]]/12</f>
        <v>13161750</v>
      </c>
    </row>
    <row r="10" spans="1:7" x14ac:dyDescent="0.3">
      <c r="A10" s="1">
        <v>9</v>
      </c>
      <c r="B10" s="1" t="s">
        <v>616</v>
      </c>
      <c r="C10" s="1">
        <v>146270033</v>
      </c>
      <c r="D10" s="4">
        <v>42005</v>
      </c>
      <c r="E10" s="6">
        <v>2.0199999999999999E-2</v>
      </c>
      <c r="F10" t="str">
        <f>TEXT(Populations__2[[#This Row],[Date]],"mmm")</f>
        <v>Jan</v>
      </c>
      <c r="G10">
        <f>1*Populations__2[[#This Row],[Population]]/12</f>
        <v>12189169.416666666</v>
      </c>
    </row>
    <row r="11" spans="1:7" x14ac:dyDescent="0.3">
      <c r="A11" s="1">
        <v>10</v>
      </c>
      <c r="B11" s="1" t="s">
        <v>701</v>
      </c>
      <c r="C11" s="1">
        <v>126970000</v>
      </c>
      <c r="D11" s="4">
        <v>42036</v>
      </c>
      <c r="E11" s="6">
        <v>1.7600000000000001E-2</v>
      </c>
      <c r="F11" t="str">
        <f>TEXT(Populations__2[[#This Row],[Date]],"mmm")</f>
        <v>Feb</v>
      </c>
      <c r="G11">
        <f>1*Populations__2[[#This Row],[Population]]/12</f>
        <v>10580833.333333334</v>
      </c>
    </row>
    <row r="12" spans="1:7" x14ac:dyDescent="0.3">
      <c r="A12" s="1">
        <v>11</v>
      </c>
      <c r="B12" s="1" t="s">
        <v>656</v>
      </c>
      <c r="C12" s="1">
        <v>121005815</v>
      </c>
      <c r="D12" s="4">
        <v>42186</v>
      </c>
      <c r="E12" s="6">
        <v>1.67E-2</v>
      </c>
      <c r="F12" t="str">
        <f>TEXT(Populations__2[[#This Row],[Date]],"mmm")</f>
        <v>Jul</v>
      </c>
      <c r="G12">
        <f>1*Populations__2[[#This Row],[Population]]/12</f>
        <v>10083817.916666666</v>
      </c>
    </row>
    <row r="13" spans="1:7" x14ac:dyDescent="0.3">
      <c r="A13" s="1">
        <v>12</v>
      </c>
      <c r="B13" s="1" t="s">
        <v>651</v>
      </c>
      <c r="C13" s="1">
        <v>101098400</v>
      </c>
      <c r="D13" s="4">
        <v>42069</v>
      </c>
      <c r="E13" s="6">
        <v>1.4E-2</v>
      </c>
      <c r="F13" t="str">
        <f>TEXT(Populations__2[[#This Row],[Date]],"mmm")</f>
        <v>Mar</v>
      </c>
      <c r="G13">
        <f>1*Populations__2[[#This Row],[Population]]/12</f>
        <v>8424866.666666666</v>
      </c>
    </row>
    <row r="14" spans="1:7" x14ac:dyDescent="0.3">
      <c r="A14" s="1">
        <v>13</v>
      </c>
      <c r="B14" s="1" t="s">
        <v>636</v>
      </c>
      <c r="C14" s="1">
        <v>90730000</v>
      </c>
      <c r="D14" s="4">
        <v>41821</v>
      </c>
      <c r="E14" s="6">
        <v>1.26E-2</v>
      </c>
      <c r="F14" t="str">
        <f>TEXT(Populations__2[[#This Row],[Date]],"mmm")</f>
        <v>Jul</v>
      </c>
      <c r="G14">
        <f>1*Populations__2[[#This Row],[Population]]/12</f>
        <v>7560833.333333333</v>
      </c>
    </row>
    <row r="15" spans="1:7" x14ac:dyDescent="0.3">
      <c r="A15" s="1">
        <v>14</v>
      </c>
      <c r="B15" s="1" t="s">
        <v>719</v>
      </c>
      <c r="C15" s="1">
        <v>90076012</v>
      </c>
      <c r="D15" s="4">
        <v>42186</v>
      </c>
      <c r="E15" s="6">
        <v>1.2500000000000001E-2</v>
      </c>
      <c r="F15" t="str">
        <f>TEXT(Populations__2[[#This Row],[Date]],"mmm")</f>
        <v>Jul</v>
      </c>
      <c r="G15">
        <f>1*Populations__2[[#This Row],[Population]]/12</f>
        <v>7506334.333333333</v>
      </c>
    </row>
    <row r="16" spans="1:7" x14ac:dyDescent="0.3">
      <c r="A16" s="1">
        <v>15</v>
      </c>
      <c r="B16" s="1" t="s">
        <v>723</v>
      </c>
      <c r="C16" s="1">
        <v>88123300</v>
      </c>
      <c r="D16" s="4">
        <v>42069</v>
      </c>
      <c r="E16" s="6">
        <v>1.2200000000000001E-2</v>
      </c>
      <c r="F16" t="str">
        <f>TEXT(Populations__2[[#This Row],[Date]],"mmm")</f>
        <v>Mar</v>
      </c>
      <c r="G16">
        <f>1*Populations__2[[#This Row],[Population]]/12</f>
        <v>7343608.333333333</v>
      </c>
    </row>
    <row r="17" spans="1:7" x14ac:dyDescent="0.3">
      <c r="A17" s="1">
        <v>16</v>
      </c>
      <c r="B17" s="1" t="s">
        <v>727</v>
      </c>
      <c r="C17" s="1">
        <v>80925000</v>
      </c>
      <c r="D17" s="4">
        <v>41820</v>
      </c>
      <c r="E17" s="6">
        <v>1.12E-2</v>
      </c>
      <c r="F17" t="str">
        <f>TEXT(Populations__2[[#This Row],[Date]],"mmm")</f>
        <v>Jun</v>
      </c>
      <c r="G17">
        <f>1*Populations__2[[#This Row],[Population]]/12</f>
        <v>6743750</v>
      </c>
    </row>
    <row r="18" spans="1:7" x14ac:dyDescent="0.3">
      <c r="A18" s="1">
        <v>17</v>
      </c>
      <c r="B18" s="1" t="s">
        <v>732</v>
      </c>
      <c r="C18" s="1">
        <v>78165200</v>
      </c>
      <c r="D18" s="4">
        <v>42069</v>
      </c>
      <c r="E18" s="6">
        <v>1.0800000000000001E-2</v>
      </c>
      <c r="F18" t="str">
        <f>TEXT(Populations__2[[#This Row],[Date]],"mmm")</f>
        <v>Mar</v>
      </c>
      <c r="G18">
        <f>1*Populations__2[[#This Row],[Population]]/12</f>
        <v>6513766.666666667</v>
      </c>
    </row>
    <row r="19" spans="1:7" x14ac:dyDescent="0.3">
      <c r="A19" s="1">
        <v>18</v>
      </c>
      <c r="B19" s="1" t="s">
        <v>736</v>
      </c>
      <c r="C19" s="1">
        <v>77695904</v>
      </c>
      <c r="D19" s="4">
        <v>42004</v>
      </c>
      <c r="E19" s="6">
        <v>1.0699999999999999E-2</v>
      </c>
      <c r="F19" t="str">
        <f>TEXT(Populations__2[[#This Row],[Date]],"mmm")</f>
        <v>Dec</v>
      </c>
      <c r="G19">
        <f>1*Populations__2[[#This Row],[Population]]/12</f>
        <v>6474658.666666667</v>
      </c>
    </row>
    <row r="20" spans="1:7" x14ac:dyDescent="0.3">
      <c r="A20" s="1">
        <v>19</v>
      </c>
      <c r="B20" s="1" t="s">
        <v>741</v>
      </c>
      <c r="C20" s="1">
        <v>71246000</v>
      </c>
      <c r="D20" s="4">
        <v>42186</v>
      </c>
      <c r="E20" s="6">
        <v>9.9000000000000008E-3</v>
      </c>
      <c r="F20" t="str">
        <f>TEXT(Populations__2[[#This Row],[Date]],"mmm")</f>
        <v>Jul</v>
      </c>
      <c r="G20">
        <f>1*Populations__2[[#This Row],[Population]]/12</f>
        <v>5937166.666666667</v>
      </c>
    </row>
    <row r="21" spans="1:7" x14ac:dyDescent="0.3">
      <c r="A21" s="1">
        <v>20</v>
      </c>
      <c r="B21" s="1" t="s">
        <v>745</v>
      </c>
      <c r="C21" s="1">
        <v>66104000</v>
      </c>
      <c r="D21" s="4">
        <v>42036</v>
      </c>
      <c r="E21" s="6">
        <v>9.1000000000000004E-3</v>
      </c>
      <c r="F21" t="str">
        <f>TEXT(Populations__2[[#This Row],[Date]],"mmm")</f>
        <v>Feb</v>
      </c>
      <c r="G21">
        <f>1*Populations__2[[#This Row],[Population]]/12</f>
        <v>5508666.666666667</v>
      </c>
    </row>
    <row r="22" spans="1:7" x14ac:dyDescent="0.3">
      <c r="A22" s="1">
        <v>21</v>
      </c>
      <c r="B22" s="1" t="s">
        <v>602</v>
      </c>
      <c r="C22" s="1">
        <v>64871000</v>
      </c>
      <c r="D22" s="4">
        <v>41821</v>
      </c>
      <c r="E22" s="6">
        <v>8.9999999999999993E-3</v>
      </c>
      <c r="F22" t="str">
        <f>TEXT(Populations__2[[#This Row],[Date]],"mmm")</f>
        <v>Jul</v>
      </c>
      <c r="G22">
        <f>1*Populations__2[[#This Row],[Population]]/12</f>
        <v>5405916.666666667</v>
      </c>
    </row>
    <row r="23" spans="1:7" x14ac:dyDescent="0.3">
      <c r="A23" s="1">
        <v>22</v>
      </c>
      <c r="B23" s="1" t="s">
        <v>753</v>
      </c>
      <c r="C23" s="1">
        <v>64105654</v>
      </c>
      <c r="D23" s="4">
        <v>41456</v>
      </c>
      <c r="E23" s="6">
        <v>8.8999999999999999E-3</v>
      </c>
      <c r="F23" t="str">
        <f>TEXT(Populations__2[[#This Row],[Date]],"mmm")</f>
        <v>Jul</v>
      </c>
      <c r="G23">
        <f>1*Populations__2[[#This Row],[Population]]/12</f>
        <v>5342137.833333333</v>
      </c>
    </row>
    <row r="24" spans="1:7" x14ac:dyDescent="0.3">
      <c r="A24" s="1">
        <v>23</v>
      </c>
      <c r="B24" s="1" t="s">
        <v>758</v>
      </c>
      <c r="C24" s="1">
        <v>60782309</v>
      </c>
      <c r="D24" s="4">
        <v>41912</v>
      </c>
      <c r="E24" s="6">
        <v>8.3999999999999995E-3</v>
      </c>
      <c r="F24" t="str">
        <f>TEXT(Populations__2[[#This Row],[Date]],"mmm")</f>
        <v>Sep</v>
      </c>
      <c r="G24">
        <f>1*Populations__2[[#This Row],[Population]]/12</f>
        <v>5065192.416666667</v>
      </c>
    </row>
    <row r="25" spans="1:7" x14ac:dyDescent="0.3">
      <c r="A25" s="1">
        <v>24</v>
      </c>
      <c r="B25" s="1" t="s">
        <v>763</v>
      </c>
      <c r="C25" s="1">
        <v>54002000</v>
      </c>
      <c r="D25" s="4">
        <v>41821</v>
      </c>
      <c r="E25" s="6">
        <v>7.4999999999999997E-3</v>
      </c>
      <c r="F25" t="str">
        <f>TEXT(Populations__2[[#This Row],[Date]],"mmm")</f>
        <v>Jul</v>
      </c>
      <c r="G25">
        <f>1*Populations__2[[#This Row],[Population]]/12</f>
        <v>4500166.666666667</v>
      </c>
    </row>
    <row r="26" spans="1:7" x14ac:dyDescent="0.3">
      <c r="A26" s="1">
        <v>25</v>
      </c>
      <c r="B26" s="1" t="s">
        <v>767</v>
      </c>
      <c r="C26" s="1">
        <v>51419420</v>
      </c>
      <c r="D26" s="4">
        <v>41727</v>
      </c>
      <c r="E26" s="6">
        <v>7.1000000000000004E-3</v>
      </c>
      <c r="F26" t="str">
        <f>TEXT(Populations__2[[#This Row],[Date]],"mmm")</f>
        <v>Mar</v>
      </c>
      <c r="G26">
        <f>1*Populations__2[[#This Row],[Population]]/12</f>
        <v>4284951.666666667</v>
      </c>
    </row>
    <row r="27" spans="1:7" x14ac:dyDescent="0.3">
      <c r="A27" s="1">
        <v>26</v>
      </c>
      <c r="B27" s="1" t="s">
        <v>609</v>
      </c>
      <c r="C27" s="1">
        <v>51342881</v>
      </c>
      <c r="D27" s="4">
        <v>42005</v>
      </c>
      <c r="E27" s="6">
        <v>7.1000000000000004E-3</v>
      </c>
      <c r="F27" t="str">
        <f>TEXT(Populations__2[[#This Row],[Date]],"mmm")</f>
        <v>Jan</v>
      </c>
      <c r="G27">
        <f>1*Populations__2[[#This Row],[Population]]/12</f>
        <v>4278573.416666667</v>
      </c>
    </row>
    <row r="28" spans="1:7" x14ac:dyDescent="0.3">
      <c r="A28" s="1">
        <v>27</v>
      </c>
      <c r="B28" s="1" t="s">
        <v>638</v>
      </c>
      <c r="C28" s="1">
        <v>48025400</v>
      </c>
      <c r="D28" s="4">
        <v>42069</v>
      </c>
      <c r="E28" s="6">
        <v>6.6400000000000001E-3</v>
      </c>
      <c r="F28" t="str">
        <f>TEXT(Populations__2[[#This Row],[Date]],"mmm")</f>
        <v>Mar</v>
      </c>
      <c r="G28">
        <f>1*Populations__2[[#This Row],[Population]]/12</f>
        <v>4002116.6666666665</v>
      </c>
    </row>
    <row r="29" spans="1:7" x14ac:dyDescent="0.3">
      <c r="A29" s="1">
        <v>28</v>
      </c>
      <c r="B29" s="1" t="s">
        <v>778</v>
      </c>
      <c r="C29" s="1">
        <v>47421786</v>
      </c>
      <c r="D29" s="4">
        <v>41821</v>
      </c>
      <c r="E29" s="6">
        <v>6.6E-3</v>
      </c>
      <c r="F29" t="str">
        <f>TEXT(Populations__2[[#This Row],[Date]],"mmm")</f>
        <v>Jul</v>
      </c>
      <c r="G29">
        <f>1*Populations__2[[#This Row],[Population]]/12</f>
        <v>3951815.5</v>
      </c>
    </row>
    <row r="30" spans="1:7" x14ac:dyDescent="0.3">
      <c r="A30" s="1">
        <v>29</v>
      </c>
      <c r="B30" s="1" t="s">
        <v>783</v>
      </c>
      <c r="C30" s="1">
        <v>46749000</v>
      </c>
      <c r="D30" s="4">
        <v>42186</v>
      </c>
      <c r="E30" s="6">
        <v>6.4999999999999997E-3</v>
      </c>
      <c r="F30" t="str">
        <f>TEXT(Populations__2[[#This Row],[Date]],"mmm")</f>
        <v>Jul</v>
      </c>
      <c r="G30">
        <f>1*Populations__2[[#This Row],[Population]]/12</f>
        <v>3895750</v>
      </c>
    </row>
    <row r="31" spans="1:7" x14ac:dyDescent="0.3">
      <c r="A31" s="1">
        <v>30</v>
      </c>
      <c r="B31" s="1" t="s">
        <v>787</v>
      </c>
      <c r="C31" s="1">
        <v>46464053</v>
      </c>
      <c r="D31" s="4">
        <v>41821</v>
      </c>
      <c r="E31" s="6">
        <v>6.4000000000000003E-3</v>
      </c>
      <c r="F31" t="str">
        <f>TEXT(Populations__2[[#This Row],[Date]],"mmm")</f>
        <v>Jul</v>
      </c>
      <c r="G31">
        <f>1*Populations__2[[#This Row],[Population]]/12</f>
        <v>3872004.4166666665</v>
      </c>
    </row>
    <row r="32" spans="1:7" x14ac:dyDescent="0.3">
      <c r="A32" s="1">
        <v>31</v>
      </c>
      <c r="B32" s="1" t="s">
        <v>791</v>
      </c>
      <c r="C32" s="1">
        <v>43131966</v>
      </c>
      <c r="D32" s="4">
        <v>42186</v>
      </c>
      <c r="E32" s="6">
        <v>6.0000000000000001E-3</v>
      </c>
      <c r="F32" t="str">
        <f>TEXT(Populations__2[[#This Row],[Date]],"mmm")</f>
        <v>Jul</v>
      </c>
      <c r="G32">
        <f>1*Populations__2[[#This Row],[Population]]/12</f>
        <v>3594330.5</v>
      </c>
    </row>
    <row r="33" spans="1:7" x14ac:dyDescent="0.3">
      <c r="A33" s="1">
        <v>32</v>
      </c>
      <c r="B33" s="1" t="s">
        <v>795</v>
      </c>
      <c r="C33" s="1">
        <v>42928900</v>
      </c>
      <c r="D33" s="4">
        <v>42005</v>
      </c>
      <c r="E33" s="6">
        <v>5.8999999999999999E-3</v>
      </c>
      <c r="F33" t="str">
        <f>TEXT(Populations__2[[#This Row],[Date]],"mmm")</f>
        <v>Jan</v>
      </c>
      <c r="G33">
        <f>1*Populations__2[[#This Row],[Population]]/12</f>
        <v>3577408.3333333335</v>
      </c>
    </row>
    <row r="34" spans="1:7" x14ac:dyDescent="0.3">
      <c r="A34" s="1">
        <v>33</v>
      </c>
      <c r="B34" s="1" t="s">
        <v>799</v>
      </c>
      <c r="C34" s="1">
        <v>39500000</v>
      </c>
      <c r="D34" s="4">
        <v>42005</v>
      </c>
      <c r="E34" s="6">
        <v>5.4999999999999997E-3</v>
      </c>
      <c r="F34" t="str">
        <f>TEXT(Populations__2[[#This Row],[Date]],"mmm")</f>
        <v>Jan</v>
      </c>
      <c r="G34">
        <f>1*Populations__2[[#This Row],[Population]]/12</f>
        <v>3291666.6666666665</v>
      </c>
    </row>
    <row r="35" spans="1:7" x14ac:dyDescent="0.3">
      <c r="A35" s="1">
        <v>34</v>
      </c>
      <c r="B35" s="1" t="s">
        <v>803</v>
      </c>
      <c r="C35" s="1">
        <v>38484000</v>
      </c>
      <c r="D35" s="4">
        <v>42004</v>
      </c>
      <c r="E35" s="6">
        <v>5.3E-3</v>
      </c>
      <c r="F35" t="str">
        <f>TEXT(Populations__2[[#This Row],[Date]],"mmm")</f>
        <v>Dec</v>
      </c>
      <c r="G35">
        <f>1*Populations__2[[#This Row],[Population]]/12</f>
        <v>3207000</v>
      </c>
    </row>
    <row r="36" spans="1:7" x14ac:dyDescent="0.3">
      <c r="A36" s="1">
        <v>35</v>
      </c>
      <c r="B36" s="1" t="s">
        <v>807</v>
      </c>
      <c r="C36" s="1">
        <v>38435252</v>
      </c>
      <c r="D36" s="4">
        <v>42186</v>
      </c>
      <c r="E36" s="6">
        <v>5.3E-3</v>
      </c>
      <c r="F36" t="str">
        <f>TEXT(Populations__2[[#This Row],[Date]],"mmm")</f>
        <v>Jul</v>
      </c>
      <c r="G36">
        <f>1*Populations__2[[#This Row],[Population]]/12</f>
        <v>3202937.6666666665</v>
      </c>
    </row>
    <row r="37" spans="1:7" x14ac:dyDescent="0.3">
      <c r="A37" s="1">
        <v>36</v>
      </c>
      <c r="B37" s="1" t="s">
        <v>810</v>
      </c>
      <c r="C37" s="1">
        <v>36004552</v>
      </c>
      <c r="D37" s="4">
        <v>41821</v>
      </c>
      <c r="E37" s="6">
        <v>5.0000000000000001E-3</v>
      </c>
      <c r="F37" t="str">
        <f>TEXT(Populations__2[[#This Row],[Date]],"mmm")</f>
        <v>Jul</v>
      </c>
      <c r="G37">
        <f>1*Populations__2[[#This Row],[Population]]/12</f>
        <v>3000379.3333333335</v>
      </c>
    </row>
    <row r="38" spans="1:7" x14ac:dyDescent="0.3">
      <c r="A38" s="1">
        <v>37</v>
      </c>
      <c r="B38" s="1" t="s">
        <v>814</v>
      </c>
      <c r="C38" s="1">
        <v>35675834</v>
      </c>
      <c r="D38" s="4">
        <v>41913</v>
      </c>
      <c r="E38" s="6">
        <v>4.8999999999999998E-3</v>
      </c>
      <c r="F38" t="str">
        <f>TEXT(Populations__2[[#This Row],[Date]],"mmm")</f>
        <v>Oct</v>
      </c>
      <c r="G38">
        <f>1*Populations__2[[#This Row],[Population]]/12</f>
        <v>2972986.1666666665</v>
      </c>
    </row>
    <row r="39" spans="1:7" x14ac:dyDescent="0.3">
      <c r="A39" s="1">
        <v>38</v>
      </c>
      <c r="B39" s="1" t="s">
        <v>819</v>
      </c>
      <c r="C39" s="1">
        <v>34856813</v>
      </c>
      <c r="D39" s="4">
        <v>41879</v>
      </c>
      <c r="E39" s="6">
        <v>4.7999999999999996E-3</v>
      </c>
      <c r="F39" t="str">
        <f>TEXT(Populations__2[[#This Row],[Date]],"mmm")</f>
        <v>Aug</v>
      </c>
      <c r="G39">
        <f>1*Populations__2[[#This Row],[Population]]/12</f>
        <v>2904734.4166666665</v>
      </c>
    </row>
    <row r="40" spans="1:7" x14ac:dyDescent="0.3">
      <c r="A40" s="1">
        <v>39</v>
      </c>
      <c r="B40" s="1" t="s">
        <v>824</v>
      </c>
      <c r="C40" s="1">
        <v>33543100</v>
      </c>
      <c r="D40" s="4">
        <v>42069</v>
      </c>
      <c r="E40" s="6">
        <v>4.64E-3</v>
      </c>
      <c r="F40" t="str">
        <f>TEXT(Populations__2[[#This Row],[Date]],"mmm")</f>
        <v>Mar</v>
      </c>
      <c r="G40">
        <f>1*Populations__2[[#This Row],[Population]]/12</f>
        <v>2795258.3333333335</v>
      </c>
    </row>
    <row r="41" spans="1:7" x14ac:dyDescent="0.3">
      <c r="A41" s="1">
        <v>40</v>
      </c>
      <c r="B41" s="1" t="s">
        <v>598</v>
      </c>
      <c r="C41" s="1">
        <v>31521418</v>
      </c>
      <c r="D41" s="4">
        <v>42186</v>
      </c>
      <c r="E41" s="6">
        <v>4.4000000000000003E-3</v>
      </c>
      <c r="F41" t="str">
        <f>TEXT(Populations__2[[#This Row],[Date]],"mmm")</f>
        <v>Jul</v>
      </c>
      <c r="G41">
        <f>1*Populations__2[[#This Row],[Population]]/12</f>
        <v>2626784.8333333335</v>
      </c>
    </row>
    <row r="42" spans="1:7" x14ac:dyDescent="0.3">
      <c r="A42" s="1">
        <v>41</v>
      </c>
      <c r="B42" s="1" t="s">
        <v>831</v>
      </c>
      <c r="C42" s="1">
        <v>31151643</v>
      </c>
      <c r="D42" s="4">
        <v>42186</v>
      </c>
      <c r="E42" s="6">
        <v>4.3E-3</v>
      </c>
      <c r="F42" t="str">
        <f>TEXT(Populations__2[[#This Row],[Date]],"mmm")</f>
        <v>Jul</v>
      </c>
      <c r="G42">
        <f>1*Populations__2[[#This Row],[Population]]/12</f>
        <v>2595970.25</v>
      </c>
    </row>
    <row r="43" spans="1:7" x14ac:dyDescent="0.3">
      <c r="A43" s="1">
        <v>42</v>
      </c>
      <c r="B43" s="1" t="s">
        <v>835</v>
      </c>
      <c r="C43" s="1">
        <v>30620404</v>
      </c>
      <c r="D43" s="4">
        <v>42186</v>
      </c>
      <c r="E43" s="6">
        <v>4.1999999999999997E-3</v>
      </c>
      <c r="F43" t="str">
        <f>TEXT(Populations__2[[#This Row],[Date]],"mmm")</f>
        <v>Jul</v>
      </c>
      <c r="G43">
        <f>1*Populations__2[[#This Row],[Population]]/12</f>
        <v>2551700.3333333335</v>
      </c>
    </row>
    <row r="44" spans="1:7" x14ac:dyDescent="0.3">
      <c r="A44" s="1">
        <v>43</v>
      </c>
      <c r="B44" s="1" t="s">
        <v>839</v>
      </c>
      <c r="C44" s="1">
        <v>30511900</v>
      </c>
      <c r="D44" s="4">
        <v>42069</v>
      </c>
      <c r="E44" s="6">
        <v>4.2199999999999998E-3</v>
      </c>
      <c r="F44" t="str">
        <f>TEXT(Populations__2[[#This Row],[Date]],"mmm")</f>
        <v>Mar</v>
      </c>
      <c r="G44">
        <f>1*Populations__2[[#This Row],[Population]]/12</f>
        <v>2542658.3333333335</v>
      </c>
    </row>
    <row r="45" spans="1:7" x14ac:dyDescent="0.3">
      <c r="A45" s="1">
        <v>44</v>
      </c>
      <c r="B45" s="1" t="s">
        <v>843</v>
      </c>
      <c r="C45" s="1">
        <v>30492800</v>
      </c>
      <c r="D45" s="4">
        <v>41640</v>
      </c>
      <c r="E45" s="6">
        <v>4.1999999999999997E-3</v>
      </c>
      <c r="F45" t="str">
        <f>TEXT(Populations__2[[#This Row],[Date]],"mmm")</f>
        <v>Jan</v>
      </c>
      <c r="G45">
        <f>1*Populations__2[[#This Row],[Population]]/12</f>
        <v>2541066.6666666665</v>
      </c>
    </row>
    <row r="46" spans="1:7" x14ac:dyDescent="0.3">
      <c r="A46" s="1">
        <v>45</v>
      </c>
      <c r="B46" s="1" t="s">
        <v>847</v>
      </c>
      <c r="C46" s="1">
        <v>28037904</v>
      </c>
      <c r="D46" s="4">
        <v>42186</v>
      </c>
      <c r="E46" s="6">
        <v>3.8999999999999998E-3</v>
      </c>
      <c r="F46" t="str">
        <f>TEXT(Populations__2[[#This Row],[Date]],"mmm")</f>
        <v>Jul</v>
      </c>
      <c r="G46">
        <f>1*Populations__2[[#This Row],[Population]]/12</f>
        <v>2336492</v>
      </c>
    </row>
    <row r="47" spans="1:7" x14ac:dyDescent="0.3">
      <c r="A47" s="1">
        <v>46</v>
      </c>
      <c r="B47" s="1" t="s">
        <v>851</v>
      </c>
      <c r="C47" s="1">
        <v>27043093</v>
      </c>
      <c r="D47" s="4">
        <v>41821</v>
      </c>
      <c r="E47" s="6">
        <v>3.7000000000000002E-3</v>
      </c>
      <c r="F47" t="str">
        <f>TEXT(Populations__2[[#This Row],[Date]],"mmm")</f>
        <v>Jul</v>
      </c>
      <c r="G47">
        <f>1*Populations__2[[#This Row],[Population]]/12</f>
        <v>2253591.0833333335</v>
      </c>
    </row>
    <row r="48" spans="1:7" x14ac:dyDescent="0.3">
      <c r="A48" s="1">
        <v>47</v>
      </c>
      <c r="B48" s="1" t="s">
        <v>855</v>
      </c>
      <c r="C48" s="1">
        <v>26556800</v>
      </c>
      <c r="D48" s="4">
        <v>41821</v>
      </c>
      <c r="E48" s="6">
        <v>3.7000000000000002E-3</v>
      </c>
      <c r="F48" t="str">
        <f>TEXT(Populations__2[[#This Row],[Date]],"mmm")</f>
        <v>Jul</v>
      </c>
      <c r="G48">
        <f>1*Populations__2[[#This Row],[Population]]/12</f>
        <v>2213066.6666666665</v>
      </c>
    </row>
    <row r="49" spans="1:7" x14ac:dyDescent="0.3">
      <c r="A49" s="1">
        <v>48</v>
      </c>
      <c r="B49" s="1" t="s">
        <v>858</v>
      </c>
      <c r="C49" s="1">
        <v>25956000</v>
      </c>
      <c r="D49" s="4">
        <v>41821</v>
      </c>
      <c r="E49" s="6">
        <v>3.5999999999999999E-3</v>
      </c>
      <c r="F49" t="str">
        <f>TEXT(Populations__2[[#This Row],[Date]],"mmm")</f>
        <v>Jul</v>
      </c>
      <c r="G49">
        <f>1*Populations__2[[#This Row],[Population]]/12</f>
        <v>2163000</v>
      </c>
    </row>
    <row r="50" spans="1:7" x14ac:dyDescent="0.3">
      <c r="A50" s="1">
        <v>49</v>
      </c>
      <c r="B50" s="1" t="s">
        <v>862</v>
      </c>
      <c r="C50" s="1">
        <v>25727911</v>
      </c>
      <c r="D50" s="4">
        <v>42186</v>
      </c>
      <c r="E50" s="6">
        <v>3.5999999999999999E-3</v>
      </c>
      <c r="F50" t="str">
        <f>TEXT(Populations__2[[#This Row],[Date]],"mmm")</f>
        <v>Jul</v>
      </c>
      <c r="G50">
        <f>1*Populations__2[[#This Row],[Population]]/12</f>
        <v>2143992.5833333335</v>
      </c>
    </row>
    <row r="51" spans="1:7" x14ac:dyDescent="0.3">
      <c r="A51" s="1">
        <v>50</v>
      </c>
      <c r="B51" s="1" t="s">
        <v>866</v>
      </c>
      <c r="C51" s="1">
        <v>25155000</v>
      </c>
      <c r="D51" s="4">
        <v>42186</v>
      </c>
      <c r="E51" s="6">
        <v>3.5000000000000001E-3</v>
      </c>
      <c r="F51" t="str">
        <f>TEXT(Populations__2[[#This Row],[Date]],"mmm")</f>
        <v>Jul</v>
      </c>
      <c r="G51">
        <f>1*Populations__2[[#This Row],[Population]]/12</f>
        <v>2096250</v>
      </c>
    </row>
    <row r="52" spans="1:7" x14ac:dyDescent="0.3">
      <c r="A52" s="1">
        <v>51</v>
      </c>
      <c r="B52" s="1" t="s">
        <v>870</v>
      </c>
      <c r="C52" s="1">
        <v>24383301</v>
      </c>
      <c r="D52" s="4">
        <v>41775</v>
      </c>
      <c r="E52" s="6">
        <v>3.3999999999999998E-3</v>
      </c>
      <c r="F52" t="str">
        <f>TEXT(Populations__2[[#This Row],[Date]],"mmm")</f>
        <v>May</v>
      </c>
      <c r="G52">
        <f>1*Populations__2[[#This Row],[Population]]/12</f>
        <v>2031941.75</v>
      </c>
    </row>
    <row r="53" spans="1:7" x14ac:dyDescent="0.3">
      <c r="A53" s="1">
        <v>52</v>
      </c>
      <c r="B53" s="1" t="s">
        <v>875</v>
      </c>
      <c r="C53" s="1">
        <v>23766500</v>
      </c>
      <c r="D53" s="4">
        <v>42069</v>
      </c>
      <c r="E53" s="6">
        <v>3.29E-3</v>
      </c>
      <c r="F53" t="str">
        <f>TEXT(Populations__2[[#This Row],[Date]],"mmm")</f>
        <v>Mar</v>
      </c>
      <c r="G53">
        <f>1*Populations__2[[#This Row],[Population]]/12</f>
        <v>1980541.6666666667</v>
      </c>
    </row>
    <row r="54" spans="1:7" x14ac:dyDescent="0.3">
      <c r="A54" s="1">
        <v>53</v>
      </c>
      <c r="B54" s="1" t="s">
        <v>648</v>
      </c>
      <c r="C54" s="1">
        <v>23440278</v>
      </c>
      <c r="D54" s="4">
        <v>42035</v>
      </c>
      <c r="E54" s="6">
        <v>3.2000000000000002E-3</v>
      </c>
      <c r="F54" t="str">
        <f>TEXT(Populations__2[[#This Row],[Date]],"mmm")</f>
        <v>Jan</v>
      </c>
      <c r="G54">
        <f>1*Populations__2[[#This Row],[Population]]/12</f>
        <v>1953356.5</v>
      </c>
    </row>
    <row r="55" spans="1:7" x14ac:dyDescent="0.3">
      <c r="A55" s="1">
        <v>54</v>
      </c>
      <c r="B55" s="1" t="s">
        <v>883</v>
      </c>
      <c r="C55" s="1">
        <v>23087363</v>
      </c>
      <c r="D55" s="4">
        <v>42069</v>
      </c>
      <c r="E55" s="6">
        <v>3.2000000000000002E-3</v>
      </c>
      <c r="F55" t="str">
        <f>TEXT(Populations__2[[#This Row],[Date]],"mmm")</f>
        <v>Mar</v>
      </c>
      <c r="G55">
        <f>1*Populations__2[[#This Row],[Population]]/12</f>
        <v>1923946.9166666667</v>
      </c>
    </row>
    <row r="56" spans="1:7" x14ac:dyDescent="0.3">
      <c r="A56" s="1">
        <v>55</v>
      </c>
      <c r="B56" s="1" t="s">
        <v>886</v>
      </c>
      <c r="C56" s="1">
        <v>22671331</v>
      </c>
      <c r="D56" s="4">
        <v>41774</v>
      </c>
      <c r="E56" s="6">
        <v>3.0999999999999999E-3</v>
      </c>
      <c r="F56" t="str">
        <f>TEXT(Populations__2[[#This Row],[Date]],"mmm")</f>
        <v>May</v>
      </c>
      <c r="G56">
        <f>1*Populations__2[[#This Row],[Population]]/12</f>
        <v>1889277.5833333333</v>
      </c>
    </row>
    <row r="57" spans="1:7" x14ac:dyDescent="0.3">
      <c r="A57" s="1">
        <v>56</v>
      </c>
      <c r="B57" s="1" t="s">
        <v>892</v>
      </c>
      <c r="C57" s="1">
        <v>21842167</v>
      </c>
      <c r="D57" s="4">
        <v>41456</v>
      </c>
      <c r="E57" s="6">
        <v>3.0000000000000001E-3</v>
      </c>
      <c r="F57" t="str">
        <f>TEXT(Populations__2[[#This Row],[Date]],"mmm")</f>
        <v>Jul</v>
      </c>
      <c r="G57">
        <f>1*Populations__2[[#This Row],[Population]]/12</f>
        <v>1820180.5833333333</v>
      </c>
    </row>
    <row r="58" spans="1:7" x14ac:dyDescent="0.3">
      <c r="A58" s="1">
        <v>57</v>
      </c>
      <c r="B58" s="1" t="s">
        <v>895</v>
      </c>
      <c r="C58" s="1">
        <v>21143237</v>
      </c>
      <c r="D58" s="4">
        <v>41456</v>
      </c>
      <c r="E58" s="6">
        <v>2.8E-3</v>
      </c>
      <c r="F58" t="str">
        <f>TEXT(Populations__2[[#This Row],[Date]],"mmm")</f>
        <v>Jul</v>
      </c>
      <c r="G58">
        <f>1*Populations__2[[#This Row],[Population]]/12</f>
        <v>1761936.4166666667</v>
      </c>
    </row>
    <row r="59" spans="1:7" x14ac:dyDescent="0.3">
      <c r="A59" s="1">
        <v>58</v>
      </c>
      <c r="B59" s="1" t="s">
        <v>899</v>
      </c>
      <c r="C59" s="1">
        <v>20359439</v>
      </c>
      <c r="D59" s="4">
        <v>40987</v>
      </c>
      <c r="E59" s="6">
        <v>2.8E-3</v>
      </c>
      <c r="F59" t="str">
        <f>TEXT(Populations__2[[#This Row],[Date]],"mmm")</f>
        <v>Mar</v>
      </c>
      <c r="G59">
        <f>1*Populations__2[[#This Row],[Population]]/12</f>
        <v>1696619.9166666667</v>
      </c>
    </row>
    <row r="60" spans="1:7" x14ac:dyDescent="0.3">
      <c r="A60" s="1">
        <v>59</v>
      </c>
      <c r="B60" s="1" t="s">
        <v>903</v>
      </c>
      <c r="C60" s="1">
        <v>19942642</v>
      </c>
      <c r="D60" s="4">
        <v>41640</v>
      </c>
      <c r="E60" s="6">
        <v>2.8E-3</v>
      </c>
      <c r="F60" t="str">
        <f>TEXT(Populations__2[[#This Row],[Date]],"mmm")</f>
        <v>Jan</v>
      </c>
      <c r="G60">
        <f>1*Populations__2[[#This Row],[Population]]/12</f>
        <v>1661886.8333333333</v>
      </c>
    </row>
    <row r="61" spans="1:7" x14ac:dyDescent="0.3">
      <c r="A61" s="1">
        <v>60</v>
      </c>
      <c r="B61" s="1" t="s">
        <v>906</v>
      </c>
      <c r="C61" s="1">
        <v>19268000</v>
      </c>
      <c r="D61" s="4">
        <v>42186</v>
      </c>
      <c r="E61" s="6">
        <v>2.7000000000000001E-3</v>
      </c>
      <c r="F61" t="str">
        <f>TEXT(Populations__2[[#This Row],[Date]],"mmm")</f>
        <v>Jul</v>
      </c>
      <c r="G61">
        <f>1*Populations__2[[#This Row],[Population]]/12</f>
        <v>1605666.6666666667</v>
      </c>
    </row>
    <row r="62" spans="1:7" x14ac:dyDescent="0.3">
      <c r="A62" s="1">
        <v>61</v>
      </c>
      <c r="B62" s="1" t="s">
        <v>910</v>
      </c>
      <c r="C62" s="1">
        <v>18450494</v>
      </c>
      <c r="D62" s="4">
        <v>42186</v>
      </c>
      <c r="E62" s="6">
        <v>2.5999999999999999E-3</v>
      </c>
      <c r="F62" t="str">
        <f>TEXT(Populations__2[[#This Row],[Date]],"mmm")</f>
        <v>Jul</v>
      </c>
      <c r="G62">
        <f>1*Populations__2[[#This Row],[Population]]/12</f>
        <v>1537541.1666666667</v>
      </c>
    </row>
    <row r="63" spans="1:7" x14ac:dyDescent="0.3">
      <c r="A63" s="1">
        <v>62</v>
      </c>
      <c r="B63" s="1" t="s">
        <v>913</v>
      </c>
      <c r="C63" s="1">
        <v>18006407</v>
      </c>
      <c r="D63" s="4">
        <v>42186</v>
      </c>
      <c r="E63" s="6">
        <v>2.5000000000000001E-3</v>
      </c>
      <c r="F63" t="str">
        <f>TEXT(Populations__2[[#This Row],[Date]],"mmm")</f>
        <v>Jul</v>
      </c>
      <c r="G63">
        <f>1*Populations__2[[#This Row],[Population]]/12</f>
        <v>1500533.9166666667</v>
      </c>
    </row>
    <row r="64" spans="1:7" x14ac:dyDescent="0.3">
      <c r="A64" s="1">
        <v>63</v>
      </c>
      <c r="B64" s="1" t="s">
        <v>649</v>
      </c>
      <c r="C64" s="1">
        <v>17417500</v>
      </c>
      <c r="D64" s="4">
        <v>42005</v>
      </c>
      <c r="E64" s="6">
        <v>2.3999999999999998E-3</v>
      </c>
      <c r="F64" t="str">
        <f>TEXT(Populations__2[[#This Row],[Date]],"mmm")</f>
        <v>Jan</v>
      </c>
      <c r="G64">
        <f>1*Populations__2[[#This Row],[Population]]/12</f>
        <v>1451458.3333333333</v>
      </c>
    </row>
    <row r="65" spans="1:7" x14ac:dyDescent="0.3">
      <c r="A65" s="1">
        <v>64</v>
      </c>
      <c r="B65" s="1" t="s">
        <v>919</v>
      </c>
      <c r="C65" s="1">
        <v>16892500</v>
      </c>
      <c r="D65" s="4">
        <v>42069</v>
      </c>
      <c r="E65" s="6">
        <v>2.3400000000000001E-3</v>
      </c>
      <c r="F65" t="str">
        <f>TEXT(Populations__2[[#This Row],[Date]],"mmm")</f>
        <v>Mar</v>
      </c>
      <c r="G65">
        <f>1*Populations__2[[#This Row],[Population]]/12</f>
        <v>1407708.3333333333</v>
      </c>
    </row>
    <row r="66" spans="1:7" x14ac:dyDescent="0.3">
      <c r="A66" s="1">
        <v>65</v>
      </c>
      <c r="B66" s="1" t="s">
        <v>922</v>
      </c>
      <c r="C66" s="1">
        <v>16310431</v>
      </c>
      <c r="D66" s="4">
        <v>42186</v>
      </c>
      <c r="E66" s="6">
        <v>2.3E-3</v>
      </c>
      <c r="F66" t="str">
        <f>TEXT(Populations__2[[#This Row],[Date]],"mmm")</f>
        <v>Jul</v>
      </c>
      <c r="G66">
        <f>1*Populations__2[[#This Row],[Population]]/12</f>
        <v>1359202.5833333333</v>
      </c>
    </row>
    <row r="67" spans="1:7" x14ac:dyDescent="0.3">
      <c r="A67" s="1">
        <v>66</v>
      </c>
      <c r="B67" s="1" t="s">
        <v>925</v>
      </c>
      <c r="C67" s="1">
        <v>16259000</v>
      </c>
      <c r="D67" s="4">
        <v>42186</v>
      </c>
      <c r="E67" s="6">
        <v>2.2000000000000001E-3</v>
      </c>
      <c r="F67" t="str">
        <f>TEXT(Populations__2[[#This Row],[Date]],"mmm")</f>
        <v>Jul</v>
      </c>
      <c r="G67">
        <f>1*Populations__2[[#This Row],[Population]]/12</f>
        <v>1354916.6666666667</v>
      </c>
    </row>
    <row r="68" spans="1:7" x14ac:dyDescent="0.3">
      <c r="A68" s="1">
        <v>67</v>
      </c>
      <c r="B68" s="1" t="s">
        <v>928</v>
      </c>
      <c r="C68" s="1">
        <v>15945200</v>
      </c>
      <c r="D68" s="4">
        <v>42069</v>
      </c>
      <c r="E68" s="6">
        <v>2.2000000000000001E-3</v>
      </c>
      <c r="F68" t="str">
        <f>TEXT(Populations__2[[#This Row],[Date]],"mmm")</f>
        <v>Mar</v>
      </c>
      <c r="G68">
        <f>1*Populations__2[[#This Row],[Population]]/12</f>
        <v>1328766.6666666667</v>
      </c>
    </row>
    <row r="69" spans="1:7" x14ac:dyDescent="0.3">
      <c r="A69" s="1">
        <v>68</v>
      </c>
      <c r="B69" s="1" t="s">
        <v>930</v>
      </c>
      <c r="C69" s="1">
        <v>15806675</v>
      </c>
      <c r="D69" s="4">
        <v>41821</v>
      </c>
      <c r="E69" s="6">
        <v>2.2000000000000001E-3</v>
      </c>
      <c r="F69" t="str">
        <f>TEXT(Populations__2[[#This Row],[Date]],"mmm")</f>
        <v>Jul</v>
      </c>
      <c r="G69">
        <f>1*Populations__2[[#This Row],[Population]]/12</f>
        <v>1317222.9166666667</v>
      </c>
    </row>
    <row r="70" spans="1:7" x14ac:dyDescent="0.3">
      <c r="A70" s="1">
        <v>69</v>
      </c>
      <c r="B70" s="1" t="s">
        <v>932</v>
      </c>
      <c r="C70" s="1">
        <v>15473905</v>
      </c>
      <c r="D70" s="4">
        <v>42186</v>
      </c>
      <c r="E70" s="6">
        <v>2.0999999999999999E-3</v>
      </c>
      <c r="F70" t="str">
        <f>TEXT(Populations__2[[#This Row],[Date]],"mmm")</f>
        <v>Jul</v>
      </c>
      <c r="G70">
        <f>1*Populations__2[[#This Row],[Population]]/12</f>
        <v>1289492.0833333333</v>
      </c>
    </row>
    <row r="71" spans="1:7" x14ac:dyDescent="0.3">
      <c r="A71" s="1">
        <v>70</v>
      </c>
      <c r="B71" s="1" t="s">
        <v>935</v>
      </c>
      <c r="C71" s="1">
        <v>15405157</v>
      </c>
      <c r="D71" s="4">
        <v>42186</v>
      </c>
      <c r="E71" s="6">
        <v>2.0999999999999999E-3</v>
      </c>
      <c r="F71" t="str">
        <f>TEXT(Populations__2[[#This Row],[Date]],"mmm")</f>
        <v>Jul</v>
      </c>
      <c r="G71">
        <f>1*Populations__2[[#This Row],[Population]]/12</f>
        <v>1283763.0833333333</v>
      </c>
    </row>
    <row r="72" spans="1:7" x14ac:dyDescent="0.3">
      <c r="A72" s="1">
        <v>71</v>
      </c>
      <c r="B72" s="1" t="s">
        <v>937</v>
      </c>
      <c r="C72" s="1">
        <v>13606000</v>
      </c>
      <c r="D72" s="4">
        <v>42186</v>
      </c>
      <c r="E72" s="6">
        <v>1.9E-3</v>
      </c>
      <c r="F72" t="str">
        <f>TEXT(Populations__2[[#This Row],[Date]],"mmm")</f>
        <v>Jul</v>
      </c>
      <c r="G72">
        <f>1*Populations__2[[#This Row],[Population]]/12</f>
        <v>1133833.3333333333</v>
      </c>
    </row>
    <row r="73" spans="1:7" x14ac:dyDescent="0.3">
      <c r="A73" s="1">
        <v>72</v>
      </c>
      <c r="B73" s="1" t="s">
        <v>940</v>
      </c>
      <c r="C73" s="1">
        <v>13508715</v>
      </c>
      <c r="D73" s="4">
        <v>41597</v>
      </c>
      <c r="E73" s="6">
        <v>1.9E-3</v>
      </c>
      <c r="F73" t="str">
        <f>TEXT(Populations__2[[#This Row],[Date]],"mmm")</f>
        <v>Nov</v>
      </c>
      <c r="G73">
        <f>1*Populations__2[[#This Row],[Population]]/12</f>
        <v>1125726.25</v>
      </c>
    </row>
    <row r="74" spans="1:7" x14ac:dyDescent="0.3">
      <c r="A74" s="1">
        <v>73</v>
      </c>
      <c r="B74" s="1" t="s">
        <v>944</v>
      </c>
      <c r="C74" s="1">
        <v>13061239</v>
      </c>
      <c r="D74" s="4">
        <v>41138</v>
      </c>
      <c r="E74" s="6">
        <v>1.8E-3</v>
      </c>
      <c r="F74" t="str">
        <f>TEXT(Populations__2[[#This Row],[Date]],"mmm")</f>
        <v>Aug</v>
      </c>
      <c r="G74">
        <f>1*Populations__2[[#This Row],[Population]]/12</f>
        <v>1088436.5833333333</v>
      </c>
    </row>
    <row r="75" spans="1:7" x14ac:dyDescent="0.3">
      <c r="A75" s="1">
        <v>74</v>
      </c>
      <c r="B75" s="1" t="s">
        <v>949</v>
      </c>
      <c r="C75" s="1">
        <v>11892934</v>
      </c>
      <c r="D75" s="4">
        <v>42186</v>
      </c>
      <c r="E75" s="6">
        <v>1.6000000000000001E-3</v>
      </c>
      <c r="F75" t="str">
        <f>TEXT(Populations__2[[#This Row],[Date]],"mmm")</f>
        <v>Jul</v>
      </c>
      <c r="G75">
        <f>1*Populations__2[[#This Row],[Population]]/12</f>
        <v>991077.83333333337</v>
      </c>
    </row>
    <row r="76" spans="1:7" x14ac:dyDescent="0.3">
      <c r="A76" s="1">
        <v>75</v>
      </c>
      <c r="B76" s="1" t="s">
        <v>952</v>
      </c>
      <c r="C76" s="1">
        <v>11410651</v>
      </c>
      <c r="D76" s="4">
        <v>42186</v>
      </c>
      <c r="E76" s="6">
        <v>1.6000000000000001E-3</v>
      </c>
      <c r="F76" t="str">
        <f>TEXT(Populations__2[[#This Row],[Date]],"mmm")</f>
        <v>Jul</v>
      </c>
      <c r="G76">
        <f>1*Populations__2[[#This Row],[Population]]/12</f>
        <v>950887.58333333337</v>
      </c>
    </row>
    <row r="77" spans="1:7" x14ac:dyDescent="0.3">
      <c r="A77" s="1">
        <v>76</v>
      </c>
      <c r="B77" s="1" t="s">
        <v>954</v>
      </c>
      <c r="C77" s="1">
        <v>11237160</v>
      </c>
      <c r="D77" s="4">
        <v>42005</v>
      </c>
      <c r="E77" s="6">
        <v>1.6000000000000001E-3</v>
      </c>
      <c r="F77" t="str">
        <f>TEXT(Populations__2[[#This Row],[Date]],"mmm")</f>
        <v>Jan</v>
      </c>
      <c r="G77">
        <f>1*Populations__2[[#This Row],[Population]]/12</f>
        <v>936430</v>
      </c>
    </row>
    <row r="78" spans="1:7" x14ac:dyDescent="0.3">
      <c r="A78" s="1">
        <v>77</v>
      </c>
      <c r="B78" s="1" t="s">
        <v>956</v>
      </c>
      <c r="C78" s="1">
        <v>11210064</v>
      </c>
      <c r="D78" s="4">
        <v>41639</v>
      </c>
      <c r="E78" s="6">
        <v>1.6000000000000001E-3</v>
      </c>
      <c r="F78" t="str">
        <f>TEXT(Populations__2[[#This Row],[Date]],"mmm")</f>
        <v>Dec</v>
      </c>
      <c r="G78">
        <f>1*Populations__2[[#This Row],[Population]]/12</f>
        <v>934172</v>
      </c>
    </row>
    <row r="79" spans="1:7" x14ac:dyDescent="0.3">
      <c r="A79" s="1">
        <v>78</v>
      </c>
      <c r="B79" s="1" t="s">
        <v>959</v>
      </c>
      <c r="C79" s="1">
        <v>11123000</v>
      </c>
      <c r="D79" s="4">
        <v>42186</v>
      </c>
      <c r="E79" s="6">
        <v>1.5E-3</v>
      </c>
      <c r="F79" t="str">
        <f>TEXT(Populations__2[[#This Row],[Date]],"mmm")</f>
        <v>Jul</v>
      </c>
      <c r="G79">
        <f>1*Populations__2[[#This Row],[Population]]/12</f>
        <v>926916.66666666663</v>
      </c>
    </row>
    <row r="80" spans="1:7" x14ac:dyDescent="0.3">
      <c r="A80" s="1">
        <v>79</v>
      </c>
      <c r="B80" s="1" t="s">
        <v>962</v>
      </c>
      <c r="C80" s="1">
        <v>10996891</v>
      </c>
      <c r="D80" s="4">
        <v>41821</v>
      </c>
      <c r="E80" s="6">
        <v>1.5E-3</v>
      </c>
      <c r="F80" t="str">
        <f>TEXT(Populations__2[[#This Row],[Date]],"mmm")</f>
        <v>Jul</v>
      </c>
      <c r="G80">
        <f>1*Populations__2[[#This Row],[Population]]/12</f>
        <v>916407.58333333337</v>
      </c>
    </row>
    <row r="81" spans="1:7" x14ac:dyDescent="0.3">
      <c r="A81" s="1">
        <v>80</v>
      </c>
      <c r="B81" s="1" t="s">
        <v>964</v>
      </c>
      <c r="C81" s="1">
        <v>10992589</v>
      </c>
      <c r="D81" s="4">
        <v>41640</v>
      </c>
      <c r="E81" s="6">
        <v>1.5E-3</v>
      </c>
      <c r="F81" t="str">
        <f>TEXT(Populations__2[[#This Row],[Date]],"mmm")</f>
        <v>Jan</v>
      </c>
      <c r="G81">
        <f>1*Populations__2[[#This Row],[Population]]/12</f>
        <v>916049.08333333337</v>
      </c>
    </row>
    <row r="82" spans="1:7" x14ac:dyDescent="0.3">
      <c r="A82" s="1">
        <v>81</v>
      </c>
      <c r="B82" s="1" t="s">
        <v>966</v>
      </c>
      <c r="C82" s="1">
        <v>10982754</v>
      </c>
      <c r="D82" s="4">
        <v>41752</v>
      </c>
      <c r="E82" s="6">
        <v>1.5E-3</v>
      </c>
      <c r="F82" t="str">
        <f>TEXT(Populations__2[[#This Row],[Date]],"mmm")</f>
        <v>Apr</v>
      </c>
      <c r="G82">
        <f>1*Populations__2[[#This Row],[Population]]/12</f>
        <v>915229.5</v>
      </c>
    </row>
    <row r="83" spans="1:7" x14ac:dyDescent="0.3">
      <c r="A83" s="1">
        <v>82</v>
      </c>
      <c r="B83" s="1" t="s">
        <v>969</v>
      </c>
      <c r="C83" s="1">
        <v>10911819</v>
      </c>
      <c r="D83" s="4">
        <v>42186</v>
      </c>
      <c r="E83" s="6">
        <v>1.5E-3</v>
      </c>
      <c r="F83" t="str">
        <f>TEXT(Populations__2[[#This Row],[Date]],"mmm")</f>
        <v>Jul</v>
      </c>
      <c r="G83">
        <f>1*Populations__2[[#This Row],[Population]]/12</f>
        <v>909318.25</v>
      </c>
    </row>
    <row r="84" spans="1:7" x14ac:dyDescent="0.3">
      <c r="A84" s="1">
        <v>83</v>
      </c>
      <c r="B84" s="1" t="s">
        <v>972</v>
      </c>
      <c r="C84" s="1">
        <v>10628972</v>
      </c>
      <c r="D84" s="4">
        <v>41731</v>
      </c>
      <c r="E84" s="6">
        <v>1.5E-3</v>
      </c>
      <c r="F84" t="str">
        <f>TEXT(Populations__2[[#This Row],[Date]],"mmm")</f>
        <v>Apr</v>
      </c>
      <c r="G84">
        <f>1*Populations__2[[#This Row],[Population]]/12</f>
        <v>885747.66666666663</v>
      </c>
    </row>
    <row r="85" spans="1:7" x14ac:dyDescent="0.3">
      <c r="A85" s="1">
        <v>84</v>
      </c>
      <c r="B85" s="1" t="s">
        <v>976</v>
      </c>
      <c r="C85" s="1">
        <v>10528477</v>
      </c>
      <c r="D85" s="4">
        <v>41912</v>
      </c>
      <c r="E85" s="6">
        <v>1.5E-3</v>
      </c>
      <c r="F85" t="str">
        <f>TEXT(Populations__2[[#This Row],[Date]],"mmm")</f>
        <v>Sep</v>
      </c>
      <c r="G85">
        <f>1*Populations__2[[#This Row],[Population]]/12</f>
        <v>877373.08333333337</v>
      </c>
    </row>
    <row r="86" spans="1:7" x14ac:dyDescent="0.3">
      <c r="A86" s="1">
        <v>85</v>
      </c>
      <c r="B86" s="1" t="s">
        <v>979</v>
      </c>
      <c r="C86" s="1">
        <v>10477800</v>
      </c>
      <c r="D86" s="4">
        <v>41639</v>
      </c>
      <c r="E86" s="6">
        <v>1.5E-3</v>
      </c>
      <c r="F86" t="str">
        <f>TEXT(Populations__2[[#This Row],[Date]],"mmm")</f>
        <v>Dec</v>
      </c>
      <c r="G86">
        <f>1*Populations__2[[#This Row],[Population]]/12</f>
        <v>873150</v>
      </c>
    </row>
    <row r="87" spans="1:7" x14ac:dyDescent="0.3">
      <c r="A87" s="1">
        <v>86</v>
      </c>
      <c r="B87" s="1" t="s">
        <v>981</v>
      </c>
      <c r="C87" s="1">
        <v>10378267</v>
      </c>
      <c r="D87" s="4">
        <v>41821</v>
      </c>
      <c r="E87" s="6">
        <v>1.4E-3</v>
      </c>
      <c r="F87" t="str">
        <f>TEXT(Populations__2[[#This Row],[Date]],"mmm")</f>
        <v>Jul</v>
      </c>
      <c r="G87">
        <f>1*Populations__2[[#This Row],[Population]]/12</f>
        <v>864855.58333333337</v>
      </c>
    </row>
    <row r="88" spans="1:7" x14ac:dyDescent="0.3">
      <c r="A88" s="1">
        <v>87</v>
      </c>
      <c r="B88" s="1" t="s">
        <v>984</v>
      </c>
      <c r="C88" s="1">
        <v>10315244</v>
      </c>
      <c r="D88" s="4">
        <v>42186</v>
      </c>
      <c r="E88" s="6">
        <v>1.4E-3</v>
      </c>
      <c r="F88" t="str">
        <f>TEXT(Populations__2[[#This Row],[Date]],"mmm")</f>
        <v>Jul</v>
      </c>
      <c r="G88">
        <f>1*Populations__2[[#This Row],[Population]]/12</f>
        <v>859603.66666666663</v>
      </c>
    </row>
    <row r="89" spans="1:7" x14ac:dyDescent="0.3">
      <c r="A89" s="1">
        <v>88</v>
      </c>
      <c r="B89" s="1" t="s">
        <v>986</v>
      </c>
      <c r="C89" s="1">
        <v>9849000</v>
      </c>
      <c r="D89" s="4">
        <v>42004</v>
      </c>
      <c r="E89" s="6">
        <v>1.4E-3</v>
      </c>
      <c r="F89" t="str">
        <f>TEXT(Populations__2[[#This Row],[Date]],"mmm")</f>
        <v>Dec</v>
      </c>
      <c r="G89">
        <f>1*Populations__2[[#This Row],[Population]]/12</f>
        <v>820750</v>
      </c>
    </row>
    <row r="90" spans="1:7" x14ac:dyDescent="0.3">
      <c r="A90" s="1">
        <v>89</v>
      </c>
      <c r="B90" s="1" t="s">
        <v>989</v>
      </c>
      <c r="C90" s="1">
        <v>9823827</v>
      </c>
      <c r="D90" s="4">
        <v>42186</v>
      </c>
      <c r="E90" s="6">
        <v>1.4E-3</v>
      </c>
      <c r="F90" t="str">
        <f>TEXT(Populations__2[[#This Row],[Date]],"mmm")</f>
        <v>Jul</v>
      </c>
      <c r="G90">
        <f>1*Populations__2[[#This Row],[Population]]/12</f>
        <v>818652.25</v>
      </c>
    </row>
    <row r="91" spans="1:7" x14ac:dyDescent="0.3">
      <c r="A91" s="1">
        <v>90</v>
      </c>
      <c r="B91" s="1" t="s">
        <v>991</v>
      </c>
      <c r="C91" s="1">
        <v>9753627</v>
      </c>
      <c r="D91" s="4">
        <v>42035</v>
      </c>
      <c r="E91" s="6">
        <v>1.2999999999999999E-3</v>
      </c>
      <c r="F91" t="str">
        <f>TEXT(Populations__2[[#This Row],[Date]],"mmm")</f>
        <v>Jan</v>
      </c>
      <c r="G91">
        <f>1*Populations__2[[#This Row],[Population]]/12</f>
        <v>812802.25</v>
      </c>
    </row>
    <row r="92" spans="1:7" x14ac:dyDescent="0.3">
      <c r="A92" s="1">
        <v>91</v>
      </c>
      <c r="B92" s="1" t="s">
        <v>994</v>
      </c>
      <c r="C92" s="1">
        <v>9593000</v>
      </c>
      <c r="D92" s="4">
        <v>42005</v>
      </c>
      <c r="E92" s="6">
        <v>1.2999999999999999E-3</v>
      </c>
      <c r="F92" t="str">
        <f>TEXT(Populations__2[[#This Row],[Date]],"mmm")</f>
        <v>Jan</v>
      </c>
      <c r="G92">
        <f>1*Populations__2[[#This Row],[Population]]/12</f>
        <v>799416.66666666663</v>
      </c>
    </row>
    <row r="93" spans="1:7" x14ac:dyDescent="0.3">
      <c r="A93" s="1">
        <v>92</v>
      </c>
      <c r="B93" s="1" t="s">
        <v>627</v>
      </c>
      <c r="C93" s="1">
        <v>9577000</v>
      </c>
      <c r="D93" s="4">
        <v>42186</v>
      </c>
      <c r="E93" s="6">
        <v>1.2999999999999999E-3</v>
      </c>
      <c r="F93" t="str">
        <f>TEXT(Populations__2[[#This Row],[Date]],"mmm")</f>
        <v>Jul</v>
      </c>
      <c r="G93">
        <f>1*Populations__2[[#This Row],[Population]]/12</f>
        <v>798083.33333333337</v>
      </c>
    </row>
    <row r="94" spans="1:7" x14ac:dyDescent="0.3">
      <c r="A94" s="1">
        <v>93</v>
      </c>
      <c r="B94" s="1" t="s">
        <v>997</v>
      </c>
      <c r="C94" s="1">
        <v>9481000</v>
      </c>
      <c r="D94" s="4">
        <v>42005</v>
      </c>
      <c r="E94" s="6">
        <v>1.2999999999999999E-3</v>
      </c>
      <c r="F94" t="str">
        <f>TEXT(Populations__2[[#This Row],[Date]],"mmm")</f>
        <v>Jan</v>
      </c>
      <c r="G94">
        <f>1*Populations__2[[#This Row],[Population]]/12</f>
        <v>790083.33333333337</v>
      </c>
    </row>
    <row r="95" spans="1:7" x14ac:dyDescent="0.3">
      <c r="A95" s="1">
        <v>94</v>
      </c>
      <c r="B95" s="1" t="s">
        <v>1001</v>
      </c>
      <c r="C95" s="1">
        <v>8725111</v>
      </c>
      <c r="D95" s="4">
        <v>41821</v>
      </c>
      <c r="E95" s="6">
        <v>1.1999999999999999E-3</v>
      </c>
      <c r="F95" t="str">
        <f>TEXT(Populations__2[[#This Row],[Date]],"mmm")</f>
        <v>Jul</v>
      </c>
      <c r="G95">
        <f>1*Populations__2[[#This Row],[Population]]/12</f>
        <v>727092.58333333337</v>
      </c>
    </row>
    <row r="96" spans="1:7" x14ac:dyDescent="0.3">
      <c r="A96" s="1">
        <v>95</v>
      </c>
      <c r="B96" s="1" t="s">
        <v>1005</v>
      </c>
      <c r="C96" s="1">
        <v>8579747</v>
      </c>
      <c r="D96" s="4">
        <v>42005</v>
      </c>
      <c r="E96" s="6">
        <v>1.1999999999999999E-3</v>
      </c>
      <c r="F96" t="str">
        <f>TEXT(Populations__2[[#This Row],[Date]],"mmm")</f>
        <v>Jan</v>
      </c>
      <c r="G96">
        <f>1*Populations__2[[#This Row],[Population]]/12</f>
        <v>714978.91666666663</v>
      </c>
    </row>
    <row r="97" spans="1:7" x14ac:dyDescent="0.3">
      <c r="A97" s="1">
        <v>96</v>
      </c>
      <c r="B97" s="1" t="s">
        <v>1009</v>
      </c>
      <c r="C97" s="1">
        <v>8354000</v>
      </c>
      <c r="D97" s="4">
        <v>42005</v>
      </c>
      <c r="E97" s="6">
        <v>1.1999999999999999E-3</v>
      </c>
      <c r="F97" t="str">
        <f>TEXT(Populations__2[[#This Row],[Date]],"mmm")</f>
        <v>Jan</v>
      </c>
      <c r="G97">
        <f>1*Populations__2[[#This Row],[Population]]/12</f>
        <v>696166.66666666663</v>
      </c>
    </row>
    <row r="98" spans="1:7" x14ac:dyDescent="0.3">
      <c r="A98" s="1">
        <v>97</v>
      </c>
      <c r="B98" s="1" t="s">
        <v>1012</v>
      </c>
      <c r="C98" s="1">
        <v>8309400</v>
      </c>
      <c r="D98" s="4">
        <v>42035</v>
      </c>
      <c r="E98" s="6">
        <v>1.1000000000000001E-3</v>
      </c>
      <c r="F98" t="str">
        <f>TEXT(Populations__2[[#This Row],[Date]],"mmm")</f>
        <v>Jan</v>
      </c>
      <c r="G98">
        <f>1*Populations__2[[#This Row],[Population]]/12</f>
        <v>692450</v>
      </c>
    </row>
    <row r="99" spans="1:7" x14ac:dyDescent="0.3">
      <c r="A99" s="1">
        <v>98</v>
      </c>
      <c r="B99" s="1" t="s">
        <v>1017</v>
      </c>
      <c r="C99" s="1">
        <v>8211700</v>
      </c>
      <c r="D99" s="4">
        <v>41912</v>
      </c>
      <c r="E99" s="6">
        <v>1.1000000000000001E-3</v>
      </c>
      <c r="F99" t="str">
        <f>TEXT(Populations__2[[#This Row],[Date]],"mmm")</f>
        <v>Sep</v>
      </c>
      <c r="G99">
        <f>1*Populations__2[[#This Row],[Population]]/12</f>
        <v>684308.33333333337</v>
      </c>
    </row>
    <row r="100" spans="1:7" x14ac:dyDescent="0.3">
      <c r="A100" s="1">
        <v>99</v>
      </c>
      <c r="B100" s="1" t="s">
        <v>1019</v>
      </c>
      <c r="C100" s="1">
        <v>7398500</v>
      </c>
      <c r="D100" s="4">
        <v>41456</v>
      </c>
      <c r="E100" s="6">
        <v>1.0200000000000001E-3</v>
      </c>
      <c r="F100" t="str">
        <f>TEXT(Populations__2[[#This Row],[Date]],"mmm")</f>
        <v>Jul</v>
      </c>
      <c r="G100">
        <f>1*Populations__2[[#This Row],[Population]]/12</f>
        <v>616541.66666666663</v>
      </c>
    </row>
    <row r="101" spans="1:7" x14ac:dyDescent="0.3">
      <c r="A101" s="1">
        <v>100</v>
      </c>
      <c r="B101" s="1" t="s">
        <v>1022</v>
      </c>
      <c r="C101" s="1">
        <v>7264100</v>
      </c>
      <c r="D101" s="4">
        <v>42004</v>
      </c>
      <c r="E101" s="6">
        <v>1E-3</v>
      </c>
      <c r="F101" t="str">
        <f>TEXT(Populations__2[[#This Row],[Date]],"mmm")</f>
        <v>Dec</v>
      </c>
      <c r="G101">
        <f>1*Populations__2[[#This Row],[Population]]/12</f>
        <v>605341.66666666663</v>
      </c>
    </row>
    <row r="102" spans="1:7" x14ac:dyDescent="0.3">
      <c r="A102" s="1">
        <v>101</v>
      </c>
      <c r="B102" s="1" t="s">
        <v>1025</v>
      </c>
      <c r="C102" s="1">
        <v>7245677</v>
      </c>
      <c r="D102" s="4">
        <v>41639</v>
      </c>
      <c r="E102" s="6">
        <v>1E-3</v>
      </c>
      <c r="F102" t="str">
        <f>TEXT(Populations__2[[#This Row],[Date]],"mmm")</f>
        <v>Dec</v>
      </c>
      <c r="G102">
        <f>1*Populations__2[[#This Row],[Population]]/12</f>
        <v>603806.41666666663</v>
      </c>
    </row>
    <row r="103" spans="1:7" x14ac:dyDescent="0.3">
      <c r="A103" s="1">
        <v>102</v>
      </c>
      <c r="B103" s="1" t="s">
        <v>1028</v>
      </c>
      <c r="C103" s="1">
        <v>7171000</v>
      </c>
      <c r="D103" s="4">
        <v>42186</v>
      </c>
      <c r="E103" s="6">
        <v>9.8999999999999999E-4</v>
      </c>
      <c r="F103" t="str">
        <f>TEXT(Populations__2[[#This Row],[Date]],"mmm")</f>
        <v>Jul</v>
      </c>
      <c r="G103">
        <f>1*Populations__2[[#This Row],[Population]]/12</f>
        <v>597583.33333333337</v>
      </c>
    </row>
    <row r="104" spans="1:7" x14ac:dyDescent="0.3">
      <c r="A104" s="1">
        <v>103</v>
      </c>
      <c r="B104" s="1" t="s">
        <v>1032</v>
      </c>
      <c r="C104" s="1">
        <v>7146759</v>
      </c>
      <c r="D104" s="4">
        <v>41640</v>
      </c>
      <c r="E104" s="6">
        <v>9.8999999999999999E-4</v>
      </c>
      <c r="F104" t="str">
        <f>TEXT(Populations__2[[#This Row],[Date]],"mmm")</f>
        <v>Jan</v>
      </c>
      <c r="G104">
        <f>1*Populations__2[[#This Row],[Population]]/12</f>
        <v>595563.25</v>
      </c>
    </row>
    <row r="105" spans="1:7" x14ac:dyDescent="0.3">
      <c r="A105" s="1">
        <v>104</v>
      </c>
      <c r="B105" s="1" t="s">
        <v>1035</v>
      </c>
      <c r="C105" s="1">
        <v>7003406</v>
      </c>
      <c r="D105" s="4"/>
      <c r="E105" s="6">
        <v>9.7000000000000005E-4</v>
      </c>
      <c r="F105" t="str">
        <f>TEXT(Populations__2[[#This Row],[Date]],"mmm")</f>
        <v>Jan</v>
      </c>
      <c r="G105">
        <f>1*Populations__2[[#This Row],[Population]]/12</f>
        <v>583617.16666666663</v>
      </c>
    </row>
    <row r="106" spans="1:7" x14ac:dyDescent="0.3">
      <c r="A106" s="1">
        <v>105</v>
      </c>
      <c r="B106" s="1" t="s">
        <v>1039</v>
      </c>
      <c r="C106" s="1">
        <v>6802000</v>
      </c>
      <c r="D106" s="4">
        <v>42186</v>
      </c>
      <c r="E106" s="6">
        <v>9.3999999999999997E-4</v>
      </c>
      <c r="F106" t="str">
        <f>TEXT(Populations__2[[#This Row],[Date]],"mmm")</f>
        <v>Jul</v>
      </c>
      <c r="G106">
        <f>1*Populations__2[[#This Row],[Population]]/12</f>
        <v>566833.33333333337</v>
      </c>
    </row>
    <row r="107" spans="1:7" x14ac:dyDescent="0.3">
      <c r="A107" s="1">
        <v>106</v>
      </c>
      <c r="B107" s="1" t="s">
        <v>1042</v>
      </c>
      <c r="C107" s="1">
        <v>6738000</v>
      </c>
      <c r="D107" s="4">
        <v>42186</v>
      </c>
      <c r="E107" s="6">
        <v>9.3000000000000005E-4</v>
      </c>
      <c r="F107" t="str">
        <f>TEXT(Populations__2[[#This Row],[Date]],"mmm")</f>
        <v>Jul</v>
      </c>
      <c r="G107">
        <f>1*Populations__2[[#This Row],[Population]]/12</f>
        <v>561500</v>
      </c>
    </row>
    <row r="108" spans="1:7" x14ac:dyDescent="0.3">
      <c r="A108" s="1">
        <v>107</v>
      </c>
      <c r="B108" s="1" t="s">
        <v>1045</v>
      </c>
      <c r="C108" s="1">
        <v>6698310</v>
      </c>
      <c r="D108" s="4">
        <v>42069</v>
      </c>
      <c r="E108" s="6">
        <v>9.2699999999999998E-4</v>
      </c>
      <c r="F108" t="str">
        <f>TEXT(Populations__2[[#This Row],[Date]],"mmm")</f>
        <v>Mar</v>
      </c>
      <c r="G108">
        <f>1*Populations__2[[#This Row],[Population]]/12</f>
        <v>558192.5</v>
      </c>
    </row>
    <row r="109" spans="1:7" x14ac:dyDescent="0.3">
      <c r="A109" s="1">
        <v>108</v>
      </c>
      <c r="B109" s="1" t="s">
        <v>1048</v>
      </c>
      <c r="C109" s="1">
        <v>6401240</v>
      </c>
      <c r="D109" s="4"/>
      <c r="E109" s="6">
        <v>8.8999999999999995E-4</v>
      </c>
      <c r="F109" t="str">
        <f>TEXT(Populations__2[[#This Row],[Date]],"mmm")</f>
        <v>Jan</v>
      </c>
      <c r="G109">
        <f>1*Populations__2[[#This Row],[Population]]/12</f>
        <v>533436.66666666663</v>
      </c>
    </row>
    <row r="110" spans="1:7" x14ac:dyDescent="0.3">
      <c r="A110" s="1">
        <v>109</v>
      </c>
      <c r="B110" s="1" t="s">
        <v>1052</v>
      </c>
      <c r="C110" s="1">
        <v>6319000</v>
      </c>
      <c r="D110" s="4">
        <v>42186</v>
      </c>
      <c r="E110" s="6">
        <v>8.7000000000000001E-4</v>
      </c>
      <c r="F110" t="str">
        <f>TEXT(Populations__2[[#This Row],[Date]],"mmm")</f>
        <v>Jul</v>
      </c>
      <c r="G110">
        <f>1*Populations__2[[#This Row],[Population]]/12</f>
        <v>526583.33333333337</v>
      </c>
    </row>
    <row r="111" spans="1:7" x14ac:dyDescent="0.3">
      <c r="A111" s="1">
        <v>110</v>
      </c>
      <c r="B111" s="1" t="s">
        <v>1056</v>
      </c>
      <c r="C111" s="1">
        <v>6317000</v>
      </c>
      <c r="D111" s="4">
        <v>42186</v>
      </c>
      <c r="E111" s="6">
        <v>8.7000000000000001E-4</v>
      </c>
      <c r="F111" t="str">
        <f>TEXT(Populations__2[[#This Row],[Date]],"mmm")</f>
        <v>Jul</v>
      </c>
      <c r="G111">
        <f>1*Populations__2[[#This Row],[Population]]/12</f>
        <v>526416.66666666663</v>
      </c>
    </row>
    <row r="112" spans="1:7" x14ac:dyDescent="0.3">
      <c r="A112" s="1">
        <v>111</v>
      </c>
      <c r="B112" s="1" t="s">
        <v>1058</v>
      </c>
      <c r="C112" s="1">
        <v>6134270</v>
      </c>
      <c r="D112" s="4"/>
      <c r="E112" s="6">
        <v>8.4999999999999995E-4</v>
      </c>
      <c r="F112" t="str">
        <f>TEXT(Populations__2[[#This Row],[Date]],"mmm")</f>
        <v>Jan</v>
      </c>
      <c r="G112">
        <f>1*Populations__2[[#This Row],[Population]]/12</f>
        <v>511189.16666666669</v>
      </c>
    </row>
    <row r="113" spans="1:7" x14ac:dyDescent="0.3">
      <c r="A113" s="1">
        <v>112</v>
      </c>
      <c r="B113" s="1" t="s">
        <v>1063</v>
      </c>
      <c r="C113" s="1">
        <v>5895100</v>
      </c>
      <c r="D113" s="4">
        <v>42005</v>
      </c>
      <c r="E113" s="6">
        <v>8.1999999999999998E-4</v>
      </c>
      <c r="F113" t="str">
        <f>TEXT(Populations__2[[#This Row],[Date]],"mmm")</f>
        <v>Jan</v>
      </c>
      <c r="G113">
        <f>1*Populations__2[[#This Row],[Population]]/12</f>
        <v>491258.33333333331</v>
      </c>
    </row>
    <row r="114" spans="1:7" x14ac:dyDescent="0.3">
      <c r="A114" s="1">
        <v>113</v>
      </c>
      <c r="B114" s="1" t="s">
        <v>1067</v>
      </c>
      <c r="C114" s="1">
        <v>5659715</v>
      </c>
      <c r="D114" s="4">
        <v>42005</v>
      </c>
      <c r="E114" s="6">
        <v>7.7999999999999999E-4</v>
      </c>
      <c r="F114" t="str">
        <f>TEXT(Populations__2[[#This Row],[Date]],"mmm")</f>
        <v>Jan</v>
      </c>
      <c r="G114">
        <f>1*Populations__2[[#This Row],[Population]]/12</f>
        <v>471642.91666666669</v>
      </c>
    </row>
    <row r="115" spans="1:7" x14ac:dyDescent="0.3">
      <c r="A115" s="1">
        <v>114</v>
      </c>
      <c r="B115" s="1" t="s">
        <v>1071</v>
      </c>
      <c r="C115" s="1">
        <v>5475526</v>
      </c>
      <c r="D115" s="4">
        <v>42036</v>
      </c>
      <c r="E115" s="6">
        <v>7.6000000000000004E-4</v>
      </c>
      <c r="F115" t="str">
        <f>TEXT(Populations__2[[#This Row],[Date]],"mmm")</f>
        <v>Feb</v>
      </c>
      <c r="G115">
        <f>1*Populations__2[[#This Row],[Population]]/12</f>
        <v>456293.83333333331</v>
      </c>
    </row>
    <row r="116" spans="1:7" x14ac:dyDescent="0.3">
      <c r="A116" s="1">
        <v>115</v>
      </c>
      <c r="B116" s="1" t="s">
        <v>1075</v>
      </c>
      <c r="C116" s="1">
        <v>5469700</v>
      </c>
      <c r="D116" s="4">
        <v>41821</v>
      </c>
      <c r="E116" s="6">
        <v>7.6000000000000004E-4</v>
      </c>
      <c r="F116" t="str">
        <f>TEXT(Populations__2[[#This Row],[Date]],"mmm")</f>
        <v>Jul</v>
      </c>
      <c r="G116">
        <f>1*Populations__2[[#This Row],[Population]]/12</f>
        <v>455808.33333333331</v>
      </c>
    </row>
    <row r="117" spans="1:7" x14ac:dyDescent="0.3">
      <c r="A117" s="1">
        <v>116</v>
      </c>
      <c r="B117" s="1" t="s">
        <v>1078</v>
      </c>
      <c r="C117" s="1">
        <v>5421034</v>
      </c>
      <c r="D117" s="4">
        <v>41912</v>
      </c>
      <c r="E117" s="6">
        <v>7.5000000000000002E-4</v>
      </c>
      <c r="F117" t="str">
        <f>TEXT(Populations__2[[#This Row],[Date]],"mmm")</f>
        <v>Sep</v>
      </c>
      <c r="G117">
        <f>1*Populations__2[[#This Row],[Population]]/12</f>
        <v>451752.83333333331</v>
      </c>
    </row>
    <row r="118" spans="1:7" x14ac:dyDescent="0.3">
      <c r="A118" s="1">
        <v>117</v>
      </c>
      <c r="B118" s="1" t="s">
        <v>1081</v>
      </c>
      <c r="C118" s="1">
        <v>5165802</v>
      </c>
      <c r="D118" s="4">
        <v>42005</v>
      </c>
      <c r="E118" s="6">
        <v>7.1000000000000002E-4</v>
      </c>
      <c r="F118" t="str">
        <f>TEXT(Populations__2[[#This Row],[Date]],"mmm")</f>
        <v>Jan</v>
      </c>
      <c r="G118">
        <f>1*Populations__2[[#This Row],[Population]]/12</f>
        <v>430483.5</v>
      </c>
    </row>
    <row r="119" spans="1:7" x14ac:dyDescent="0.3">
      <c r="A119" s="1">
        <v>118</v>
      </c>
      <c r="B119" s="1" t="s">
        <v>1085</v>
      </c>
      <c r="C119" s="1">
        <v>4803000</v>
      </c>
      <c r="D119" s="4">
        <v>42186</v>
      </c>
      <c r="E119" s="6">
        <v>6.6E-4</v>
      </c>
      <c r="F119" t="str">
        <f>TEXT(Populations__2[[#This Row],[Date]],"mmm")</f>
        <v>Jul</v>
      </c>
      <c r="G119">
        <f>1*Populations__2[[#This Row],[Population]]/12</f>
        <v>400250</v>
      </c>
    </row>
    <row r="120" spans="1:7" x14ac:dyDescent="0.3">
      <c r="A120" s="1">
        <v>119</v>
      </c>
      <c r="B120" s="1" t="s">
        <v>1089</v>
      </c>
      <c r="C120" s="1">
        <v>4773130</v>
      </c>
      <c r="D120" s="4">
        <v>41820</v>
      </c>
      <c r="E120" s="6">
        <v>6.6E-4</v>
      </c>
      <c r="F120" t="str">
        <f>TEXT(Populations__2[[#This Row],[Date]],"mmm")</f>
        <v>Jun</v>
      </c>
      <c r="G120">
        <f>1*Populations__2[[#This Row],[Population]]/12</f>
        <v>397760.83333333331</v>
      </c>
    </row>
    <row r="121" spans="1:7" x14ac:dyDescent="0.3">
      <c r="A121" s="1">
        <v>120</v>
      </c>
      <c r="B121" s="1" t="s">
        <v>1092</v>
      </c>
      <c r="C121" s="1">
        <v>4751120</v>
      </c>
      <c r="D121" s="4">
        <v>41270</v>
      </c>
      <c r="E121" s="6">
        <v>6.6E-4</v>
      </c>
      <c r="F121" t="str">
        <f>TEXT(Populations__2[[#This Row],[Date]],"mmm")</f>
        <v>Dec</v>
      </c>
      <c r="G121">
        <f>1*Populations__2[[#This Row],[Population]]/12</f>
        <v>395926.66666666669</v>
      </c>
    </row>
    <row r="122" spans="1:7" x14ac:dyDescent="0.3">
      <c r="A122" s="1">
        <v>121</v>
      </c>
      <c r="B122" s="1" t="s">
        <v>1097</v>
      </c>
      <c r="C122" s="1">
        <v>4671000</v>
      </c>
      <c r="D122" s="4">
        <v>42186</v>
      </c>
      <c r="E122" s="6">
        <v>6.4999999999999997E-4</v>
      </c>
      <c r="F122" t="str">
        <f>TEXT(Populations__2[[#This Row],[Date]],"mmm")</f>
        <v>Jul</v>
      </c>
      <c r="G122">
        <f>1*Populations__2[[#This Row],[Population]]/12</f>
        <v>389250</v>
      </c>
    </row>
    <row r="123" spans="1:7" x14ac:dyDescent="0.3">
      <c r="A123" s="1">
        <v>122</v>
      </c>
      <c r="B123" s="1" t="s">
        <v>1101</v>
      </c>
      <c r="C123" s="1">
        <v>4609600</v>
      </c>
      <c r="D123" s="4">
        <v>41730</v>
      </c>
      <c r="E123" s="6">
        <v>6.4000000000000005E-4</v>
      </c>
      <c r="F123" t="str">
        <f>TEXT(Populations__2[[#This Row],[Date]],"mmm")</f>
        <v>Apr</v>
      </c>
      <c r="G123">
        <f>1*Populations__2[[#This Row],[Population]]/12</f>
        <v>384133.33333333331</v>
      </c>
    </row>
    <row r="124" spans="1:7" x14ac:dyDescent="0.3">
      <c r="A124" s="1">
        <v>123</v>
      </c>
      <c r="B124" s="1" t="s">
        <v>1105</v>
      </c>
      <c r="C124" s="1">
        <v>4566220</v>
      </c>
      <c r="D124" s="4">
        <v>42069</v>
      </c>
      <c r="E124" s="6">
        <v>6.3199999999999997E-4</v>
      </c>
      <c r="F124" t="str">
        <f>TEXT(Populations__2[[#This Row],[Date]],"mmm")</f>
        <v>Mar</v>
      </c>
      <c r="G124">
        <f>1*Populations__2[[#This Row],[Population]]/12</f>
        <v>380518.33333333331</v>
      </c>
    </row>
    <row r="125" spans="1:7" x14ac:dyDescent="0.3">
      <c r="A125" s="1">
        <v>124</v>
      </c>
      <c r="B125" s="1" t="s">
        <v>1108</v>
      </c>
      <c r="C125" s="1">
        <v>4550368</v>
      </c>
      <c r="D125" s="4">
        <v>41821</v>
      </c>
      <c r="E125" s="6">
        <v>6.3000000000000003E-4</v>
      </c>
      <c r="F125" t="str">
        <f>TEXT(Populations__2[[#This Row],[Date]],"mmm")</f>
        <v>Jul</v>
      </c>
      <c r="G125">
        <f>1*Populations__2[[#This Row],[Population]]/12</f>
        <v>379197.33333333331</v>
      </c>
    </row>
    <row r="126" spans="1:7" x14ac:dyDescent="0.3">
      <c r="A126" s="1">
        <v>125</v>
      </c>
      <c r="B126" s="1" t="s">
        <v>1111</v>
      </c>
      <c r="C126" s="1">
        <v>4503000</v>
      </c>
      <c r="D126" s="4">
        <v>42186</v>
      </c>
      <c r="E126" s="6">
        <v>6.2E-4</v>
      </c>
      <c r="F126" t="str">
        <f>TEXT(Populations__2[[#This Row],[Date]],"mmm")</f>
        <v>Jul</v>
      </c>
      <c r="G126">
        <f>1*Populations__2[[#This Row],[Population]]/12</f>
        <v>375250</v>
      </c>
    </row>
    <row r="127" spans="1:7" x14ac:dyDescent="0.3">
      <c r="A127" s="1">
        <v>126</v>
      </c>
      <c r="B127" s="1" t="s">
        <v>1115</v>
      </c>
      <c r="C127" s="1">
        <v>4490500</v>
      </c>
      <c r="D127" s="4">
        <v>41640</v>
      </c>
      <c r="E127" s="6">
        <v>6.2E-4</v>
      </c>
      <c r="F127" t="str">
        <f>TEXT(Populations__2[[#This Row],[Date]],"mmm")</f>
        <v>Jan</v>
      </c>
      <c r="G127">
        <f>1*Populations__2[[#This Row],[Population]]/12</f>
        <v>374208.33333333331</v>
      </c>
    </row>
    <row r="128" spans="1:7" x14ac:dyDescent="0.3">
      <c r="A128" s="1">
        <v>127</v>
      </c>
      <c r="B128" s="1" t="s">
        <v>1118</v>
      </c>
      <c r="C128" s="1">
        <v>4267558</v>
      </c>
      <c r="D128" s="4">
        <v>41091</v>
      </c>
      <c r="E128" s="6">
        <v>5.9000000000000003E-4</v>
      </c>
      <c r="F128" t="str">
        <f>TEXT(Populations__2[[#This Row],[Date]],"mmm")</f>
        <v>Jul</v>
      </c>
      <c r="G128">
        <f>1*Populations__2[[#This Row],[Population]]/12</f>
        <v>355629.83333333331</v>
      </c>
    </row>
    <row r="129" spans="1:7" x14ac:dyDescent="0.3">
      <c r="A129" s="1">
        <v>128</v>
      </c>
      <c r="B129" s="1" t="s">
        <v>1123</v>
      </c>
      <c r="C129" s="1">
        <v>4130593</v>
      </c>
      <c r="D129" s="4">
        <v>42053</v>
      </c>
      <c r="E129" s="6">
        <v>5.6999999999999998E-4</v>
      </c>
      <c r="F129" t="str">
        <f>TEXT(Populations__2[[#This Row],[Date]],"mmm")</f>
        <v>Feb</v>
      </c>
      <c r="G129">
        <f>1*Populations__2[[#This Row],[Population]]/12</f>
        <v>344216.08333333331</v>
      </c>
    </row>
    <row r="130" spans="1:7" x14ac:dyDescent="0.3">
      <c r="A130" s="1">
        <v>129</v>
      </c>
      <c r="B130" s="1" t="s">
        <v>1129</v>
      </c>
      <c r="C130" s="1">
        <v>4104000</v>
      </c>
      <c r="D130" s="4">
        <v>41091</v>
      </c>
      <c r="E130" s="6">
        <v>5.6999999999999998E-4</v>
      </c>
      <c r="F130" t="str">
        <f>TEXT(Populations__2[[#This Row],[Date]],"mmm")</f>
        <v>Jul</v>
      </c>
      <c r="G130">
        <f>1*Populations__2[[#This Row],[Population]]/12</f>
        <v>342000</v>
      </c>
    </row>
    <row r="131" spans="1:7" x14ac:dyDescent="0.3">
      <c r="A131" s="1">
        <v>130</v>
      </c>
      <c r="B131" s="1" t="s">
        <v>1132</v>
      </c>
      <c r="C131" s="1">
        <v>3791622</v>
      </c>
      <c r="D131" s="4">
        <v>41562</v>
      </c>
      <c r="E131" s="6">
        <v>5.1999999999999995E-4</v>
      </c>
      <c r="F131" t="str">
        <f>TEXT(Populations__2[[#This Row],[Date]],"mmm")</f>
        <v>Oct</v>
      </c>
      <c r="G131">
        <f>1*Populations__2[[#This Row],[Population]]/12</f>
        <v>315968.5</v>
      </c>
    </row>
    <row r="132" spans="1:7" x14ac:dyDescent="0.3">
      <c r="A132" s="1">
        <v>131</v>
      </c>
      <c r="B132" s="1" t="s">
        <v>1138</v>
      </c>
      <c r="C132" s="1">
        <v>3764166</v>
      </c>
      <c r="D132" s="4">
        <v>42186</v>
      </c>
      <c r="E132" s="6">
        <v>5.0000000000000001E-4</v>
      </c>
      <c r="F132" t="str">
        <f>TEXT(Populations__2[[#This Row],[Date]],"mmm")</f>
        <v>Jul</v>
      </c>
      <c r="G132">
        <f>1*Populations__2[[#This Row],[Population]]/12</f>
        <v>313680.5</v>
      </c>
    </row>
    <row r="133" spans="1:7" x14ac:dyDescent="0.3">
      <c r="A133" s="1">
        <v>132</v>
      </c>
      <c r="B133" s="1" t="s">
        <v>1142</v>
      </c>
      <c r="C133" s="1">
        <v>3631775</v>
      </c>
      <c r="D133" s="4">
        <v>42186</v>
      </c>
      <c r="E133" s="6">
        <v>5.0000000000000001E-4</v>
      </c>
      <c r="F133" t="str">
        <f>TEXT(Populations__2[[#This Row],[Date]],"mmm")</f>
        <v>Jul</v>
      </c>
      <c r="G133">
        <f>1*Populations__2[[#This Row],[Population]]/12</f>
        <v>302647.91666666669</v>
      </c>
    </row>
    <row r="134" spans="1:7" x14ac:dyDescent="0.3">
      <c r="A134" s="1">
        <v>133</v>
      </c>
      <c r="B134" s="1" t="s">
        <v>1145</v>
      </c>
      <c r="C134" s="1">
        <v>3557600</v>
      </c>
      <c r="D134" s="4">
        <v>41640</v>
      </c>
      <c r="E134" s="6">
        <v>4.8999999999999998E-4</v>
      </c>
      <c r="F134" t="str">
        <f>TEXT(Populations__2[[#This Row],[Date]],"mmm")</f>
        <v>Jan</v>
      </c>
      <c r="G134">
        <f>1*Populations__2[[#This Row],[Population]]/12</f>
        <v>296466.66666666669</v>
      </c>
    </row>
    <row r="135" spans="1:7" x14ac:dyDescent="0.3">
      <c r="A135" s="1">
        <v>134</v>
      </c>
      <c r="B135" s="1" t="s">
        <v>1149</v>
      </c>
      <c r="C135" s="1">
        <v>3548397</v>
      </c>
      <c r="D135" s="4">
        <v>41821</v>
      </c>
      <c r="E135" s="6">
        <v>4.8999999999999998E-4</v>
      </c>
      <c r="F135" t="str">
        <f>TEXT(Populations__2[[#This Row],[Date]],"mmm")</f>
        <v>Jul</v>
      </c>
      <c r="G135">
        <f>1*Populations__2[[#This Row],[Population]]/12</f>
        <v>295699.75</v>
      </c>
    </row>
    <row r="136" spans="1:7" x14ac:dyDescent="0.3">
      <c r="A136" s="1">
        <v>135</v>
      </c>
      <c r="B136" s="1" t="s">
        <v>1152</v>
      </c>
      <c r="C136" s="1">
        <v>3404189</v>
      </c>
      <c r="D136" s="4">
        <v>41820</v>
      </c>
      <c r="E136" s="6">
        <v>4.6999999999999999E-4</v>
      </c>
      <c r="F136" t="str">
        <f>TEXT(Populations__2[[#This Row],[Date]],"mmm")</f>
        <v>Jun</v>
      </c>
      <c r="G136">
        <f>1*Populations__2[[#This Row],[Population]]/12</f>
        <v>283682.41666666669</v>
      </c>
    </row>
    <row r="137" spans="1:7" x14ac:dyDescent="0.3">
      <c r="A137" s="1">
        <v>136</v>
      </c>
      <c r="B137" s="1" t="s">
        <v>1156</v>
      </c>
      <c r="C137" s="1">
        <v>3268431</v>
      </c>
      <c r="D137" s="4">
        <v>41091</v>
      </c>
      <c r="E137" s="6">
        <v>4.4999999999999999E-4</v>
      </c>
      <c r="F137" t="str">
        <f>TEXT(Populations__2[[#This Row],[Date]],"mmm")</f>
        <v>Jul</v>
      </c>
      <c r="G137">
        <f>1*Populations__2[[#This Row],[Population]]/12</f>
        <v>272369.25</v>
      </c>
    </row>
    <row r="138" spans="1:7" x14ac:dyDescent="0.3">
      <c r="A138" s="1">
        <v>137</v>
      </c>
      <c r="B138" s="1" t="s">
        <v>1160</v>
      </c>
      <c r="C138" s="1">
        <v>3013900</v>
      </c>
      <c r="D138" s="4">
        <v>41912</v>
      </c>
      <c r="E138" s="6">
        <v>4.2000000000000002E-4</v>
      </c>
      <c r="F138" t="str">
        <f>TEXT(Populations__2[[#This Row],[Date]],"mmm")</f>
        <v>Sep</v>
      </c>
      <c r="G138">
        <f>1*Populations__2[[#This Row],[Population]]/12</f>
        <v>251158.33333333334</v>
      </c>
    </row>
    <row r="139" spans="1:7" x14ac:dyDescent="0.3">
      <c r="A139" s="1">
        <v>138</v>
      </c>
      <c r="B139" s="1" t="s">
        <v>1164</v>
      </c>
      <c r="C139" s="1">
        <v>3000000</v>
      </c>
      <c r="D139" s="4">
        <v>42028</v>
      </c>
      <c r="E139" s="6">
        <v>4.0999999999999999E-4</v>
      </c>
      <c r="F139" t="str">
        <f>TEXT(Populations__2[[#This Row],[Date]],"mmm")</f>
        <v>Jan</v>
      </c>
      <c r="G139">
        <f>1*Populations__2[[#This Row],[Population]]/12</f>
        <v>250000</v>
      </c>
    </row>
    <row r="140" spans="1:7" x14ac:dyDescent="0.3">
      <c r="A140" s="1">
        <v>139</v>
      </c>
      <c r="B140" s="1" t="s">
        <v>1169</v>
      </c>
      <c r="C140" s="1">
        <v>2919306</v>
      </c>
      <c r="D140" s="4">
        <v>41671</v>
      </c>
      <c r="E140" s="6">
        <v>4.0000000000000002E-4</v>
      </c>
      <c r="F140" t="str">
        <f>TEXT(Populations__2[[#This Row],[Date]],"mmm")</f>
        <v>Feb</v>
      </c>
      <c r="G140">
        <f>1*Populations__2[[#This Row],[Population]]/12</f>
        <v>243275.5</v>
      </c>
    </row>
    <row r="141" spans="1:7" x14ac:dyDescent="0.3">
      <c r="A141" s="1">
        <v>140</v>
      </c>
      <c r="B141" s="1" t="s">
        <v>1174</v>
      </c>
      <c r="C141" s="1">
        <v>2893005</v>
      </c>
      <c r="D141" s="4">
        <v>42005</v>
      </c>
      <c r="E141" s="6">
        <v>4.0000000000000002E-4</v>
      </c>
      <c r="F141" t="str">
        <f>TEXT(Populations__2[[#This Row],[Date]],"mmm")</f>
        <v>Jan</v>
      </c>
      <c r="G141">
        <f>1*Populations__2[[#This Row],[Population]]/12</f>
        <v>241083.75</v>
      </c>
    </row>
    <row r="142" spans="1:7" x14ac:dyDescent="0.3">
      <c r="A142" s="1">
        <v>141</v>
      </c>
      <c r="B142" s="1" t="s">
        <v>1177</v>
      </c>
      <c r="C142" s="1">
        <v>2717991</v>
      </c>
      <c r="D142" s="4">
        <v>41639</v>
      </c>
      <c r="E142" s="6">
        <v>3.8000000000000002E-4</v>
      </c>
      <c r="F142" t="str">
        <f>TEXT(Populations__2[[#This Row],[Date]],"mmm")</f>
        <v>Dec</v>
      </c>
      <c r="G142">
        <f>1*Populations__2[[#This Row],[Population]]/12</f>
        <v>226499.25</v>
      </c>
    </row>
    <row r="143" spans="1:7" x14ac:dyDescent="0.3">
      <c r="A143" s="1">
        <v>142</v>
      </c>
      <c r="B143" s="1" t="s">
        <v>1181</v>
      </c>
      <c r="C143" s="1">
        <v>2334029</v>
      </c>
      <c r="D143" s="4">
        <v>42063</v>
      </c>
      <c r="E143" s="6">
        <v>3.2000000000000003E-4</v>
      </c>
      <c r="F143" t="str">
        <f>TEXT(Populations__2[[#This Row],[Date]],"mmm")</f>
        <v>Feb</v>
      </c>
      <c r="G143">
        <f>1*Populations__2[[#This Row],[Population]]/12</f>
        <v>194502.41666666666</v>
      </c>
    </row>
    <row r="144" spans="1:7" x14ac:dyDescent="0.3">
      <c r="A144" s="1">
        <v>143</v>
      </c>
      <c r="B144" s="1" t="s">
        <v>1186</v>
      </c>
      <c r="C144" s="1">
        <v>2120000</v>
      </c>
      <c r="D144" s="4">
        <v>42186</v>
      </c>
      <c r="E144" s="6">
        <v>2.9E-4</v>
      </c>
      <c r="F144" t="str">
        <f>TEXT(Populations__2[[#This Row],[Date]],"mmm")</f>
        <v>Jul</v>
      </c>
      <c r="G144">
        <f>1*Populations__2[[#This Row],[Population]]/12</f>
        <v>176666.66666666666</v>
      </c>
    </row>
    <row r="145" spans="1:7" x14ac:dyDescent="0.3">
      <c r="A145" s="1">
        <v>144</v>
      </c>
      <c r="B145" s="1" t="s">
        <v>1189</v>
      </c>
      <c r="C145" s="1">
        <v>2113077</v>
      </c>
      <c r="D145" s="4">
        <v>40783</v>
      </c>
      <c r="E145" s="6">
        <v>2.9E-4</v>
      </c>
      <c r="F145" t="str">
        <f>TEXT(Populations__2[[#This Row],[Date]],"mmm")</f>
        <v>Aug</v>
      </c>
      <c r="G145">
        <f>1*Populations__2[[#This Row],[Population]]/12</f>
        <v>176089.75</v>
      </c>
    </row>
    <row r="146" spans="1:7" x14ac:dyDescent="0.3">
      <c r="A146" s="1">
        <v>145</v>
      </c>
      <c r="B146" s="1" t="s">
        <v>1194</v>
      </c>
      <c r="C146" s="1">
        <v>2065769</v>
      </c>
      <c r="D146" s="4">
        <v>41639</v>
      </c>
      <c r="E146" s="6">
        <v>2.9E-4</v>
      </c>
      <c r="F146" t="str">
        <f>TEXT(Populations__2[[#This Row],[Date]],"mmm")</f>
        <v>Dec</v>
      </c>
      <c r="G146">
        <f>1*Populations__2[[#This Row],[Population]]/12</f>
        <v>172147.41666666666</v>
      </c>
    </row>
    <row r="147" spans="1:7" x14ac:dyDescent="0.3">
      <c r="A147" s="1">
        <v>146</v>
      </c>
      <c r="B147" s="1" t="s">
        <v>1197</v>
      </c>
      <c r="C147" s="1">
        <v>2065857</v>
      </c>
      <c r="D147" s="4">
        <v>42069</v>
      </c>
      <c r="E147" s="6">
        <v>2.9E-4</v>
      </c>
      <c r="F147" t="str">
        <f>TEXT(Populations__2[[#This Row],[Date]],"mmm")</f>
        <v>Mar</v>
      </c>
      <c r="G147">
        <f>1*Populations__2[[#This Row],[Population]]/12</f>
        <v>172154.75</v>
      </c>
    </row>
    <row r="148" spans="1:7" x14ac:dyDescent="0.3">
      <c r="A148" s="1">
        <v>147</v>
      </c>
      <c r="B148" s="1" t="s">
        <v>1200</v>
      </c>
      <c r="C148" s="1">
        <v>2024904</v>
      </c>
      <c r="D148" s="4">
        <v>40777</v>
      </c>
      <c r="E148" s="6">
        <v>2.7999999999999998E-4</v>
      </c>
      <c r="F148" t="str">
        <f>TEXT(Populations__2[[#This Row],[Date]],"mmm")</f>
        <v>Aug</v>
      </c>
      <c r="G148">
        <f>1*Populations__2[[#This Row],[Population]]/12</f>
        <v>168742</v>
      </c>
    </row>
    <row r="149" spans="1:7" x14ac:dyDescent="0.3">
      <c r="A149" s="1">
        <v>148</v>
      </c>
      <c r="B149" s="1" t="s">
        <v>1205</v>
      </c>
      <c r="C149" s="1">
        <v>1986700</v>
      </c>
      <c r="D149" s="4">
        <v>42036</v>
      </c>
      <c r="E149" s="6">
        <v>2.7E-4</v>
      </c>
      <c r="F149" t="str">
        <f>TEXT(Populations__2[[#This Row],[Date]],"mmm")</f>
        <v>Feb</v>
      </c>
      <c r="G149">
        <f>1*Populations__2[[#This Row],[Population]]/12</f>
        <v>165558.33333333334</v>
      </c>
    </row>
    <row r="150" spans="1:7" x14ac:dyDescent="0.3">
      <c r="A150" s="1">
        <v>149</v>
      </c>
      <c r="B150" s="1" t="s">
        <v>1209</v>
      </c>
      <c r="C150" s="1">
        <v>1882450</v>
      </c>
      <c r="D150" s="4">
        <v>41379</v>
      </c>
      <c r="E150" s="6">
        <v>2.5999999999999998E-4</v>
      </c>
      <c r="F150" t="str">
        <f>TEXT(Populations__2[[#This Row],[Date]],"mmm")</f>
        <v>Apr</v>
      </c>
      <c r="G150">
        <f>1*Populations__2[[#This Row],[Population]]/12</f>
        <v>156870.83333333334</v>
      </c>
    </row>
    <row r="151" spans="1:7" x14ac:dyDescent="0.3">
      <c r="A151" s="1">
        <v>150</v>
      </c>
      <c r="B151" s="1" t="s">
        <v>1214</v>
      </c>
      <c r="C151" s="1">
        <v>1827231</v>
      </c>
      <c r="D151" s="4"/>
      <c r="E151" s="6">
        <v>2.5000000000000001E-4</v>
      </c>
      <c r="F151" t="str">
        <f>TEXT(Populations__2[[#This Row],[Date]],"mmm")</f>
        <v>Jan</v>
      </c>
      <c r="G151">
        <f>1*Populations__2[[#This Row],[Population]]/12</f>
        <v>152269.25</v>
      </c>
    </row>
    <row r="152" spans="1:7" x14ac:dyDescent="0.3">
      <c r="A152" s="1">
        <v>151</v>
      </c>
      <c r="B152" s="1" t="s">
        <v>1218</v>
      </c>
      <c r="C152" s="1">
        <v>1788000</v>
      </c>
      <c r="D152" s="4">
        <v>42186</v>
      </c>
      <c r="E152" s="6">
        <v>2.5000000000000001E-4</v>
      </c>
      <c r="F152" t="str">
        <f>TEXT(Populations__2[[#This Row],[Date]],"mmm")</f>
        <v>Jul</v>
      </c>
      <c r="G152">
        <f>1*Populations__2[[#This Row],[Population]]/12</f>
        <v>149000</v>
      </c>
    </row>
    <row r="153" spans="1:7" x14ac:dyDescent="0.3">
      <c r="A153" s="1">
        <v>152</v>
      </c>
      <c r="B153" s="1" t="s">
        <v>1221</v>
      </c>
      <c r="C153" s="1">
        <v>1751000</v>
      </c>
      <c r="D153" s="4">
        <v>42186</v>
      </c>
      <c r="E153" s="6">
        <v>2.4000000000000001E-4</v>
      </c>
      <c r="F153" t="str">
        <f>TEXT(Populations__2[[#This Row],[Date]],"mmm")</f>
        <v>Jul</v>
      </c>
      <c r="G153">
        <f>1*Populations__2[[#This Row],[Population]]/12</f>
        <v>145916.66666666666</v>
      </c>
    </row>
    <row r="154" spans="1:7" x14ac:dyDescent="0.3">
      <c r="A154" s="1">
        <v>153</v>
      </c>
      <c r="B154" s="1" t="s">
        <v>1225</v>
      </c>
      <c r="C154" s="1">
        <v>1430000</v>
      </c>
      <c r="D154" s="4">
        <v>41456</v>
      </c>
      <c r="E154" s="6">
        <v>2.0000000000000001E-4</v>
      </c>
      <c r="F154" t="str">
        <f>TEXT(Populations__2[[#This Row],[Date]],"mmm")</f>
        <v>Jul</v>
      </c>
      <c r="G154">
        <f>1*Populations__2[[#This Row],[Population]]/12</f>
        <v>119166.66666666667</v>
      </c>
    </row>
    <row r="155" spans="1:7" x14ac:dyDescent="0.3">
      <c r="A155" s="1">
        <v>154</v>
      </c>
      <c r="B155" s="1" t="s">
        <v>1229</v>
      </c>
      <c r="C155" s="1">
        <v>1328019</v>
      </c>
      <c r="D155" s="4">
        <v>40552</v>
      </c>
      <c r="E155" s="6">
        <v>1.8000000000000001E-4</v>
      </c>
      <c r="F155" t="str">
        <f>TEXT(Populations__2[[#This Row],[Date]],"mmm")</f>
        <v>Jan</v>
      </c>
      <c r="G155">
        <f>1*Populations__2[[#This Row],[Population]]/12</f>
        <v>110668.25</v>
      </c>
    </row>
    <row r="156" spans="1:7" x14ac:dyDescent="0.3">
      <c r="A156" s="1">
        <v>155</v>
      </c>
      <c r="B156" s="1" t="s">
        <v>1235</v>
      </c>
      <c r="C156" s="1">
        <v>1316500</v>
      </c>
      <c r="D156" s="4">
        <v>41821</v>
      </c>
      <c r="E156" s="6">
        <v>1.8000000000000001E-4</v>
      </c>
      <c r="F156" t="str">
        <f>TEXT(Populations__2[[#This Row],[Date]],"mmm")</f>
        <v>Jul</v>
      </c>
      <c r="G156">
        <f>1*Populations__2[[#This Row],[Population]]/12</f>
        <v>109708.33333333333</v>
      </c>
    </row>
    <row r="157" spans="1:7" x14ac:dyDescent="0.3">
      <c r="A157" s="1">
        <v>156</v>
      </c>
      <c r="B157" s="1" t="s">
        <v>1238</v>
      </c>
      <c r="C157" s="1">
        <v>1312252</v>
      </c>
      <c r="D157" s="4">
        <v>42005</v>
      </c>
      <c r="E157" s="6">
        <v>1.8000000000000001E-4</v>
      </c>
      <c r="F157" t="str">
        <f>TEXT(Populations__2[[#This Row],[Date]],"mmm")</f>
        <v>Jan</v>
      </c>
      <c r="G157">
        <f>1*Populations__2[[#This Row],[Population]]/12</f>
        <v>109354.33333333333</v>
      </c>
    </row>
    <row r="158" spans="1:7" x14ac:dyDescent="0.3">
      <c r="A158" s="1">
        <v>157</v>
      </c>
      <c r="B158" s="1" t="s">
        <v>1241</v>
      </c>
      <c r="C158" s="1">
        <v>1261208</v>
      </c>
      <c r="D158" s="4">
        <v>41821</v>
      </c>
      <c r="E158" s="6">
        <v>1.7000000000000001E-4</v>
      </c>
      <c r="F158" t="str">
        <f>TEXT(Populations__2[[#This Row],[Date]],"mmm")</f>
        <v>Jul</v>
      </c>
      <c r="G158">
        <f>1*Populations__2[[#This Row],[Population]]/12</f>
        <v>105100.66666666667</v>
      </c>
    </row>
    <row r="159" spans="1:7" x14ac:dyDescent="0.3">
      <c r="A159" s="1">
        <v>158</v>
      </c>
      <c r="B159" s="1" t="s">
        <v>1245</v>
      </c>
      <c r="C159" s="1">
        <v>1212107</v>
      </c>
      <c r="D159" s="4">
        <v>41821</v>
      </c>
      <c r="E159" s="6">
        <v>1.7000000000000001E-4</v>
      </c>
      <c r="F159" t="str">
        <f>TEXT(Populations__2[[#This Row],[Date]],"mmm")</f>
        <v>Jul</v>
      </c>
      <c r="G159">
        <f>1*Populations__2[[#This Row],[Population]]/12</f>
        <v>101008.91666666667</v>
      </c>
    </row>
    <row r="160" spans="1:7" x14ac:dyDescent="0.3">
      <c r="A160" s="1">
        <v>159</v>
      </c>
      <c r="B160" s="1" t="s">
        <v>1248</v>
      </c>
      <c r="C160" s="1">
        <v>1119375</v>
      </c>
      <c r="D160" s="4">
        <v>42186</v>
      </c>
      <c r="E160" s="6">
        <v>1.4999999999999999E-4</v>
      </c>
      <c r="F160" t="str">
        <f>TEXT(Populations__2[[#This Row],[Date]],"mmm")</f>
        <v>Jul</v>
      </c>
      <c r="G160">
        <f>1*Populations__2[[#This Row],[Population]]/12</f>
        <v>93281.25</v>
      </c>
    </row>
    <row r="161" spans="1:7" x14ac:dyDescent="0.3">
      <c r="A161" s="1">
        <v>160</v>
      </c>
      <c r="B161" s="1" t="s">
        <v>1252</v>
      </c>
      <c r="C161" s="1">
        <v>900000</v>
      </c>
      <c r="D161" s="4">
        <v>42186</v>
      </c>
      <c r="E161" s="6">
        <v>1.2E-4</v>
      </c>
      <c r="F161" t="str">
        <f>TEXT(Populations__2[[#This Row],[Date]],"mmm")</f>
        <v>Jul</v>
      </c>
      <c r="G161">
        <f>1*Populations__2[[#This Row],[Population]]/12</f>
        <v>75000</v>
      </c>
    </row>
    <row r="162" spans="1:7" x14ac:dyDescent="0.3">
      <c r="A162" s="1">
        <v>161</v>
      </c>
      <c r="B162" s="1" t="s">
        <v>1256</v>
      </c>
      <c r="C162" s="1">
        <v>859178</v>
      </c>
      <c r="D162" s="4">
        <v>41456</v>
      </c>
      <c r="E162" s="6">
        <v>1.1900000000000001E-4</v>
      </c>
      <c r="F162" t="str">
        <f>TEXT(Populations__2[[#This Row],[Date]],"mmm")</f>
        <v>Jul</v>
      </c>
      <c r="G162">
        <f>1*Populations__2[[#This Row],[Population]]/12</f>
        <v>71598.166666666672</v>
      </c>
    </row>
    <row r="163" spans="1:7" x14ac:dyDescent="0.3">
      <c r="A163" s="1">
        <v>162</v>
      </c>
      <c r="B163" s="1" t="s">
        <v>1260</v>
      </c>
      <c r="C163" s="1">
        <v>858000</v>
      </c>
      <c r="D163" s="4">
        <v>41640</v>
      </c>
      <c r="E163" s="6">
        <v>1.2E-4</v>
      </c>
      <c r="F163" t="str">
        <f>TEXT(Populations__2[[#This Row],[Date]],"mmm")</f>
        <v>Jan</v>
      </c>
      <c r="G163">
        <f>1*Populations__2[[#This Row],[Population]]/12</f>
        <v>71500</v>
      </c>
    </row>
    <row r="164" spans="1:7" x14ac:dyDescent="0.3">
      <c r="A164" s="1">
        <v>163</v>
      </c>
      <c r="B164" s="1" t="s">
        <v>1263</v>
      </c>
      <c r="C164" s="1">
        <v>844994</v>
      </c>
      <c r="D164" s="4">
        <v>41640</v>
      </c>
      <c r="E164" s="6">
        <v>1.2E-4</v>
      </c>
      <c r="F164" t="str">
        <f>TEXT(Populations__2[[#This Row],[Date]],"mmm")</f>
        <v>Jan</v>
      </c>
      <c r="G164">
        <f>1*Populations__2[[#This Row],[Population]]/12</f>
        <v>70416.166666666672</v>
      </c>
    </row>
    <row r="165" spans="1:7" x14ac:dyDescent="0.3">
      <c r="A165" s="1">
        <v>164</v>
      </c>
      <c r="B165" s="1" t="s">
        <v>1267</v>
      </c>
      <c r="C165" s="1">
        <v>763952</v>
      </c>
      <c r="D165" s="4">
        <v>41821</v>
      </c>
      <c r="E165" s="6">
        <v>1.1E-4</v>
      </c>
      <c r="F165" t="str">
        <f>TEXT(Populations__2[[#This Row],[Date]],"mmm")</f>
        <v>Jul</v>
      </c>
      <c r="G165">
        <f>1*Populations__2[[#This Row],[Population]]/12</f>
        <v>63662.666666666664</v>
      </c>
    </row>
    <row r="166" spans="1:7" x14ac:dyDescent="0.3">
      <c r="A166" s="1">
        <v>165</v>
      </c>
      <c r="B166" s="1" t="s">
        <v>1271</v>
      </c>
      <c r="C166" s="1">
        <v>757940</v>
      </c>
      <c r="D166" s="4">
        <v>42069</v>
      </c>
      <c r="E166" s="6">
        <v>1.05E-4</v>
      </c>
      <c r="F166" t="str">
        <f>TEXT(Populations__2[[#This Row],[Date]],"mmm")</f>
        <v>Mar</v>
      </c>
      <c r="G166">
        <f>1*Populations__2[[#This Row],[Population]]/12</f>
        <v>63161.666666666664</v>
      </c>
    </row>
    <row r="167" spans="1:7" x14ac:dyDescent="0.3">
      <c r="A167" s="1">
        <v>166</v>
      </c>
      <c r="B167" s="1" t="s">
        <v>1275</v>
      </c>
      <c r="C167" s="1">
        <v>746900</v>
      </c>
      <c r="D167" s="4">
        <v>41456</v>
      </c>
      <c r="E167" s="6">
        <v>1E-4</v>
      </c>
      <c r="F167" t="str">
        <f>TEXT(Populations__2[[#This Row],[Date]],"mmm")</f>
        <v>Jul</v>
      </c>
      <c r="G167">
        <f>1*Populations__2[[#This Row],[Population]]/12</f>
        <v>62241.666666666664</v>
      </c>
    </row>
    <row r="168" spans="1:7" x14ac:dyDescent="0.3">
      <c r="A168" s="1">
        <v>167</v>
      </c>
      <c r="B168" s="1" t="s">
        <v>1279</v>
      </c>
      <c r="C168" s="1">
        <v>631000</v>
      </c>
      <c r="D168" s="4">
        <v>41912</v>
      </c>
      <c r="E168" s="6">
        <v>8.7000000000000001E-5</v>
      </c>
      <c r="F168" t="str">
        <f>TEXT(Populations__2[[#This Row],[Date]],"mmm")</f>
        <v>Sep</v>
      </c>
      <c r="G168">
        <f>1*Populations__2[[#This Row],[Population]]/12</f>
        <v>52583.333333333336</v>
      </c>
    </row>
    <row r="169" spans="1:7" x14ac:dyDescent="0.3">
      <c r="A169" s="1">
        <v>168</v>
      </c>
      <c r="B169" s="1" t="s">
        <v>1283</v>
      </c>
      <c r="C169" s="1">
        <v>620029</v>
      </c>
      <c r="D169" s="4">
        <v>40634</v>
      </c>
      <c r="E169" s="6">
        <v>8.6000000000000003E-5</v>
      </c>
      <c r="F169" t="str">
        <f>TEXT(Populations__2[[#This Row],[Date]],"mmm")</f>
        <v>Apr</v>
      </c>
      <c r="G169">
        <f>1*Populations__2[[#This Row],[Population]]/12</f>
        <v>51669.083333333336</v>
      </c>
    </row>
    <row r="170" spans="1:7" x14ac:dyDescent="0.3">
      <c r="A170" s="1">
        <v>169</v>
      </c>
      <c r="B170" s="1" t="s">
        <v>1288</v>
      </c>
      <c r="C170" s="1">
        <v>604000</v>
      </c>
      <c r="D170" s="4">
        <v>42186</v>
      </c>
      <c r="E170" s="6">
        <v>8.3999999999999995E-5</v>
      </c>
      <c r="F170" t="str">
        <f>TEXT(Populations__2[[#This Row],[Date]],"mmm")</f>
        <v>Jul</v>
      </c>
      <c r="G170">
        <f>1*Populations__2[[#This Row],[Population]]/12</f>
        <v>50333.333333333336</v>
      </c>
    </row>
    <row r="171" spans="1:7" x14ac:dyDescent="0.3">
      <c r="A171" s="1">
        <v>170</v>
      </c>
      <c r="B171" s="1" t="s">
        <v>1292</v>
      </c>
      <c r="C171" s="1">
        <v>581344</v>
      </c>
      <c r="D171" s="4">
        <v>41456</v>
      </c>
      <c r="E171" s="6">
        <v>8.0000000000000007E-5</v>
      </c>
      <c r="F171" t="str">
        <f>TEXT(Populations__2[[#This Row],[Date]],"mmm")</f>
        <v>Jul</v>
      </c>
      <c r="G171">
        <f>1*Populations__2[[#This Row],[Population]]/12</f>
        <v>48445.333333333336</v>
      </c>
    </row>
    <row r="172" spans="1:7" x14ac:dyDescent="0.3">
      <c r="A172" s="1">
        <v>171</v>
      </c>
      <c r="B172" s="1" t="s">
        <v>1296</v>
      </c>
      <c r="C172" s="1">
        <v>549700</v>
      </c>
      <c r="D172" s="4">
        <v>41639</v>
      </c>
      <c r="E172" s="6">
        <v>7.3999999999999996E-5</v>
      </c>
      <c r="F172" t="str">
        <f>TEXT(Populations__2[[#This Row],[Date]],"mmm")</f>
        <v>Dec</v>
      </c>
      <c r="G172">
        <f>1*Populations__2[[#This Row],[Population]]/12</f>
        <v>45808.333333333336</v>
      </c>
    </row>
    <row r="173" spans="1:7" x14ac:dyDescent="0.3">
      <c r="A173" s="1">
        <v>172</v>
      </c>
      <c r="B173" s="1" t="s">
        <v>1300</v>
      </c>
      <c r="C173" s="1">
        <v>534189</v>
      </c>
      <c r="D173" s="4">
        <v>41134</v>
      </c>
      <c r="E173" s="6">
        <v>7.3999999999999996E-5</v>
      </c>
      <c r="F173" t="str">
        <f>TEXT(Populations__2[[#This Row],[Date]],"mmm")</f>
        <v>Aug</v>
      </c>
      <c r="G173">
        <f>1*Populations__2[[#This Row],[Population]]/12</f>
        <v>44515.75</v>
      </c>
    </row>
    <row r="174" spans="1:7" x14ac:dyDescent="0.3">
      <c r="A174" s="1">
        <v>173</v>
      </c>
      <c r="B174" s="1" t="s">
        <v>1304</v>
      </c>
      <c r="C174" s="1">
        <v>518467</v>
      </c>
      <c r="D174" s="4">
        <v>41821</v>
      </c>
      <c r="E174" s="6">
        <v>7.2000000000000002E-5</v>
      </c>
      <c r="F174" t="str">
        <f>TEXT(Populations__2[[#This Row],[Date]],"mmm")</f>
        <v>Jul</v>
      </c>
      <c r="G174">
        <f>1*Populations__2[[#This Row],[Population]]/12</f>
        <v>43205.583333333336</v>
      </c>
    </row>
    <row r="175" spans="1:7" x14ac:dyDescent="0.3">
      <c r="A175" s="1">
        <v>174</v>
      </c>
      <c r="B175" s="1" t="s">
        <v>1308</v>
      </c>
      <c r="C175" s="1">
        <v>505153</v>
      </c>
      <c r="D175" s="4">
        <v>41640</v>
      </c>
      <c r="E175" s="6">
        <v>6.9999999999999994E-5</v>
      </c>
      <c r="F175" t="str">
        <f>TEXT(Populations__2[[#This Row],[Date]],"mmm")</f>
        <v>Jan</v>
      </c>
      <c r="G175">
        <f>1*Populations__2[[#This Row],[Population]]/12</f>
        <v>42096.083333333336</v>
      </c>
    </row>
    <row r="176" spans="1:7" x14ac:dyDescent="0.3">
      <c r="A176" s="1">
        <v>175</v>
      </c>
      <c r="B176" s="1" t="s">
        <v>1312</v>
      </c>
      <c r="C176" s="1">
        <v>425384</v>
      </c>
      <c r="D176" s="4">
        <v>41639</v>
      </c>
      <c r="E176" s="6">
        <v>5.8999999999999998E-5</v>
      </c>
      <c r="F176" t="str">
        <f>TEXT(Populations__2[[#This Row],[Date]],"mmm")</f>
        <v>Dec</v>
      </c>
      <c r="G176">
        <f>1*Populations__2[[#This Row],[Population]]/12</f>
        <v>35448.666666666664</v>
      </c>
    </row>
    <row r="177" spans="1:7" x14ac:dyDescent="0.3">
      <c r="A177" s="1">
        <v>176</v>
      </c>
      <c r="B177" s="1" t="s">
        <v>1316</v>
      </c>
      <c r="C177" s="1">
        <v>405739</v>
      </c>
      <c r="D177" s="4">
        <v>41275</v>
      </c>
      <c r="E177" s="6">
        <v>5.5999999999999999E-5</v>
      </c>
      <c r="F177" t="str">
        <f>TEXT(Populations__2[[#This Row],[Date]],"mmm")</f>
        <v>Jan</v>
      </c>
      <c r="G177">
        <f>1*Populations__2[[#This Row],[Population]]/12</f>
        <v>33811.583333333336</v>
      </c>
    </row>
    <row r="178" spans="1:7" x14ac:dyDescent="0.3">
      <c r="A178" s="1">
        <v>177</v>
      </c>
      <c r="B178" s="1" t="s">
        <v>1321</v>
      </c>
      <c r="C178" s="1">
        <v>393372</v>
      </c>
      <c r="D178" s="4">
        <v>40714</v>
      </c>
      <c r="E178" s="6">
        <v>5.3999999999999998E-5</v>
      </c>
      <c r="F178" t="str">
        <f>TEXT(Populations__2[[#This Row],[Date]],"mmm")</f>
        <v>Jun</v>
      </c>
      <c r="G178">
        <f>1*Populations__2[[#This Row],[Population]]/12</f>
        <v>32781</v>
      </c>
    </row>
    <row r="179" spans="1:7" x14ac:dyDescent="0.3">
      <c r="A179" s="1">
        <v>178</v>
      </c>
      <c r="B179" s="1" t="s">
        <v>1327</v>
      </c>
      <c r="C179" s="1">
        <v>386486</v>
      </c>
      <c r="D179" s="4">
        <v>41275</v>
      </c>
      <c r="E179" s="6">
        <v>5.3000000000000001E-5</v>
      </c>
      <c r="F179" t="str">
        <f>TEXT(Populations__2[[#This Row],[Date]],"mmm")</f>
        <v>Jan</v>
      </c>
      <c r="G179">
        <f>1*Populations__2[[#This Row],[Population]]/12</f>
        <v>32207.166666666668</v>
      </c>
    </row>
    <row r="180" spans="1:7" x14ac:dyDescent="0.3">
      <c r="A180" s="1">
        <v>179</v>
      </c>
      <c r="B180" s="1" t="s">
        <v>1331</v>
      </c>
      <c r="C180" s="1">
        <v>368390</v>
      </c>
      <c r="D180" s="4">
        <v>41456</v>
      </c>
      <c r="E180" s="6">
        <v>5.1E-5</v>
      </c>
      <c r="F180" t="str">
        <f>TEXT(Populations__2[[#This Row],[Date]],"mmm")</f>
        <v>Jul</v>
      </c>
      <c r="G180">
        <f>1*Populations__2[[#This Row],[Population]]/12</f>
        <v>30699.166666666668</v>
      </c>
    </row>
    <row r="181" spans="1:7" x14ac:dyDescent="0.3">
      <c r="A181" s="1">
        <v>180</v>
      </c>
      <c r="B181" s="1" t="s">
        <v>1335</v>
      </c>
      <c r="C181" s="1">
        <v>349728</v>
      </c>
      <c r="D181" s="4">
        <v>41456</v>
      </c>
      <c r="E181" s="6">
        <v>4.8000000000000001E-5</v>
      </c>
      <c r="F181" t="str">
        <f>TEXT(Populations__2[[#This Row],[Date]],"mmm")</f>
        <v>Jul</v>
      </c>
      <c r="G181">
        <f>1*Populations__2[[#This Row],[Population]]/12</f>
        <v>29144</v>
      </c>
    </row>
    <row r="182" spans="1:7" x14ac:dyDescent="0.3">
      <c r="A182" s="1">
        <v>181</v>
      </c>
      <c r="B182" s="1" t="s">
        <v>1339</v>
      </c>
      <c r="C182" s="1">
        <v>341256</v>
      </c>
      <c r="D182" s="4">
        <v>41902</v>
      </c>
      <c r="E182" s="6">
        <v>4.6999999999999997E-5</v>
      </c>
      <c r="F182" t="str">
        <f>TEXT(Populations__2[[#This Row],[Date]],"mmm")</f>
        <v>Sep</v>
      </c>
      <c r="G182">
        <f>1*Populations__2[[#This Row],[Population]]/12</f>
        <v>28438</v>
      </c>
    </row>
    <row r="183" spans="1:7" x14ac:dyDescent="0.3">
      <c r="A183" s="1">
        <v>182</v>
      </c>
      <c r="B183" s="1" t="s">
        <v>1344</v>
      </c>
      <c r="C183" s="1">
        <v>329040</v>
      </c>
      <c r="D183" s="4">
        <v>42004</v>
      </c>
      <c r="E183" s="6">
        <v>4.6E-5</v>
      </c>
      <c r="F183" t="str">
        <f>TEXT(Populations__2[[#This Row],[Date]],"mmm")</f>
        <v>Dec</v>
      </c>
      <c r="G183">
        <f>1*Populations__2[[#This Row],[Population]]/12</f>
        <v>27420</v>
      </c>
    </row>
    <row r="184" spans="1:7" x14ac:dyDescent="0.3">
      <c r="A184" s="1">
        <v>183</v>
      </c>
      <c r="B184" s="1" t="s">
        <v>1348</v>
      </c>
      <c r="C184" s="1">
        <v>294906</v>
      </c>
      <c r="D184" s="4">
        <v>38837</v>
      </c>
      <c r="E184" s="6">
        <v>4.0000000000000003E-5</v>
      </c>
      <c r="F184" t="str">
        <f>TEXT(Populations__2[[#This Row],[Date]],"mmm")</f>
        <v>Apr</v>
      </c>
      <c r="G184">
        <f>1*Populations__2[[#This Row],[Population]]/12</f>
        <v>24575.5</v>
      </c>
    </row>
    <row r="185" spans="1:7" x14ac:dyDescent="0.3">
      <c r="A185" s="1">
        <v>184</v>
      </c>
      <c r="B185" s="1" t="s">
        <v>1354</v>
      </c>
      <c r="C185" s="1">
        <v>285000</v>
      </c>
      <c r="D185" s="4">
        <v>41456</v>
      </c>
      <c r="E185" s="6">
        <v>3.8999999999999999E-5</v>
      </c>
      <c r="F185" t="str">
        <f>TEXT(Populations__2[[#This Row],[Date]],"mmm")</f>
        <v>Jul</v>
      </c>
      <c r="G185">
        <f>1*Populations__2[[#This Row],[Population]]/12</f>
        <v>23750</v>
      </c>
    </row>
    <row r="186" spans="1:7" x14ac:dyDescent="0.3">
      <c r="A186" s="1">
        <v>185</v>
      </c>
      <c r="B186" s="1" t="s">
        <v>1358</v>
      </c>
      <c r="C186" s="1">
        <v>268767</v>
      </c>
      <c r="D186" s="4">
        <v>41877</v>
      </c>
      <c r="E186" s="6">
        <v>3.6999999999999998E-5</v>
      </c>
      <c r="F186" t="str">
        <f>TEXT(Populations__2[[#This Row],[Date]],"mmm")</f>
        <v>Aug</v>
      </c>
      <c r="G186">
        <f>1*Populations__2[[#This Row],[Population]]/12</f>
        <v>22397.25</v>
      </c>
    </row>
    <row r="187" spans="1:7" x14ac:dyDescent="0.3">
      <c r="A187" s="1">
        <v>186</v>
      </c>
      <c r="B187" s="1" t="s">
        <v>1363</v>
      </c>
      <c r="C187" s="1">
        <v>268270</v>
      </c>
      <c r="D187" s="4">
        <v>41143</v>
      </c>
      <c r="E187" s="6">
        <v>3.6999999999999998E-5</v>
      </c>
      <c r="F187" t="str">
        <f>TEXT(Populations__2[[#This Row],[Date]],"mmm")</f>
        <v>Aug</v>
      </c>
      <c r="G187">
        <f>1*Populations__2[[#This Row],[Population]]/12</f>
        <v>22355.833333333332</v>
      </c>
    </row>
    <row r="188" spans="1:7" x14ac:dyDescent="0.3">
      <c r="A188" s="1">
        <v>187</v>
      </c>
      <c r="B188" s="1" t="s">
        <v>1367</v>
      </c>
      <c r="C188" s="1">
        <v>264652</v>
      </c>
      <c r="D188" s="4">
        <v>41456</v>
      </c>
      <c r="E188" s="6">
        <v>3.6999999999999998E-5</v>
      </c>
      <c r="F188" t="str">
        <f>TEXT(Populations__2[[#This Row],[Date]],"mmm")</f>
        <v>Jul</v>
      </c>
      <c r="G188">
        <f>1*Populations__2[[#This Row],[Population]]/12</f>
        <v>22054.333333333332</v>
      </c>
    </row>
    <row r="189" spans="1:7" x14ac:dyDescent="0.3">
      <c r="A189" s="1">
        <v>188</v>
      </c>
      <c r="B189" s="1" t="s">
        <v>1370</v>
      </c>
      <c r="C189" s="1">
        <v>240705</v>
      </c>
      <c r="D189" s="4"/>
      <c r="E189" s="6">
        <v>3.3000000000000003E-5</v>
      </c>
      <c r="F189" t="str">
        <f>TEXT(Populations__2[[#This Row],[Date]],"mmm")</f>
        <v>Jan</v>
      </c>
      <c r="G189">
        <f>1*Populations__2[[#This Row],[Population]]/12</f>
        <v>20058.75</v>
      </c>
    </row>
    <row r="190" spans="1:7" x14ac:dyDescent="0.3">
      <c r="A190" s="1">
        <v>189</v>
      </c>
      <c r="B190" s="1" t="s">
        <v>1375</v>
      </c>
      <c r="C190" s="1">
        <v>239648</v>
      </c>
      <c r="D190" s="4">
        <v>40909</v>
      </c>
      <c r="E190" s="6">
        <v>3.3000000000000003E-5</v>
      </c>
      <c r="F190" t="str">
        <f>TEXT(Populations__2[[#This Row],[Date]],"mmm")</f>
        <v>Jan</v>
      </c>
      <c r="G190">
        <f>1*Populations__2[[#This Row],[Population]]/12</f>
        <v>19970.666666666668</v>
      </c>
    </row>
    <row r="191" spans="1:7" x14ac:dyDescent="0.3">
      <c r="A191" s="1">
        <v>190</v>
      </c>
      <c r="B191" s="1" t="s">
        <v>1379</v>
      </c>
      <c r="C191" s="1">
        <v>212645</v>
      </c>
      <c r="D191" s="4">
        <v>41142</v>
      </c>
      <c r="E191" s="6">
        <v>2.9E-5</v>
      </c>
      <c r="F191" t="str">
        <f>TEXT(Populations__2[[#This Row],[Date]],"mmm")</f>
        <v>Aug</v>
      </c>
      <c r="G191">
        <f>1*Populations__2[[#This Row],[Population]]/12</f>
        <v>17720.416666666668</v>
      </c>
    </row>
    <row r="192" spans="1:7" x14ac:dyDescent="0.3">
      <c r="A192" s="1">
        <v>191</v>
      </c>
      <c r="B192" s="1" t="s">
        <v>1385</v>
      </c>
      <c r="C192" s="1">
        <v>187820</v>
      </c>
      <c r="D192" s="4">
        <v>40854</v>
      </c>
      <c r="E192" s="6">
        <v>2.5999999999999998E-5</v>
      </c>
      <c r="F192" t="str">
        <f>TEXT(Populations__2[[#This Row],[Date]],"mmm")</f>
        <v>Nov</v>
      </c>
      <c r="G192">
        <f>1*Populations__2[[#This Row],[Population]]/12</f>
        <v>15651.666666666666</v>
      </c>
    </row>
    <row r="193" spans="1:7" x14ac:dyDescent="0.3">
      <c r="A193" s="1">
        <v>192</v>
      </c>
      <c r="B193" s="1" t="s">
        <v>1390</v>
      </c>
      <c r="C193" s="1">
        <v>187356</v>
      </c>
      <c r="D193" s="4">
        <v>41042</v>
      </c>
      <c r="E193" s="6">
        <v>2.5999999999999998E-5</v>
      </c>
      <c r="F193" t="str">
        <f>TEXT(Populations__2[[#This Row],[Date]],"mmm")</f>
        <v>May</v>
      </c>
      <c r="G193">
        <f>1*Populations__2[[#This Row],[Population]]/12</f>
        <v>15613</v>
      </c>
    </row>
    <row r="194" spans="1:7" x14ac:dyDescent="0.3">
      <c r="A194" s="1">
        <v>193</v>
      </c>
      <c r="B194" s="1" t="s">
        <v>1394</v>
      </c>
      <c r="C194" s="1">
        <v>185000</v>
      </c>
      <c r="D194" s="4">
        <v>42186</v>
      </c>
      <c r="E194" s="6">
        <v>2.5999999999999998E-5</v>
      </c>
      <c r="F194" t="str">
        <f>TEXT(Populations__2[[#This Row],[Date]],"mmm")</f>
        <v>Jul</v>
      </c>
      <c r="G194">
        <f>1*Populations__2[[#This Row],[Population]]/12</f>
        <v>15416.666666666666</v>
      </c>
    </row>
    <row r="195" spans="1:7" x14ac:dyDescent="0.3">
      <c r="A195" s="1">
        <v>194</v>
      </c>
      <c r="B195" s="1" t="s">
        <v>1397</v>
      </c>
      <c r="C195" s="1">
        <v>159358</v>
      </c>
      <c r="D195" s="4">
        <v>40269</v>
      </c>
      <c r="E195" s="6">
        <v>2.1999999999999999E-5</v>
      </c>
      <c r="F195" t="str">
        <f>TEXT(Populations__2[[#This Row],[Date]],"mmm")</f>
        <v>Apr</v>
      </c>
      <c r="G195">
        <f>1*Populations__2[[#This Row],[Population]]/12</f>
        <v>13279.833333333334</v>
      </c>
    </row>
    <row r="196" spans="1:7" x14ac:dyDescent="0.3">
      <c r="A196" s="1">
        <v>195</v>
      </c>
      <c r="B196" s="1" t="s">
        <v>1403</v>
      </c>
      <c r="C196" s="1">
        <v>154843</v>
      </c>
      <c r="D196" s="4">
        <v>41640</v>
      </c>
      <c r="E196" s="6">
        <v>2.0999999999999999E-5</v>
      </c>
      <c r="F196" t="str">
        <f>TEXT(Populations__2[[#This Row],[Date]],"mmm")</f>
        <v>Jan</v>
      </c>
      <c r="G196">
        <f>1*Populations__2[[#This Row],[Population]]/12</f>
        <v>12903.583333333334</v>
      </c>
    </row>
    <row r="197" spans="1:7" x14ac:dyDescent="0.3">
      <c r="A197" s="1">
        <v>196</v>
      </c>
      <c r="B197" s="1" t="s">
        <v>1407</v>
      </c>
      <c r="C197" s="1">
        <v>109000</v>
      </c>
      <c r="D197" s="4">
        <v>42186</v>
      </c>
      <c r="E197" s="6">
        <v>1.5E-5</v>
      </c>
      <c r="F197" t="str">
        <f>TEXT(Populations__2[[#This Row],[Date]],"mmm")</f>
        <v>Jul</v>
      </c>
      <c r="G197">
        <f>1*Populations__2[[#This Row],[Population]]/12</f>
        <v>9083.3333333333339</v>
      </c>
    </row>
    <row r="198" spans="1:7" x14ac:dyDescent="0.3">
      <c r="A198" s="1">
        <v>197</v>
      </c>
      <c r="B198" s="1" t="s">
        <v>1411</v>
      </c>
      <c r="C198" s="1">
        <v>107394</v>
      </c>
      <c r="D198" s="4">
        <v>41943</v>
      </c>
      <c r="E198" s="6">
        <v>1.5E-5</v>
      </c>
      <c r="F198" t="str">
        <f>TEXT(Populations__2[[#This Row],[Date]],"mmm")</f>
        <v>Oct</v>
      </c>
      <c r="G198">
        <f>1*Populations__2[[#This Row],[Population]]/12</f>
        <v>8949.5</v>
      </c>
    </row>
    <row r="199" spans="1:7" x14ac:dyDescent="0.3">
      <c r="A199" s="1">
        <v>198</v>
      </c>
      <c r="B199" s="1" t="s">
        <v>1415</v>
      </c>
      <c r="C199" s="1">
        <v>106461</v>
      </c>
      <c r="D199" s="4">
        <v>41456</v>
      </c>
      <c r="E199" s="6">
        <v>1.5E-5</v>
      </c>
      <c r="F199" t="str">
        <f>TEXT(Populations__2[[#This Row],[Date]],"mmm")</f>
        <v>Jul</v>
      </c>
      <c r="G199">
        <f>1*Populations__2[[#This Row],[Population]]/12</f>
        <v>8871.75</v>
      </c>
    </row>
    <row r="200" spans="1:7" x14ac:dyDescent="0.3">
      <c r="A200" s="1">
        <v>199</v>
      </c>
      <c r="B200" s="1" t="s">
        <v>1418</v>
      </c>
      <c r="C200" s="1">
        <v>106405</v>
      </c>
      <c r="D200" s="4">
        <v>40269</v>
      </c>
      <c r="E200" s="6">
        <v>1.5E-5</v>
      </c>
      <c r="F200" t="str">
        <f>TEXT(Populations__2[[#This Row],[Date]],"mmm")</f>
        <v>Apr</v>
      </c>
      <c r="G200">
        <f>1*Populations__2[[#This Row],[Population]]/12</f>
        <v>8867.0833333333339</v>
      </c>
    </row>
    <row r="201" spans="1:7" x14ac:dyDescent="0.3">
      <c r="A201" s="1">
        <v>200</v>
      </c>
      <c r="B201" s="1" t="s">
        <v>1421</v>
      </c>
      <c r="C201" s="1">
        <v>103328</v>
      </c>
      <c r="D201" s="4">
        <v>40675</v>
      </c>
      <c r="E201" s="6">
        <v>1.4E-5</v>
      </c>
      <c r="F201" t="str">
        <f>TEXT(Populations__2[[#This Row],[Date]],"mmm")</f>
        <v>May</v>
      </c>
      <c r="G201">
        <f>1*Populations__2[[#This Row],[Population]]/12</f>
        <v>8610.6666666666661</v>
      </c>
    </row>
    <row r="202" spans="1:7" x14ac:dyDescent="0.3">
      <c r="A202" s="1">
        <v>201</v>
      </c>
      <c r="B202" s="1" t="s">
        <v>1426</v>
      </c>
      <c r="C202" s="1">
        <v>103252</v>
      </c>
      <c r="D202" s="4">
        <v>40877</v>
      </c>
      <c r="E202" s="6">
        <v>1.4E-5</v>
      </c>
      <c r="F202" t="str">
        <f>TEXT(Populations__2[[#This Row],[Date]],"mmm")</f>
        <v>Nov</v>
      </c>
      <c r="G202">
        <f>1*Populations__2[[#This Row],[Population]]/12</f>
        <v>8604.3333333333339</v>
      </c>
    </row>
    <row r="203" spans="1:7" x14ac:dyDescent="0.3">
      <c r="A203" s="1">
        <v>202</v>
      </c>
      <c r="B203" s="1" t="s">
        <v>1430</v>
      </c>
      <c r="C203" s="1">
        <v>101351</v>
      </c>
      <c r="D203" s="4">
        <v>41456</v>
      </c>
      <c r="E203" s="6">
        <v>1.4E-5</v>
      </c>
      <c r="F203" t="str">
        <f>TEXT(Populations__2[[#This Row],[Date]],"mmm")</f>
        <v>Jul</v>
      </c>
      <c r="G203">
        <f>1*Populations__2[[#This Row],[Population]]/12</f>
        <v>8445.9166666666661</v>
      </c>
    </row>
    <row r="204" spans="1:7" x14ac:dyDescent="0.3">
      <c r="A204" s="1">
        <v>203</v>
      </c>
      <c r="B204" s="1" t="s">
        <v>1433</v>
      </c>
      <c r="C204" s="1">
        <v>99000</v>
      </c>
      <c r="D204" s="4">
        <v>41274</v>
      </c>
      <c r="E204" s="6">
        <v>1.4E-5</v>
      </c>
      <c r="F204" t="str">
        <f>TEXT(Populations__2[[#This Row],[Date]],"mmm")</f>
        <v>Dec</v>
      </c>
      <c r="G204">
        <f>1*Populations__2[[#This Row],[Population]]/12</f>
        <v>8250</v>
      </c>
    </row>
    <row r="205" spans="1:7" x14ac:dyDescent="0.3">
      <c r="A205" s="1">
        <v>204</v>
      </c>
      <c r="B205" s="1" t="s">
        <v>1437</v>
      </c>
      <c r="C205" s="1">
        <v>89949</v>
      </c>
      <c r="D205" s="4">
        <v>41456</v>
      </c>
      <c r="E205" s="6">
        <v>1.2E-5</v>
      </c>
      <c r="F205" t="str">
        <f>TEXT(Populations__2[[#This Row],[Date]],"mmm")</f>
        <v>Jul</v>
      </c>
      <c r="G205">
        <f>1*Populations__2[[#This Row],[Population]]/12</f>
        <v>7495.75</v>
      </c>
    </row>
    <row r="206" spans="1:7" x14ac:dyDescent="0.3">
      <c r="A206" s="1">
        <v>205</v>
      </c>
      <c r="B206" s="1" t="s">
        <v>1441</v>
      </c>
      <c r="C206" s="1">
        <v>86295</v>
      </c>
      <c r="D206" s="4">
        <v>40690</v>
      </c>
      <c r="E206" s="6">
        <v>1.2E-5</v>
      </c>
      <c r="F206" t="str">
        <f>TEXT(Populations__2[[#This Row],[Date]],"mmm")</f>
        <v>May</v>
      </c>
      <c r="G206">
        <f>1*Populations__2[[#This Row],[Population]]/12</f>
        <v>7191.25</v>
      </c>
    </row>
    <row r="207" spans="1:7" x14ac:dyDescent="0.3">
      <c r="A207" s="1">
        <v>206</v>
      </c>
      <c r="B207" s="1" t="s">
        <v>1445</v>
      </c>
      <c r="C207" s="1">
        <v>84497</v>
      </c>
      <c r="D207" s="4">
        <v>40629</v>
      </c>
      <c r="E207" s="6">
        <v>1.2E-5</v>
      </c>
      <c r="F207" t="str">
        <f>TEXT(Populations__2[[#This Row],[Date]],"mmm")</f>
        <v>Mar</v>
      </c>
      <c r="G207">
        <f>1*Populations__2[[#This Row],[Population]]/12</f>
        <v>7041.416666666667</v>
      </c>
    </row>
    <row r="208" spans="1:7" x14ac:dyDescent="0.3">
      <c r="A208" s="1">
        <v>207</v>
      </c>
      <c r="B208" s="1" t="s">
        <v>1449</v>
      </c>
      <c r="C208" s="1">
        <v>76949</v>
      </c>
      <c r="D208" s="4">
        <v>41821</v>
      </c>
      <c r="E208" s="6">
        <v>1.1E-5</v>
      </c>
      <c r="F208" t="str">
        <f>TEXT(Populations__2[[#This Row],[Date]],"mmm")</f>
        <v>Jul</v>
      </c>
      <c r="G208">
        <f>1*Populations__2[[#This Row],[Population]]/12</f>
        <v>6412.416666666667</v>
      </c>
    </row>
    <row r="209" spans="1:7" x14ac:dyDescent="0.3">
      <c r="A209" s="1">
        <v>208</v>
      </c>
      <c r="B209" s="1" t="s">
        <v>1453</v>
      </c>
      <c r="C209" s="1">
        <v>71293</v>
      </c>
      <c r="D209" s="4">
        <v>40677</v>
      </c>
      <c r="E209" s="6">
        <v>9.9000000000000001E-6</v>
      </c>
      <c r="F209" t="str">
        <f>TEXT(Populations__2[[#This Row],[Date]],"mmm")</f>
        <v>May</v>
      </c>
      <c r="G209">
        <f>1*Populations__2[[#This Row],[Population]]/12</f>
        <v>5941.083333333333</v>
      </c>
    </row>
    <row r="210" spans="1:7" x14ac:dyDescent="0.3">
      <c r="A210" s="1">
        <v>209</v>
      </c>
      <c r="B210" s="1" t="s">
        <v>1458</v>
      </c>
      <c r="C210" s="1">
        <v>64237</v>
      </c>
      <c r="D210" s="4">
        <v>40318</v>
      </c>
      <c r="E210" s="6">
        <v>8.8999999999999995E-6</v>
      </c>
      <c r="F210" t="str">
        <f>TEXT(Populations__2[[#This Row],[Date]],"mmm")</f>
        <v>May</v>
      </c>
      <c r="G210">
        <f>1*Populations__2[[#This Row],[Population]]/12</f>
        <v>5353.083333333333</v>
      </c>
    </row>
    <row r="211" spans="1:7" x14ac:dyDescent="0.3">
      <c r="A211" s="1">
        <v>210</v>
      </c>
      <c r="B211" s="1" t="s">
        <v>1463</v>
      </c>
      <c r="C211" s="1">
        <v>63085</v>
      </c>
      <c r="D211" s="4">
        <v>40999</v>
      </c>
      <c r="E211" s="6">
        <v>8.6999999999999997E-6</v>
      </c>
      <c r="F211" t="str">
        <f>TEXT(Populations__2[[#This Row],[Date]],"mmm")</f>
        <v>Mar</v>
      </c>
      <c r="G211">
        <f>1*Populations__2[[#This Row],[Population]]/12</f>
        <v>5257.083333333333</v>
      </c>
    </row>
    <row r="212" spans="1:7" x14ac:dyDescent="0.3">
      <c r="A212" s="1">
        <v>211</v>
      </c>
      <c r="B212" s="1" t="s">
        <v>1468</v>
      </c>
      <c r="C212" s="1">
        <v>56086</v>
      </c>
      <c r="D212" s="4">
        <v>41456</v>
      </c>
      <c r="E212" s="6">
        <v>7.7999999999999999E-6</v>
      </c>
      <c r="F212" t="str">
        <f>TEXT(Populations__2[[#This Row],[Date]],"mmm")</f>
        <v>Jul</v>
      </c>
      <c r="G212">
        <f>1*Populations__2[[#This Row],[Population]]/12</f>
        <v>4673.833333333333</v>
      </c>
    </row>
    <row r="213" spans="1:7" x14ac:dyDescent="0.3">
      <c r="A213" s="1">
        <v>212</v>
      </c>
      <c r="B213" s="1" t="s">
        <v>1472</v>
      </c>
      <c r="C213" s="1">
        <v>55984</v>
      </c>
      <c r="D213" s="4">
        <v>42005</v>
      </c>
      <c r="E213" s="6">
        <v>7.7000000000000008E-6</v>
      </c>
      <c r="F213" t="str">
        <f>TEXT(Populations__2[[#This Row],[Date]],"mmm")</f>
        <v>Jan</v>
      </c>
      <c r="G213">
        <f>1*Populations__2[[#This Row],[Population]]/12</f>
        <v>4665.333333333333</v>
      </c>
    </row>
    <row r="214" spans="1:7" x14ac:dyDescent="0.3">
      <c r="A214" s="1">
        <v>213</v>
      </c>
      <c r="B214" s="1" t="s">
        <v>1476</v>
      </c>
      <c r="C214" s="1">
        <v>55691</v>
      </c>
      <c r="D214" s="4"/>
      <c r="E214" s="6">
        <v>7.7000000000000008E-6</v>
      </c>
      <c r="F214" t="str">
        <f>TEXT(Populations__2[[#This Row],[Date]],"mmm")</f>
        <v>Jan</v>
      </c>
      <c r="G214">
        <f>1*Populations__2[[#This Row],[Population]]/12</f>
        <v>4640.916666666667</v>
      </c>
    </row>
    <row r="215" spans="1:7" x14ac:dyDescent="0.3">
      <c r="A215" s="1">
        <v>214</v>
      </c>
      <c r="B215" s="1" t="s">
        <v>1478</v>
      </c>
      <c r="C215" s="1">
        <v>55519</v>
      </c>
      <c r="D215" s="4">
        <v>40269</v>
      </c>
      <c r="E215" s="6">
        <v>7.7000000000000008E-6</v>
      </c>
      <c r="F215" t="str">
        <f>TEXT(Populations__2[[#This Row],[Date]],"mmm")</f>
        <v>Apr</v>
      </c>
      <c r="G215">
        <f>1*Populations__2[[#This Row],[Population]]/12</f>
        <v>4626.583333333333</v>
      </c>
    </row>
    <row r="216" spans="1:7" x14ac:dyDescent="0.3">
      <c r="A216" s="1">
        <v>215</v>
      </c>
      <c r="B216" s="1" t="s">
        <v>1481</v>
      </c>
      <c r="C216" s="1">
        <v>55000</v>
      </c>
      <c r="D216" s="4">
        <v>42186</v>
      </c>
      <c r="E216" s="6">
        <v>7.6000000000000001E-6</v>
      </c>
      <c r="F216" t="str">
        <f>TEXT(Populations__2[[#This Row],[Date]],"mmm")</f>
        <v>Jul</v>
      </c>
      <c r="G216">
        <f>1*Populations__2[[#This Row],[Population]]/12</f>
        <v>4583.333333333333</v>
      </c>
    </row>
    <row r="217" spans="1:7" x14ac:dyDescent="0.3">
      <c r="A217" s="1">
        <v>216</v>
      </c>
      <c r="B217" s="1" t="s">
        <v>1485</v>
      </c>
      <c r="C217" s="1">
        <v>53883</v>
      </c>
      <c r="D217" s="4">
        <v>40269</v>
      </c>
      <c r="E217" s="6">
        <v>7.5000000000000002E-6</v>
      </c>
      <c r="F217" t="str">
        <f>TEXT(Populations__2[[#This Row],[Date]],"mmm")</f>
        <v>Apr</v>
      </c>
      <c r="G217">
        <f>1*Populations__2[[#This Row],[Population]]/12</f>
        <v>4490.25</v>
      </c>
    </row>
    <row r="218" spans="1:7" x14ac:dyDescent="0.3">
      <c r="A218" s="1">
        <v>217</v>
      </c>
      <c r="B218" s="1" t="s">
        <v>1489</v>
      </c>
      <c r="C218" s="1">
        <v>51547</v>
      </c>
      <c r="D218" s="4">
        <v>41275</v>
      </c>
      <c r="E218" s="6">
        <v>7.0999999999999998E-6</v>
      </c>
      <c r="F218" t="str">
        <f>TEXT(Populations__2[[#This Row],[Date]],"mmm")</f>
        <v>Jan</v>
      </c>
      <c r="G218">
        <f>1*Populations__2[[#This Row],[Population]]/12</f>
        <v>4295.583333333333</v>
      </c>
    </row>
    <row r="219" spans="1:7" x14ac:dyDescent="0.3">
      <c r="A219" s="1">
        <v>218</v>
      </c>
      <c r="B219" s="1" t="s">
        <v>1495</v>
      </c>
      <c r="C219" s="1">
        <v>48679</v>
      </c>
      <c r="D219" s="4">
        <v>41974</v>
      </c>
      <c r="E219" s="6">
        <v>6.7000000000000002E-6</v>
      </c>
      <c r="F219" t="str">
        <f>TEXT(Populations__2[[#This Row],[Date]],"mmm")</f>
        <v>Dec</v>
      </c>
      <c r="G219">
        <f>1*Populations__2[[#This Row],[Population]]/12</f>
        <v>4056.5833333333335</v>
      </c>
    </row>
    <row r="220" spans="1:7" x14ac:dyDescent="0.3">
      <c r="A220" s="1">
        <v>219</v>
      </c>
      <c r="B220" s="1" t="s">
        <v>1500</v>
      </c>
      <c r="C220" s="1">
        <v>37429</v>
      </c>
      <c r="D220" s="4">
        <v>40179</v>
      </c>
      <c r="E220" s="6">
        <v>5.2000000000000002E-6</v>
      </c>
      <c r="F220" t="str">
        <f>TEXT(Populations__2[[#This Row],[Date]],"mmm")</f>
        <v>Jan</v>
      </c>
      <c r="G220">
        <f>1*Populations__2[[#This Row],[Population]]/12</f>
        <v>3119.0833333333335</v>
      </c>
    </row>
    <row r="221" spans="1:7" x14ac:dyDescent="0.3">
      <c r="A221" s="1">
        <v>220</v>
      </c>
      <c r="B221" s="1" t="s">
        <v>1505</v>
      </c>
      <c r="C221" s="1">
        <v>37132</v>
      </c>
      <c r="D221" s="4">
        <v>41639</v>
      </c>
      <c r="E221" s="6">
        <v>5.1000000000000003E-6</v>
      </c>
      <c r="F221" t="str">
        <f>TEXT(Populations__2[[#This Row],[Date]],"mmm")</f>
        <v>Dec</v>
      </c>
      <c r="G221">
        <f>1*Populations__2[[#This Row],[Population]]/12</f>
        <v>3094.3333333333335</v>
      </c>
    </row>
    <row r="222" spans="1:7" x14ac:dyDescent="0.3">
      <c r="A222" s="1">
        <v>221</v>
      </c>
      <c r="B222" s="1" t="s">
        <v>1510</v>
      </c>
      <c r="C222" s="1">
        <v>36950</v>
      </c>
      <c r="D222" s="4">
        <v>41639</v>
      </c>
      <c r="E222" s="6">
        <v>5.1000000000000003E-6</v>
      </c>
      <c r="F222" t="str">
        <f>TEXT(Populations__2[[#This Row],[Date]],"mmm")</f>
        <v>Dec</v>
      </c>
      <c r="G222">
        <f>1*Populations__2[[#This Row],[Population]]/12</f>
        <v>3079.1666666666665</v>
      </c>
    </row>
    <row r="223" spans="1:7" x14ac:dyDescent="0.3">
      <c r="A223" s="1">
        <v>222</v>
      </c>
      <c r="B223" s="1" t="s">
        <v>1513</v>
      </c>
      <c r="C223" s="1">
        <v>35742</v>
      </c>
      <c r="D223" s="4">
        <v>40909</v>
      </c>
      <c r="E223" s="6">
        <v>4.8999999999999997E-6</v>
      </c>
      <c r="F223" t="str">
        <f>TEXT(Populations__2[[#This Row],[Date]],"mmm")</f>
        <v>Jan</v>
      </c>
      <c r="G223">
        <f>1*Populations__2[[#This Row],[Population]]/12</f>
        <v>2978.5</v>
      </c>
    </row>
    <row r="224" spans="1:7" x14ac:dyDescent="0.3">
      <c r="A224" s="1">
        <v>223</v>
      </c>
      <c r="B224" s="1" t="s">
        <v>1517</v>
      </c>
      <c r="C224" s="1">
        <v>32789</v>
      </c>
      <c r="D224" s="4">
        <v>42004</v>
      </c>
      <c r="E224" s="6">
        <v>4.5000000000000001E-6</v>
      </c>
      <c r="F224" t="str">
        <f>TEXT(Populations__2[[#This Row],[Date]],"mmm")</f>
        <v>Dec</v>
      </c>
      <c r="G224">
        <f>1*Populations__2[[#This Row],[Population]]/12</f>
        <v>2732.4166666666665</v>
      </c>
    </row>
    <row r="225" spans="1:7" x14ac:dyDescent="0.3">
      <c r="A225" s="1">
        <v>224</v>
      </c>
      <c r="B225" s="1" t="s">
        <v>1521</v>
      </c>
      <c r="C225" s="1">
        <v>31458</v>
      </c>
      <c r="D225" s="4">
        <v>40933</v>
      </c>
      <c r="E225" s="6">
        <v>4.4000000000000002E-6</v>
      </c>
      <c r="F225" t="str">
        <f>TEXT(Populations__2[[#This Row],[Date]],"mmm")</f>
        <v>Jan</v>
      </c>
      <c r="G225">
        <f>1*Populations__2[[#This Row],[Population]]/12</f>
        <v>2621.5</v>
      </c>
    </row>
    <row r="226" spans="1:7" x14ac:dyDescent="0.3">
      <c r="A226" s="1">
        <v>225</v>
      </c>
      <c r="B226" s="1" t="s">
        <v>1526</v>
      </c>
      <c r="C226" s="1">
        <v>30001</v>
      </c>
      <c r="D226" s="4">
        <v>41274</v>
      </c>
      <c r="E226" s="6">
        <v>4.0999999999999997E-6</v>
      </c>
      <c r="F226" t="str">
        <f>TEXT(Populations__2[[#This Row],[Date]],"mmm")</f>
        <v>Dec</v>
      </c>
      <c r="G226">
        <f>1*Populations__2[[#This Row],[Population]]/12</f>
        <v>2500.0833333333335</v>
      </c>
    </row>
    <row r="227" spans="1:7" x14ac:dyDescent="0.3">
      <c r="A227" s="1">
        <v>226</v>
      </c>
      <c r="B227" s="1" t="s">
        <v>1530</v>
      </c>
      <c r="C227" s="1">
        <v>28875</v>
      </c>
      <c r="D227" s="4">
        <v>41912</v>
      </c>
      <c r="E227" s="6">
        <v>3.9999999999999998E-6</v>
      </c>
      <c r="F227" t="str">
        <f>TEXT(Populations__2[[#This Row],[Date]],"mmm")</f>
        <v>Sep</v>
      </c>
      <c r="G227">
        <f>1*Populations__2[[#This Row],[Population]]/12</f>
        <v>2406.25</v>
      </c>
    </row>
    <row r="228" spans="1:7" x14ac:dyDescent="0.3">
      <c r="A228" s="1">
        <v>227</v>
      </c>
      <c r="B228" s="1" t="s">
        <v>1534</v>
      </c>
      <c r="C228" s="1">
        <v>28054</v>
      </c>
      <c r="D228" s="4">
        <v>40371</v>
      </c>
      <c r="E228" s="6">
        <v>3.8999999999999999E-6</v>
      </c>
      <c r="F228" t="str">
        <f>TEXT(Populations__2[[#This Row],[Date]],"mmm")</f>
        <v>Jul</v>
      </c>
      <c r="G228">
        <f>1*Populations__2[[#This Row],[Population]]/12</f>
        <v>2337.8333333333335</v>
      </c>
    </row>
    <row r="229" spans="1:7" x14ac:dyDescent="0.3">
      <c r="A229" s="1">
        <v>228</v>
      </c>
      <c r="B229" s="1" t="s">
        <v>1540</v>
      </c>
      <c r="C229" s="1">
        <v>23296</v>
      </c>
      <c r="D229" s="4">
        <v>41275</v>
      </c>
      <c r="E229" s="6">
        <v>3.1999999999999999E-6</v>
      </c>
      <c r="F229" t="str">
        <f>TEXT(Populations__2[[#This Row],[Date]],"mmm")</f>
        <v>Jan</v>
      </c>
      <c r="G229">
        <f>1*Populations__2[[#This Row],[Population]]/12</f>
        <v>1941.3333333333333</v>
      </c>
    </row>
    <row r="230" spans="1:7" x14ac:dyDescent="0.3">
      <c r="A230" s="1">
        <v>229</v>
      </c>
      <c r="B230" s="1" t="s">
        <v>1544</v>
      </c>
      <c r="C230" s="1">
        <v>20901</v>
      </c>
      <c r="D230" s="4">
        <v>41456</v>
      </c>
      <c r="E230" s="6">
        <v>2.9000000000000002E-6</v>
      </c>
      <c r="F230" t="str">
        <f>TEXT(Populations__2[[#This Row],[Date]],"mmm")</f>
        <v>Jul</v>
      </c>
      <c r="G230">
        <f>1*Populations__2[[#This Row],[Population]]/12</f>
        <v>1741.75</v>
      </c>
    </row>
    <row r="231" spans="1:7" x14ac:dyDescent="0.3">
      <c r="A231" s="1">
        <v>230</v>
      </c>
      <c r="B231" s="1" t="s">
        <v>1548</v>
      </c>
      <c r="C231" s="1">
        <v>14974</v>
      </c>
      <c r="D231" s="4">
        <v>40878</v>
      </c>
      <c r="E231" s="6">
        <v>2.0999999999999998E-6</v>
      </c>
      <c r="F231" t="str">
        <f>TEXT(Populations__2[[#This Row],[Date]],"mmm")</f>
        <v>Dec</v>
      </c>
      <c r="G231">
        <f>1*Populations__2[[#This Row],[Population]]/12</f>
        <v>1247.8333333333333</v>
      </c>
    </row>
    <row r="232" spans="1:7" x14ac:dyDescent="0.3">
      <c r="A232" s="1">
        <v>231</v>
      </c>
      <c r="B232" s="1" t="s">
        <v>1553</v>
      </c>
      <c r="C232" s="1">
        <v>13452</v>
      </c>
      <c r="D232" s="4">
        <v>40674</v>
      </c>
      <c r="E232" s="6">
        <v>1.9E-6</v>
      </c>
      <c r="F232" t="str">
        <f>TEXT(Populations__2[[#This Row],[Date]],"mmm")</f>
        <v>May</v>
      </c>
      <c r="G232">
        <f>1*Populations__2[[#This Row],[Population]]/12</f>
        <v>1121</v>
      </c>
    </row>
    <row r="233" spans="1:7" x14ac:dyDescent="0.3">
      <c r="A233" s="1">
        <v>232</v>
      </c>
      <c r="B233" s="1" t="s">
        <v>1558</v>
      </c>
      <c r="C233" s="1">
        <v>13135</v>
      </c>
      <c r="D233" s="4">
        <v>41456</v>
      </c>
      <c r="E233" s="6">
        <v>1.7999999999999999E-6</v>
      </c>
      <c r="F233" t="str">
        <f>TEXT(Populations__2[[#This Row],[Date]],"mmm")</f>
        <v>Jul</v>
      </c>
      <c r="G233">
        <f>1*Populations__2[[#This Row],[Population]]/12</f>
        <v>1094.5833333333333</v>
      </c>
    </row>
    <row r="234" spans="1:7" x14ac:dyDescent="0.3">
      <c r="A234" s="1">
        <v>233</v>
      </c>
      <c r="B234" s="1" t="s">
        <v>1562</v>
      </c>
      <c r="C234" s="1">
        <v>11323</v>
      </c>
      <c r="D234" s="4">
        <v>41456</v>
      </c>
      <c r="E234" s="6">
        <v>1.5999999999999999E-6</v>
      </c>
      <c r="F234" t="str">
        <f>TEXT(Populations__2[[#This Row],[Date]],"mmm")</f>
        <v>Jul</v>
      </c>
      <c r="G234">
        <f>1*Populations__2[[#This Row],[Population]]/12</f>
        <v>943.58333333333337</v>
      </c>
    </row>
    <row r="235" spans="1:7" x14ac:dyDescent="0.3">
      <c r="A235" s="1">
        <v>234</v>
      </c>
      <c r="B235" s="1" t="s">
        <v>1566</v>
      </c>
      <c r="C235" s="1">
        <v>10084</v>
      </c>
      <c r="D235" s="4">
        <v>40846</v>
      </c>
      <c r="E235" s="6">
        <v>1.3999999999999999E-6</v>
      </c>
      <c r="F235" t="str">
        <f>TEXT(Populations__2[[#This Row],[Date]],"mmm")</f>
        <v>Oct</v>
      </c>
      <c r="G235">
        <f>1*Populations__2[[#This Row],[Population]]/12</f>
        <v>840.33333333333337</v>
      </c>
    </row>
    <row r="236" spans="1:7" x14ac:dyDescent="0.3">
      <c r="A236" s="1">
        <v>235</v>
      </c>
      <c r="B236" s="1" t="s">
        <v>1571</v>
      </c>
      <c r="C236" s="1">
        <v>9131</v>
      </c>
      <c r="D236" s="4">
        <v>40909</v>
      </c>
      <c r="E236" s="6">
        <v>1.3E-6</v>
      </c>
      <c r="F236" t="str">
        <f>TEXT(Populations__2[[#This Row],[Date]],"mmm")</f>
        <v>Jan</v>
      </c>
      <c r="G236">
        <f>1*Populations__2[[#This Row],[Population]]/12</f>
        <v>760.91666666666663</v>
      </c>
    </row>
    <row r="237" spans="1:7" x14ac:dyDescent="0.3">
      <c r="A237" s="1">
        <v>236</v>
      </c>
      <c r="B237" s="1" t="s">
        <v>1575</v>
      </c>
      <c r="C237" s="1">
        <v>6069</v>
      </c>
      <c r="D237" s="4">
        <v>40909</v>
      </c>
      <c r="E237" s="6">
        <v>8.4E-7</v>
      </c>
      <c r="F237" t="str">
        <f>TEXT(Populations__2[[#This Row],[Date]],"mmm")</f>
        <v>Jan</v>
      </c>
      <c r="G237">
        <f>1*Populations__2[[#This Row],[Population]]/12</f>
        <v>505.75</v>
      </c>
    </row>
    <row r="238" spans="1:7" x14ac:dyDescent="0.3">
      <c r="A238" s="1">
        <v>237</v>
      </c>
      <c r="B238" s="1" t="s">
        <v>1579</v>
      </c>
      <c r="C238" s="1">
        <v>4922</v>
      </c>
      <c r="D238" s="4">
        <v>40675</v>
      </c>
      <c r="E238" s="6">
        <v>6.7999999999999995E-7</v>
      </c>
      <c r="F238" t="str">
        <f>TEXT(Populations__2[[#This Row],[Date]],"mmm")</f>
        <v>May</v>
      </c>
      <c r="G238">
        <f>1*Populations__2[[#This Row],[Population]]/12</f>
        <v>410.16666666666669</v>
      </c>
    </row>
    <row r="239" spans="1:7" x14ac:dyDescent="0.3">
      <c r="A239" s="1">
        <v>238</v>
      </c>
      <c r="B239" s="1" t="s">
        <v>1583</v>
      </c>
      <c r="C239" s="1">
        <v>4000</v>
      </c>
      <c r="D239" s="4">
        <v>42186</v>
      </c>
      <c r="E239" s="6">
        <v>5.5000000000000003E-7</v>
      </c>
      <c r="F239" t="str">
        <f>TEXT(Populations__2[[#This Row],[Date]],"mmm")</f>
        <v>Jul</v>
      </c>
      <c r="G239">
        <f>1*Populations__2[[#This Row],[Population]]/12</f>
        <v>333.33333333333331</v>
      </c>
    </row>
    <row r="240" spans="1:7" x14ac:dyDescent="0.3">
      <c r="A240" s="1">
        <v>239</v>
      </c>
      <c r="B240" s="1" t="s">
        <v>1587</v>
      </c>
      <c r="C240" s="1">
        <v>3000</v>
      </c>
      <c r="D240" s="4">
        <v>42186</v>
      </c>
      <c r="E240" s="6">
        <v>4.0999999999999999E-7</v>
      </c>
      <c r="F240" t="str">
        <f>TEXT(Populations__2[[#This Row],[Date]],"mmm")</f>
        <v>Jul</v>
      </c>
      <c r="G240">
        <f>1*Populations__2[[#This Row],[Population]]/12</f>
        <v>250</v>
      </c>
    </row>
    <row r="241" spans="1:41" x14ac:dyDescent="0.3">
      <c r="A241" s="1">
        <v>240</v>
      </c>
      <c r="B241" s="1" t="s">
        <v>1591</v>
      </c>
      <c r="C241" s="1">
        <v>2562</v>
      </c>
      <c r="D241" s="4">
        <v>41821</v>
      </c>
      <c r="E241" s="6">
        <v>3.7E-7</v>
      </c>
      <c r="F241" t="str">
        <f>TEXT(Populations__2[[#This Row],[Date]],"mmm")</f>
        <v>Jul</v>
      </c>
      <c r="G241">
        <f>1*Populations__2[[#This Row],[Population]]/12</f>
        <v>213.5</v>
      </c>
    </row>
    <row r="242" spans="1:41" x14ac:dyDescent="0.3">
      <c r="A242" s="1">
        <v>241</v>
      </c>
      <c r="B242" s="1" t="s">
        <v>1595</v>
      </c>
      <c r="C242" s="1">
        <v>2302</v>
      </c>
      <c r="D242" s="4">
        <v>40764</v>
      </c>
      <c r="E242" s="6">
        <v>3.2000000000000001E-7</v>
      </c>
      <c r="F242" t="str">
        <f>TEXT(Populations__2[[#This Row],[Date]],"mmm")</f>
        <v>Aug</v>
      </c>
      <c r="G242">
        <f>1*Populations__2[[#This Row],[Population]]/12</f>
        <v>191.83333333333334</v>
      </c>
    </row>
    <row r="243" spans="1:41" x14ac:dyDescent="0.3">
      <c r="A243" s="1">
        <v>242</v>
      </c>
      <c r="B243" s="1" t="s">
        <v>1600</v>
      </c>
      <c r="C243" s="1">
        <v>2072</v>
      </c>
      <c r="D243" s="4">
        <v>40764</v>
      </c>
      <c r="E243" s="6">
        <v>2.8999999999999998E-7</v>
      </c>
      <c r="F243" t="str">
        <f>TEXT(Populations__2[[#This Row],[Date]],"mmm")</f>
        <v>Aug</v>
      </c>
      <c r="G243">
        <f>1*Populations__2[[#This Row],[Population]]/12</f>
        <v>172.66666666666666</v>
      </c>
    </row>
    <row r="244" spans="1:41" x14ac:dyDescent="0.3">
      <c r="A244" s="1">
        <v>243</v>
      </c>
      <c r="B244" s="1" t="s">
        <v>1604</v>
      </c>
      <c r="C244" s="1">
        <v>1613</v>
      </c>
      <c r="D244" s="4">
        <v>40796</v>
      </c>
      <c r="E244" s="6">
        <v>2.2000000000000001E-7</v>
      </c>
      <c r="F244" t="str">
        <f>TEXT(Populations__2[[#This Row],[Date]],"mmm")</f>
        <v>Sep</v>
      </c>
      <c r="G244">
        <f>1*Populations__2[[#This Row],[Population]]/12</f>
        <v>134.41666666666666</v>
      </c>
    </row>
    <row r="245" spans="1:41" x14ac:dyDescent="0.3">
      <c r="A245" s="1">
        <v>244</v>
      </c>
      <c r="B245" s="1" t="s">
        <v>1609</v>
      </c>
      <c r="C245" s="1">
        <v>1411</v>
      </c>
      <c r="D245" s="4">
        <v>40834</v>
      </c>
      <c r="E245" s="6">
        <v>1.9999999999999999E-7</v>
      </c>
      <c r="F245" t="str">
        <f>TEXT(Populations__2[[#This Row],[Date]],"mmm")</f>
        <v>Oct</v>
      </c>
      <c r="G245">
        <f>1*Populations__2[[#This Row],[Population]]/12</f>
        <v>117.58333333333333</v>
      </c>
    </row>
    <row r="246" spans="1:41" x14ac:dyDescent="0.3">
      <c r="A246" s="1">
        <v>245</v>
      </c>
      <c r="B246" s="1" t="s">
        <v>1614</v>
      </c>
      <c r="C246" s="1">
        <v>839</v>
      </c>
      <c r="D246" s="4">
        <v>41091</v>
      </c>
      <c r="E246" s="6">
        <v>1.1999999999999999E-7</v>
      </c>
      <c r="F246" t="str">
        <f>TEXT(Populations__2[[#This Row],[Date]],"mmm")</f>
        <v>Jul</v>
      </c>
      <c r="G246">
        <f>1*Populations__2[[#This Row],[Population]]/12</f>
        <v>69.916666666666671</v>
      </c>
    </row>
    <row r="247" spans="1:41" x14ac:dyDescent="0.3">
      <c r="A247" s="1">
        <v>246</v>
      </c>
      <c r="B247" s="1" t="s">
        <v>1618</v>
      </c>
      <c r="C247" s="1">
        <v>550</v>
      </c>
      <c r="D247" s="4">
        <v>40764</v>
      </c>
      <c r="E247" s="6">
        <v>7.6000000000000006E-8</v>
      </c>
      <c r="F247" t="str">
        <f>TEXT(Populations__2[[#This Row],[Date]],"mmm")</f>
        <v>Aug</v>
      </c>
      <c r="G247">
        <f>1*Populations__2[[#This Row],[Population]]/12</f>
        <v>45.833333333333336</v>
      </c>
    </row>
    <row r="248" spans="1:41" x14ac:dyDescent="0.3">
      <c r="A248" s="1">
        <v>247</v>
      </c>
      <c r="B248" s="1" t="s">
        <v>1622</v>
      </c>
      <c r="C248" s="1">
        <v>56</v>
      </c>
      <c r="D248" s="4"/>
      <c r="E248" s="6">
        <v>7.6999999999999995E-9</v>
      </c>
      <c r="F248" t="str">
        <f>TEXT(Populations__2[[#This Row],[Date]],"mmm")</f>
        <v>Jan</v>
      </c>
      <c r="G248">
        <f>1*Populations__2[[#This Row],[Population]]/12</f>
        <v>4.666666666666667</v>
      </c>
    </row>
    <row r="252" spans="1:41" x14ac:dyDescent="0.3">
      <c r="A252" s="7" t="s">
        <v>1639</v>
      </c>
      <c r="B252" s="7"/>
    </row>
    <row r="253" spans="1:41" x14ac:dyDescent="0.3">
      <c r="A253" s="8" t="s">
        <v>1638</v>
      </c>
      <c r="B253" s="8"/>
      <c r="C253" s="8"/>
      <c r="D253" s="8"/>
      <c r="E253" s="8"/>
      <c r="F253" s="8"/>
      <c r="G253" s="8"/>
      <c r="H253" s="8"/>
      <c r="I253" s="8"/>
      <c r="AO253" s="8"/>
    </row>
    <row r="254" spans="1:41"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 workbookViewId="0">
      <selection activeCell="C15" sqref="C15:C18"/>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8" sqref="B8"/>
    </sheetView>
  </sheetViews>
  <sheetFormatPr defaultRowHeight="14.4" x14ac:dyDescent="0.3"/>
  <cols>
    <col min="1" max="1" width="16.109375" bestFit="1" customWidth="1"/>
  </cols>
  <sheetData>
    <row r="1" spans="1:1" x14ac:dyDescent="0.3">
      <c r="A1" t="s">
        <v>1640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U I A A B Q S w M E F A A C A A g A e n a 0 V m 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H p 2 t 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d r R W H 1 n 9 a 1 s F A A C O G Q A A E w A c A E Z v c m 1 1 b G F z L 1 N l Y 3 R p b 2 4 x L m 0 g o h g A K K A U A A A A A A A A A A A A A A A A A A A A A A A A A A A A 7 V h t b 9 s 2 E P 4 e I P + B U L F B L h w 7 t t t t a J E N r p 2 g R V / m x i k K L A 4 E W r r Y X C R S I C n b g p H f s / + x X 7 a j Z F u S L b 8 0 7 Q p s S L 7 E 5 h 3 5 P P f c 8 X i J A l c z w U k / / d 1 4 e X x 0 f K T G V I J H n l j 9 U G h y S T U o 8 g G o J B K o T z Q L g M h k 8 Y R 8 Q A c t y B B I p H D L r Z B E S + o x P i J h J E O h Q F n k j P i g j 4 8 I / v R F J F 3 A l c 8 w r P X o C G z z o S O 4 B q 6 V b Y 2 1 D l / U 6 9 P p t B b d 4 W k w q 7 k C P 9 Z h 5 o 4 p H 8 G J Q a 7 / 5 j L v r P l z 8 8 e R 6 + O n z t t o x C a 9 3 t 0 v H z s X n y b v d F t 4 / r l q 0 6 l V q V R T 5 C 7 V t I H A K Y N 5 4 / 7 a r N w s r E + s T n K 8 R 6 7 i E A z l K z r 0 o X Y l K V f I I + g I P w q 4 M S o 7 O a o 6 n 1 s d K Z R K B X p q V Y l G K 9 E w 0 / d V M r d e M W + 5 x q N g C D J Z b a u 7 t d X 7 y v E R 4 6 U 0 i t l I G J H T h + j J + A S U x q z U 9 J g p p g L B I V 4 o 6 4 o g p J y B q h f F O s 3 E O l 2 I l R F N H I r 0 / v 7 r V c R 8 k 3 p F I u 6 B J K 7 g S s s o q a x r 8 J i + e Q h 3 4 L U p u 2 M h H k B r Q o 7 q 5 l v 9 H V P a E b e O p r 6 P o T n D J b b D u K P H 4 E y F 9 L 1 i R K 0 s o l Z p R K 3 1 i D o i 4 l q i N o R y j 3 g Q A g b G X b M w j E k o w s i n / 2 Z 0 7 h L f Q X w n j + 8 M Y y f D / 5 r M 9 V a n q F L + 5 z M X / N p n I e + G Q t z Z F w y v R R Z G 5 8 X g k w K p B q G k a j z 4 n U N X s g k M u s K N A u M y + J P G x E N Q l J D 6 s d I E z I G 4 p M Z D Q a W X G A f p I l W K j b j Z N 7 h g 6 O 4 Y t k 7 b b N T M V U 5 7 Z V f 7 H X p i C v J j B D J O s p d 8 7 b E J d q x e 9 4 K g Q Z m g B 7 d M o t g w A + k y B b W Z r 2 Z W p Y q 3 0 / f x o s o I l t L m h H L 6 Y w C d y X z 9 R k N w Z u U 8 r O p b x r 0 z K 3 G 0 b t a 7 T U + K Q G h U / z V Q v C o q 6 z g L y 2 L d 3 g C t k u u F S 9 v 3 + y 7 1 q V R n h u Z N 5 S G 9 r I S K 6 W y X l J s + 9 Y b r n 5 7 V j G f S v N L r E B M b 2 / y y G L H / g 5 R M C x l X N n p g x r 6 k F a I i s L H j B y J u S X J 3 y R P b v 6 2 E + R N 6 m C N E x M u U c U o z U D j n 4 I 6 a L 3 2 7 W S m / v 4 / 1 / 1 j / / 7 X 6 z 3 R G d T C 0 B G q b E E a E g m J G g A U 5 o O 4 4 2 V 2 7 Q J n M 5 A N X O P / 9 g f N D u u L g y 5 N C Y x l D H j p / Z G N / F n J E D X 5 B u V w a c g D d K P S Z S 0 3 q 0 r M y k J U p N d j r b K r k k F z u 9 c E B u C P C 2 M o 4 X Q K n w Y p Q r q x T Q y b 4 J v l k o D w Q E L m l o 0 F s 5 R W 5 B C G x h M v x E 1 N G Y J 1 p d V X 0 q 6 M P V K m Q q m X h 7 C 7 k Z d U W u A d i k v F p 5 K k b S 5 7 5 e p T V e c m B b c 8 z L p H S I s g O w 9 V V T W x A I j G c j P W Y G G k K 1 X 8 l r v B m 2 a a L w Q 2 6 v X / / P p u 5 s p N W W c 0 p 3 2 V m 8 n a 1 v U Z p c / e 5 l E K q 9 c A v x V R 9 Z n q c W u 1 S M N M I v m P 2 c i J t z + C u B B b i r R 7 Q W I t P + j r S j l e 9 9 f i q P 7 7 q / 7 d X f X 9 r K 7 7 n X 9 v W 9 t 7 o A i G 8 z + U N I u / V O K g l f z P q O 5 6 T I q u D y D e / 8 D 0 p J Z 5 Y 9 j N v H s a 8 W f 4 I f t k Q t g G d m w R L Z 7 w 8 g 9 b + S v w G L + y C W u s w V V q r f G 5 L 5 b O D U t k y x H H m J S n 5 E F e X t z e J o P H 0 O m s K N / X G 6 W l 5 C p p 7 U 1 D k Z v Q v h y 0 f i f s 4 E e g F a f M f q i 7 4 L G D Y y j L c x G U R 5 0 4 m R d 7 Y l L Z R y b U o V A n 4 y Z s P 5 q n Z 4 p 3 g I 6 O U i M n 5 q / g c N V x R t e c W y b Y m e 1 N d y c n J r x Z C f I y w s f d 1 b F 5 s N V m + Z q S U X q 2 x J X O 1 5 o 7 R 5 f n 2 6 t q u c L W c Q C n O F 0 5 6 K 1 r 5 O e 8 7 D H d b p G u U h b R n 9 F 2 L / A F / M Z W N v e U 1 u Z n 0 V X z 3 2 5 P + b N f A u v G 3 0 p 5 U p 6 a z M p R 5 4 / n 9 o v l n M 2 3 y / e U / U E s B A i 0 A F A A C A A g A e n a 0 V m L P z 9 + o A A A A + A A A A B I A A A A A A A A A A A A A A A A A A A A A A E N v b m Z p Z y 9 Q Y W N r Y W d l L n h t b F B L A Q I t A B Q A A g A I A H p 2 t F Y P y u m r p A A A A O k A A A A T A A A A A A A A A A A A A A A A A P Q A A A B b Q 2 9 u d G V u d F 9 U e X B l c 1 0 u e G 1 s U E s B A i 0 A F A A C A A g A e n a 0 V h 9 Z / W t b B Q A A j h k A A B M A A A A A A A A A A A A A A A A A 5 Q E A A E Z v c m 1 1 b G F z L 1 N l Y 3 R p b 2 4 x L m 1 Q S w U G A A A A A A M A A w D C A A A A j 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F o A A A A A A A A S W 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B v d C U y M F J h d G V z J T I w T m V h c i U y M H J l Y W w l M j B 0 a W 1 l J T I w c m F 0 Z X M l M j A t J T I w T m 9 0 J T I w d G 8 l M j B i Z S U y M H V z Z W Q l M j B m b 3 I l M j B 0 c m F k a W 5 n J T I w c H V y c G 9 z Z X M 8 L 0 l 0 Z W 1 Q Y X R o P j w v S X R l b U x v Y 2 F 0 a W 9 u P j x T d G F i b G V F b n R y a W V z P j x F b n R y e S B U e X B l P S J J c 1 B y a X Z h d G U i I F Z h b H V l P S J s M C I g L z 4 8 R W 5 0 c n k g V H l w Z T 0 i S X N G d W 5 j d G l v b l F 1 Z X J 5 I i B W Y W x 1 Z T 0 i b D A i I C 8 + P E V u d H J 5 I F R 5 c G U 9 I k Z p b G x F b m F i b G V k I i B W Y W x 1 Z T 0 i b D E i I C 8 + P E V u d H J 5 I F R 5 c G U 9 I k Z p b G x U b 0 R h d G F N b 2 R l b E V u Y W J s Z W Q i I F Z h b H V l P S J s M C I g L z 4 8 R W 5 0 c n k g V H l w Z T 0 i R m l s b F R h c m d l d C I g V m F s d W U 9 I n N T c G 9 0 X 1 J h d G V z X 0 5 l Y X J f c m V h b F 9 0 a W 1 l X 3 J h d G V z X 1 9 f T m 9 0 X 3 R v X 2 J l X 3 V z Z W R f Z m 9 y X 3 R y Y W R p b m d f c H V y c G 9 z Z X M i I C 8 + P E V u d H J 5 I F R 5 c G U 9 I k Z p b G x T d G F 0 d X M i I F Z h b H V l P S J z Q 2 9 t c G x l d G U i I C 8 + P E V u d H J 5 I F R 5 c G U 9 I k Z p b G x D b 3 V u d C I g V m F s d W U 9 I m w x M y I g L z 4 8 R W 5 0 c n k g V H l w Z T 0 i R m l s b E V y c m 9 y Q 2 9 1 b n Q i I F Z h b H V l P S J s M C I g L z 4 8 R W 5 0 c n k g V H l w Z T 0 i R m l s b E N v b H V t b l R 5 c G V z I i B W Y W x 1 Z T 0 i c 2 h v V 0 Y i I C 8 + P E V u d H J 5 I F R 5 c G U 9 I k Z p b G x D b 2 x 1 b W 5 O Y W 1 l c y I g V m F s d W U 9 I n N b J n F 1 b 3 Q 7 Q 3 J v c 3 M g U m F 0 Z X M q J n F 1 b 3 Q 7 L C Z x d W 9 0 O 0 J p Z C Z x d W 9 0 O y w m c X V v d D t B c 2 s m c X V v d D t d I i A v P j x F b n R y e S B U e X B l P S J G a W x s R X J y b 3 J D b 2 R l I i B W Y W x 1 Z T 0 i c 1 V u a 2 5 v d 2 4 i I C 8 + P E V u d H J 5 I F R 5 c G U 9 I k Z p b G x M Y X N 0 V X B k Y X R l Z C I g V m F s d W U 9 I m Q y M D E 1 L T A z L T A 2 V D E x O j M x O j E x L j I 2 N j U 0 N T h a I i A v P j x F b n R y e S B U e X B l P S J S Z W N v d m V y e V R h c m d l d F N o Z W V 0 I i B W Y W x 1 Z T 0 i c 1 N o Z W V 0 M i I g L z 4 8 R W 5 0 c n k g V H l w Z T 0 i U m V j b 3 Z l c n l U Y X J n Z X R D b 2 x 1 b W 4 i I F Z h b H V l P S J s M S I g L z 4 8 R W 5 0 c n k g V H l w Z T 0 i U m V j b 3 Z l c n l U Y X J n Z X R S b 3 c i I F Z h b H V l P S J s M S I g L z 4 8 R W 5 0 c n k g V H l w Z T 0 i Q W R k Z W R U b 0 R h d G F N b 2 R l b C I g V m F s d W U 9 I m w w I i A v P j x F b n R y e S B U e X B l P S J O Y W 1 l V X B k Y X R l Z E F m d G V y R m l s b C I g V m F s d W U 9 I m w w I i A v P j x F b n R y e S B U e X B l P S J S Z W x h d G l v b n N o a X B J b m Z v Q 2 9 u d G F p b m V y I i B W Y W x 1 Z T 0 i c 3 s m c X V v d D t j b 2 x 1 b W 5 D b 3 V u d C Z x d W 9 0 O z o z L C Z x d W 9 0 O 2 t l e U N v b H V t b k 5 h b W V z J n F 1 b 3 Q 7 O l t d L C Z x d W 9 0 O 3 F 1 Z X J 5 U m V s Y X R p b 2 5 z a G l w c y Z x d W 9 0 O z p b X S w m c X V v d D t j b 2 x 1 b W 5 J Z G V u d G l 0 a W V z J n F 1 b 3 Q 7 O l s m c X V v d D t T Z W N 0 a W 9 u M S 9 T c G 9 0 I F J h d G V z I E 5 l Y X I g c m V h b C B 0 a W 1 l I H J h d G V z I C 0 g T m 9 0 I H R v I G J l I H V z Z W Q g Z m 9 y I H R y Y W R p b m c g c H V y c G 9 z Z X M v Q 2 h h b m d l Z C B U e X B l L n t D c m 9 z c y B S Y X R l c y o s M H 0 m c X V v d D s s J n F 1 b 3 Q 7 U 2 V j d G l v b j E v U 3 B v d C B S Y X R l c y B O Z W F y I H J l Y W w g d G l t Z S B y Y X R l c y A t I E 5 v d C B 0 b y B i Z S B 1 c 2 V k I G Z v c i B 0 c m F k a W 5 n I H B 1 c n B v c 2 V z L 0 N o Y W 5 n Z W Q g V H l w Z S 5 7 Q m l k L D F 9 J n F 1 b 3 Q 7 L C Z x d W 9 0 O 1 N l Y 3 R p b 2 4 x L 1 N w b 3 Q g U m F 0 Z X M g T m V h c i B y Z W F s I H R p b W U g c m F 0 Z X M g L S B O b 3 Q g d G 8 g Y m U g d X N l Z C B m b 3 I g d H J h Z G l u Z y B w d X J w b 3 N l c y 9 D a G F u Z 2 V k I F R 5 c G U u e 0 F z a y w y f S Z x d W 9 0 O 1 0 s J n F 1 b 3 Q 7 Q 2 9 s d W 1 u Q 2 9 1 b n Q m c X V v d D s 6 M y w m c X V v d D t L Z X l D b 2 x 1 b W 5 O Y W 1 l c y Z x d W 9 0 O z p b X S w m c X V v d D t D b 2 x 1 b W 5 J Z G V u d G l 0 a W V z J n F 1 b 3 Q 7 O l s m c X V v d D t T Z W N 0 a W 9 u M S 9 T c G 9 0 I F J h d G V z I E 5 l Y X I g c m V h b C B 0 a W 1 l I H J h d G V z I C 0 g T m 9 0 I H R v I G J l I H V z Z W Q g Z m 9 y I H R y Y W R p b m c g c H V y c G 9 z Z X M v Q 2 h h b m d l Z C B U e X B l L n t D c m 9 z c y B S Y X R l c y o s M H 0 m c X V v d D s s J n F 1 b 3 Q 7 U 2 V j d G l v b j E v U 3 B v d C B S Y X R l c y B O Z W F y I H J l Y W w g d G l t Z S B y Y X R l c y A t I E 5 v d C B 0 b y B i Z S B 1 c 2 V k I G Z v c i B 0 c m F k a W 5 n I H B 1 c n B v c 2 V z L 0 N o Y W 5 n Z W Q g V H l w Z S 5 7 Q m l k L D F 9 J n F 1 b 3 Q 7 L C Z x d W 9 0 O 1 N l Y 3 R p b 2 4 x L 1 N w b 3 Q g U m F 0 Z X M g T m V h c i B y Z W F s I H R p b W U g c m F 0 Z X M g L S B O b 3 Q g d G 8 g Y m U g d X N l Z C B m b 3 I g d H J h Z G l u Z y B w d X J w b 3 N l c y 9 D a G F u Z 2 V k I F R 5 c G U u e 0 F z a y w y f S Z x d W 9 0 O 1 0 s J n F 1 b 3 Q 7 U m V s Y X R p b 2 5 z a G l w S W 5 m b y Z x d W 9 0 O z p b X X 0 i I C 8 + P E V u d H J 5 I F R 5 c G U 9 I l J l c 3 V s d F R 5 c G U i I F Z h b H V l P S J z R X h j Z X B 0 a W 9 u I i A v P j x F b n R y e S B U e X B l P S J C d W Z m Z X J O Z X h 0 U m V m c m V z a C I g V m F s d W U 9 I m w x I i A v P j w v U 3 R h Y m x l R W 5 0 c m l l c z 4 8 L 0 l 0 Z W 0 + P E l 0 Z W 0 + P E l 0 Z W 1 M b 2 N h d G l v b j 4 8 S X R l b V R 5 c G U + R m 9 y b X V s Y T w v S X R l b V R 5 c G U + P E l 0 Z W 1 Q Y X R o P l N l Y 3 R p b 2 4 x L 1 N w b 3 Q l M j B S Y X R l c y U y M E 5 l Y X I l M j B y Z W F s J T I w d G l t Z S U y M H J h d G V z J T I w L S U y M E 5 v d C U y M H R v J T I w Y m U l M j B 1 c 2 V k J T I w Z m 9 y J T I w d H J h Z G l u Z y U y M H B 1 c n B v c 2 V z L 1 N v d X J j Z T w v S X R l b V B h d G g + P C 9 J d G V t T G 9 j Y X R p b 2 4 + P F N 0 Y W J s Z U V u d H J p Z X M g L z 4 8 L 0 l 0 Z W 0 + P E l 0 Z W 0 + P E l 0 Z W 1 M b 2 N h d G l v b j 4 8 S X R l b V R 5 c G U + R m 9 y b X V s Y T w v S X R l b V R 5 c G U + P E l 0 Z W 1 Q Y X R o P l N l Y 3 R p b 2 4 x L 1 N w b 3 Q l M j B S Y X R l c y U y M E 5 l Y X I l M j B y Z W F s J T I w d G l t Z S U y M H J h d G V z J T I w L S U y M E 5 v d C U y M H R v J T I w Y m U l M j B 1 c 2 V k J T I w Z m 9 y J T I w d H J h Z G l u Z y U y M H B 1 c n B v c 2 V z L 0 R h d G E x P C 9 J d G V t U G F 0 a D 4 8 L 0 l 0 Z W 1 M b 2 N h d G l v b j 4 8 U 3 R h Y m x l R W 5 0 c m l l c y A v P j w v S X R l b T 4 8 S X R l b T 4 8 S X R l b U x v Y 2 F 0 a W 9 u P j x J d G V t V H l w Z T 5 G b 3 J t d W x h P C 9 J d G V t V H l w Z T 4 8 S X R l b V B h d G g + U 2 V j d G l v b j E v U 3 B v d C U y M F J h d G V z J T I w T m V h c i U y M H J l Y W w l M j B 0 a W 1 l J T I w c m F 0 Z X M l M j A t J T I w T m 9 0 J T I w d G 8 l M j B i Z S U y M H V z Z W Q l M j B m b 3 I l M j B 0 c m F k a W 5 n J T I w c H V y c G 9 z Z X M v Q 2 h h b m d l Z C U y M F R 5 c G U 8 L 0 l 0 Z W 1 Q Y X R o P j w v S X R l b U x v Y 2 F 0 a W 9 u P j x T d G F i b G V F b n R y a W V z I C 8 + P C 9 J d G V t P j x J d G V t P j x J d G V t T G 9 j Y X R p b 2 4 + P E l 0 Z W 1 U e X B l P k Z v c m 1 1 b G E 8 L 0 l 0 Z W 1 U e X B l P j x J d G V t U G F 0 a D 5 T Z W N 0 a W 9 u M S 9 U Y W J s Z S U y M D A 8 L 0 l 0 Z W 1 Q Y X R o P j w v S X R l b U x v Y 2 F 0 a W 9 u P j x T d G F i b G V F b n R y a W V z P j x F b n R y e S B U e X B l P S J J c 1 B y a X Z h d G U i I F Z h b H V l P S J s M C I g L z 4 8 R W 5 0 c n k g V H l w Z T 0 i R m l s b E V u Y W J s Z W Q i I F Z h b H V l P S J s M S I g L z 4 8 R W 5 0 c n k g V H l w Z T 0 i R m l s b F R v R G F 0 Y U 1 v Z G V s R W 5 h Y m x l Z C I g V m F s d W U 9 I m w w I i A v P j x F b n R y e S B U e X B l P S J G a W x s V G F y Z 2 V 0 I i B W Y W x 1 Z T 0 i c 1 R h Y m x l X z A i I C 8 + P E V u d H J 5 I F R 5 c G U 9 I k Z p b G x T d G F 0 d X M i I F Z h b H V l P S J z Q 2 9 t c G x l d G U i I C 8 + P E V u d H J 5 I F R 5 c G U 9 I k Z p b G x D b 3 V u d C I g V m F s d W U 9 I m w y M j E i I C 8 + P E V u d H J 5 I F R 5 c G U 9 I k Z p b G x F c n J v c k N v d W 5 0 I i B W Y W x 1 Z T 0 i b D A i I C 8 + P E V u d H J 5 I F R 5 c G U 9 I k Z p b G x D b 2 x 1 b W 5 U e X B l c y I g V m F s d W U 9 I n N o b 2 F H a G 9 Z P S I g L z 4 8 R W 5 0 c n k g V H l w Z T 0 i R m l s b E N v b H V t b k 5 h b W V z I i B W Y W x 1 Z T 0 i c 1 s m c X V v d D t B J n F 1 b 3 Q 7 L C Z x d W 9 0 O 1 B y a W N l J n F 1 b 3 Q 7 L C Z x d W 9 0 O y U m c X V v d D s s J n F 1 b 3 Q 7 Q 2 h h b m d l J n F 1 b 3 Q 7 L C Z x d W 9 0 O 0 N v b H V t b j E m c X V v d D t d I i A v P j x F b n R y e S B U e X B l P S J G a W x s R X J y b 3 J D b 2 R l I i B W Y W x 1 Z T 0 i c 1 V u a 2 5 v d 2 4 i I C 8 + P E V u d H J 5 I F R 5 c G U 9 I k Z p b G x M Y X N 0 V X B k Y X R l Z C I g V m F s d W U 9 I m Q y M D E 1 L T A z L T A 2 V D E x O j M z O j U y L j M z M T Y 1 M D d a I i A v P j x F b n R y e S B U e X B l P S J S Z W N v d m V y e V R h c m d l d F N o Z W V 0 I i B W Y W x 1 Z T 0 i c 1 N o Z W V 0 M y I g L z 4 8 R W 5 0 c n k g V H l w Z T 0 i U m V j b 3 Z l c n l U Y X J n Z X R D b 2 x 1 b W 4 i I F Z h b H V l P S J s M S I g L z 4 8 R W 5 0 c n k g V H l w Z T 0 i U m V j b 3 Z l c n l U Y X J n Z X R S b 3 c i I F Z h b H V l P S J s M S I g L z 4 8 R W 5 0 c n k g V H l w Z T 0 i Q W R k Z W R U b 0 R h d G F N b 2 R l b C I g V m F s d W U 9 I m w w I i A v P j x F b n R y e S B U e X B l P S J O Y W 1 l V X B k Y X R l Z E F m d G V y R m l s b C I g V m F s d W U 9 I m w w I i A v P j x F b n R y e S B U e X B l P S J S Z W x h d G l v b n N o a X B J b m Z v Q 2 9 u d G F p b m V y I i B W Y W x 1 Z T 0 i c 3 s m c X V v d D t j b 2 x 1 b W 5 D b 3 V u d C Z x d W 9 0 O z o 1 L C Z x d W 9 0 O 2 t l e U N v b H V t b k 5 h b W V z J n F 1 b 3 Q 7 O l t d L C Z x d W 9 0 O 3 F 1 Z X J 5 U m V s Y X R p b 2 5 z a G l w c y Z x d W 9 0 O z p b X S w m c X V v d D t j b 2 x 1 b W 5 J Z G V u d G l 0 a W V z J n F 1 b 3 Q 7 O l s m c X V v d D t T Z W N 0 a W 9 u M S 9 U Y W J s Z S A w L 0 R h d G E w L n t B L D B 9 J n F 1 b 3 Q 7 L C Z x d W 9 0 O 1 N l Y 3 R p b 2 4 x L 1 R h Y m x l I D A v R G F 0 Y T A u e 1 B y a W N l L D F 9 J n F 1 b 3 Q 7 L C Z x d W 9 0 O 1 N l Y 3 R p b 2 4 x L 1 R h Y m x l I D A v R G F 0 Y T A u e y U s M n 0 m c X V v d D s s J n F 1 b 3 Q 7 U 2 V j d G l v b j E v V G F i b G U g M C 9 E Y X R h M C 5 7 Q 2 h h b m d l L D N 9 J n F 1 b 3 Q 7 L C Z x d W 9 0 O 1 N l Y 3 R p b 2 4 x L 1 R h Y m x l I D A v R G F 0 Y T A u e y w 0 f S Z x d W 9 0 O 1 0 s J n F 1 b 3 Q 7 Q 2 9 s d W 1 u Q 2 9 1 b n Q m c X V v d D s 6 N S w m c X V v d D t L Z X l D b 2 x 1 b W 5 O Y W 1 l c y Z x d W 9 0 O z p b X S w m c X V v d D t D b 2 x 1 b W 5 J Z G V u d G l 0 a W V z J n F 1 b 3 Q 7 O l s m c X V v d D t T Z W N 0 a W 9 u M S 9 U Y W J s Z S A w L 0 R h d G E w L n t B L D B 9 J n F 1 b 3 Q 7 L C Z x d W 9 0 O 1 N l Y 3 R p b 2 4 x L 1 R h Y m x l I D A v R G F 0 Y T A u e 1 B y a W N l L D F 9 J n F 1 b 3 Q 7 L C Z x d W 9 0 O 1 N l Y 3 R p b 2 4 x L 1 R h Y m x l I D A v R G F 0 Y T A u e y U s M n 0 m c X V v d D s s J n F 1 b 3 Q 7 U 2 V j d G l v b j E v V G F i b G U g M C 9 E Y X R h M C 5 7 Q 2 h h b m d l L D N 9 J n F 1 b 3 Q 7 L C Z x d W 9 0 O 1 N l Y 3 R p b 2 4 x L 1 R h Y m x l I D A v R G F 0 Y T A u e y w 0 f S Z x d W 9 0 O 1 0 s J n F 1 b 3 Q 7 U m V s Y X R p b 2 5 z a G l w S W 5 m b y Z x d W 9 0 O z p b X X 0 i I C 8 + P E V u d H J 5 I F R 5 c G U 9 I l J l c 3 V s d F R 5 c G U i I F Z h b H V l P S J z V G F i b G U i I C 8 + P E V u d H J 5 I F R 5 c G U 9 I k J 1 Z m Z l c k 5 l e H R S Z W Z y Z X N o I i B W Y W x 1 Z T 0 i b D E 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y V D M i V B N 0 J 1 a W x k a W 5 n c y U y M H V u Z G V y J T I w Y 2 9 u c 3 R y d W N 0 a W 9 u J T V C Z W R p d C U 1 R D w v S X R l b V B h d G g + P C 9 J d G V t T G 9 j Y X R p b 2 4 + P F N 0 Y W J s Z U V u d H J p Z X M + P E V u d H J 5 I F R 5 c G U 9 I k l z U H J p d m F 0 Z S I g V m F s d W U 9 I m w w I i A v P j x F b n R y e S B U e X B l P S J G a W x s R W 5 h Y m x l Z C I g V m F s d W U 9 I m w x I i A v P j x F b n R y e S B U e X B l P S J G a W x s V G 9 E Y X R h T W 9 k Z W x F b m F i b G V k I i B W Y W x 1 Z T 0 i b D A i I C 8 + P E V u d H J 5 I F R 5 c G U 9 I k Z p b G x U Y X J n Z X Q i I F Z h b H V l P S J z Q n V p b G R p b m d z X 3 V u Z G V y X 2 N v b n N 0 c n V j d G l v b l 9 l Z G l 0 I i A v P j x F b n R y e S B U e X B l P S J G a W x s U 3 R h d H V z I i B W Y W x 1 Z T 0 i c 0 N v b X B s Z X R l I i A v P j x F b n R y e S B U e X B l P S J G a W x s Q 2 9 1 b n Q i I F Z h b H V l P S J s M T A 3 I i A v P j x F b n R y e S B U e X B l P S J G a W x s R X J y b 3 J D b 3 V u d C I g V m F s d W U 9 I m w w I i A v P j x F b n R y e S B U e X B l P S J G a W x s Q 2 9 s d W 1 u V H l w Z X M i I F Z h b H V l P S J z a G 9 h R 2 h v Y U d o b 1 k 9 I i A v P j x F b n R y e S B U e X B l P S J G a W x s Q 2 9 s d W 1 u T m F t Z X M i I F Z h b H V l P S J z W y Z x d W 9 0 O 0 J 1 a W x k a W 5 n J n F 1 b 3 Q 7 L C Z x d W 9 0 O 1 B s Y W 5 u Z W Q g c G l u b m F j b G U g a G V p Z 2 h 0 J n F 1 b 3 Q 7 L C Z x d W 9 0 O 1 B s Y W 5 u Z W Q g c m 9 v Z i B o Z W l n a H Q m c X V v d D s s J n F 1 b 3 Q 7 R m x v b 3 J z J n F 1 b 3 Q 7 L C Z x d W 9 0 O 1 B s Y W 5 u Z W Q g Y 2 9 t c G x l d G l v b i Z x d W 9 0 O y w m c X V v d D t D b 3 V u d H J 5 J n F 1 b 3 Q 7 L C Z x d W 9 0 O 0 N p d H k m c X V v d D s s J n F 1 b 3 Q 7 U m V t Y X J r c y Z x d W 9 0 O 1 0 i I C 8 + P E V u d H J 5 I F R 5 c G U 9 I k Z p b G x F c n J v c k N v Z G U i I F Z h b H V l P S J z V W 5 r b m 9 3 b i I g L z 4 8 R W 5 0 c n k g V H l w Z T 0 i R m l s b E x h c 3 R V c G R h d G V k I i B W Y W x 1 Z T 0 i Z D I w M T U t M D M t M D Z U M T E 6 M z c 6 M D U u N j M z O T c 5 M F o i I C 8 + P E V u d H J 5 I F R 5 c G U 9 I l J l Y 2 9 2 Z X J 5 V G F y Z 2 V 0 U 2 h l Z X Q i I F Z h b H V l P S J z U 2 h l Z X Q 0 I i A v P j x F b n R y e S B U e X B l P S J S Z W N v d m V y e V R h c m d l d E N v b H V t b i I g V m F s d W U 9 I m w x I i A v P j x F b n R y e S B U e X B l P S J S Z W N v d m V y e V R h c m d l d F J v d y I g V m F s d W U 9 I m w x I i A v P j x F b n R y e S B U e X B l P S J B Z G R l Z F R v R G F 0 Y U 1 v Z G V s I i B W Y W x 1 Z T 0 i b D A i I C 8 + P E V u d H J 5 I F R 5 c G U 9 I k 5 h b W V V c G R h d G V k Q W Z 0 Z X J G a W x s I i B W Y W x 1 Z T 0 i b D A i I C 8 + P E V u d H J 5 I F R 5 c G U 9 I l J l b G F 0 a W 9 u c 2 h p c E l u Z m 9 D b 2 5 0 Y W l u Z X I i I F Z h b H V l P S J z e y Z x d W 9 0 O 2 N v b H V t b k N v d W 5 0 J n F 1 b 3 Q 7 O j g s J n F 1 b 3 Q 7 a 2 V 5 Q 2 9 s d W 1 u T m F t Z X M m c X V v d D s 6 W 1 0 s J n F 1 b 3 Q 7 c X V l c n l S Z W x h d G l v b n N o a X B z J n F 1 b 3 Q 7 O l t d L C Z x d W 9 0 O 2 N v b H V t b k l k Z W 5 0 a X R p Z X M m c X V v d D s 6 W y Z x d W 9 0 O 1 N l Y 3 R p b 2 4 x L 8 K n Q n V p b G R p b m d z I H V u Z G V y I G N v b n N 0 c n V j d G l v b l t l Z G l 0 X S 9 E Y X R h M y 5 7 Q n V p b G R p b m c s M H 0 m c X V v d D s s J n F 1 b 3 Q 7 U 2 V j d G l v b j E v w q d C d W l s Z G l u Z 3 M g d W 5 k Z X I g Y 2 9 u c 3 R y d W N 0 a W 9 u W 2 V k a X R d L 0 R h d G E z L n t Q b G F u b m V k I H B p b m 5 h Y 2 x l I G h l a W d o d C w x f S Z x d W 9 0 O y w m c X V v d D t T Z W N 0 a W 9 u M S / C p 0 J 1 a W x k a W 5 n c y B 1 b m R l c i B j b 2 5 z d H J 1 Y 3 R p b 2 5 b Z W R p d F 0 v R G F 0 Y T M u e 1 B s Y W 5 u Z W Q g c m 9 v Z i B o Z W l n a H Q s M n 0 m c X V v d D s s J n F 1 b 3 Q 7 U 2 V j d G l v b j E v w q d C d W l s Z G l u Z 3 M g d W 5 k Z X I g Y 2 9 u c 3 R y d W N 0 a W 9 u W 2 V k a X R d L 0 R h d G E z L n t G b G 9 v c n M s M 3 0 m c X V v d D s s J n F 1 b 3 Q 7 U 2 V j d G l v b j E v w q d C d W l s Z G l u Z 3 M g d W 5 k Z X I g Y 2 9 u c 3 R y d W N 0 a W 9 u W 2 V k a X R d L 0 R h d G E z L n t Q b G F u b m V k I G N v b X B s Z X R p b 2 4 s N H 0 m c X V v d D s s J n F 1 b 3 Q 7 U 2 V j d G l v b j E v w q d C d W l s Z G l u Z 3 M g d W 5 k Z X I g Y 2 9 u c 3 R y d W N 0 a W 9 u W 2 V k a X R d L 0 R h d G E z L n t D b 3 V u d H J 5 L D V 9 J n F 1 b 3 Q 7 L C Z x d W 9 0 O 1 N l Y 3 R p b 2 4 x L 8 K n Q n V p b G R p b m d z I H V u Z G V y I G N v b n N 0 c n V j d G l v b l t l Z G l 0 X S 9 E Y X R h M y 5 7 Q 2 l 0 e S w 2 f S Z x d W 9 0 O y w m c X V v d D t T Z W N 0 a W 9 u M S / C p 0 J 1 a W x k a W 5 n c y B 1 b m R l c i B j b 2 5 z d H J 1 Y 3 R p b 2 5 b Z W R p d F 0 v R G F 0 Y T M u e 1 J l b W F y a 3 M s N 3 0 m c X V v d D t d L C Z x d W 9 0 O 0 N v b H V t b k N v d W 5 0 J n F 1 b 3 Q 7 O j g s J n F 1 b 3 Q 7 S 2 V 5 Q 2 9 s d W 1 u T m F t Z X M m c X V v d D s 6 W 1 0 s J n F 1 b 3 Q 7 Q 2 9 s d W 1 u S W R l b n R p d G l l c y Z x d W 9 0 O z p b J n F 1 b 3 Q 7 U 2 V j d G l v b j E v w q d C d W l s Z G l u Z 3 M g d W 5 k Z X I g Y 2 9 u c 3 R y d W N 0 a W 9 u W 2 V k a X R d L 0 R h d G E z L n t C d W l s Z G l u Z y w w f S Z x d W 9 0 O y w m c X V v d D t T Z W N 0 a W 9 u M S / C p 0 J 1 a W x k a W 5 n c y B 1 b m R l c i B j b 2 5 z d H J 1 Y 3 R p b 2 5 b Z W R p d F 0 v R G F 0 Y T M u e 1 B s Y W 5 u Z W Q g c G l u b m F j b G U g a G V p Z 2 h 0 L D F 9 J n F 1 b 3 Q 7 L C Z x d W 9 0 O 1 N l Y 3 R p b 2 4 x L 8 K n Q n V p b G R p b m d z I H V u Z G V y I G N v b n N 0 c n V j d G l v b l t l Z G l 0 X S 9 E Y X R h M y 5 7 U G x h b m 5 l Z C B y b 2 9 m I G h l a W d o d C w y f S Z x d W 9 0 O y w m c X V v d D t T Z W N 0 a W 9 u M S / C p 0 J 1 a W x k a W 5 n c y B 1 b m R l c i B j b 2 5 z d H J 1 Y 3 R p b 2 5 b Z W R p d F 0 v R G F 0 Y T M u e 0 Z s b 2 9 y c y w z f S Z x d W 9 0 O y w m c X V v d D t T Z W N 0 a W 9 u M S / C p 0 J 1 a W x k a W 5 n c y B 1 b m R l c i B j b 2 5 z d H J 1 Y 3 R p b 2 5 b Z W R p d F 0 v R G F 0 Y T M u e 1 B s Y W 5 u Z W Q g Y 2 9 t c G x l d G l v b i w 0 f S Z x d W 9 0 O y w m c X V v d D t T Z W N 0 a W 9 u M S / C p 0 J 1 a W x k a W 5 n c y B 1 b m R l c i B j b 2 5 z d H J 1 Y 3 R p b 2 5 b Z W R p d F 0 v R G F 0 Y T M u e 0 N v d W 5 0 c n k s N X 0 m c X V v d D s s J n F 1 b 3 Q 7 U 2 V j d G l v b j E v w q d C d W l s Z G l u Z 3 M g d W 5 k Z X I g Y 2 9 u c 3 R y d W N 0 a W 9 u W 2 V k a X R d L 0 R h d G E z L n t D a X R 5 L D Z 9 J n F 1 b 3 Q 7 L C Z x d W 9 0 O 1 N l Y 3 R p b 2 4 x L 8 K n Q n V p b G R p b m d z I H V u Z G V y I G N v b n N 0 c n V j d G l v b l t l Z G l 0 X S 9 E Y X R h M y 5 7 U m V t Y X J r c y w 3 f S Z x d W 9 0 O 1 0 s J n F 1 b 3 Q 7 U m V s Y X R p b 2 5 z a G l w S W 5 m b y Z x d W 9 0 O z p b X X 0 i I C 8 + P E V u d H J 5 I F R 5 c G U 9 I l J l c 3 V s d F R 5 c G U i I F Z h b H V l P S J z V G F i b G U i I C 8 + P E V u d H J 5 I F R 5 c G U 9 I k J 1 Z m Z l c k 5 l e H R S Z W Z y Z X N o I i B W Y W x 1 Z T 0 i b D E i I C 8 + P C 9 T d G F i b G V F b n R y a W V z P j w v S X R l b T 4 8 S X R l b T 4 8 S X R l b U x v Y 2 F 0 a W 9 u P j x J d G V t V H l w Z T 5 G b 3 J t d W x h P C 9 J d G V t V H l w Z T 4 8 S X R l b V B h d G g + U 2 V j d G l v b j E v J U M y J U E 3 Q n V p b G R p b m d z J T I w d W 5 k Z X I l M j B j b 2 5 z d H J 1 Y 3 R p b 2 4 l N U J l Z G l 0 J T V E L 1 N v d X J j Z T w v S X R l b V B h d G g + P C 9 J d G V t T G 9 j Y X R p b 2 4 + P F N 0 Y W J s Z U V u d H J p Z X M g L z 4 8 L 0 l 0 Z W 0 + P E l 0 Z W 0 + P E l 0 Z W 1 M b 2 N h d G l v b j 4 8 S X R l b V R 5 c G U + R m 9 y b X V s Y T w v S X R l b V R 5 c G U + P E l 0 Z W 1 Q Y X R o P l N l Y 3 R p b 2 4 x L y V D M i V B N 0 J 1 a W x k a W 5 n c y U y M H V u Z G V y J T I w Y 2 9 u c 3 R y d W N 0 a W 9 u J T V C Z W R p d C U 1 R C 9 E Y X R h M z w v S X R l b V B h d G g + P C 9 J d G V t T G 9 j Y X R p b 2 4 + P F N 0 Y W J s Z U V u d H J p Z X M g L z 4 8 L 0 l 0 Z W 0 + P E l 0 Z W 0 + P E l 0 Z W 1 M b 2 N h d G l v b j 4 8 S X R l b V R 5 c G U + R m 9 y b X V s Y T w v S X R l b V R 5 c G U + P E l 0 Z W 1 Q Y X R o P l N l Y 3 R p b 2 4 x L y V D M i V B N 0 N v d W 5 0 c m l l c y U y M G F u Z C U y M G R l c G V u Z G V u Y 2 l l c y U y M G J 5 J T I w c G 9 w d W x h d G l v b i U 1 Q m V k a X Q l N U Q 8 L 0 l 0 Z W 1 Q Y X R o P j w v S X R l b U x v Y 2 F 0 a W 9 u P j x T d G F i b G V F b n R y a W V z P j x F b n R y e S B U e X B l P S J J c 1 B y a X Z h d G U i I F Z h b H V l P S J s M C I g L z 4 8 R W 5 0 c n k g V H l w Z T 0 i R m l s b E V u Y W J s Z W Q i I F Z h b H V l P S J s M S I g L z 4 8 R W 5 0 c n k g V H l w Z T 0 i R m l s b F R v R G F 0 Y U 1 v Z G V s R W 5 h Y m x l Z C I g V m F s d W U 9 I m w w I i A v P j x F b n R y e S B U e X B l P S J G a W x s V G F y Z 2 V 0 I i B W Y W x 1 Z T 0 i c 0 N v d W 5 0 c m l l c 1 9 h b m R f Z G V w Z W 5 k Z W 5 j a W V z X 2 J 5 X 3 B v c H V s Y X R p b 2 5 f Z W R p d C I g L z 4 8 R W 5 0 c n k g V H l w Z T 0 i R m l s b F N 0 Y X R 1 c y I g V m F s d W U 9 I n N D b 2 1 w b G V 0 Z S I g L z 4 8 R W 5 0 c n k g V H l w Z T 0 i R m l s b E N v d W 5 0 I i B W Y W x 1 Z T 0 i b D I 0 O C I g L z 4 8 R W 5 0 c n k g V H l w Z T 0 i R m l s b E V y c m 9 y Q 2 9 1 b n Q i I F Z h b H V l P S J s M C I g L z 4 8 R W 5 0 c n k g V H l w Z T 0 i R m l s b E N v b H V t b l R 5 c G V z I i B W Y W x 1 Z T 0 i c 2 h v Y U d o b 2 F H I i A v P j x F b n R y e S B U e X B l P S J G a W x s Q 2 9 s d W 1 u T m F t Z X M i I F Z h b H V l P S J z W y Z x d W 9 0 O 1 J h b m s m c X V v d D s s J n F 1 b 3 Q 7 Q 2 9 1 b n R y e S A o b 3 I g Z G V w Z W 5 k Z W 5 0 I H R l c n J p d G 9 y e S k m c X V v d D s s J n F 1 b 3 Q 7 U G 9 w d W x h d G l v b i Z x d W 9 0 O y w m c X V v d D t E Y X R l J n F 1 b 3 Q 7 L C Z x d W 9 0 O y U g b 2 Y g d 2 9 y b G Q g X G 5 w b 3 B 1 b G F 0 a W 9 u J n F 1 b 3 Q 7 L C Z x d W 9 0 O 1 N v d X J j Z S Z x d W 9 0 O 1 0 i I C 8 + P E V u d H J 5 I F R 5 c G U 9 I k Z p b G x F c n J v c k N v Z G U i I F Z h b H V l P S J z V W 5 r b m 9 3 b i I g L z 4 8 R W 5 0 c n k g V H l w Z T 0 i R m l s b E x h c 3 R V c G R h d G V k I i B W Y W x 1 Z T 0 i Z D I w M T U t M D M t M D Z U M T E 6 M z k 6 M j I u O D Q 0 N j k 4 N 1 o i I C 8 + P E V u d H J 5 I F R 5 c G U 9 I l J l Y 2 9 2 Z X J 5 V G F y Z 2 V 0 U 2 h l Z X Q i I F Z h b H V l P S J z U 2 h l Z X Q 1 I i A v P j x F b n R y e S B U e X B l P S J S Z W N v d m V y e V R h c m d l d E N v b H V t b i I g V m F s d W U 9 I m w x I i A v P j x F b n R y e S B U e X B l P S J S Z W N v d m V y e V R h c m d l d F J v d y I g V m F s d W U 9 I m w x I i A v P j x F b n R y e S B U e X B l P S J B Z G R l Z F R v R G F 0 Y U 1 v Z G V s I i B W Y W x 1 Z T 0 i b D A i I C 8 + P E V u d H J 5 I F R 5 c G U 9 I k 5 h b W V V c G R h d G V k Q W Z 0 Z X J G a W x s I i B W Y W x 1 Z T 0 i b D A i I C 8 + P E V u d H J 5 I F R 5 c G U 9 I l J l b G F 0 a W 9 u c 2 h p c E l u Z m 9 D b 2 5 0 Y W l u Z X I i I F Z h b H V l P S J z e y Z x d W 9 0 O 2 N v b H V t b k N v d W 5 0 J n F 1 b 3 Q 7 O j Y s J n F 1 b 3 Q 7 a 2 V 5 Q 2 9 s d W 1 u T m F t Z X M m c X V v d D s 6 W 1 0 s J n F 1 b 3 Q 7 c X V l c n l S Z W x h d G l v b n N o a X B z J n F 1 b 3 Q 7 O l t d L C Z x d W 9 0 O 2 N v b H V t b k l k Z W 5 0 a X R p Z X M m c X V v d D s 6 W y Z x d W 9 0 O 1 N l Y 3 R p b 2 4 x L 8 K n Q 2 9 1 b n R y a W V z I G F u Z C B k Z X B l b m R l b m N p Z X M g Y n k g c G 9 w d W x h d G l v b l t l Z G l 0 X S 9 E Y X R h M C 5 7 U m F u a y w w f S Z x d W 9 0 O y w m c X V v d D t T Z W N 0 a W 9 u M S / C p 0 N v d W 5 0 c m l l c y B h b m Q g Z G V w Z W 5 k Z W 5 j a W V z I G J 5 I H B v c H V s Y X R p b 2 5 b Z W R p d F 0 v R G F 0 Y T A u e 0 N v d W 5 0 c n k g K G 9 y I G R l c G V u Z G V u d C B 0 Z X J y a X R v c n k p L D F 9 J n F 1 b 3 Q 7 L C Z x d W 9 0 O 1 N l Y 3 R p b 2 4 x L 8 K n Q 2 9 1 b n R y a W V z I G F u Z C B k Z X B l b m R l b m N p Z X M g Y n k g c G 9 w d W x h d G l v b l t l Z G l 0 X S 9 E Y X R h M C 5 7 U G 9 w d W x h d G l v b i w y f S Z x d W 9 0 O y w m c X V v d D t T Z W N 0 a W 9 u M S / C p 0 N v d W 5 0 c m l l c y B h b m Q g Z G V w Z W 5 k Z W 5 j a W V z I G J 5 I H B v c H V s Y X R p b 2 5 b Z W R p d F 0 v R G F 0 Y T A u e 0 R h d G U s M 3 0 m c X V v d D s s J n F 1 b 3 Q 7 U 2 V j d G l v b j E v w q d D b 3 V u d H J p Z X M g Y W 5 k I G R l c G V u Z G V u Y 2 l l c y B i e S B w b 3 B 1 b G F 0 a W 9 u W 2 V k a X R d L 0 R h d G E w L n s l I G 9 m I H d v c m x k I F x u c G 9 w d W x h d G l v b i w 0 f S Z x d W 9 0 O y w m c X V v d D t T Z W N 0 a W 9 u M S / C p 0 N v d W 5 0 c m l l c y B h b m Q g Z G V w Z W 5 k Z W 5 j a W V z I G J 5 I H B v c H V s Y X R p b 2 5 b Z W R p d F 0 v R G F 0 Y T A u e 1 N v d X J j Z S w 1 f S Z x d W 9 0 O 1 0 s J n F 1 b 3 Q 7 Q 2 9 s d W 1 u Q 2 9 1 b n Q m c X V v d D s 6 N i w m c X V v d D t L Z X l D b 2 x 1 b W 5 O Y W 1 l c y Z x d W 9 0 O z p b X S w m c X V v d D t D b 2 x 1 b W 5 J Z G V u d G l 0 a W V z J n F 1 b 3 Q 7 O l s m c X V v d D t T Z W N 0 a W 9 u M S / C p 0 N v d W 5 0 c m l l c y B h b m Q g Z G V w Z W 5 k Z W 5 j a W V z I G J 5 I H B v c H V s Y X R p b 2 5 b Z W R p d F 0 v R G F 0 Y T A u e 1 J h b m s s M H 0 m c X V v d D s s J n F 1 b 3 Q 7 U 2 V j d G l v b j E v w q d D b 3 V u d H J p Z X M g Y W 5 k I G R l c G V u Z G V u Y 2 l l c y B i e S B w b 3 B 1 b G F 0 a W 9 u W 2 V k a X R d L 0 R h d G E w L n t D b 3 V u d H J 5 I C h v c i B k Z X B l b m R l b n Q g d G V y c m l 0 b 3 J 5 K S w x f S Z x d W 9 0 O y w m c X V v d D t T Z W N 0 a W 9 u M S / C p 0 N v d W 5 0 c m l l c y B h b m Q g Z G V w Z W 5 k Z W 5 j a W V z I G J 5 I H B v c H V s Y X R p b 2 5 b Z W R p d F 0 v R G F 0 Y T A u e 1 B v c H V s Y X R p b 2 4 s M n 0 m c X V v d D s s J n F 1 b 3 Q 7 U 2 V j d G l v b j E v w q d D b 3 V u d H J p Z X M g Y W 5 k I G R l c G V u Z G V u Y 2 l l c y B i e S B w b 3 B 1 b G F 0 a W 9 u W 2 V k a X R d L 0 R h d G E w L n t E Y X R l L D N 9 J n F 1 b 3 Q 7 L C Z x d W 9 0 O 1 N l Y 3 R p b 2 4 x L 8 K n Q 2 9 1 b n R y a W V z I G F u Z C B k Z X B l b m R l b m N p Z X M g Y n k g c G 9 w d W x h d G l v b l t l Z G l 0 X S 9 E Y X R h M C 5 7 J S B v Z i B 3 b 3 J s Z C B c b n B v c H V s Y X R p b 2 4 s N H 0 m c X V v d D s s J n F 1 b 3 Q 7 U 2 V j d G l v b j E v w q d D b 3 V u d H J p Z X M g Y W 5 k I G R l c G V u Z G V u Y 2 l l c y B i e S B w b 3 B 1 b G F 0 a W 9 u W 2 V k a X R d L 0 R h d G E w L n t T b 3 V y Y 2 U s N X 0 m c X V v d D t d L C Z x d W 9 0 O 1 J l b G F 0 a W 9 u c 2 h p c E l u Z m 8 m c X V v d D s 6 W 1 1 9 I i A v P j x F b n R y e S B U e X B l P S J S Z X N 1 b H R U e X B l I i B W Y W x 1 Z T 0 i c 1 R h Y m x l I i A v P j x F b n R y e S B U e X B l P S J C d W Z m Z X J O Z X h 0 U m V m c m V z a C I g V m F s d W U 9 I m w x I i A v P j w v U 3 R h Y m x l R W 5 0 c m l l c z 4 8 L 0 l 0 Z W 0 + P E l 0 Z W 0 + P E l 0 Z W 1 M b 2 N h d G l v b j 4 8 S X R l b V R 5 c G U + R m 9 y b X V s Y T w v S X R l b V R 5 c G U + P E l 0 Z W 1 Q Y X R o P l N l Y 3 R p b 2 4 x L y V D M i V B N 0 N v d W 5 0 c m l l c y U y M G F u Z C U y M G R l c G V u Z G V u Y 2 l l c y U y M G J 5 J T I w c G 9 w d W x h d G l v b i U 1 Q m V k a X Q l N U Q v U 2 9 1 c m N l P C 9 J d G V t U G F 0 a D 4 8 L 0 l 0 Z W 1 M b 2 N h d G l v b j 4 8 U 3 R h Y m x l R W 5 0 c m l l c y A v P j w v S X R l b T 4 8 S X R l b T 4 8 S X R l b U x v Y 2 F 0 a W 9 u P j x J d G V t V H l w Z T 5 G b 3 J t d W x h P C 9 J d G V t V H l w Z T 4 8 S X R l b V B h d G g + U 2 V j d G l v b j E v J U M y J U E 3 Q 2 9 1 b n R y a W V z J T I w Y W 5 k J T I w Z G V w Z W 5 k Z W 5 j a W V z J T I w Y n k l M j B w b 3 B 1 b G F 0 a W 9 u J T V C Z W R p d C U 1 R C 9 E Y X R h M D w v S X R l b V B h d G g + P C 9 J d G V t T G 9 j Y X R p b 2 4 + P F N 0 Y W J s Z U V u d H J p Z X M g L z 4 8 L 0 l 0 Z W 0 + P E l 0 Z W 0 + P E l 0 Z W 1 M b 2 N h d G l v b j 4 8 S X R l b V R 5 c G U + R m 9 y b X V s Y T w v S X R l b V R 5 c G U + P E l 0 Z W 1 Q Y X R o P l N l Y 3 R p b 2 4 x L 1 B v c H V s Y X R 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I 0 N y I g L z 4 8 R W 5 0 c n k g V H l w Z T 0 i R m l s b E V y c m 9 y Q 2 9 k Z S I g V m F s d W U 9 I n N V b m t u b 3 d u I i A v P j x F b n R y e S B U e X B l P S J G a W x s R X J y b 3 J D b 3 V u d C I g V m F s d W U 9 I m w w I i A v P j x F b n R y e S B U e X B l P S J G a W x s T G F z d F V w Z G F 0 Z W Q i I F Z h b H V l P S J k M j A y M y 0 w N S 0 x O V Q x M z o z O D o z O C 4 z M D Y 4 N j U 0 W i I g L z 4 8 R W 5 0 c n k g V H l w Z T 0 i R m l s b E N v b H V t b l R 5 c G V z I i B W Y W x 1 Z T 0 i c 0 F 3 W U Z C Z 1 F H I i A v P j x F b n R y e S B U e X B l P S J G a W x s Q 2 9 s d W 1 u T m F t Z X M i I F Z h b H V l P S J z W y Z x d W 9 0 O 1 J h b m s m c X V v d D s s J n F 1 b 3 Q 7 Q 2 9 1 b n R y e S A o b 3 I g Z G V w Z W 5 k Z W 5 0 I H R l c n J p d G 9 y e S k m c X V v d D s s J n F 1 b 3 Q 7 U G 9 w d W x h d G l v b i Z x d W 9 0 O y w m c X V v d D t E Y X R l J n F 1 b 3 Q 7 L C Z x d W 9 0 O y U g b 2 Y g d 2 9 y b G Q g X G 5 w b 3 B 1 b G F 0 a W 9 u J n F 1 b 3 Q 7 L C Z x d W 9 0 O 1 N v d X J j 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v c H V s Y X R p b 2 5 z L 0 N o Y W 5 n Z W Q g V H l w Z S 5 7 U m F u a y w w f S Z x d W 9 0 O y w m c X V v d D t T Z W N 0 a W 9 u M S 9 Q b 3 B 1 b G F 0 a W 9 u c y 9 D a G F u Z 2 V k I F R 5 c G U u e 0 N v d W 5 0 c n k g K G 9 y I G R l c G V u Z G V u d C B 0 Z X J y a X R v c n k p L D F 9 J n F 1 b 3 Q 7 L C Z x d W 9 0 O 1 N l Y 3 R p b 2 4 x L 1 B v c H V s Y X R p b 2 5 z L 0 N o Y W 5 n Z W Q g V H l w Z S 5 7 U G 9 w d W x h d G l v b i w y f S Z x d W 9 0 O y w m c X V v d D t T Z W N 0 a W 9 u M S 9 Q b 3 B 1 b G F 0 a W 9 u c y 9 D a G F u Z 2 V k I F R 5 c G U u e 0 R h d G U s M 3 0 m c X V v d D s s J n F 1 b 3 Q 7 U 2 V j d G l v b j E v U G 9 w d W x h d G l v b n M v Q 2 h h b m d l Z C B U e X B l L n s l I G 9 m I H d v c m x k I F x u c G 9 w d W x h d G l v b i w 0 f S Z x d W 9 0 O y w m c X V v d D t T Z W N 0 a W 9 u M S 9 Q b 3 B 1 b G F 0 a W 9 u c y 9 D a G F u Z 2 V k I F R 5 c G U u e 1 N v d X J j Z S w 1 f S Z x d W 9 0 O 1 0 s J n F 1 b 3 Q 7 Q 2 9 s d W 1 u Q 2 9 1 b n Q m c X V v d D s 6 N i w m c X V v d D t L Z X l D b 2 x 1 b W 5 O Y W 1 l c y Z x d W 9 0 O z p b X S w m c X V v d D t D b 2 x 1 b W 5 J Z G V u d G l 0 a W V z J n F 1 b 3 Q 7 O l s m c X V v d D t T Z W N 0 a W 9 u M S 9 Q b 3 B 1 b G F 0 a W 9 u c y 9 D a G F u Z 2 V k I F R 5 c G U u e 1 J h b m s s M H 0 m c X V v d D s s J n F 1 b 3 Q 7 U 2 V j d G l v b j E v U G 9 w d W x h d G l v b n M v Q 2 h h b m d l Z C B U e X B l L n t D b 3 V u d H J 5 I C h v c i B k Z X B l b m R l b n Q g d G V y c m l 0 b 3 J 5 K S w x f S Z x d W 9 0 O y w m c X V v d D t T Z W N 0 a W 9 u M S 9 Q b 3 B 1 b G F 0 a W 9 u c y 9 D a G F u Z 2 V k I F R 5 c G U u e 1 B v c H V s Y X R p b 2 4 s M n 0 m c X V v d D s s J n F 1 b 3 Q 7 U 2 V j d G l v b j E v U G 9 w d W x h d G l v b n M v Q 2 h h b m d l Z C B U e X B l L n t E Y X R l L D N 9 J n F 1 b 3 Q 7 L C Z x d W 9 0 O 1 N l Y 3 R p b 2 4 x L 1 B v c H V s Y X R p b 2 5 z L 0 N o Y W 5 n Z W Q g V H l w Z S 5 7 J S B v Z i B 3 b 3 J s Z C B c b n B v c H V s Y X R p b 2 4 s N H 0 m c X V v d D s s J n F 1 b 3 Q 7 U 2 V j d G l v b j E v U G 9 w d W x h d G l v b n M v Q 2 h h b m d l Z C B U e X B l L n t T b 3 V y Y 2 U s N X 0 m c X V v d D t d L C Z x d W 9 0 O 1 J l b G F 0 a W 9 u c 2 h p c E l u Z m 8 m c X V v d D s 6 W 1 1 9 I i A v P j w v U 3 R h Y m x l R W 5 0 c m l l c z 4 8 L 0 l 0 Z W 0 + P E l 0 Z W 0 + P E l 0 Z W 1 M b 2 N h d G l v b j 4 8 S X R l b V R 5 c G U + R m 9 y b X V s Y T w v S X R l b V R 5 c G U + P E l 0 Z W 1 Q Y X R o P l N l Y 3 R p b 2 4 x L 1 B v c H V s Y X R p b 2 5 z L 1 N v d X J j Z T w v S X R l b V B h d G g + P C 9 J d G V t T G 9 j Y X R p b 2 4 + P F N 0 Y W J s Z U V u d H J p Z X M g L z 4 8 L 0 l 0 Z W 0 + P E l 0 Z W 0 + P E l 0 Z W 1 M b 2 N h d G l v b j 4 8 S X R l b V R 5 c G U + R m 9 y b X V s Y T w v S X R l b V R 5 c G U + P E l 0 Z W 1 Q Y X R o P l N l Y 3 R p b 2 4 x L 1 B v c H V s Y X R p b 2 5 z L 1 B v c H V s Y X R p b 2 5 z X 1 N o Z W V 0 P C 9 J d G V t U G F 0 a D 4 8 L 0 l 0 Z W 1 M b 2 N h d G l v b j 4 8 U 3 R h Y m x l R W 5 0 c m l l c y A v P j w v S X R l b T 4 8 S X R l b T 4 8 S X R l b U x v Y 2 F 0 a W 9 u P j x J d G V t V H l w Z T 5 G b 3 J t d W x h P C 9 J d G V t V H l w Z T 4 8 S X R l b V B h d G g + U 2 V j d G l v b j E v U G 9 w d W x h d G l v b n M v U H J v b W 9 0 Z W Q l M j B I Z W F k Z X J z P C 9 J d G V t U G F 0 a D 4 8 L 0 l 0 Z W 1 M b 2 N h d G l v b j 4 8 U 3 R h Y m x l R W 5 0 c m l l c y A v P j w v S X R l b T 4 8 S X R l b T 4 8 S X R l b U x v Y 2 F 0 a W 9 u P j x J d G V t V H l w Z T 5 G b 3 J t d W x h P C 9 J d G V t V H l w Z T 4 8 S X R l b V B h d G g + U 2 V j d G l v b j E v U G 9 w d W x h d G l v b n M v Q 2 h h b m d l Z C U y M F R 5 c G U 8 L 0 l 0 Z W 1 Q Y X R o P j w v S X R l b U x v Y 2 F 0 a W 9 u P j x T d G F i b G V F b n R y a W V z I C 8 + P C 9 J d G V t P j x J d G V t P j x J d G V t T G 9 j Y X R p b 2 4 + P E l 0 Z W 1 U e X B l P k Z v c m 1 1 b G E 8 L 0 l 0 Z W 1 U e X B l P j x J d G V t U G F 0 a D 5 T Z W N 0 a W 9 u M S 9 Q b 3 B 1 b G F 0 a W 9 u c y 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Q b 3 B 1 b G F 0 a W 9 u c 1 9 f M i 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R m l s b F N 0 Y X R 1 c y I g V m F s d W U 9 I n N X Y W l 0 a W 5 n R m 9 y R X h j Z W x S Z W Z y Z X N o I i A v P j x F b n R y e S B U e X B l P S J G a W x s Q 2 9 s d W 1 u T m F t Z X M i I F Z h b H V l P S J z W y Z x d W 9 0 O 1 J h b m s m c X V v d D s s J n F 1 b 3 Q 7 Y 2 9 1 b n R y e S Z x d W 9 0 O y w m c X V v d D t Q b 3 B 1 b G F 0 a W 9 u J n F 1 b 3 Q 7 L C Z x d W 9 0 O 0 R h d G U m c X V v d D s s J n F 1 b 3 Q 7 J S B v Z i B 3 b 3 J s Z C B c b n B v c H V s Y X R p b 2 4 m c X V v d D s s J n F 1 b 3 Q 7 U 2 9 1 c m N l J n F 1 b 3 Q 7 X S I g L z 4 8 R W 5 0 c n k g V H l w Z T 0 i R m l s b E N v b H V t b l R 5 c G V z I i B W Y W x 1 Z T 0 i c 0 F 3 W U R D U V F H I i A v P j x F b n R y e S B U e X B l P S J G a W x s T G F z d F V w Z G F 0 Z W Q i I F Z h b H V l P S J k M j A y M y 0 w N S 0 y M F Q w O T o y M T o 0 O C 4 0 O T c 5 O D Q x W i I g L z 4 8 R W 5 0 c n k g V H l w Z T 0 i R m l s b E V y c m 9 y Q 2 9 k Z S I g V m F s d W U 9 I n N V b m t u b 3 d u 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B v c H V s Y X R p b 2 5 z I C g y K S 9 D a G F u Z 2 V k I F R 5 c G U u e 1 J h b m s s M H 0 m c X V v d D s s J n F 1 b 3 Q 7 U 2 V j d G l v b j E v U G 9 w d W x h d G l v b n M g K D I p L 0 R 1 c G x p Y 2 F 0 Z W Q g Q 2 9 s d W 1 u L n t D b 3 V u d H J 5 I C h v c i B k Z X B l b m R l b n Q g d G V y c m l 0 b 3 J 5 K S A t I E N v c H k s N n 0 m c X V v d D s s J n F 1 b 3 Q 7 U 2 V j d G l v b j E v U G 9 w d W x h d G l v b n M g K D I p L 0 N o Y W 5 n Z W Q g V H l w Z T E u e 1 B v c H V s Y X R p b 2 4 s M n 0 m c X V v d D s s J n F 1 b 3 Q 7 U 2 V j d G l v b j E v U G 9 w d W x h d G l v b n M g K D I p L 1 B h c n N l Z C B E Y X R l L n t E Y X R l L D N 9 J n F 1 b 3 Q 7 L C Z x d W 9 0 O 1 N l Y 3 R p b 2 4 x L 1 B v c H V s Y X R p b 2 5 z I C g y K S 9 D a G F u Z 2 V k I F R 5 c G U u e y U g b 2 Y g d 2 9 y b G Q g X G 5 w b 3 B 1 b G F 0 a W 9 u L D R 9 J n F 1 b 3 Q 7 L C Z x d W 9 0 O 1 N l Y 3 R p b 2 4 x L 1 B v c H V s Y X R p b 2 5 z I C g y K S 9 D a G F u Z 2 V k I F R 5 c G U u e 1 N v d X J j Z S w 1 f S Z x d W 9 0 O 1 0 s J n F 1 b 3 Q 7 Q 2 9 s d W 1 u Q 2 9 1 b n Q m c X V v d D s 6 N i w m c X V v d D t L Z X l D b 2 x 1 b W 5 O Y W 1 l c y Z x d W 9 0 O z p b X S w m c X V v d D t D b 2 x 1 b W 5 J Z G V u d G l 0 a W V z J n F 1 b 3 Q 7 O l s m c X V v d D t T Z W N 0 a W 9 u M S 9 Q b 3 B 1 b G F 0 a W 9 u c y A o M i k v Q 2 h h b m d l Z C B U e X B l L n t S Y W 5 r L D B 9 J n F 1 b 3 Q 7 L C Z x d W 9 0 O 1 N l Y 3 R p b 2 4 x L 1 B v c H V s Y X R p b 2 5 z I C g y K S 9 E d X B s a W N h d G V k I E N v b H V t b i 5 7 Q 2 9 1 b n R y e S A o b 3 I g Z G V w Z W 5 k Z W 5 0 I H R l c n J p d G 9 y e S k g L S B D b 3 B 5 L D Z 9 J n F 1 b 3 Q 7 L C Z x d W 9 0 O 1 N l Y 3 R p b 2 4 x L 1 B v c H V s Y X R p b 2 5 z I C g y K S 9 D a G F u Z 2 V k I F R 5 c G U x L n t Q b 3 B 1 b G F 0 a W 9 u L D J 9 J n F 1 b 3 Q 7 L C Z x d W 9 0 O 1 N l Y 3 R p b 2 4 x L 1 B v c H V s Y X R p b 2 5 z I C g y K S 9 Q Y X J z Z W Q g R G F 0 Z S 5 7 R G F 0 Z S w z f S Z x d W 9 0 O y w m c X V v d D t T Z W N 0 a W 9 u M S 9 Q b 3 B 1 b G F 0 a W 9 u c y A o M i k v Q 2 h h b m d l Z C B U e X B l L n s l I G 9 m I H d v c m x k I F x u c G 9 w d W x h d G l v b i w 0 f S Z x d W 9 0 O y w m c X V v d D t T Z W N 0 a W 9 u M S 9 Q b 3 B 1 b G F 0 a W 9 u c y A o M i k v Q 2 h h b m d l Z C B U e X B l L n t T b 3 V y Y 2 U s N X 0 m c X V v d D t d L C Z x d W 9 0 O 1 J l b G F 0 a W 9 u c 2 h p c E l u Z m 8 m c X V v d D s 6 W 1 1 9 I i A v P j w v U 3 R h Y m x l R W 5 0 c m l l c z 4 8 L 0 l 0 Z W 0 + P E l 0 Z W 0 + P E l 0 Z W 1 M b 2 N h d G l v b j 4 8 S X R l b V R 5 c G U + R m 9 y b X V s Y T w v S X R l b V R 5 c G U + P E l 0 Z W 1 Q Y X R o P l N l Y 3 R p b 2 4 x L 1 B v c H V s Y X R p b 2 5 z J T I w K D I p L 1 N v d X J j Z T w v S X R l b V B h d G g + P C 9 J d G V t T G 9 j Y X R p b 2 4 + P F N 0 Y W J s Z U V u d H J p Z X M g L z 4 8 L 0 l 0 Z W 0 + P E l 0 Z W 0 + P E l 0 Z W 1 M b 2 N h d G l v b j 4 8 S X R l b V R 5 c G U + R m 9 y b X V s Y T w v S X R l b V R 5 c G U + P E l 0 Z W 1 Q Y X R o P l N l Y 3 R p b 2 4 x L 1 B v c H V s Y X R p b 2 5 z J T I w K D I p L 1 B v c H V s Y X R p b 2 5 z X 1 N o Z W V 0 P C 9 J d G V t U G F 0 a D 4 8 L 0 l 0 Z W 1 M b 2 N h d G l v b j 4 8 U 3 R h Y m x l R W 5 0 c m l l c y A v P j w v S X R l b T 4 8 S X R l b T 4 8 S X R l b U x v Y 2 F 0 a W 9 u P j x J d G V t V H l w Z T 5 G b 3 J t d W x h P C 9 J d G V t V H l w Z T 4 8 S X R l b V B h d G g + U 2 V j d G l v b j E v U G 9 w d W x h d G l v b n M l M j A o M i k v U H J v b W 9 0 Z W Q l M j B I Z W F k Z X J z P C 9 J d G V t U G F 0 a D 4 8 L 0 l 0 Z W 1 M b 2 N h d G l v b j 4 8 U 3 R h Y m x l R W 5 0 c m l l c y A v P j w v S X R l b T 4 8 S X R l b T 4 8 S X R l b U x v Y 2 F 0 a W 9 u P j x J d G V t V H l w Z T 5 G b 3 J t d W x h P C 9 J d G V t V H l w Z T 4 8 S X R l b V B h d G g + U 2 V j d G l v b j E v U G 9 w d W x h d G l v b n M l M j A o M i k v Q 2 h h b m d l Z C U y M F R 5 c G U 8 L 0 l 0 Z W 1 Q Y X R o P j w v S X R l b U x v Y 2 F 0 a W 9 u P j x T d G F i b G V F b n R y a W V z I C 8 + P C 9 J d G V t P j x J d G V t P j x J d G V t T G 9 j Y X R p b 2 4 + P E l 0 Z W 1 U e X B l P k Z v c m 1 1 b G E 8 L 0 l 0 Z W 1 U e X B l P j x J d G V t U G F 0 a D 5 T Z W N 0 a W 9 u M S 9 Q b 3 B 1 b G F 0 a W 9 u c y U y M C g y K S 9 Q Y X J z Z W Q l M j B E Y X R l P C 9 J d G V t U G F 0 a D 4 8 L 0 l 0 Z W 1 M b 2 N h d G l v b j 4 8 U 3 R h Y m x l R W 5 0 c m l l c y A v P j w v S X R l b T 4 8 S X R l b T 4 8 S X R l b U x v Y 2 F 0 a W 9 u P j x J d G V t V H l w Z T 5 G b 3 J t d W x h P C 9 J d G V t V H l w Z T 4 8 S X R l b V B h d G g + U 2 V j d G l v b j E v U G 9 w d W x h d G l v b n M l M j A o M i k v Q 2 h h b m d l Z C U y M F R 5 c G U x P C 9 J d G V t U G F 0 a D 4 8 L 0 l 0 Z W 1 M b 2 N h d G l v b j 4 8 U 3 R h Y m x l R W 5 0 c m l l c y A v P j w v S X R l b T 4 8 S X R l b T 4 8 S X R l b U x v Y 2 F 0 a W 9 u P j x J d G V t V H l w Z T 5 G b 3 J t d W x h P C 9 J d G V t V H l w Z T 4 8 S X R l b V B h d G g + U 2 V j d G l v b j E v U G 9 w d W x h d G l v b n M l M j A o M i k v R H V w b G l j Y X R l Z C U y M E N v b H V t b j w v S X R l b V B h d G g + P C 9 J d G V t T G 9 j Y X R p b 2 4 + P F N 0 Y W J s Z U V u d H J p Z X M g L z 4 8 L 0 l 0 Z W 0 + P E l 0 Z W 0 + P E l 0 Z W 1 M b 2 N h d G l v b j 4 8 S X R l b V R 5 c G U + R m 9 y b X V s Y T w v S X R l b V R 5 c G U + P E l 0 Z W 1 Q Y X R o P l N l Y 3 R p b 2 4 x L 1 B v c H V s Y X R p b 2 5 z J T I w K D I p L 1 J l b m F t Z W Q l M j B D b 2 x 1 b W 5 z P C 9 J d G V t U G F 0 a D 4 8 L 0 l 0 Z W 1 M b 2 N h d G l v b j 4 8 U 3 R h Y m x l R W 5 0 c m l l c y A v P j w v S X R l b T 4 8 S X R l b T 4 8 S X R l b U x v Y 2 F 0 a W 9 u P j x J d G V t V H l w Z T 5 G b 3 J t d W x h P C 9 J d G V t V H l w Z T 4 8 S X R l b V B h d G g + U 2 V j d G l v b j E v U G 9 w d W x h d G l v b n M l M j A o M i k v U m V v c m R l c m V k J T I w Q 2 9 s d W 1 u c z w v S X R l b V B h d G g + P C 9 J d G V t T G 9 j Y X R p b 2 4 + P F N 0 Y W J s Z U V u d H J p Z X M g L z 4 8 L 0 l 0 Z W 0 + P E l 0 Z W 0 + P E l 0 Z W 1 M b 2 N h d G l v b j 4 8 S X R l b V R 5 c G U + R m 9 y b X V s Y T w v S X R l b V R 5 c G U + P E l 0 Z W 1 Q Y X R o P l N l Y 3 R p b 2 4 x L 1 B v c H V s Y X R p b 2 5 z J T I w K D I p L 1 J l b W 9 2 Z W Q l M j B D b 2 x 1 b W 5 z P C 9 J d G V t U G F 0 a D 4 8 L 0 l 0 Z W 1 M b 2 N h d G l v b j 4 8 U 3 R h Y m x l R W 5 0 c m l l c y A v P j w v S X R l b T 4 8 S X R l b T 4 8 S X R l b U x v Y 2 F 0 a W 9 u P j x J d G V t V H l w Z T 5 G b 3 J t d W x h P C 9 J d G V t V H l w Z T 4 8 S X R l b V B h d G g + U 2 V j d G l v b j E v U G 9 w d W x h d G l v b n M l M j A o M y 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B v c H V s Y X R p b 2 5 z X 1 8 z I i A v P j x F b n R y e S B U e X B l P S J G a W x s Z W R D b 2 1 w b G V 0 Z V J l c 3 V s d F R v V 2 9 y a 3 N o Z W V 0 I i B W Y W x 1 Z T 0 i b D A i I C 8 + P E V u d H J 5 I F R 5 c G U 9 I l J l Y 2 9 2 Z X J 5 V G F y Z 2 V 0 U 2 h l Z X Q i I F Z h b H V l P S J z U 2 h l Z X Q x I i A v P j x F b n R y e S B U e X B l P S J S Z W N v d m V y e V R h c m d l d E N v b H V t b i I g V m F s d W U 9 I m w x I i A v P j x F b n R y e S B U e X B l P S J S Z W N v d m V y e V R h c m d l d F J v d y I g V m F s d W U 9 I m w x I i A v P j x F b n R y e S B U e X B l P S J B Z G R l Z F R v R G F 0 Y U 1 v Z G V s I i B W Y W x 1 Z T 0 i b D A i I C 8 + P E V u d H J 5 I F R 5 c G U 9 I k Z p b G x F c n J v c k N v Z G U i I F Z h b H V l P S J z V W 5 r b m 9 3 b i I g L z 4 8 R W 5 0 c n k g V H l w Z T 0 i R m l s b E x h c 3 R V c G R h d G V k I i B W Y W x 1 Z T 0 i Z D I w M j M t M D U t M j B U M D k 6 M T M 6 M D E u M z U 0 M T M z O V o i I C 8 + P E V u d H J 5 I F R 5 c G U 9 I k Z p b G x T d G F 0 d X M i I F Z h b H V l P S J z V 2 F p d G l u Z 0 Z v c k V 4 Y 2 V s U m V m c m V z a C I g L z 4 8 L 1 N 0 Y W J s Z U V u d H J p Z X M + P C 9 J d G V t P j x J d G V t P j x J d G V t T G 9 j Y X R p b 2 4 + P E l 0 Z W 1 U e X B l P k Z v c m 1 1 b G E 8 L 0 l 0 Z W 1 U e X B l P j x J d G V t U G F 0 a D 5 T Z W N 0 a W 9 u M S 9 Q b 3 B 1 b G F 0 a W 9 u c y U y M C g z K S 9 T b 3 V y Y 2 U 8 L 0 l 0 Z W 1 Q Y X R o P j w v S X R l b U x v Y 2 F 0 a W 9 u P j x T d G F i b G V F b n R y a W V z I C 8 + P C 9 J d G V t P j x J d G V t P j x J d G V t T G 9 j Y X R p b 2 4 + P E l 0 Z W 1 U e X B l P k Z v c m 1 1 b G E 8 L 0 l 0 Z W 1 U e X B l P j x J d G V t U G F 0 a D 5 T Z W N 0 a W 9 u M S 9 Q b 3 B 1 b G F 0 a W 9 u c y U y M C g z K S 9 Q b 3 B 1 b G F 0 a W 9 u c 1 9 T a G V l d D w v S X R l b V B h d G g + P C 9 J d G V t T G 9 j Y X R p b 2 4 + P F N 0 Y W J s Z U V u d H J p Z X M g L z 4 8 L 0 l 0 Z W 0 + P E l 0 Z W 0 + P E l 0 Z W 1 M b 2 N h d G l v b j 4 8 S X R l b V R 5 c G U + R m 9 y b X V s Y T w v S X R l b V R 5 c G U + P E l 0 Z W 1 Q Y X R o P l N l Y 3 R p b 2 4 x L 1 B v c H V s Y X R p b 2 5 z J T I w K D M p L 1 B y b 2 1 v d G V k J T I w S G V h Z G V y c z w v S X R l b V B h d G g + P C 9 J d G V t T G 9 j Y X R p b 2 4 + P F N 0 Y W J s Z U V u d H J p Z X M g L z 4 8 L 0 l 0 Z W 0 + P E l 0 Z W 0 + P E l 0 Z W 1 M b 2 N h d G l v b j 4 8 S X R l b V R 5 c G U + R m 9 y b X V s Y T w v S X R l b V R 5 c G U + P E l 0 Z W 1 Q Y X R o P l N l Y 3 R p b 2 4 x L 1 B v c H V s Y X R p b 2 5 z J T I w K D M p L 0 N o Y W 5 n Z W Q l M j B U e X B l P C 9 J d G V t U G F 0 a D 4 8 L 0 l 0 Z W 1 M b 2 N h d G l v b j 4 8 U 3 R h Y m x l R W 5 0 c m l l c y A v P j w v S X R l b T 4 8 S X R l b T 4 8 S X R l b U x v Y 2 F 0 a W 9 u P j x J d G V t V H l w Z T 5 G b 3 J t d W x h P C 9 J d G V t V H l w Z T 4 8 S X R l b V B h d G g + U 2 V j d G l v b j E v U G 9 w d W x h d G l v b n M l M j A o M y k v Q W R k Z W Q l M j B D d X N 0 b 2 0 8 L 0 l 0 Z W 1 Q Y X R o P j w v S X R l b U x v Y 2 F 0 a W 9 u P j x T d G F i b G V F b n R y a W V z I C 8 + P C 9 J d G V t P j x J d G V t P j x J d G V t T G 9 j Y X R p b 2 4 + P E l 0 Z W 1 U e X B l P k Z v c m 1 1 b G E 8 L 0 l 0 Z W 1 U e X B l P j x J d G V t U G F 0 a D 5 T Z W N 0 a W 9 u M S 9 Q b 3 B 1 b G F 0 a W 9 u c y U y M C g z K S 9 S Z W 1 v d m V k J T I w Q 2 9 s d W 1 u c z w v S X R l b V B h d G g + P C 9 J d G V t T G 9 j Y X R p b 2 4 + P F N 0 Y W J s Z U V u d H J p Z X M g L z 4 8 L 0 l 0 Z W 0 + P E l 0 Z W 0 + P E l 0 Z W 1 M b 2 N h d G l v b j 4 8 S X R l b V R 5 c G U + R m 9 y b X V s Y T w v S X R l b V R 5 c G U + P E l 0 Z W 1 Q Y X R o P l N l Y 3 R p b 2 4 x L 1 B v c H V s Y X R p b 2 5 z J T I w K D M p L 0 F k Z G V k J T I w Q 3 V z d G 9 t M T w v S X R l b V B h d G g + P C 9 J d G V t T G 9 j Y X R p b 2 4 + P F N 0 Y W J s Z U V u d H J p Z X M g L z 4 8 L 0 l 0 Z W 0 + P E l 0 Z W 0 + P E l 0 Z W 1 M b 2 N h d G l v b j 4 8 S X R l b V R 5 c G U + R m 9 y b X V s Y T w v S X R l b V R 5 c G U + P E l 0 Z W 1 Q Y X R o P l N l Y 3 R p b 2 4 x L 1 B v c H V s Y X R p b 2 5 z J T I w K D M p L 1 J l b W 9 2 Z W Q l M j B D b 2 x 1 b W 5 z M T w v S X R l b V B h d G g + P C 9 J d G V t T G 9 j Y X R p b 2 4 + P F N 0 Y W J s Z U V u d H J p Z X M g L z 4 8 L 0 l 0 Z W 0 + P E l 0 Z W 0 + P E l 0 Z W 1 M b 2 N h d G l v b j 4 8 S X R l b V R 5 c G U + R m 9 y b X V s Y T w v S X R l b V R 5 c G U + P E l 0 Z W 1 Q Y X R o P l N l Y 3 R p b 2 4 x L 1 B v c H V s Y X R p b 2 5 z J T I w K D M p L 0 F k Z G V k J T I w Q 3 V z d G 9 t M j w v S X R l b V B h d G g + P C 9 J d G V t T G 9 j Y X R p b 2 4 + P F N 0 Y W J s Z U V u d H J p Z X M g L z 4 8 L 0 l 0 Z W 0 + P E l 0 Z W 0 + P E l 0 Z W 1 M b 2 N h d G l v b j 4 8 S X R l b V R 5 c G U + R m 9 y b X V s Y T w v S X R l b V R 5 c G U + P E l 0 Z W 1 Q Y X R o P l N l Y 3 R p b 2 4 x L 1 B v c H V s Y X R p b 2 5 z J T I w K D M p L 2 1 v b n R o P C 9 J d G V t U G F 0 a D 4 8 L 0 l 0 Z W 1 M b 2 N h d G l v b j 4 8 U 3 R h Y m x l R W 5 0 c m l l c y A v P j w v S X R l b T 4 8 S X R l b T 4 8 S X R l b U x v Y 2 F 0 a W 9 u P j x J d G V t V H l w Z T 5 G b 3 J t d W x h P C 9 J d G V t V H l w Z T 4 8 S X R l b V B h d G g + U 2 V j d G l v b j E v U G 9 w d W x h d G l v b n M l M j A o M y k v U m V t b 3 Z l Z C U y M E N v b H V t b n M y P C 9 J d G V t U G F 0 a D 4 8 L 0 l 0 Z W 1 M b 2 N h d G l v b j 4 8 U 3 R h Y m x l R W 5 0 c m l l c y A v P j w v S X R l b T 4 8 S X R l b T 4 8 S X R l b U x v Y 2 F 0 a W 9 u P j x J d G V t V H l w Z T 5 G b 3 J t d W x h P C 9 J d G V t V H l w Z T 4 8 S X R l b V B h d G g + U 2 V j d G l v b j E v U G 9 w d W x h d G l v b n M l M j A o M y k v Q 2 h h b m d l Z C U y M F R 5 c G U x P C 9 J d G V t U G F 0 a D 4 8 L 0 l 0 Z W 1 M b 2 N h d G l v b j 4 8 U 3 R h Y m x l R W 5 0 c m l l c y A v P j w v S X R l b T 4 8 S X R l b T 4 8 S X R l b U x v Y 2 F 0 a W 9 u P j x J d G V t V H l w Z T 5 G b 3 J t d W x h P C 9 J d G V t V H l w Z T 4 8 S X R l b V B h d G g + U 2 V j d G l v b j E v U G 9 w d W x h d G l v b n M l M j A o M y k v Q W R k Z W Q l M j B D d X N 0 b 2 0 z P C 9 J d G V t U G F 0 a D 4 8 L 0 l 0 Z W 1 M b 2 N h d G l v b j 4 8 U 3 R h Y m x l R W 5 0 c m l l c y A v P j w v S X R l b T 4 8 S X R l b T 4 8 S X R l b U x v Y 2 F 0 a W 9 u P j x J d G V t V H l w Z T 5 G b 3 J t d W x h P C 9 J d G V t V H l w Z T 4 8 S X R l b V B h d G g + U 2 V j d G l v b j E v U G 9 w d W x h d G l v b n M l M j A o M y k v U m V t b 3 Z l Z C U y M E N v b H V t b n M z P C 9 J d G V t U G F 0 a D 4 8 L 0 l 0 Z W 1 M b 2 N h d G l v b j 4 8 U 3 R h Y m x l R W 5 0 c m l l c y A v P j w v S X R l b T 4 8 S X R l b T 4 8 S X R l b U x v Y 2 F 0 a W 9 u P j x J d G V t V H l w Z T 5 G b 3 J t d W x h P C 9 J d G V t V H l w Z T 4 8 S X R l b V B h d G g + U 2 V j d G l v b j E v U G 9 w d W x h d G l v b n M l M j A o M y k v Q W R k Z W Q l M j B D d X N 0 b 2 0 0 P C 9 J d G V t U G F 0 a D 4 8 L 0 l 0 Z W 1 M b 2 N h d G l v b j 4 8 U 3 R h Y m x l R W 5 0 c m l l c y A v P j w v S X R l b T 4 8 S X R l b T 4 8 S X R l b U x v Y 2 F 0 a W 9 u P j x J d G V t V H l w Z T 5 G b 3 J t d W x h P C 9 J d G V t V H l w Z T 4 8 S X R l b V B h d G g + U 2 V j d G l v b j E v U G 9 w d W x h d G l v b n M l M j A o M y k v Q 2 h h b m d l Z C U y M F R 5 c G U y P C 9 J d G V t U G F 0 a D 4 8 L 0 l 0 Z W 1 M b 2 N h d G l v b j 4 8 U 3 R h Y m x l R W 5 0 c m l l c y A v P j w v S X R l b T 4 8 S X R l b T 4 8 S X R l b U x v Y 2 F 0 a W 9 u P j x J d G V t V H l w Z T 5 G b 3 J t d W x h P C 9 J d G V t V H l w Z T 4 8 S X R l b V B h d G g + U 2 V j d G l v b j E v U G 9 w d W x h d G l v b n M l M j A o M y k v U 3 B s a X Q l M j B D b 2 x 1 b W 4 l M j B i e S U y M E R l b G l t a X R l c j w v S X R l b V B h d G g + P C 9 J d G V t T G 9 j Y X R p b 2 4 + P F N 0 Y W J s Z U V u d H J p Z X M g L z 4 8 L 0 l 0 Z W 0 + P E l 0 Z W 0 + P E l 0 Z W 1 M b 2 N h d G l v b j 4 8 S X R l b V R 5 c G U + R m 9 y b X V s Y T w v S X R l b V R 5 c G U + P E l 0 Z W 1 Q Y X R o P l N l Y 3 R p b 2 4 x L 1 B v c H V s Y X R p b 2 5 z J T I w K D M p L 1 J l b W 9 2 Z W Q l M j B D b 2 x 1 b W 5 z N D w v S X R l b V B h d G g + P C 9 J d G V t T G 9 j Y X R p b 2 4 + P F N 0 Y W J s Z U V u d H J p Z X M g L z 4 8 L 0 l 0 Z W 0 + P E l 0 Z W 0 + P E l 0 Z W 1 M b 2 N h d G l v b j 4 8 S X R l b V R 5 c G U + R m 9 y b X V s Y T w v S X R l b V R 5 c G U + P E l 0 Z W 1 Q Y X R o P l N l Y 3 R p b 2 4 x L 1 B v c H V s Y X R p b 2 5 z J T I w K D M p L 1 J l b W 9 2 Z W Q l M j B D b 2 x 1 b W 5 z N T w v S X R l b V B h d G g + P C 9 J d G V t T G 9 j Y X R p b 2 4 + P F N 0 Y W J s Z U V u d H J p Z X M g L z 4 8 L 0 l 0 Z W 0 + P E l 0 Z W 0 + P E l 0 Z W 1 M b 2 N h d G l v b j 4 8 S X R l b V R 5 c G U + R m 9 y b X V s Y T w v S X R l b V R 5 c G U + P E l 0 Z W 1 Q Y X R o P l N l Y 3 R p b 2 4 x L 1 B v c H V s Y X R p b 2 5 z J T I w K D M p L 1 J l b W 9 2 Z W Q l M j B F c n J v c n M 8 L 0 l 0 Z W 1 Q Y X R o P j w v S X R l b U x v Y 2 F 0 a W 9 u P j x T d G F i b G V F b n R y a W V z I C 8 + P C 9 J d G V t P j x J d G V t P j x J d G V t T G 9 j Y X R p b 2 4 + P E l 0 Z W 1 U e X B l P k Z v c m 1 1 b G E 8 L 0 l 0 Z W 1 U e X B l P j x J d G V t U G F 0 a D 5 T Z W N 0 a W 9 u M S 9 Q b 3 B 1 b G F 0 a W 9 u c y U y M C g z K S 9 S Z W 1 v d m V k J T I w R H V w b G l j Y X R l c z w v S X R l b V B h d G g + P C 9 J d G V t T G 9 j Y X R p b 2 4 + P F N 0 Y W J s Z U V u d H J p Z X M g L z 4 8 L 0 l 0 Z W 0 + P E l 0 Z W 0 + P E l 0 Z W 1 M b 2 N h d G l v b j 4 8 S X R l b V R 5 c G U + R m 9 y b X V s Y T w v S X R l b V R 5 c G U + P E l 0 Z W 1 Q Y X R o P l N l Y 3 R p b 2 4 x L 1 B v c H V s Y X R p b 2 5 z J T I w K D M p L 1 J l b m F t Z W Q l M j B D b 2 x 1 b W 5 z P C 9 J d G V t U G F 0 a D 4 8 L 0 l 0 Z W 1 M b 2 N h d G l v b j 4 8 U 3 R h Y m x l R W 5 0 c m l l c y A v P j w v S X R l b T 4 8 S X R l b T 4 8 S X R l b U x v Y 2 F 0 a W 9 u P j x J d G V t V H l w Z T 5 G b 3 J t d W x h P C 9 J d G V t V H l w Z T 4 8 S X R l b V B h d G g + U 2 V j d G l v b j E v U G 9 w d W x h d G l v b n M l M j A o M i k v U m V t b 3 Z l Z C U y M E N v b H V t b n M x P C 9 J d G V t U G F 0 a D 4 8 L 0 l 0 Z W 1 M b 2 N h d G l v b j 4 8 U 3 R h Y m x l R W 5 0 c m l l c y A v P j w v S X R l b T 4 8 S X R l b T 4 8 S X R l b U x v Y 2 F 0 a W 9 u P j x J d G V t V H l w Z T 5 G b 3 J t d W x h P C 9 J d G V t V H l w Z T 4 8 S X R l b V B h d G g + U 2 V j d G l v b j E v U G 9 w d W x h d G l v b n M l M j A o M i k v Q W R k Z W Q l M j B D d X N 0 b 2 0 8 L 0 l 0 Z W 1 Q Y X R o P j w v S X R l b U x v Y 2 F 0 a W 9 u P j x T d G F i b G V F b n R y a W V z I C 8 + P C 9 J d G V t P j x J d G V t P j x J d G V t T G 9 j Y X R p b 2 4 + P E l 0 Z W 1 U e X B l P k Z v c m 1 1 b G E 8 L 0 l 0 Z W 1 U e X B l P j x J d G V t U G F 0 a D 5 T Z W N 0 a W 9 u M S 9 Q b 3 B 1 b G F 0 a W 9 u c y U y M C g y K S 9 S Z W 1 v d m V k J T I w R H V w b G l j Y X R l c z w v S X R l b V B h d G g + P C 9 J d G V t T G 9 j Y X R p b 2 4 + P F N 0 Y W J s Z U V u d H J p Z X M g L z 4 8 L 0 l 0 Z W 0 + P E l 0 Z W 0 + P E l 0 Z W 1 M b 2 N h d G l v b j 4 8 S X R l b V R 5 c G U + R m 9 y b X V s Y T w v S X R l b V R 5 c G U + P E l 0 Z W 1 Q Y X R o P l N l Y 3 R p b 2 4 x L 1 B v c H V s Y X R p b 2 5 z J T I w K D I p L 1 J l b W 9 2 Z W Q l M j B F c n J v c n M 8 L 0 l 0 Z W 1 Q Y X R o P j w v S X R l b U x v Y 2 F 0 a W 9 u P j x T d G F i b G V F b n R y a W V z I C 8 + P C 9 J d G V t P j w v S X R l b X M + P C 9 M b 2 N h b F B h Y 2 t h Z 2 V N Z X R h Z G F 0 Y U Z p b G U + F g A A A F B L B Q Y A A A A A A A A A A A A A A A A A A A A A A A A m A Q A A A Q A A A N C M n d 8 B F d E R j H o A w E / C l + s B A A A A K q a 4 9 u 8 V w U i E n g b + 6 1 C X r g A A A A A C A A A A A A A Q Z g A A A A E A A C A A A A B C 7 t a q e D 8 K 6 g f m 4 G K j Y h B f f H m p X d G x q 2 V Y j V Z Z d o W 3 / w A A A A A O g A A A A A I A A C A A A A A e p 3 4 I X x D 4 + G G y C Y d h Z b h V 8 1 a 0 a + o 9 d j t v p R L w E a z Y j V A A A A B A B R H O Z / 2 R D Q W m s V p g y v p E m u t R d v U w N y s I g T X 0 K p F d w F / a F 9 D t A M 7 W 0 r l K I T J h D + g 5 1 G a j / P 7 H R A 9 G 0 V T / A Y l Q 1 c M e R w z w W E S d 6 f 5 Q Z A B c D k A A A A C i 2 6 G 0 P 4 6 P X S h g W j U c i 7 U y D P X 7 2 s B b G E s 6 R c y p l B c 0 4 h N H y m f p h F i y k T 8 0 u m l N 0 F Y / w H C h E 4 8 K r 4 X O J m T g x d I 0 < / D a t a M a s h u p > 
</file>

<file path=customXml/itemProps1.xml><?xml version="1.0" encoding="utf-8"?>
<ds:datastoreItem xmlns:ds="http://schemas.openxmlformats.org/officeDocument/2006/customXml" ds:itemID="{FD43BEC6-B8FF-4EFC-8CCD-5B40E477BB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Sources</vt:lpstr>
      <vt:lpstr>Populations</vt:lpstr>
      <vt:lpstr>Sheet2</vt:lpstr>
      <vt:lpstr>Exchange rates</vt:lpstr>
      <vt:lpstr>Share prices</vt:lpstr>
      <vt:lpstr>first _exercise </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Wise Owl</dc:creator>
  <cp:lastModifiedBy>prashant malam</cp:lastModifiedBy>
  <dcterms:created xsi:type="dcterms:W3CDTF">2015-03-06T11:16:14Z</dcterms:created>
  <dcterms:modified xsi:type="dcterms:W3CDTF">2023-05-20T09:43:19Z</dcterms:modified>
</cp:coreProperties>
</file>