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lcalakovalski/Documents/Projects/global-goliaths/data/"/>
    </mc:Choice>
  </mc:AlternateContent>
  <xr:revisionPtr revIDLastSave="0" documentId="13_ncr:1_{840CC20F-50C3-DA46-8BBB-1B7100EA9DEF}" xr6:coauthVersionLast="46" xr6:coauthVersionMax="46" xr10:uidLastSave="{00000000-0000-0000-0000-000000000000}"/>
  <bookViews>
    <workbookView xWindow="33600" yWindow="2640" windowWidth="27240" windowHeight="16440" activeTab="1" xr2:uid="{C494E183-6496-1048-A156-F50478755B11}"/>
  </bookViews>
  <sheets>
    <sheet name="figure 3" sheetId="2" r:id="rId1"/>
    <sheet name="figure 4" sheetId="1" r:id="rId2"/>
    <sheet name="figure 5" sheetId="3" r:id="rId3"/>
    <sheet name="figure 6" sheetId="4" r:id="rId4"/>
    <sheet name="figure 7" sheetId="5" r:id="rId5"/>
    <sheet name="figure 8" sheetId="6" r:id="rId6"/>
    <sheet name="figure 1-7" sheetId="9" r:id="rId7"/>
    <sheet name="figure 9" sheetId="7" r:id="rId8"/>
    <sheet name="figure 10" sheetId="8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9" l="1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E2" i="8"/>
  <c r="A3" i="4" l="1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</calcChain>
</file>

<file path=xl/sharedStrings.xml><?xml version="1.0" encoding="utf-8"?>
<sst xmlns="http://schemas.openxmlformats.org/spreadsheetml/2006/main" count="40" uniqueCount="31">
  <si>
    <t>date</t>
  </si>
  <si>
    <t>parent_employment</t>
  </si>
  <si>
    <t>parent_capital_expenditures</t>
  </si>
  <si>
    <t>Total</t>
  </si>
  <si>
    <t>Europe</t>
  </si>
  <si>
    <t>Latin Am</t>
  </si>
  <si>
    <t>Asia</t>
  </si>
  <si>
    <t>Canada</t>
  </si>
  <si>
    <t>Other</t>
  </si>
  <si>
    <t>exports</t>
  </si>
  <si>
    <t>imports</t>
  </si>
  <si>
    <t>all_exports</t>
  </si>
  <si>
    <t>all_imports</t>
  </si>
  <si>
    <t>investment</t>
  </si>
  <si>
    <t xml:space="preserve">Total Assets </t>
  </si>
  <si>
    <t>Net PPE</t>
  </si>
  <si>
    <t>Capital Expenditures</t>
  </si>
  <si>
    <t>Sales</t>
  </si>
  <si>
    <t>Net Income</t>
  </si>
  <si>
    <t>Value Added</t>
  </si>
  <si>
    <t>value</t>
  </si>
  <si>
    <t>name</t>
  </si>
  <si>
    <t>total</t>
  </si>
  <si>
    <t>total_employment</t>
  </si>
  <si>
    <t>total_capital_expenditures</t>
  </si>
  <si>
    <t>parents</t>
  </si>
  <si>
    <t>tax_haven</t>
  </si>
  <si>
    <t>rnd</t>
  </si>
  <si>
    <t>non_traditional</t>
  </si>
  <si>
    <t>traditional</t>
  </si>
  <si>
    <t>foreign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</si>
</sst>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#,##0.0"/>
    <numFmt numFmtId="165" formatCode="_(* #,##0_);_(* \(#,##0\);_(* &quot;-&quot;??_);_(@_)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name val="Arial"/>
      <family val="2"/>
    </font>
    <font>
      <b/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1">
    <xf numFmtId="0" fontId="0" fillId="0" borderId="0" xfId="0"/>
    <xf numFmtId="0" fontId="2" fillId="0" borderId="0" xfId="0" applyFont="1"/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164" fontId="3" fillId="0" borderId="0" xfId="0" applyNumberFormat="1" applyFont="1" applyAlignment="1">
      <alignment horizontal="right"/>
    </xf>
    <xf numFmtId="3" fontId="0" fillId="0" borderId="0" xfId="0" applyNumberFormat="1"/>
    <xf numFmtId="165" fontId="2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right"/>
    </xf>
    <xf numFmtId="0" fontId="4" fillId="0" borderId="0" xfId="0" applyFont="1"/>
    <xf numFmtId="164" fontId="5" fillId="0" borderId="0" xfId="0" applyNumberFormat="1" applyFont="1"/>
    <xf numFmtId="164" fontId="5" fillId="0" borderId="0" xfId="1" applyNumberFormat="1" applyFont="1" applyAlignment="1">
      <alignment horizontal="right"/>
    </xf>
    <xf numFmtId="164" fontId="5" fillId="0" borderId="0" xfId="0" applyNumberFormat="1" applyFont="1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quotePrefix="1" applyAlignment="1"/>
    <xf numFmtId="0" fontId="2" fillId="2" borderId="0" xfId="0" applyFont="1" applyFill="1"/>
    <xf numFmtId="0" fontId="0" fillId="2" borderId="0" xfId="0" applyFill="1"/>
    <xf numFmtId="0" fontId="2" fillId="0" borderId="1" xfId="0" applyFont="1" applyBorder="1"/>
    <xf numFmtId="0" fontId="6" fillId="0" borderId="1" xfId="0" applyFont="1" applyBorder="1"/>
    <xf numFmtId="165" fontId="2" fillId="0" borderId="0" xfId="0" applyNumberFormat="1" applyFont="1"/>
    <xf numFmtId="165" fontId="0" fillId="0" borderId="0" xfId="1" applyNumberFormat="1" applyFont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8BF70-1AA4-1145-9F3F-21E4A3DABFC1}">
  <dimension ref="A1:G37"/>
  <sheetViews>
    <sheetView workbookViewId="0">
      <selection activeCell="F19" sqref="F19"/>
    </sheetView>
  </sheetViews>
  <sheetFormatPr baseColWidth="10" defaultRowHeight="16" x14ac:dyDescent="0.2"/>
  <sheetData>
    <row r="1" spans="1:7" x14ac:dyDescent="0.2">
      <c r="A1" s="8" t="s">
        <v>0</v>
      </c>
      <c r="B1" s="8" t="s">
        <v>3</v>
      </c>
      <c r="C1" s="8" t="s">
        <v>4</v>
      </c>
      <c r="D1" s="8" t="s">
        <v>5</v>
      </c>
      <c r="E1" s="8" t="s">
        <v>6</v>
      </c>
      <c r="F1" s="8" t="s">
        <v>7</v>
      </c>
      <c r="G1" s="8" t="s">
        <v>8</v>
      </c>
    </row>
    <row r="2" spans="1:7" x14ac:dyDescent="0.2">
      <c r="A2" s="8">
        <v>1982</v>
      </c>
      <c r="B2" s="8">
        <v>730235</v>
      </c>
      <c r="C2" s="8">
        <v>364405</v>
      </c>
      <c r="D2" s="8">
        <v>103857</v>
      </c>
      <c r="E2" s="8">
        <v>105523</v>
      </c>
      <c r="F2" s="8">
        <v>108038</v>
      </c>
      <c r="G2" s="8">
        <v>48412</v>
      </c>
    </row>
    <row r="3" spans="1:7" x14ac:dyDescent="0.2">
      <c r="A3" s="8">
        <v>1983</v>
      </c>
      <c r="B3" s="8">
        <v>705811</v>
      </c>
      <c r="C3" s="8">
        <v>355288</v>
      </c>
      <c r="D3" s="8">
        <v>86315</v>
      </c>
      <c r="E3" s="8">
        <v>99737</v>
      </c>
      <c r="F3" s="8">
        <v>119562</v>
      </c>
      <c r="G3" s="8">
        <v>44909</v>
      </c>
    </row>
    <row r="4" spans="1:7" x14ac:dyDescent="0.2">
      <c r="A4" s="8">
        <v>1984</v>
      </c>
      <c r="B4" s="8">
        <v>717410</v>
      </c>
      <c r="C4" s="8">
        <v>356132</v>
      </c>
      <c r="D4" s="8">
        <v>83100</v>
      </c>
      <c r="E4" s="8">
        <v>104317</v>
      </c>
      <c r="F4" s="8">
        <v>130601</v>
      </c>
      <c r="G4" s="8">
        <v>43260</v>
      </c>
    </row>
    <row r="5" spans="1:7" x14ac:dyDescent="0.2">
      <c r="A5" s="8">
        <v>1985</v>
      </c>
      <c r="B5" s="8">
        <v>702837</v>
      </c>
      <c r="C5" s="8">
        <v>358716</v>
      </c>
      <c r="D5" s="8">
        <v>78350</v>
      </c>
      <c r="E5" s="8">
        <v>99281</v>
      </c>
      <c r="F5" s="8">
        <v>129086</v>
      </c>
      <c r="G5" s="8">
        <v>37404</v>
      </c>
    </row>
    <row r="6" spans="1:7" x14ac:dyDescent="0.2">
      <c r="A6" s="8">
        <v>1986</v>
      </c>
      <c r="B6" s="8">
        <v>720069</v>
      </c>
      <c r="C6" s="8">
        <v>397029</v>
      </c>
      <c r="D6" s="8">
        <v>73659</v>
      </c>
      <c r="E6" s="8">
        <v>96561</v>
      </c>
      <c r="F6" s="8">
        <v>124810</v>
      </c>
      <c r="G6" s="8">
        <v>28010</v>
      </c>
    </row>
    <row r="7" spans="1:7" x14ac:dyDescent="0.2">
      <c r="A7" s="8">
        <v>1987</v>
      </c>
      <c r="B7" s="8">
        <v>815541</v>
      </c>
      <c r="C7" s="8">
        <v>463114</v>
      </c>
      <c r="D7" s="8">
        <v>74049</v>
      </c>
      <c r="E7" s="8">
        <v>116405</v>
      </c>
      <c r="F7" s="8">
        <v>135474</v>
      </c>
      <c r="G7" s="8">
        <v>26499</v>
      </c>
    </row>
    <row r="8" spans="1:7" x14ac:dyDescent="0.2">
      <c r="A8" s="8">
        <v>1988</v>
      </c>
      <c r="B8" s="8">
        <v>927886</v>
      </c>
      <c r="C8" s="8">
        <v>525074</v>
      </c>
      <c r="D8" s="8">
        <v>83194</v>
      </c>
      <c r="E8" s="8">
        <v>138041</v>
      </c>
      <c r="F8" s="8">
        <v>156201</v>
      </c>
      <c r="G8" s="8">
        <v>25376</v>
      </c>
    </row>
    <row r="9" spans="1:7" x14ac:dyDescent="0.2">
      <c r="A9" s="8">
        <v>1989</v>
      </c>
      <c r="B9" s="8">
        <v>1019966</v>
      </c>
      <c r="C9" s="8">
        <v>573270</v>
      </c>
      <c r="D9" s="8">
        <v>87014</v>
      </c>
      <c r="E9" s="8">
        <v>161640</v>
      </c>
      <c r="F9" s="8">
        <v>173251</v>
      </c>
      <c r="G9" s="8">
        <v>24791</v>
      </c>
    </row>
    <row r="10" spans="1:7" x14ac:dyDescent="0.2">
      <c r="A10" s="8">
        <v>1990</v>
      </c>
      <c r="B10" s="8">
        <v>1208349</v>
      </c>
      <c r="C10" s="8">
        <v>712353</v>
      </c>
      <c r="D10" s="8">
        <v>102969</v>
      </c>
      <c r="E10" s="8">
        <v>187934</v>
      </c>
      <c r="F10" s="8">
        <v>178690</v>
      </c>
      <c r="G10" s="8">
        <v>26403</v>
      </c>
    </row>
    <row r="11" spans="1:7" x14ac:dyDescent="0.2">
      <c r="A11" s="8">
        <v>1991</v>
      </c>
      <c r="B11" s="8">
        <v>1242635</v>
      </c>
      <c r="C11" s="8">
        <v>733882</v>
      </c>
      <c r="D11" s="8">
        <v>102982</v>
      </c>
      <c r="E11" s="8">
        <v>200678</v>
      </c>
      <c r="F11" s="8">
        <v>176993</v>
      </c>
      <c r="G11" s="8">
        <v>28100</v>
      </c>
    </row>
    <row r="12" spans="1:7" x14ac:dyDescent="0.2">
      <c r="A12" s="8">
        <v>1992</v>
      </c>
      <c r="B12" s="8">
        <v>1291649</v>
      </c>
      <c r="C12" s="8">
        <v>758359</v>
      </c>
      <c r="D12" s="8">
        <v>115454</v>
      </c>
      <c r="E12" s="8">
        <v>231597</v>
      </c>
      <c r="F12" s="8">
        <v>174938</v>
      </c>
      <c r="G12" s="8">
        <v>11301</v>
      </c>
    </row>
    <row r="13" spans="1:7" x14ac:dyDescent="0.2">
      <c r="A13" s="8">
        <v>1993</v>
      </c>
      <c r="B13" s="8">
        <v>1275775</v>
      </c>
      <c r="C13" s="8">
        <v>715099</v>
      </c>
      <c r="D13" s="8">
        <v>119199</v>
      </c>
      <c r="E13" s="8">
        <v>232163</v>
      </c>
      <c r="F13" s="8">
        <v>181368</v>
      </c>
      <c r="G13" s="8">
        <v>27946</v>
      </c>
    </row>
    <row r="14" spans="1:7" x14ac:dyDescent="0.2">
      <c r="A14" s="8">
        <v>1994</v>
      </c>
      <c r="B14" s="8">
        <v>1435901</v>
      </c>
      <c r="C14" s="8">
        <v>796816</v>
      </c>
      <c r="D14" s="8">
        <v>134808</v>
      </c>
      <c r="E14" s="8">
        <v>281080</v>
      </c>
      <c r="F14" s="8">
        <v>194004</v>
      </c>
      <c r="G14" s="8">
        <v>29193</v>
      </c>
    </row>
    <row r="15" spans="1:7" x14ac:dyDescent="0.2">
      <c r="A15" s="8">
        <v>1995</v>
      </c>
      <c r="B15" s="8">
        <v>1693836</v>
      </c>
      <c r="C15" s="8">
        <v>965123</v>
      </c>
      <c r="D15" s="8">
        <v>149436</v>
      </c>
      <c r="E15" s="8">
        <v>332930</v>
      </c>
      <c r="F15" s="8">
        <v>213266</v>
      </c>
      <c r="G15" s="8">
        <v>33081</v>
      </c>
    </row>
    <row r="16" spans="1:7" x14ac:dyDescent="0.2">
      <c r="A16" s="8">
        <v>1996</v>
      </c>
      <c r="B16" s="8">
        <v>1868588</v>
      </c>
      <c r="C16" s="8">
        <v>1049313</v>
      </c>
      <c r="D16" s="8">
        <v>186732</v>
      </c>
      <c r="E16" s="8">
        <v>379370</v>
      </c>
      <c r="F16" s="8">
        <v>231671</v>
      </c>
      <c r="G16" s="8">
        <v>21502</v>
      </c>
    </row>
    <row r="17" spans="1:7" x14ac:dyDescent="0.2">
      <c r="A17" s="8">
        <v>1997</v>
      </c>
      <c r="B17" s="8">
        <v>1972515</v>
      </c>
      <c r="C17" s="8">
        <v>1082504</v>
      </c>
      <c r="D17" s="8">
        <v>209503</v>
      </c>
      <c r="E17" s="8">
        <v>397491</v>
      </c>
      <c r="F17" s="8">
        <v>246449</v>
      </c>
      <c r="G17" s="8">
        <v>36568</v>
      </c>
    </row>
    <row r="18" spans="1:7" x14ac:dyDescent="0.2">
      <c r="A18" s="8">
        <v>1998</v>
      </c>
      <c r="B18" s="8">
        <v>1971909</v>
      </c>
      <c r="C18" s="8">
        <v>1110149</v>
      </c>
      <c r="D18" s="8">
        <v>222340</v>
      </c>
      <c r="E18" s="8">
        <v>366531</v>
      </c>
      <c r="F18" s="8">
        <v>238930</v>
      </c>
      <c r="G18" s="8">
        <v>33959</v>
      </c>
    </row>
    <row r="19" spans="1:7" x14ac:dyDescent="0.2">
      <c r="A19" s="8">
        <v>1999</v>
      </c>
      <c r="B19" s="8">
        <v>2218945</v>
      </c>
      <c r="C19" s="8">
        <v>1220468</v>
      </c>
      <c r="D19" s="8">
        <v>251575</v>
      </c>
      <c r="E19" s="8">
        <v>426280</v>
      </c>
      <c r="F19" s="8">
        <v>281251</v>
      </c>
      <c r="G19" s="8">
        <v>39371</v>
      </c>
    </row>
    <row r="20" spans="1:7" x14ac:dyDescent="0.2">
      <c r="A20" s="8">
        <v>2000</v>
      </c>
      <c r="B20" s="8">
        <v>2507433</v>
      </c>
      <c r="C20" s="8">
        <v>1300200</v>
      </c>
      <c r="D20" s="8">
        <v>294606</v>
      </c>
      <c r="E20" s="8">
        <v>522626</v>
      </c>
      <c r="F20" s="8">
        <v>338058</v>
      </c>
      <c r="G20" s="8">
        <v>51943</v>
      </c>
    </row>
    <row r="21" spans="1:7" x14ac:dyDescent="0.2">
      <c r="A21" s="8">
        <v>2001</v>
      </c>
      <c r="B21" s="8">
        <v>2524459</v>
      </c>
      <c r="C21" s="8">
        <v>1319671</v>
      </c>
      <c r="D21" s="8">
        <v>303938</v>
      </c>
      <c r="E21" s="8">
        <v>510071</v>
      </c>
      <c r="F21" s="8">
        <v>339254</v>
      </c>
      <c r="G21" s="8">
        <v>51525</v>
      </c>
    </row>
    <row r="22" spans="1:7" x14ac:dyDescent="0.2">
      <c r="A22" s="8">
        <v>2002</v>
      </c>
      <c r="B22" s="8">
        <v>2515641</v>
      </c>
      <c r="C22" s="8">
        <v>1313101</v>
      </c>
      <c r="D22" s="8">
        <v>309909</v>
      </c>
      <c r="E22" s="8">
        <v>519489</v>
      </c>
      <c r="F22" s="8">
        <v>323755</v>
      </c>
      <c r="G22" s="8">
        <v>49387</v>
      </c>
    </row>
    <row r="23" spans="1:7" x14ac:dyDescent="0.2">
      <c r="A23" s="8">
        <v>2003</v>
      </c>
      <c r="B23" s="8">
        <v>2865226</v>
      </c>
      <c r="C23" s="8">
        <v>1514279</v>
      </c>
      <c r="D23" s="8">
        <v>328986</v>
      </c>
      <c r="E23" s="8">
        <v>589878</v>
      </c>
      <c r="F23" s="8">
        <v>373751</v>
      </c>
      <c r="G23" s="8">
        <v>58332</v>
      </c>
    </row>
    <row r="24" spans="1:7" x14ac:dyDescent="0.2">
      <c r="A24" s="8">
        <v>2004</v>
      </c>
      <c r="B24" s="8">
        <v>3312531</v>
      </c>
      <c r="C24" s="8">
        <v>1749687</v>
      </c>
      <c r="D24" s="8">
        <v>353095</v>
      </c>
      <c r="E24" s="8">
        <v>706145</v>
      </c>
      <c r="F24" s="8">
        <v>430026</v>
      </c>
      <c r="G24" s="8">
        <v>73578</v>
      </c>
    </row>
    <row r="25" spans="1:7" x14ac:dyDescent="0.2">
      <c r="A25" s="8">
        <v>2005</v>
      </c>
      <c r="B25" s="8">
        <v>3786867</v>
      </c>
      <c r="C25" s="8">
        <v>2000839</v>
      </c>
      <c r="D25" s="8">
        <v>421133</v>
      </c>
      <c r="E25" s="8">
        <v>804099</v>
      </c>
      <c r="F25" s="8">
        <v>469703</v>
      </c>
      <c r="G25" s="8">
        <v>91093</v>
      </c>
    </row>
    <row r="26" spans="1:7" x14ac:dyDescent="0.2">
      <c r="A26" s="8">
        <v>2006</v>
      </c>
      <c r="B26" s="8">
        <v>4169002</v>
      </c>
      <c r="C26" s="8">
        <v>2177263</v>
      </c>
      <c r="D26" s="8">
        <v>477908</v>
      </c>
      <c r="E26" s="8">
        <v>909307</v>
      </c>
      <c r="F26" s="8">
        <v>492917</v>
      </c>
      <c r="G26" s="8">
        <v>111607</v>
      </c>
    </row>
    <row r="27" spans="1:7" x14ac:dyDescent="0.2">
      <c r="A27" s="8">
        <v>2007</v>
      </c>
      <c r="B27" s="8">
        <v>4742600</v>
      </c>
      <c r="C27" s="8">
        <v>2505582</v>
      </c>
      <c r="D27" s="8">
        <v>548754</v>
      </c>
      <c r="E27" s="8">
        <v>1022084</v>
      </c>
      <c r="F27" s="8">
        <v>540930</v>
      </c>
      <c r="G27" s="8">
        <v>125250</v>
      </c>
    </row>
    <row r="28" spans="1:7" x14ac:dyDescent="0.2">
      <c r="A28" s="8">
        <v>2008</v>
      </c>
      <c r="B28" s="8">
        <v>5189656</v>
      </c>
      <c r="C28" s="8">
        <v>2712467</v>
      </c>
      <c r="D28" s="8">
        <v>593975</v>
      </c>
      <c r="E28" s="8">
        <v>1148004</v>
      </c>
      <c r="F28" s="8">
        <v>589906</v>
      </c>
      <c r="G28" s="8">
        <v>145304</v>
      </c>
    </row>
    <row r="29" spans="1:7" x14ac:dyDescent="0.2">
      <c r="A29" s="8">
        <v>2009</v>
      </c>
      <c r="B29" s="8">
        <v>4783647</v>
      </c>
      <c r="C29" s="8">
        <v>2455060</v>
      </c>
      <c r="D29" s="8">
        <v>561451</v>
      </c>
      <c r="E29" s="8">
        <v>1128318</v>
      </c>
      <c r="F29" s="8">
        <v>505833</v>
      </c>
      <c r="G29" s="8">
        <v>132985</v>
      </c>
    </row>
    <row r="30" spans="1:7" x14ac:dyDescent="0.2">
      <c r="A30" s="8">
        <v>2010</v>
      </c>
      <c r="B30" s="8">
        <v>5168635</v>
      </c>
      <c r="C30" s="8">
        <v>2506916</v>
      </c>
      <c r="D30" s="8">
        <v>625184</v>
      </c>
      <c r="E30" s="8">
        <v>1299372</v>
      </c>
      <c r="F30" s="8">
        <v>575184</v>
      </c>
      <c r="G30" s="8">
        <v>161979</v>
      </c>
    </row>
    <row r="31" spans="1:7" x14ac:dyDescent="0.2">
      <c r="A31" s="8">
        <v>2011</v>
      </c>
      <c r="B31" s="8">
        <v>5912702</v>
      </c>
      <c r="C31" s="8">
        <v>2819923</v>
      </c>
      <c r="D31" s="8">
        <v>714408</v>
      </c>
      <c r="E31" s="8">
        <v>1531620</v>
      </c>
      <c r="F31" s="8">
        <v>664129</v>
      </c>
      <c r="G31" s="8">
        <v>182622</v>
      </c>
    </row>
    <row r="32" spans="1:7" x14ac:dyDescent="0.2">
      <c r="A32" s="8">
        <v>2012</v>
      </c>
      <c r="B32" s="8">
        <v>5942859</v>
      </c>
      <c r="C32" s="8">
        <v>2771965</v>
      </c>
      <c r="D32" s="8">
        <v>742637</v>
      </c>
      <c r="E32" s="8">
        <v>1562883</v>
      </c>
      <c r="F32" s="8">
        <v>664152</v>
      </c>
      <c r="G32" s="8">
        <v>201222</v>
      </c>
    </row>
    <row r="33" spans="1:7" x14ac:dyDescent="0.2">
      <c r="A33" s="8">
        <v>2013</v>
      </c>
      <c r="B33" s="8">
        <v>6001943</v>
      </c>
      <c r="C33" s="8">
        <v>2768764</v>
      </c>
      <c r="D33" s="8">
        <v>772051</v>
      </c>
      <c r="E33" s="8">
        <v>1625862</v>
      </c>
      <c r="F33" s="8">
        <v>641358</v>
      </c>
      <c r="G33" s="8">
        <v>193908</v>
      </c>
    </row>
    <row r="34" spans="1:7" x14ac:dyDescent="0.2">
      <c r="A34" s="8">
        <v>2014</v>
      </c>
      <c r="B34" s="8">
        <v>6504909</v>
      </c>
      <c r="C34" s="8">
        <v>3036358</v>
      </c>
      <c r="D34" s="8">
        <v>840014</v>
      </c>
      <c r="E34" s="8">
        <v>1761472</v>
      </c>
      <c r="F34" s="8">
        <v>677696</v>
      </c>
      <c r="G34" s="8">
        <v>189369</v>
      </c>
    </row>
    <row r="35" spans="1:7" x14ac:dyDescent="0.2">
      <c r="A35" s="8">
        <v>2015</v>
      </c>
      <c r="B35" s="8">
        <v>5950947</v>
      </c>
      <c r="C35" s="8">
        <v>2821272</v>
      </c>
      <c r="D35" s="8">
        <v>758674</v>
      </c>
      <c r="E35" s="8">
        <v>1656083</v>
      </c>
      <c r="F35" s="8">
        <v>562767</v>
      </c>
      <c r="G35" s="8">
        <v>152151</v>
      </c>
    </row>
    <row r="36" spans="1:7" x14ac:dyDescent="0.2">
      <c r="A36" s="8">
        <v>2016</v>
      </c>
      <c r="B36" s="8">
        <v>5800836</v>
      </c>
      <c r="C36" s="8">
        <v>2812490</v>
      </c>
      <c r="D36" s="8">
        <v>711003</v>
      </c>
      <c r="E36" s="8">
        <v>1596201</v>
      </c>
      <c r="F36" s="8">
        <v>542974</v>
      </c>
      <c r="G36" s="8">
        <v>138168</v>
      </c>
    </row>
    <row r="37" spans="1:7" x14ac:dyDescent="0.2">
      <c r="A37" s="8">
        <v>2017</v>
      </c>
      <c r="B37" s="8">
        <v>6221395</v>
      </c>
      <c r="C37" s="8">
        <v>2976441</v>
      </c>
      <c r="D37" s="8">
        <v>765939</v>
      </c>
      <c r="E37" s="8">
        <v>1744132</v>
      </c>
      <c r="F37" s="8">
        <v>587493</v>
      </c>
      <c r="G37" s="8">
        <v>147390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223FC-7293-C94D-BD6E-42FAE88A18B7}">
  <dimension ref="A1:E37"/>
  <sheetViews>
    <sheetView tabSelected="1" workbookViewId="0">
      <selection activeCell="F5" sqref="F5"/>
    </sheetView>
  </sheetViews>
  <sheetFormatPr baseColWidth="10" defaultRowHeight="16" x14ac:dyDescent="0.2"/>
  <sheetData>
    <row r="1" spans="1:5" ht="48" x14ac:dyDescent="0.2">
      <c r="A1" s="1" t="s">
        <v>0</v>
      </c>
      <c r="B1" s="2" t="s">
        <v>23</v>
      </c>
      <c r="C1" s="2" t="s">
        <v>1</v>
      </c>
      <c r="D1" s="2" t="s">
        <v>24</v>
      </c>
      <c r="E1" s="2" t="s">
        <v>2</v>
      </c>
    </row>
    <row r="2" spans="1:5" x14ac:dyDescent="0.2">
      <c r="A2" s="1">
        <v>1982</v>
      </c>
      <c r="B2" s="1">
        <v>78223</v>
      </c>
      <c r="C2" s="4">
        <v>18704.599999999999</v>
      </c>
      <c r="D2" s="20">
        <v>520383</v>
      </c>
      <c r="E2" s="6">
        <v>200404</v>
      </c>
    </row>
    <row r="3" spans="1:5" x14ac:dyDescent="0.2">
      <c r="A3" s="1">
        <v>1983</v>
      </c>
      <c r="B3" s="1">
        <v>78937</v>
      </c>
      <c r="C3" s="7">
        <v>18399.5</v>
      </c>
      <c r="D3" s="20">
        <v>522645</v>
      </c>
      <c r="E3" s="6">
        <v>160656</v>
      </c>
    </row>
    <row r="4" spans="1:5" x14ac:dyDescent="0.2">
      <c r="A4" s="1">
        <v>1984</v>
      </c>
      <c r="B4" s="1">
        <v>83106</v>
      </c>
      <c r="C4" s="7">
        <v>18130.900000000001</v>
      </c>
      <c r="D4" s="20">
        <v>533666</v>
      </c>
      <c r="E4" s="6">
        <v>168692</v>
      </c>
    </row>
    <row r="5" spans="1:5" x14ac:dyDescent="0.2">
      <c r="A5" s="1">
        <v>1985</v>
      </c>
      <c r="B5" s="1">
        <v>85264</v>
      </c>
      <c r="C5" s="7">
        <v>18112.599999999999</v>
      </c>
      <c r="D5" s="20">
        <v>554033</v>
      </c>
      <c r="E5" s="6">
        <v>185027</v>
      </c>
    </row>
    <row r="6" spans="1:5" x14ac:dyDescent="0.2">
      <c r="A6" s="1">
        <v>1986</v>
      </c>
      <c r="B6" s="1">
        <v>86771</v>
      </c>
      <c r="C6" s="7">
        <v>17831.8</v>
      </c>
      <c r="D6" s="20">
        <v>563627</v>
      </c>
      <c r="E6" s="6">
        <v>169131</v>
      </c>
    </row>
    <row r="7" spans="1:5" x14ac:dyDescent="0.2">
      <c r="A7" s="1">
        <v>1987</v>
      </c>
      <c r="B7" s="1">
        <v>89270</v>
      </c>
      <c r="C7" s="7">
        <v>17985.8</v>
      </c>
      <c r="D7" s="20">
        <v>579715</v>
      </c>
      <c r="E7" s="6">
        <v>162139</v>
      </c>
    </row>
    <row r="8" spans="1:5" x14ac:dyDescent="0.2">
      <c r="A8" s="1">
        <v>1988</v>
      </c>
      <c r="B8" s="1">
        <v>92034</v>
      </c>
      <c r="C8" s="7">
        <v>17737.599999999999</v>
      </c>
      <c r="D8" s="20">
        <v>591434</v>
      </c>
      <c r="E8" s="6">
        <v>177203</v>
      </c>
    </row>
    <row r="9" spans="1:5" x14ac:dyDescent="0.2">
      <c r="A9" s="1">
        <v>1989</v>
      </c>
      <c r="B9" s="1">
        <v>94302</v>
      </c>
      <c r="C9" s="4">
        <v>18765.400000000001</v>
      </c>
      <c r="D9" s="20">
        <v>666196</v>
      </c>
      <c r="E9" s="6">
        <v>201808</v>
      </c>
    </row>
    <row r="10" spans="1:5" x14ac:dyDescent="0.2">
      <c r="A10" s="1">
        <v>1990</v>
      </c>
      <c r="B10" s="1">
        <v>95231</v>
      </c>
      <c r="C10" s="7">
        <v>18429.7</v>
      </c>
      <c r="D10" s="20">
        <v>688545</v>
      </c>
      <c r="E10" s="6">
        <v>213079</v>
      </c>
    </row>
    <row r="11" spans="1:5" x14ac:dyDescent="0.2">
      <c r="A11" s="1">
        <v>1991</v>
      </c>
      <c r="B11" s="1">
        <v>93759</v>
      </c>
      <c r="C11" s="7">
        <v>17958.900000000001</v>
      </c>
      <c r="D11" s="20">
        <v>706859</v>
      </c>
      <c r="E11" s="6">
        <v>206290</v>
      </c>
    </row>
    <row r="12" spans="1:5" x14ac:dyDescent="0.2">
      <c r="A12" s="1">
        <v>1992</v>
      </c>
      <c r="B12" s="1">
        <v>94150</v>
      </c>
      <c r="C12" s="7">
        <v>17529.599999999999</v>
      </c>
      <c r="D12" s="20">
        <v>724931</v>
      </c>
      <c r="E12" s="6">
        <v>208834</v>
      </c>
    </row>
    <row r="13" spans="1:5" x14ac:dyDescent="0.2">
      <c r="A13" s="1">
        <v>1993</v>
      </c>
      <c r="B13" s="1">
        <v>96102</v>
      </c>
      <c r="C13" s="7">
        <v>17536.900000000001</v>
      </c>
      <c r="D13" s="20">
        <v>754230</v>
      </c>
      <c r="E13" s="6">
        <v>207437</v>
      </c>
    </row>
    <row r="14" spans="1:5" x14ac:dyDescent="0.2">
      <c r="A14" s="1">
        <v>1994</v>
      </c>
      <c r="B14" s="1">
        <v>98852</v>
      </c>
      <c r="C14" s="4">
        <v>18565.400000000001</v>
      </c>
      <c r="D14" s="20">
        <v>805372</v>
      </c>
      <c r="E14" s="6">
        <v>231917</v>
      </c>
    </row>
    <row r="15" spans="1:5" x14ac:dyDescent="0.2">
      <c r="A15" s="1">
        <v>1995</v>
      </c>
      <c r="B15" s="1">
        <v>101634</v>
      </c>
      <c r="C15" s="7">
        <v>18576.2</v>
      </c>
      <c r="D15" s="20">
        <v>817375</v>
      </c>
      <c r="E15" s="6">
        <v>248017</v>
      </c>
    </row>
    <row r="16" spans="1:5" x14ac:dyDescent="0.2">
      <c r="A16" s="1">
        <v>1996</v>
      </c>
      <c r="B16" s="1">
        <v>103827</v>
      </c>
      <c r="C16" s="7">
        <v>18790</v>
      </c>
      <c r="D16" s="20">
        <v>846847</v>
      </c>
      <c r="E16" s="6">
        <v>260048</v>
      </c>
    </row>
    <row r="17" spans="1:5" x14ac:dyDescent="0.2">
      <c r="A17" s="1">
        <v>1997</v>
      </c>
      <c r="B17" s="1">
        <v>106701</v>
      </c>
      <c r="C17" s="7">
        <v>19877.7</v>
      </c>
      <c r="D17" s="20">
        <v>899352</v>
      </c>
      <c r="E17" s="6">
        <v>309247</v>
      </c>
    </row>
    <row r="18" spans="1:5" x14ac:dyDescent="0.2">
      <c r="A18" s="1">
        <v>1998</v>
      </c>
      <c r="B18" s="1">
        <v>109704</v>
      </c>
      <c r="C18" s="7">
        <v>19819.8</v>
      </c>
      <c r="D18" s="20">
        <v>919532</v>
      </c>
      <c r="E18" s="6">
        <v>317184</v>
      </c>
    </row>
    <row r="19" spans="1:5" x14ac:dyDescent="0.2">
      <c r="A19" s="1">
        <v>1999</v>
      </c>
      <c r="B19" s="1">
        <v>112250</v>
      </c>
      <c r="C19" s="4">
        <v>23006.799999999999</v>
      </c>
      <c r="D19" s="20">
        <v>1103919</v>
      </c>
      <c r="E19" s="6">
        <v>405895</v>
      </c>
    </row>
    <row r="20" spans="1:5" x14ac:dyDescent="0.2">
      <c r="A20" s="1">
        <v>2000</v>
      </c>
      <c r="B20" s="1">
        <v>114599</v>
      </c>
      <c r="C20" s="7">
        <v>23885.200000000001</v>
      </c>
      <c r="D20" s="20">
        <v>1176328</v>
      </c>
      <c r="E20" s="6">
        <v>437575</v>
      </c>
    </row>
    <row r="21" spans="1:5" x14ac:dyDescent="0.2">
      <c r="A21" s="1">
        <v>2001</v>
      </c>
      <c r="B21" s="1">
        <v>114077</v>
      </c>
      <c r="C21" s="7">
        <v>22735.1</v>
      </c>
      <c r="D21" s="20">
        <v>1151429</v>
      </c>
      <c r="E21" s="6">
        <v>450021</v>
      </c>
    </row>
    <row r="22" spans="1:5" x14ac:dyDescent="0.2">
      <c r="A22" s="1">
        <v>2002</v>
      </c>
      <c r="B22" s="1">
        <v>112609</v>
      </c>
      <c r="C22" s="7">
        <v>22117.599999999999</v>
      </c>
      <c r="D22" s="20">
        <v>1140928</v>
      </c>
      <c r="E22" s="6">
        <v>367434</v>
      </c>
    </row>
    <row r="23" spans="1:5" x14ac:dyDescent="0.2">
      <c r="A23" s="1">
        <v>2003</v>
      </c>
      <c r="B23" s="1">
        <v>112174</v>
      </c>
      <c r="C23" s="7">
        <v>21104.799999999999</v>
      </c>
      <c r="D23" s="20">
        <v>1161355</v>
      </c>
      <c r="E23" s="6">
        <v>334751</v>
      </c>
    </row>
    <row r="24" spans="1:5" x14ac:dyDescent="0.2">
      <c r="A24" s="1">
        <v>2004</v>
      </c>
      <c r="B24" s="1">
        <v>113566</v>
      </c>
      <c r="C24" s="4">
        <v>21176.5</v>
      </c>
      <c r="D24" s="20">
        <v>1239523</v>
      </c>
      <c r="E24" s="6">
        <v>339419</v>
      </c>
    </row>
    <row r="25" spans="1:5" x14ac:dyDescent="0.2">
      <c r="A25" s="1">
        <v>2005</v>
      </c>
      <c r="B25" s="1">
        <v>115398</v>
      </c>
      <c r="C25" s="7">
        <v>21472</v>
      </c>
      <c r="D25" s="20">
        <v>1281321</v>
      </c>
      <c r="E25" s="6">
        <v>377182</v>
      </c>
    </row>
    <row r="26" spans="1:5" x14ac:dyDescent="0.2">
      <c r="A26" s="1">
        <v>2006</v>
      </c>
      <c r="B26" s="1">
        <v>117680</v>
      </c>
      <c r="C26" s="7">
        <v>21615.8</v>
      </c>
      <c r="D26" s="20">
        <v>1363634</v>
      </c>
      <c r="E26" s="6">
        <v>445295</v>
      </c>
    </row>
    <row r="27" spans="1:5" x14ac:dyDescent="0.2">
      <c r="A27" s="1">
        <v>2007</v>
      </c>
      <c r="B27" s="1">
        <v>118944</v>
      </c>
      <c r="C27" s="7">
        <v>21548.9</v>
      </c>
      <c r="D27" s="20">
        <v>1386455</v>
      </c>
      <c r="E27" s="6">
        <v>495361</v>
      </c>
    </row>
    <row r="28" spans="1:5" x14ac:dyDescent="0.2">
      <c r="A28" s="1">
        <v>2008</v>
      </c>
      <c r="B28" s="1">
        <v>118003</v>
      </c>
      <c r="C28" s="7">
        <v>20901</v>
      </c>
      <c r="D28" s="20">
        <v>1355204</v>
      </c>
      <c r="E28" s="6">
        <v>481970</v>
      </c>
    </row>
    <row r="29" spans="1:5" x14ac:dyDescent="0.2">
      <c r="A29" s="1">
        <v>2009</v>
      </c>
      <c r="B29" s="1">
        <v>111550</v>
      </c>
      <c r="C29" s="4">
        <v>22932.7</v>
      </c>
      <c r="D29" s="20">
        <v>1590589</v>
      </c>
      <c r="E29" s="6">
        <v>431796</v>
      </c>
    </row>
    <row r="30" spans="1:5" x14ac:dyDescent="0.2">
      <c r="A30" s="1">
        <v>2010</v>
      </c>
      <c r="B30" s="1">
        <v>110715</v>
      </c>
      <c r="C30" s="7">
        <v>22791.1</v>
      </c>
      <c r="D30" s="20">
        <v>1618713</v>
      </c>
      <c r="E30" s="6">
        <v>441053</v>
      </c>
    </row>
    <row r="31" spans="1:5" x14ac:dyDescent="0.2">
      <c r="A31" s="1">
        <v>2011</v>
      </c>
      <c r="B31" s="1">
        <v>112635</v>
      </c>
      <c r="C31" s="7">
        <v>22994.2</v>
      </c>
      <c r="D31" s="20">
        <v>1692811</v>
      </c>
      <c r="E31" s="6">
        <v>527828</v>
      </c>
    </row>
    <row r="32" spans="1:5" x14ac:dyDescent="0.2">
      <c r="A32" s="1">
        <v>2012</v>
      </c>
      <c r="B32" s="1">
        <v>115519</v>
      </c>
      <c r="C32" s="7">
        <v>23091.9</v>
      </c>
      <c r="D32" s="20">
        <v>1772517</v>
      </c>
      <c r="E32" s="6">
        <v>584429</v>
      </c>
    </row>
    <row r="33" spans="1:5" x14ac:dyDescent="0.2">
      <c r="A33" s="1">
        <v>2013</v>
      </c>
      <c r="B33" s="1">
        <v>117880</v>
      </c>
      <c r="C33" s="4">
        <v>23348.799999999999</v>
      </c>
      <c r="D33" s="20">
        <v>1812968</v>
      </c>
      <c r="E33" s="6">
        <v>593986</v>
      </c>
    </row>
    <row r="34" spans="1:5" x14ac:dyDescent="0.2">
      <c r="A34" s="1">
        <v>2014</v>
      </c>
      <c r="B34" s="1">
        <v>120668</v>
      </c>
      <c r="C34" s="4">
        <v>27587.200000000001</v>
      </c>
      <c r="D34" s="20">
        <v>2116998</v>
      </c>
      <c r="E34" s="6">
        <v>722346</v>
      </c>
    </row>
    <row r="35" spans="1:5" x14ac:dyDescent="0.2">
      <c r="A35" s="1">
        <v>2015</v>
      </c>
      <c r="B35" s="1">
        <v>123490</v>
      </c>
      <c r="C35" s="4">
        <v>28045.599999999999</v>
      </c>
      <c r="D35" s="20">
        <v>2191540</v>
      </c>
      <c r="E35" s="6">
        <v>712568</v>
      </c>
    </row>
    <row r="36" spans="1:5" x14ac:dyDescent="0.2">
      <c r="A36" s="1">
        <v>2016</v>
      </c>
      <c r="B36" s="1">
        <v>125608</v>
      </c>
      <c r="C36" s="4">
        <v>28022.6</v>
      </c>
      <c r="D36" s="20">
        <v>2199969</v>
      </c>
      <c r="E36" s="6">
        <v>641469</v>
      </c>
    </row>
    <row r="37" spans="1:5" x14ac:dyDescent="0.2">
      <c r="A37" s="1">
        <v>2017</v>
      </c>
      <c r="B37" s="1">
        <v>127439</v>
      </c>
      <c r="C37" s="4">
        <v>28071.200000000001</v>
      </c>
      <c r="D37" s="20">
        <v>2250885</v>
      </c>
      <c r="E37" s="6">
        <v>653637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8E76B-7CFF-D84B-9A22-4C8E313EF317}">
  <dimension ref="A1:C30"/>
  <sheetViews>
    <sheetView workbookViewId="0">
      <selection activeCell="C2" sqref="C2"/>
    </sheetView>
  </sheetViews>
  <sheetFormatPr baseColWidth="10" defaultRowHeight="16" x14ac:dyDescent="0.2"/>
  <sheetData>
    <row r="1" spans="1:3" ht="17" x14ac:dyDescent="0.2">
      <c r="A1" t="s">
        <v>0</v>
      </c>
      <c r="B1" t="s">
        <v>25</v>
      </c>
      <c r="C1" s="3" t="s">
        <v>22</v>
      </c>
    </row>
    <row r="2" spans="1:3" x14ac:dyDescent="0.2">
      <c r="A2">
        <v>1989</v>
      </c>
      <c r="B2">
        <v>82227</v>
      </c>
      <c r="C2">
        <v>99860</v>
      </c>
    </row>
    <row r="3" spans="1:3" x14ac:dyDescent="0.2">
      <c r="A3">
        <f>A2+1</f>
        <v>1990</v>
      </c>
      <c r="B3">
        <v>64636</v>
      </c>
      <c r="C3">
        <v>107404</v>
      </c>
    </row>
    <row r="4" spans="1:3" x14ac:dyDescent="0.2">
      <c r="A4">
        <f t="shared" ref="A4:A30" si="0">A3+1</f>
        <v>1991</v>
      </c>
      <c r="B4">
        <v>67366</v>
      </c>
      <c r="C4">
        <v>114675</v>
      </c>
    </row>
    <row r="5" spans="1:3" x14ac:dyDescent="0.2">
      <c r="A5">
        <f t="shared" si="0"/>
        <v>1992</v>
      </c>
      <c r="B5">
        <v>72107</v>
      </c>
      <c r="C5">
        <v>116757</v>
      </c>
    </row>
    <row r="6" spans="1:3" x14ac:dyDescent="0.2">
      <c r="A6">
        <f t="shared" si="0"/>
        <v>1993</v>
      </c>
      <c r="B6">
        <v>73206</v>
      </c>
      <c r="C6">
        <v>115435</v>
      </c>
    </row>
    <row r="7" spans="1:3" x14ac:dyDescent="0.2">
      <c r="A7">
        <f t="shared" si="0"/>
        <v>1994</v>
      </c>
      <c r="B7">
        <v>91574</v>
      </c>
      <c r="C7">
        <v>117392</v>
      </c>
    </row>
    <row r="8" spans="1:3" x14ac:dyDescent="0.2">
      <c r="A8">
        <f t="shared" si="0"/>
        <v>1995</v>
      </c>
      <c r="B8">
        <v>97667</v>
      </c>
      <c r="C8">
        <v>129830</v>
      </c>
    </row>
    <row r="9" spans="1:3" x14ac:dyDescent="0.2">
      <c r="A9">
        <f t="shared" si="0"/>
        <v>1996</v>
      </c>
      <c r="B9">
        <v>100551</v>
      </c>
      <c r="C9">
        <v>142371</v>
      </c>
    </row>
    <row r="10" spans="1:3" x14ac:dyDescent="0.2">
      <c r="A10">
        <f t="shared" si="0"/>
        <v>1997</v>
      </c>
      <c r="B10">
        <v>106800</v>
      </c>
      <c r="C10">
        <v>155409</v>
      </c>
    </row>
    <row r="11" spans="1:3" x14ac:dyDescent="0.2">
      <c r="A11">
        <f t="shared" si="0"/>
        <v>1998</v>
      </c>
      <c r="B11">
        <v>113777</v>
      </c>
      <c r="C11">
        <v>167102</v>
      </c>
    </row>
    <row r="12" spans="1:3" x14ac:dyDescent="0.2">
      <c r="A12">
        <f t="shared" si="0"/>
        <v>1999</v>
      </c>
      <c r="B12">
        <v>126291</v>
      </c>
      <c r="C12">
        <v>182090</v>
      </c>
    </row>
    <row r="13" spans="1:3" x14ac:dyDescent="0.2">
      <c r="A13">
        <f t="shared" si="0"/>
        <v>2000</v>
      </c>
      <c r="B13">
        <v>135467</v>
      </c>
      <c r="C13">
        <v>199961</v>
      </c>
    </row>
    <row r="14" spans="1:3" x14ac:dyDescent="0.2">
      <c r="A14">
        <f t="shared" si="0"/>
        <v>2001</v>
      </c>
      <c r="B14">
        <v>143017</v>
      </c>
      <c r="C14">
        <v>202017</v>
      </c>
    </row>
    <row r="15" spans="1:3" x14ac:dyDescent="0.2">
      <c r="A15">
        <f t="shared" si="0"/>
        <v>2002</v>
      </c>
      <c r="B15">
        <v>136977</v>
      </c>
      <c r="C15">
        <v>193868</v>
      </c>
    </row>
    <row r="16" spans="1:3" x14ac:dyDescent="0.2">
      <c r="A16">
        <f t="shared" si="0"/>
        <v>2003</v>
      </c>
      <c r="B16">
        <v>139884</v>
      </c>
      <c r="C16">
        <v>200724</v>
      </c>
    </row>
    <row r="17" spans="1:3" x14ac:dyDescent="0.2">
      <c r="A17">
        <f t="shared" si="0"/>
        <v>2004</v>
      </c>
      <c r="B17">
        <v>164189</v>
      </c>
      <c r="C17">
        <v>208301</v>
      </c>
    </row>
    <row r="18" spans="1:3" x14ac:dyDescent="0.2">
      <c r="A18">
        <f t="shared" si="0"/>
        <v>2005</v>
      </c>
      <c r="B18">
        <v>177598</v>
      </c>
      <c r="C18">
        <v>226159</v>
      </c>
    </row>
    <row r="19" spans="1:3" x14ac:dyDescent="0.2">
      <c r="A19">
        <f t="shared" si="0"/>
        <v>2006</v>
      </c>
      <c r="B19">
        <v>184428</v>
      </c>
      <c r="C19">
        <v>247669</v>
      </c>
    </row>
    <row r="20" spans="1:3" x14ac:dyDescent="0.2">
      <c r="A20">
        <f t="shared" si="0"/>
        <v>2007</v>
      </c>
      <c r="B20">
        <v>203678</v>
      </c>
      <c r="C20">
        <v>269267</v>
      </c>
    </row>
    <row r="21" spans="1:3" x14ac:dyDescent="0.2">
      <c r="A21">
        <f t="shared" si="0"/>
        <v>2008</v>
      </c>
      <c r="B21">
        <v>198762</v>
      </c>
      <c r="C21">
        <v>290680</v>
      </c>
    </row>
    <row r="22" spans="1:3" x14ac:dyDescent="0.2">
      <c r="A22">
        <f t="shared" si="0"/>
        <v>2009</v>
      </c>
      <c r="B22">
        <v>207297</v>
      </c>
      <c r="C22">
        <v>282393</v>
      </c>
    </row>
    <row r="23" spans="1:3" x14ac:dyDescent="0.2">
      <c r="A23">
        <f t="shared" si="0"/>
        <v>2010</v>
      </c>
      <c r="B23">
        <v>205674</v>
      </c>
      <c r="C23">
        <v>278977</v>
      </c>
    </row>
    <row r="24" spans="1:3" x14ac:dyDescent="0.2">
      <c r="A24">
        <f t="shared" si="0"/>
        <v>2011</v>
      </c>
      <c r="B24">
        <v>220279</v>
      </c>
      <c r="C24">
        <v>294092</v>
      </c>
    </row>
    <row r="25" spans="1:3" x14ac:dyDescent="0.2">
      <c r="A25">
        <f t="shared" si="0"/>
        <v>2012</v>
      </c>
      <c r="B25">
        <v>232955</v>
      </c>
      <c r="C25">
        <v>302251</v>
      </c>
    </row>
    <row r="26" spans="1:3" x14ac:dyDescent="0.2">
      <c r="A26">
        <f t="shared" si="0"/>
        <v>2013</v>
      </c>
      <c r="B26">
        <v>242327</v>
      </c>
      <c r="C26">
        <v>322528</v>
      </c>
    </row>
    <row r="27" spans="1:3" x14ac:dyDescent="0.2">
      <c r="A27">
        <f t="shared" si="0"/>
        <v>2014</v>
      </c>
      <c r="B27">
        <v>275477</v>
      </c>
      <c r="C27">
        <v>340728</v>
      </c>
    </row>
    <row r="28" spans="1:3" x14ac:dyDescent="0.2">
      <c r="A28">
        <f t="shared" si="0"/>
        <v>2015</v>
      </c>
      <c r="B28">
        <v>277787</v>
      </c>
      <c r="C28">
        <v>355821</v>
      </c>
    </row>
    <row r="29" spans="1:3" x14ac:dyDescent="0.2">
      <c r="A29">
        <f t="shared" si="0"/>
        <v>2016</v>
      </c>
      <c r="B29">
        <v>289392</v>
      </c>
      <c r="C29">
        <v>375000</v>
      </c>
    </row>
    <row r="30" spans="1:3" x14ac:dyDescent="0.2">
      <c r="A30">
        <f t="shared" si="0"/>
        <v>2017</v>
      </c>
      <c r="B30">
        <v>298321</v>
      </c>
      <c r="C30">
        <v>400100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BF87A9-3857-1441-AEDD-FD656B466AD2}">
  <dimension ref="A1:E37"/>
  <sheetViews>
    <sheetView workbookViewId="0">
      <selection activeCell="G6" sqref="G6"/>
    </sheetView>
  </sheetViews>
  <sheetFormatPr baseColWidth="10" defaultRowHeight="16" x14ac:dyDescent="0.2"/>
  <sheetData>
    <row r="1" spans="1:5" ht="17" x14ac:dyDescent="0.2">
      <c r="A1" t="s">
        <v>0</v>
      </c>
      <c r="B1" t="s">
        <v>9</v>
      </c>
      <c r="C1" t="s">
        <v>10</v>
      </c>
      <c r="D1" t="s">
        <v>11</v>
      </c>
      <c r="E1" t="s">
        <v>12</v>
      </c>
    </row>
    <row r="2" spans="1:5" x14ac:dyDescent="0.2">
      <c r="A2">
        <v>1982</v>
      </c>
      <c r="B2" s="9">
        <v>72.2</v>
      </c>
      <c r="C2" s="9">
        <v>91.2</v>
      </c>
      <c r="D2" s="9">
        <v>211.2</v>
      </c>
      <c r="E2" s="9">
        <v>247.6</v>
      </c>
    </row>
    <row r="3" spans="1:5" x14ac:dyDescent="0.2">
      <c r="A3">
        <f>A2+1</f>
        <v>1983</v>
      </c>
      <c r="B3" s="9">
        <v>72</v>
      </c>
      <c r="C3" s="9">
        <v>98.4</v>
      </c>
      <c r="D3" s="9">
        <v>201.8</v>
      </c>
      <c r="E3" s="9">
        <v>268.89999999999998</v>
      </c>
    </row>
    <row r="4" spans="1:5" x14ac:dyDescent="0.2">
      <c r="A4">
        <f t="shared" ref="A4:A37" si="0">A3+1</f>
        <v>1984</v>
      </c>
      <c r="B4" s="9">
        <v>83.8</v>
      </c>
      <c r="C4" s="9">
        <v>123.2</v>
      </c>
      <c r="D4" s="9">
        <v>219.9</v>
      </c>
      <c r="E4" s="9">
        <v>332.4</v>
      </c>
    </row>
    <row r="5" spans="1:5" x14ac:dyDescent="0.2">
      <c r="A5">
        <f t="shared" si="0"/>
        <v>1985</v>
      </c>
      <c r="B5" s="9">
        <v>87.8</v>
      </c>
      <c r="C5" s="9">
        <v>135.80000000000001</v>
      </c>
      <c r="D5" s="9">
        <v>215.9</v>
      </c>
      <c r="E5" s="9">
        <v>338.1</v>
      </c>
    </row>
    <row r="6" spans="1:5" x14ac:dyDescent="0.2">
      <c r="A6">
        <f t="shared" si="0"/>
        <v>1986</v>
      </c>
      <c r="B6" s="9">
        <v>83</v>
      </c>
      <c r="C6" s="9">
        <v>148.4</v>
      </c>
      <c r="D6" s="9">
        <v>223.3</v>
      </c>
      <c r="E6" s="9">
        <v>368.4</v>
      </c>
    </row>
    <row r="7" spans="1:5" x14ac:dyDescent="0.2">
      <c r="A7">
        <f t="shared" si="0"/>
        <v>1987</v>
      </c>
      <c r="B7" s="9">
        <v>85.5</v>
      </c>
      <c r="C7" s="9">
        <v>168.6</v>
      </c>
      <c r="D7" s="9">
        <v>250.2</v>
      </c>
      <c r="E7" s="9">
        <v>409.8</v>
      </c>
    </row>
    <row r="8" spans="1:5" x14ac:dyDescent="0.2">
      <c r="A8">
        <f t="shared" si="0"/>
        <v>1988</v>
      </c>
      <c r="B8" s="9">
        <v>105.8</v>
      </c>
      <c r="C8" s="9">
        <v>187.9</v>
      </c>
      <c r="D8" s="9">
        <v>320.2</v>
      </c>
      <c r="E8" s="9">
        <v>447.2</v>
      </c>
    </row>
    <row r="9" spans="1:5" x14ac:dyDescent="0.2">
      <c r="A9">
        <f t="shared" si="0"/>
        <v>1989</v>
      </c>
      <c r="B9" s="9">
        <v>123.7</v>
      </c>
      <c r="C9" s="9">
        <v>204.7</v>
      </c>
      <c r="D9" s="9">
        <v>359.9</v>
      </c>
      <c r="E9" s="9">
        <v>477.7</v>
      </c>
    </row>
    <row r="10" spans="1:5" x14ac:dyDescent="0.2">
      <c r="A10">
        <f t="shared" si="0"/>
        <v>1990</v>
      </c>
      <c r="B10" s="9">
        <v>127.8</v>
      </c>
      <c r="C10" s="9">
        <v>217.8</v>
      </c>
      <c r="D10" s="9">
        <v>387.4</v>
      </c>
      <c r="E10" s="9">
        <v>498.4</v>
      </c>
    </row>
    <row r="11" spans="1:5" x14ac:dyDescent="0.2">
      <c r="A11">
        <f t="shared" si="0"/>
        <v>1991</v>
      </c>
      <c r="B11" s="9">
        <v>139.30000000000001</v>
      </c>
      <c r="C11" s="9">
        <v>215.6</v>
      </c>
      <c r="D11" s="9">
        <v>414.1</v>
      </c>
      <c r="E11" s="9">
        <v>491</v>
      </c>
    </row>
    <row r="12" spans="1:5" x14ac:dyDescent="0.2">
      <c r="A12">
        <f>A11+1</f>
        <v>1992</v>
      </c>
      <c r="B12" s="9">
        <v>154.80000000000001</v>
      </c>
      <c r="C12" s="9">
        <v>231.7</v>
      </c>
      <c r="D12" s="9">
        <v>439.6</v>
      </c>
      <c r="E12" s="9">
        <v>536.5</v>
      </c>
    </row>
    <row r="13" spans="1:5" x14ac:dyDescent="0.2">
      <c r="A13">
        <f t="shared" si="0"/>
        <v>1993</v>
      </c>
      <c r="B13" s="9">
        <v>161.1</v>
      </c>
      <c r="C13" s="9">
        <v>247.9</v>
      </c>
      <c r="D13" s="9">
        <v>456.9</v>
      </c>
      <c r="E13" s="9">
        <v>589.4</v>
      </c>
    </row>
    <row r="14" spans="1:5" x14ac:dyDescent="0.2">
      <c r="A14">
        <f t="shared" si="0"/>
        <v>1994</v>
      </c>
      <c r="B14" s="9">
        <v>189.4</v>
      </c>
      <c r="C14" s="9">
        <v>289.5</v>
      </c>
      <c r="D14" s="9">
        <v>502.9</v>
      </c>
      <c r="E14" s="9">
        <v>668.7</v>
      </c>
    </row>
    <row r="15" spans="1:5" x14ac:dyDescent="0.2">
      <c r="A15">
        <f t="shared" si="0"/>
        <v>1995</v>
      </c>
      <c r="B15" s="9">
        <v>209.9</v>
      </c>
      <c r="C15" s="9">
        <v>313.5</v>
      </c>
      <c r="D15" s="9">
        <v>575.20000000000005</v>
      </c>
      <c r="E15" s="9">
        <v>749.4</v>
      </c>
    </row>
    <row r="16" spans="1:5" x14ac:dyDescent="0.2">
      <c r="A16">
        <f t="shared" si="0"/>
        <v>1996</v>
      </c>
      <c r="B16" s="9">
        <v>222.6</v>
      </c>
      <c r="C16" s="9">
        <v>334.8</v>
      </c>
      <c r="D16" s="9">
        <v>612.1</v>
      </c>
      <c r="E16" s="9">
        <v>803.1</v>
      </c>
    </row>
    <row r="17" spans="1:5" x14ac:dyDescent="0.2">
      <c r="A17">
        <f t="shared" si="0"/>
        <v>1997</v>
      </c>
      <c r="B17" s="9">
        <v>249.6</v>
      </c>
      <c r="C17" s="9">
        <v>349.8</v>
      </c>
      <c r="D17" s="9">
        <v>678.4</v>
      </c>
      <c r="E17" s="9">
        <v>876.8</v>
      </c>
    </row>
    <row r="18" spans="1:5" x14ac:dyDescent="0.2">
      <c r="A18">
        <f t="shared" si="0"/>
        <v>1998</v>
      </c>
      <c r="B18" s="9">
        <v>233.9</v>
      </c>
      <c r="C18" s="9">
        <v>361.5</v>
      </c>
      <c r="D18" s="9">
        <v>670.4</v>
      </c>
      <c r="E18" s="9">
        <v>918.6</v>
      </c>
    </row>
    <row r="19" spans="1:5" x14ac:dyDescent="0.2">
      <c r="A19">
        <f t="shared" si="0"/>
        <v>1999</v>
      </c>
      <c r="B19" s="10">
        <v>228.8</v>
      </c>
      <c r="C19" s="11">
        <v>396.9</v>
      </c>
      <c r="D19" s="11">
        <v>698.5</v>
      </c>
      <c r="E19" s="11">
        <v>1035.5999999999999</v>
      </c>
    </row>
    <row r="20" spans="1:5" x14ac:dyDescent="0.2">
      <c r="A20">
        <f t="shared" si="0"/>
        <v>2000</v>
      </c>
      <c r="B20" s="10">
        <v>248.9</v>
      </c>
      <c r="C20" s="11">
        <v>464.8</v>
      </c>
      <c r="D20" s="11">
        <v>784.9</v>
      </c>
      <c r="E20" s="11">
        <v>1231.7</v>
      </c>
    </row>
    <row r="21" spans="1:5" x14ac:dyDescent="0.2">
      <c r="A21">
        <f t="shared" si="0"/>
        <v>2001</v>
      </c>
      <c r="B21" s="10">
        <v>236.1</v>
      </c>
      <c r="C21" s="11">
        <v>448.7</v>
      </c>
      <c r="D21" s="11">
        <v>731.3</v>
      </c>
      <c r="E21" s="11">
        <v>1153.7</v>
      </c>
    </row>
    <row r="22" spans="1:5" x14ac:dyDescent="0.2">
      <c r="A22">
        <f t="shared" si="0"/>
        <v>2002</v>
      </c>
      <c r="B22" s="10">
        <v>219.6</v>
      </c>
      <c r="C22" s="11">
        <v>459.7</v>
      </c>
      <c r="D22" s="11">
        <v>698</v>
      </c>
      <c r="E22" s="11">
        <v>1173.3</v>
      </c>
    </row>
    <row r="23" spans="1:5" x14ac:dyDescent="0.2">
      <c r="A23">
        <f t="shared" si="0"/>
        <v>2003</v>
      </c>
      <c r="B23" s="10">
        <v>231.9</v>
      </c>
      <c r="C23" s="11">
        <v>492.4</v>
      </c>
      <c r="D23" s="11">
        <v>730.4</v>
      </c>
      <c r="E23" s="11">
        <v>1272.0999999999999</v>
      </c>
    </row>
    <row r="24" spans="1:5" x14ac:dyDescent="0.2">
      <c r="A24">
        <f t="shared" si="0"/>
        <v>2004</v>
      </c>
      <c r="B24" s="10">
        <v>250.7</v>
      </c>
      <c r="C24" s="11">
        <v>551.5</v>
      </c>
      <c r="D24" s="11">
        <v>823.6</v>
      </c>
      <c r="E24" s="11">
        <v>1488.3</v>
      </c>
    </row>
    <row r="25" spans="1:5" x14ac:dyDescent="0.2">
      <c r="A25">
        <f t="shared" si="0"/>
        <v>2005</v>
      </c>
      <c r="B25" s="10">
        <v>273.89999999999998</v>
      </c>
      <c r="C25" s="11">
        <v>615</v>
      </c>
      <c r="D25" s="11">
        <v>913</v>
      </c>
      <c r="E25" s="11">
        <v>1695.8</v>
      </c>
    </row>
    <row r="26" spans="1:5" x14ac:dyDescent="0.2">
      <c r="A26">
        <f t="shared" si="0"/>
        <v>2006</v>
      </c>
      <c r="B26" s="10">
        <v>293</v>
      </c>
      <c r="C26" s="11">
        <v>659.1</v>
      </c>
      <c r="D26" s="11">
        <v>1040.9000000000001</v>
      </c>
      <c r="E26" s="11">
        <v>1878.2</v>
      </c>
    </row>
    <row r="27" spans="1:5" x14ac:dyDescent="0.2">
      <c r="A27">
        <f t="shared" si="0"/>
        <v>2007</v>
      </c>
      <c r="B27" s="10">
        <v>328</v>
      </c>
      <c r="C27" s="11">
        <v>706.6</v>
      </c>
      <c r="D27" s="11">
        <v>1165.2</v>
      </c>
      <c r="E27" s="11">
        <v>1986.3</v>
      </c>
    </row>
    <row r="28" spans="1:5" x14ac:dyDescent="0.2">
      <c r="A28">
        <f t="shared" si="0"/>
        <v>2008</v>
      </c>
      <c r="B28" s="10">
        <v>347.5</v>
      </c>
      <c r="C28" s="11">
        <v>743</v>
      </c>
      <c r="D28" s="11">
        <v>1308.8</v>
      </c>
      <c r="E28" s="11">
        <v>2141.3000000000002</v>
      </c>
    </row>
    <row r="29" spans="1:5" x14ac:dyDescent="0.2">
      <c r="A29">
        <f t="shared" si="0"/>
        <v>2009</v>
      </c>
      <c r="B29" s="10">
        <v>321.8</v>
      </c>
      <c r="C29" s="11">
        <v>643.29999999999995</v>
      </c>
      <c r="D29" s="11">
        <v>1070.3</v>
      </c>
      <c r="E29" s="11">
        <v>1580</v>
      </c>
    </row>
    <row r="30" spans="1:5" x14ac:dyDescent="0.2">
      <c r="A30">
        <f t="shared" si="0"/>
        <v>2010</v>
      </c>
      <c r="B30" s="10">
        <v>358.8</v>
      </c>
      <c r="C30" s="11">
        <v>701.7</v>
      </c>
      <c r="D30" s="11">
        <v>1290.3</v>
      </c>
      <c r="E30" s="11">
        <v>1939</v>
      </c>
    </row>
    <row r="31" spans="1:5" x14ac:dyDescent="0.2">
      <c r="A31">
        <f t="shared" si="0"/>
        <v>2011</v>
      </c>
      <c r="B31" s="10">
        <v>406.7</v>
      </c>
      <c r="C31" s="11">
        <v>784.2</v>
      </c>
      <c r="D31" s="11">
        <v>1498.9</v>
      </c>
      <c r="E31" s="11">
        <v>2239.9</v>
      </c>
    </row>
    <row r="32" spans="1:5" x14ac:dyDescent="0.2">
      <c r="A32">
        <f t="shared" si="0"/>
        <v>2012</v>
      </c>
      <c r="B32" s="10">
        <v>450.8</v>
      </c>
      <c r="C32" s="11">
        <v>822.3</v>
      </c>
      <c r="D32" s="11">
        <v>1562.6</v>
      </c>
      <c r="E32" s="11">
        <v>2303.6999999999998</v>
      </c>
    </row>
    <row r="33" spans="1:5" x14ac:dyDescent="0.2">
      <c r="A33">
        <f t="shared" si="0"/>
        <v>2013</v>
      </c>
      <c r="B33" s="10">
        <v>473.5</v>
      </c>
      <c r="C33" s="11">
        <v>848.3</v>
      </c>
      <c r="D33" s="11">
        <v>1593.7</v>
      </c>
      <c r="E33" s="11">
        <v>2294.1999999999998</v>
      </c>
    </row>
    <row r="34" spans="1:5" x14ac:dyDescent="0.2">
      <c r="A34">
        <f t="shared" si="0"/>
        <v>2014</v>
      </c>
      <c r="B34" s="10">
        <v>510.3</v>
      </c>
      <c r="C34" s="11">
        <v>896.1</v>
      </c>
      <c r="D34" s="11">
        <v>1635.6</v>
      </c>
      <c r="E34" s="11">
        <v>2385.5</v>
      </c>
    </row>
    <row r="35" spans="1:5" x14ac:dyDescent="0.2">
      <c r="A35">
        <f t="shared" si="0"/>
        <v>2015</v>
      </c>
      <c r="B35" s="10">
        <v>482.5</v>
      </c>
      <c r="C35" s="11">
        <v>870.7</v>
      </c>
      <c r="D35" s="11">
        <v>1511.4</v>
      </c>
      <c r="E35" s="11">
        <v>2273.1999999999998</v>
      </c>
    </row>
    <row r="36" spans="1:5" x14ac:dyDescent="0.2">
      <c r="A36">
        <f t="shared" si="0"/>
        <v>2016</v>
      </c>
      <c r="B36" s="10">
        <v>486.4</v>
      </c>
      <c r="C36" s="11">
        <v>847.4</v>
      </c>
      <c r="D36" s="11">
        <v>1457</v>
      </c>
      <c r="E36" s="11">
        <v>2208</v>
      </c>
    </row>
    <row r="37" spans="1:5" x14ac:dyDescent="0.2">
      <c r="A37">
        <f t="shared" si="0"/>
        <v>2017</v>
      </c>
      <c r="B37" s="10">
        <v>518.6</v>
      </c>
      <c r="C37" s="11">
        <v>908.3</v>
      </c>
      <c r="D37" s="11">
        <v>1553.6</v>
      </c>
      <c r="E37" s="11">
        <v>2358.8000000000002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01851-901F-3540-B5E2-072D810F4A2A}">
  <dimension ref="A1:B37"/>
  <sheetViews>
    <sheetView workbookViewId="0">
      <selection activeCell="A3" sqref="A3"/>
    </sheetView>
  </sheetViews>
  <sheetFormatPr baseColWidth="10" defaultRowHeight="16" x14ac:dyDescent="0.2"/>
  <sheetData>
    <row r="1" spans="1:2" x14ac:dyDescent="0.2">
      <c r="A1" t="s">
        <v>0</v>
      </c>
      <c r="B1" t="s">
        <v>13</v>
      </c>
    </row>
    <row r="2" spans="1:2" x14ac:dyDescent="0.2">
      <c r="A2">
        <v>1982</v>
      </c>
      <c r="B2">
        <v>0.13614615050021747</v>
      </c>
    </row>
    <row r="3" spans="1:2" x14ac:dyDescent="0.2">
      <c r="A3">
        <v>1983</v>
      </c>
      <c r="B3">
        <v>0.1261615439599714</v>
      </c>
    </row>
    <row r="4" spans="1:2" x14ac:dyDescent="0.2">
      <c r="A4">
        <v>1984</v>
      </c>
      <c r="B4">
        <v>0.11837821840781297</v>
      </c>
    </row>
    <row r="5" spans="1:2" x14ac:dyDescent="0.2">
      <c r="A5">
        <v>1985</v>
      </c>
      <c r="B5">
        <v>0.11137940761636107</v>
      </c>
    </row>
    <row r="6" spans="1:2" x14ac:dyDescent="0.2">
      <c r="A6">
        <v>1986</v>
      </c>
      <c r="B6">
        <v>0.12360974106041923</v>
      </c>
    </row>
    <row r="7" spans="1:2" x14ac:dyDescent="0.2">
      <c r="A7">
        <v>1987</v>
      </c>
      <c r="B7">
        <v>0.13277868852459015</v>
      </c>
    </row>
    <row r="8" spans="1:2" x14ac:dyDescent="0.2">
      <c r="A8">
        <v>1988</v>
      </c>
      <c r="B8">
        <v>0.14413992762364294</v>
      </c>
    </row>
    <row r="9" spans="1:2" x14ac:dyDescent="0.2">
      <c r="A9">
        <v>1989</v>
      </c>
      <c r="B9">
        <v>0.14915761525464638</v>
      </c>
    </row>
    <row r="10" spans="1:2" x14ac:dyDescent="0.2">
      <c r="A10">
        <v>1990</v>
      </c>
      <c r="B10">
        <v>0.15367488628202058</v>
      </c>
    </row>
    <row r="11" spans="1:2" x14ac:dyDescent="0.2">
      <c r="A11">
        <v>1991</v>
      </c>
      <c r="B11">
        <v>0.12696420680512593</v>
      </c>
    </row>
    <row r="12" spans="1:2" x14ac:dyDescent="0.2">
      <c r="A12">
        <v>1992</v>
      </c>
      <c r="B12">
        <v>0.1180951383067896</v>
      </c>
    </row>
    <row r="13" spans="1:2" x14ac:dyDescent="0.2">
      <c r="A13">
        <v>1993</v>
      </c>
      <c r="B13">
        <v>0.12498093785741517</v>
      </c>
    </row>
    <row r="14" spans="1:2" x14ac:dyDescent="0.2">
      <c r="A14">
        <v>1994</v>
      </c>
      <c r="B14">
        <v>0.12009763124199746</v>
      </c>
    </row>
    <row r="15" spans="1:2" x14ac:dyDescent="0.2">
      <c r="A15">
        <v>1995</v>
      </c>
      <c r="B15">
        <v>0.13140753327669213</v>
      </c>
    </row>
    <row r="16" spans="1:2" x14ac:dyDescent="0.2">
      <c r="A16">
        <v>1996</v>
      </c>
      <c r="B16">
        <v>0.12706016466117795</v>
      </c>
    </row>
    <row r="17" spans="1:2" x14ac:dyDescent="0.2">
      <c r="A17">
        <v>1997</v>
      </c>
      <c r="B17">
        <v>0.13016902380131079</v>
      </c>
    </row>
    <row r="18" spans="1:2" x14ac:dyDescent="0.2">
      <c r="A18">
        <v>1998</v>
      </c>
      <c r="B18">
        <v>0.12480519480519481</v>
      </c>
    </row>
    <row r="19" spans="1:2" x14ac:dyDescent="0.2">
      <c r="A19">
        <v>1999</v>
      </c>
      <c r="B19">
        <v>0.15090429991615761</v>
      </c>
    </row>
    <row r="20" spans="1:2" x14ac:dyDescent="0.2">
      <c r="A20">
        <v>2000</v>
      </c>
      <c r="B20">
        <v>0.18412662090007628</v>
      </c>
    </row>
    <row r="21" spans="1:2" x14ac:dyDescent="0.2">
      <c r="A21">
        <v>2001</v>
      </c>
      <c r="B21">
        <v>0.16114142612363253</v>
      </c>
    </row>
    <row r="22" spans="1:2" x14ac:dyDescent="0.2">
      <c r="A22">
        <v>2002</v>
      </c>
      <c r="B22">
        <v>0.15279148842821105</v>
      </c>
    </row>
    <row r="23" spans="1:2" x14ac:dyDescent="0.2">
      <c r="A23">
        <v>2003</v>
      </c>
      <c r="B23">
        <v>0.16870775347912526</v>
      </c>
    </row>
    <row r="24" spans="1:2" x14ac:dyDescent="0.2">
      <c r="A24">
        <v>2004</v>
      </c>
      <c r="B24">
        <v>0.18640657721244086</v>
      </c>
    </row>
    <row r="25" spans="1:2" x14ac:dyDescent="0.2">
      <c r="A25">
        <v>2005</v>
      </c>
      <c r="B25">
        <v>0.18746607550718797</v>
      </c>
    </row>
    <row r="26" spans="1:2" x14ac:dyDescent="0.2">
      <c r="A26">
        <v>2006</v>
      </c>
      <c r="B26">
        <v>0.18633784850877724</v>
      </c>
    </row>
    <row r="27" spans="1:2" x14ac:dyDescent="0.2">
      <c r="A27">
        <v>2007</v>
      </c>
      <c r="B27">
        <v>0.23109248630315676</v>
      </c>
    </row>
    <row r="28" spans="1:2" x14ac:dyDescent="0.2">
      <c r="A28">
        <v>2008</v>
      </c>
      <c r="B28">
        <v>0.30906906206252921</v>
      </c>
    </row>
    <row r="29" spans="1:2" x14ac:dyDescent="0.2">
      <c r="A29">
        <v>2009</v>
      </c>
      <c r="B29">
        <v>0.25587972310354773</v>
      </c>
    </row>
    <row r="30" spans="1:2" x14ac:dyDescent="0.2">
      <c r="A30">
        <v>2010</v>
      </c>
      <c r="B30">
        <v>0.24895007809336495</v>
      </c>
    </row>
    <row r="31" spans="1:2" x14ac:dyDescent="0.2">
      <c r="A31">
        <v>2011</v>
      </c>
      <c r="B31">
        <v>0.25402751685269087</v>
      </c>
    </row>
    <row r="32" spans="1:2" x14ac:dyDescent="0.2">
      <c r="A32">
        <v>2012</v>
      </c>
      <c r="B32">
        <v>0.22472664463802944</v>
      </c>
    </row>
    <row r="33" spans="1:2" x14ac:dyDescent="0.2">
      <c r="A33">
        <v>2013</v>
      </c>
      <c r="B33">
        <v>0.22835032575719899</v>
      </c>
    </row>
    <row r="34" spans="1:2" x14ac:dyDescent="0.2">
      <c r="A34">
        <v>2014</v>
      </c>
      <c r="B34">
        <v>0.2182763828582216</v>
      </c>
    </row>
    <row r="35" spans="1:2" x14ac:dyDescent="0.2">
      <c r="A35">
        <v>2015</v>
      </c>
      <c r="B35">
        <v>0.21333252321003254</v>
      </c>
    </row>
    <row r="36" spans="1:2" x14ac:dyDescent="0.2">
      <c r="A36">
        <v>2016</v>
      </c>
      <c r="B36">
        <v>0.21236363636363637</v>
      </c>
    </row>
    <row r="37" spans="1:2" x14ac:dyDescent="0.2">
      <c r="A37">
        <v>2017</v>
      </c>
      <c r="B37">
        <v>0.22755537560139091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369B5-810D-044D-8335-14D67022C594}">
  <dimension ref="A1:B7"/>
  <sheetViews>
    <sheetView workbookViewId="0">
      <selection activeCell="C7" sqref="C7"/>
    </sheetView>
  </sheetViews>
  <sheetFormatPr baseColWidth="10" defaultRowHeight="16" x14ac:dyDescent="0.2"/>
  <sheetData>
    <row r="1" spans="1:2" x14ac:dyDescent="0.2">
      <c r="A1" s="1" t="s">
        <v>21</v>
      </c>
      <c r="B1" t="s">
        <v>20</v>
      </c>
    </row>
    <row r="2" spans="1:2" x14ac:dyDescent="0.2">
      <c r="A2" s="15" t="s">
        <v>14</v>
      </c>
      <c r="B2">
        <v>0.34240000000000004</v>
      </c>
    </row>
    <row r="3" spans="1:2" x14ac:dyDescent="0.2">
      <c r="A3" s="15" t="s">
        <v>15</v>
      </c>
      <c r="B3">
        <v>0.1351</v>
      </c>
    </row>
    <row r="4" spans="1:2" x14ac:dyDescent="0.2">
      <c r="A4" s="15" t="s">
        <v>16</v>
      </c>
      <c r="B4">
        <v>0.14169999999999999</v>
      </c>
    </row>
    <row r="5" spans="1:2" s="16" customFormat="1" x14ac:dyDescent="0.2">
      <c r="A5" s="15" t="s">
        <v>17</v>
      </c>
      <c r="B5" s="16">
        <v>0.24559999999999998</v>
      </c>
    </row>
    <row r="6" spans="1:2" x14ac:dyDescent="0.2">
      <c r="A6" s="15" t="s">
        <v>18</v>
      </c>
      <c r="B6">
        <v>0.49560000000000004</v>
      </c>
    </row>
    <row r="7" spans="1:2" x14ac:dyDescent="0.2">
      <c r="A7" s="15" t="s">
        <v>19</v>
      </c>
      <c r="B7">
        <v>0.1777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6E2CF-8543-0A41-8E4C-3513C9CC3A4D}">
  <dimension ref="A1:G37"/>
  <sheetViews>
    <sheetView workbookViewId="0">
      <selection activeCell="F16" sqref="F16"/>
    </sheetView>
  </sheetViews>
  <sheetFormatPr baseColWidth="10" defaultRowHeight="16" x14ac:dyDescent="0.2"/>
  <cols>
    <col min="1" max="1" width="10.6640625" customWidth="1"/>
  </cols>
  <sheetData>
    <row r="1" spans="1:7" x14ac:dyDescent="0.2">
      <c r="A1" t="s">
        <v>0</v>
      </c>
      <c r="B1" t="s">
        <v>22</v>
      </c>
      <c r="C1" t="s">
        <v>30</v>
      </c>
    </row>
    <row r="2" spans="1:7" x14ac:dyDescent="0.2">
      <c r="A2">
        <v>1982</v>
      </c>
      <c r="B2" s="1">
        <v>23727</v>
      </c>
      <c r="C2">
        <v>5022.3999999999996</v>
      </c>
      <c r="F2" s="2"/>
      <c r="G2" s="2"/>
    </row>
    <row r="3" spans="1:7" x14ac:dyDescent="0.2">
      <c r="A3">
        <f>A2+1</f>
        <v>1983</v>
      </c>
      <c r="B3" s="1">
        <v>23253.1</v>
      </c>
      <c r="C3">
        <v>4853.6000000000004</v>
      </c>
    </row>
    <row r="4" spans="1:7" x14ac:dyDescent="0.2">
      <c r="A4">
        <f t="shared" ref="A4:A37" si="0">A3+1</f>
        <v>1984</v>
      </c>
      <c r="B4" s="1">
        <v>22972.6</v>
      </c>
      <c r="C4">
        <v>4841.7</v>
      </c>
    </row>
    <row r="5" spans="1:7" x14ac:dyDescent="0.2">
      <c r="A5">
        <f t="shared" si="0"/>
        <v>1985</v>
      </c>
      <c r="B5" s="1">
        <v>22923</v>
      </c>
      <c r="C5">
        <v>4810.3999999999996</v>
      </c>
    </row>
    <row r="6" spans="1:7" x14ac:dyDescent="0.2">
      <c r="A6">
        <f t="shared" si="0"/>
        <v>1986</v>
      </c>
      <c r="B6" s="1">
        <v>22543.1</v>
      </c>
      <c r="C6">
        <v>4711.3</v>
      </c>
    </row>
    <row r="7" spans="1:7" x14ac:dyDescent="0.2">
      <c r="A7">
        <f t="shared" si="0"/>
        <v>1987</v>
      </c>
      <c r="B7" s="1">
        <v>22650</v>
      </c>
      <c r="C7">
        <v>4664.2</v>
      </c>
    </row>
    <row r="8" spans="1:7" x14ac:dyDescent="0.2">
      <c r="A8">
        <f t="shared" si="0"/>
        <v>1988</v>
      </c>
      <c r="B8" s="1">
        <v>22498.1</v>
      </c>
      <c r="C8">
        <v>4760.5</v>
      </c>
    </row>
    <row r="9" spans="1:7" x14ac:dyDescent="0.2">
      <c r="A9">
        <f t="shared" si="0"/>
        <v>1989</v>
      </c>
      <c r="B9" s="1">
        <v>23879.4</v>
      </c>
      <c r="C9">
        <v>5114</v>
      </c>
    </row>
    <row r="10" spans="1:7" x14ac:dyDescent="0.2">
      <c r="A10">
        <f t="shared" si="0"/>
        <v>1990</v>
      </c>
      <c r="B10" s="1">
        <v>23785.7</v>
      </c>
      <c r="C10">
        <v>5356</v>
      </c>
    </row>
    <row r="11" spans="1:7" x14ac:dyDescent="0.2">
      <c r="A11">
        <f t="shared" si="0"/>
        <v>1991</v>
      </c>
      <c r="B11" s="1">
        <v>23345.4</v>
      </c>
      <c r="C11">
        <v>5386.5</v>
      </c>
    </row>
    <row r="12" spans="1:7" x14ac:dyDescent="0.2">
      <c r="A12">
        <f t="shared" si="0"/>
        <v>1992</v>
      </c>
      <c r="B12" s="1">
        <v>22812</v>
      </c>
      <c r="C12">
        <v>5282.4</v>
      </c>
    </row>
    <row r="13" spans="1:7" x14ac:dyDescent="0.2">
      <c r="A13">
        <f t="shared" si="0"/>
        <v>1993</v>
      </c>
      <c r="B13" s="1">
        <v>22760.2</v>
      </c>
      <c r="C13">
        <v>5223.3</v>
      </c>
    </row>
    <row r="14" spans="1:7" x14ac:dyDescent="0.2">
      <c r="A14">
        <f t="shared" si="0"/>
        <v>1994</v>
      </c>
      <c r="B14" s="1">
        <v>24272.5</v>
      </c>
      <c r="C14">
        <v>5707.1</v>
      </c>
    </row>
    <row r="15" spans="1:7" x14ac:dyDescent="0.2">
      <c r="A15">
        <f t="shared" si="0"/>
        <v>1995</v>
      </c>
      <c r="B15" s="1">
        <v>24499.7</v>
      </c>
      <c r="C15">
        <v>5923.5</v>
      </c>
    </row>
    <row r="16" spans="1:7" x14ac:dyDescent="0.2">
      <c r="A16">
        <f t="shared" si="0"/>
        <v>1996</v>
      </c>
      <c r="B16" s="1">
        <v>24866.799999999999</v>
      </c>
      <c r="C16">
        <v>6076.8</v>
      </c>
    </row>
    <row r="17" spans="1:3" x14ac:dyDescent="0.2">
      <c r="A17">
        <f t="shared" si="0"/>
        <v>1997</v>
      </c>
      <c r="B17" s="1">
        <v>26357.5</v>
      </c>
      <c r="C17">
        <v>6479.8</v>
      </c>
    </row>
    <row r="18" spans="1:3" x14ac:dyDescent="0.2">
      <c r="A18">
        <f t="shared" si="0"/>
        <v>1998</v>
      </c>
      <c r="B18" s="1">
        <v>26592.9</v>
      </c>
      <c r="C18">
        <v>6773.1</v>
      </c>
    </row>
    <row r="19" spans="1:3" x14ac:dyDescent="0.2">
      <c r="A19">
        <f t="shared" si="0"/>
        <v>1999</v>
      </c>
      <c r="B19" s="1">
        <v>30772.6</v>
      </c>
      <c r="C19">
        <v>7765.8</v>
      </c>
    </row>
    <row r="20" spans="1:3" x14ac:dyDescent="0.2">
      <c r="A20">
        <f t="shared" si="0"/>
        <v>2000</v>
      </c>
      <c r="B20" s="1">
        <v>32056.6</v>
      </c>
      <c r="C20">
        <v>8171.4</v>
      </c>
    </row>
    <row r="21" spans="1:3" x14ac:dyDescent="0.2">
      <c r="A21">
        <f t="shared" si="0"/>
        <v>2001</v>
      </c>
      <c r="B21" s="1">
        <v>30929.200000000001</v>
      </c>
      <c r="C21">
        <v>8194.1</v>
      </c>
    </row>
    <row r="22" spans="1:3" x14ac:dyDescent="0.2">
      <c r="A22">
        <f t="shared" si="0"/>
        <v>2002</v>
      </c>
      <c r="B22" s="1">
        <v>30373.200000000001</v>
      </c>
      <c r="C22">
        <v>8255.6</v>
      </c>
    </row>
    <row r="23" spans="1:3" x14ac:dyDescent="0.2">
      <c r="A23">
        <f t="shared" si="0"/>
        <v>2003</v>
      </c>
      <c r="B23" s="1">
        <v>29347</v>
      </c>
      <c r="C23">
        <v>8242.2000000000007</v>
      </c>
    </row>
    <row r="24" spans="1:3" x14ac:dyDescent="0.2">
      <c r="A24">
        <f t="shared" si="0"/>
        <v>2004</v>
      </c>
      <c r="B24" s="1">
        <v>29843.200000000001</v>
      </c>
      <c r="C24">
        <v>8666.7000000000007</v>
      </c>
    </row>
    <row r="25" spans="1:3" x14ac:dyDescent="0.2">
      <c r="A25">
        <f t="shared" si="0"/>
        <v>2005</v>
      </c>
      <c r="B25" s="1">
        <v>30573.3</v>
      </c>
      <c r="C25">
        <v>9101.2999999999993</v>
      </c>
    </row>
    <row r="26" spans="1:3" x14ac:dyDescent="0.2">
      <c r="A26">
        <f t="shared" si="0"/>
        <v>2006</v>
      </c>
      <c r="B26" s="1">
        <v>31233.200000000001</v>
      </c>
      <c r="C26">
        <v>9617.4</v>
      </c>
    </row>
    <row r="27" spans="1:3" x14ac:dyDescent="0.2">
      <c r="A27">
        <f t="shared" si="0"/>
        <v>2007</v>
      </c>
      <c r="B27" s="1">
        <v>31561</v>
      </c>
      <c r="C27">
        <v>10012.1</v>
      </c>
    </row>
    <row r="28" spans="1:3" x14ac:dyDescent="0.2">
      <c r="A28">
        <f t="shared" si="0"/>
        <v>2008</v>
      </c>
      <c r="B28" s="1">
        <v>30926.799999999999</v>
      </c>
      <c r="C28">
        <v>10025.799999999999</v>
      </c>
    </row>
    <row r="29" spans="1:3" x14ac:dyDescent="0.2">
      <c r="A29">
        <f t="shared" si="0"/>
        <v>2009</v>
      </c>
      <c r="B29" s="1">
        <v>33726.6</v>
      </c>
      <c r="C29">
        <v>10793.9</v>
      </c>
    </row>
    <row r="30" spans="1:3" x14ac:dyDescent="0.2">
      <c r="A30">
        <f t="shared" si="0"/>
        <v>2010</v>
      </c>
      <c r="B30" s="1">
        <v>34104.5</v>
      </c>
      <c r="C30">
        <v>11313.4</v>
      </c>
    </row>
    <row r="31" spans="1:3" x14ac:dyDescent="0.2">
      <c r="A31">
        <f t="shared" si="0"/>
        <v>2011</v>
      </c>
      <c r="B31" s="1">
        <v>34844.400000000001</v>
      </c>
      <c r="C31">
        <v>11850.2</v>
      </c>
    </row>
    <row r="32" spans="1:3" x14ac:dyDescent="0.2">
      <c r="A32">
        <f t="shared" si="0"/>
        <v>2012</v>
      </c>
      <c r="B32" s="1">
        <v>35219.599999999999</v>
      </c>
      <c r="C32">
        <v>12127.7</v>
      </c>
    </row>
    <row r="33" spans="1:3" x14ac:dyDescent="0.2">
      <c r="A33">
        <f t="shared" si="0"/>
        <v>2013</v>
      </c>
      <c r="B33" s="1">
        <v>35767.800000000003</v>
      </c>
      <c r="C33">
        <v>12419</v>
      </c>
    </row>
    <row r="34" spans="1:3" x14ac:dyDescent="0.2">
      <c r="A34">
        <f t="shared" si="0"/>
        <v>2014</v>
      </c>
      <c r="B34" s="1">
        <v>41639.599999999999</v>
      </c>
      <c r="C34">
        <v>14052.4</v>
      </c>
    </row>
    <row r="35" spans="1:3" x14ac:dyDescent="0.2">
      <c r="A35">
        <f t="shared" si="0"/>
        <v>2015</v>
      </c>
      <c r="B35" s="1">
        <v>42126.6</v>
      </c>
      <c r="C35">
        <v>14081</v>
      </c>
    </row>
    <row r="36" spans="1:3" x14ac:dyDescent="0.2">
      <c r="A36">
        <f t="shared" si="0"/>
        <v>2016</v>
      </c>
      <c r="B36" s="1">
        <v>42288</v>
      </c>
      <c r="C36">
        <v>14265.4</v>
      </c>
    </row>
    <row r="37" spans="1:3" x14ac:dyDescent="0.2">
      <c r="A37">
        <f t="shared" si="0"/>
        <v>2017</v>
      </c>
      <c r="B37" s="1">
        <v>42471.1</v>
      </c>
      <c r="C37">
        <v>14399.9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8DDEE-3F74-0B4E-B915-182DC9D86AFF}">
  <dimension ref="A1:C8"/>
  <sheetViews>
    <sheetView workbookViewId="0">
      <selection activeCell="C2" sqref="C2"/>
    </sheetView>
  </sheetViews>
  <sheetFormatPr baseColWidth="10" defaultRowHeight="16" x14ac:dyDescent="0.2"/>
  <sheetData>
    <row r="1" spans="1:3" ht="17" x14ac:dyDescent="0.2">
      <c r="A1" s="12" t="s">
        <v>0</v>
      </c>
      <c r="B1" s="12" t="s">
        <v>22</v>
      </c>
      <c r="C1" s="13" t="s">
        <v>26</v>
      </c>
    </row>
    <row r="2" spans="1:3" x14ac:dyDescent="0.2">
      <c r="A2">
        <v>1982</v>
      </c>
      <c r="B2" s="5">
        <v>2309</v>
      </c>
      <c r="C2" s="5">
        <v>938</v>
      </c>
    </row>
    <row r="3" spans="1:3" x14ac:dyDescent="0.2">
      <c r="A3">
        <v>1989</v>
      </c>
      <c r="B3" s="5">
        <v>2271</v>
      </c>
      <c r="C3" s="5">
        <v>892</v>
      </c>
    </row>
    <row r="4" spans="1:3" x14ac:dyDescent="0.2">
      <c r="A4">
        <v>1994</v>
      </c>
      <c r="B4" s="5">
        <v>2651</v>
      </c>
      <c r="C4" s="5">
        <v>900</v>
      </c>
    </row>
    <row r="5" spans="1:3" x14ac:dyDescent="0.2">
      <c r="A5">
        <v>1999</v>
      </c>
      <c r="B5" s="5">
        <v>3924</v>
      </c>
      <c r="C5" s="5">
        <v>1448</v>
      </c>
    </row>
    <row r="6" spans="1:3" x14ac:dyDescent="0.2">
      <c r="A6">
        <v>2004</v>
      </c>
      <c r="B6" s="5">
        <v>3454</v>
      </c>
      <c r="C6" s="5">
        <v>1390</v>
      </c>
    </row>
    <row r="7" spans="1:3" x14ac:dyDescent="0.2">
      <c r="A7">
        <v>2009</v>
      </c>
      <c r="B7" s="5">
        <v>3807</v>
      </c>
      <c r="C7" s="5">
        <v>1615</v>
      </c>
    </row>
    <row r="8" spans="1:3" ht="17" x14ac:dyDescent="0.2">
      <c r="A8" s="14">
        <v>2014</v>
      </c>
      <c r="B8" s="5">
        <v>2875</v>
      </c>
      <c r="C8" s="5">
        <v>1432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1EB84-137A-1148-BECF-8730244D6577}">
  <dimension ref="A1:E28"/>
  <sheetViews>
    <sheetView workbookViewId="0">
      <selection activeCell="E3" sqref="E3"/>
    </sheetView>
  </sheetViews>
  <sheetFormatPr baseColWidth="10" defaultRowHeight="16" x14ac:dyDescent="0.2"/>
  <sheetData>
    <row r="1" spans="1:5" x14ac:dyDescent="0.2">
      <c r="A1" s="17" t="s">
        <v>0</v>
      </c>
      <c r="B1" s="18" t="s">
        <v>27</v>
      </c>
      <c r="C1" s="1" t="s">
        <v>29</v>
      </c>
      <c r="D1" s="1" t="s">
        <v>28</v>
      </c>
    </row>
    <row r="2" spans="1:5" x14ac:dyDescent="0.2">
      <c r="A2" s="1">
        <v>1989</v>
      </c>
      <c r="B2" s="19">
        <v>7048</v>
      </c>
      <c r="C2" s="19">
        <v>5116</v>
      </c>
      <c r="D2" s="19">
        <v>1932</v>
      </c>
      <c r="E2">
        <f>C2/B2</f>
        <v>0.72587968217934162</v>
      </c>
    </row>
    <row r="3" spans="1:5" x14ac:dyDescent="0.2">
      <c r="A3" s="1">
        <v>1990</v>
      </c>
      <c r="B3" s="19">
        <v>10187</v>
      </c>
      <c r="C3" s="19">
        <v>7335</v>
      </c>
      <c r="D3" s="19">
        <v>2852</v>
      </c>
    </row>
    <row r="4" spans="1:5" x14ac:dyDescent="0.2">
      <c r="A4" s="1">
        <v>1991</v>
      </c>
      <c r="B4" s="19">
        <v>9396</v>
      </c>
      <c r="C4" s="19">
        <v>6652</v>
      </c>
      <c r="D4" s="19">
        <v>2744</v>
      </c>
    </row>
    <row r="5" spans="1:5" x14ac:dyDescent="0.2">
      <c r="A5" s="1">
        <v>1992</v>
      </c>
      <c r="B5" s="19">
        <v>11084</v>
      </c>
      <c r="C5" s="19">
        <v>7154</v>
      </c>
      <c r="D5" s="19">
        <v>3930</v>
      </c>
    </row>
    <row r="6" spans="1:5" x14ac:dyDescent="0.2">
      <c r="A6" s="1">
        <v>1993</v>
      </c>
      <c r="B6" s="19">
        <v>10951</v>
      </c>
      <c r="C6" s="19">
        <v>7048</v>
      </c>
      <c r="D6" s="19">
        <v>3903</v>
      </c>
    </row>
    <row r="7" spans="1:5" x14ac:dyDescent="0.2">
      <c r="A7" s="1">
        <v>1994</v>
      </c>
      <c r="B7" s="19">
        <v>11877</v>
      </c>
      <c r="C7" s="19">
        <v>8345</v>
      </c>
      <c r="D7" s="19">
        <v>3532</v>
      </c>
    </row>
    <row r="8" spans="1:5" x14ac:dyDescent="0.2">
      <c r="A8" s="1">
        <v>1995</v>
      </c>
      <c r="B8" s="19">
        <v>12582</v>
      </c>
      <c r="C8" s="19">
        <v>8628</v>
      </c>
      <c r="D8" s="19">
        <v>3954</v>
      </c>
    </row>
    <row r="9" spans="1:5" x14ac:dyDescent="0.2">
      <c r="A9" s="1">
        <v>1996</v>
      </c>
      <c r="B9" s="19">
        <v>14038</v>
      </c>
      <c r="C9" s="19">
        <v>9423</v>
      </c>
      <c r="D9" s="19">
        <v>4615</v>
      </c>
    </row>
    <row r="10" spans="1:5" x14ac:dyDescent="0.2">
      <c r="A10" s="1">
        <v>1997</v>
      </c>
      <c r="B10" s="19">
        <v>14593</v>
      </c>
      <c r="C10" s="19">
        <v>9976</v>
      </c>
      <c r="D10" s="19">
        <v>4617</v>
      </c>
    </row>
    <row r="11" spans="1:5" x14ac:dyDescent="0.2">
      <c r="A11" s="1">
        <v>1998</v>
      </c>
      <c r="B11" s="19">
        <v>14664</v>
      </c>
      <c r="C11" s="19">
        <v>10127</v>
      </c>
      <c r="D11" s="19">
        <v>4537</v>
      </c>
    </row>
    <row r="12" spans="1:5" x14ac:dyDescent="0.2">
      <c r="A12" s="1">
        <v>1999</v>
      </c>
      <c r="B12" s="19">
        <v>18144</v>
      </c>
      <c r="C12" s="19">
        <v>12033</v>
      </c>
      <c r="D12" s="19">
        <v>6111</v>
      </c>
    </row>
    <row r="13" spans="1:5" x14ac:dyDescent="0.2">
      <c r="A13" s="1">
        <v>2000</v>
      </c>
      <c r="B13" s="19">
        <v>20457</v>
      </c>
      <c r="C13" s="19">
        <v>12653</v>
      </c>
      <c r="D13" s="19">
        <v>7804</v>
      </c>
    </row>
    <row r="14" spans="1:5" x14ac:dyDescent="0.2">
      <c r="A14" s="1">
        <v>2001</v>
      </c>
      <c r="B14" s="19">
        <v>19702</v>
      </c>
      <c r="C14" s="19">
        <v>11971</v>
      </c>
      <c r="D14" s="19">
        <v>7731</v>
      </c>
    </row>
    <row r="15" spans="1:5" x14ac:dyDescent="0.2">
      <c r="A15" s="1">
        <v>2002</v>
      </c>
      <c r="B15" s="19">
        <v>21063</v>
      </c>
      <c r="C15" s="19">
        <v>12959</v>
      </c>
      <c r="D15" s="19">
        <v>8104</v>
      </c>
    </row>
    <row r="16" spans="1:5" x14ac:dyDescent="0.2">
      <c r="A16" s="1">
        <v>2003</v>
      </c>
      <c r="B16" s="19">
        <v>22793</v>
      </c>
      <c r="C16" s="19">
        <v>14145</v>
      </c>
      <c r="D16" s="19">
        <v>8648</v>
      </c>
    </row>
    <row r="17" spans="1:4" x14ac:dyDescent="0.2">
      <c r="A17" s="1">
        <v>2004</v>
      </c>
      <c r="B17" s="19">
        <v>25840</v>
      </c>
      <c r="C17" s="19">
        <v>15722</v>
      </c>
      <c r="D17" s="19">
        <v>10118</v>
      </c>
    </row>
    <row r="18" spans="1:4" x14ac:dyDescent="0.2">
      <c r="A18" s="1">
        <v>2005</v>
      </c>
      <c r="B18" s="19">
        <v>27653</v>
      </c>
      <c r="C18" s="19">
        <v>16413</v>
      </c>
      <c r="D18" s="19">
        <v>11240</v>
      </c>
    </row>
    <row r="19" spans="1:4" x14ac:dyDescent="0.2">
      <c r="A19" s="1">
        <v>2006</v>
      </c>
      <c r="B19" s="19">
        <v>29583</v>
      </c>
      <c r="C19" s="19">
        <v>16317</v>
      </c>
      <c r="D19" s="19">
        <v>13266</v>
      </c>
    </row>
    <row r="20" spans="1:4" x14ac:dyDescent="0.2">
      <c r="A20" s="1">
        <v>2007</v>
      </c>
      <c r="B20" s="19">
        <v>34446</v>
      </c>
      <c r="C20" s="19">
        <v>18591</v>
      </c>
      <c r="D20" s="19">
        <v>15855</v>
      </c>
    </row>
    <row r="21" spans="1:4" x14ac:dyDescent="0.2">
      <c r="A21" s="1">
        <v>2008</v>
      </c>
      <c r="B21" s="19">
        <v>41699</v>
      </c>
      <c r="C21" s="19">
        <v>21899</v>
      </c>
      <c r="D21" s="19">
        <v>19800</v>
      </c>
    </row>
    <row r="22" spans="1:4" x14ac:dyDescent="0.2">
      <c r="A22" s="1">
        <v>2009</v>
      </c>
      <c r="B22" s="19">
        <v>39205</v>
      </c>
      <c r="C22" s="19">
        <v>20018</v>
      </c>
      <c r="D22" s="19">
        <v>19187</v>
      </c>
    </row>
    <row r="23" spans="1:4" x14ac:dyDescent="0.2">
      <c r="A23" s="1">
        <v>2010</v>
      </c>
      <c r="B23" s="19">
        <v>39887</v>
      </c>
      <c r="C23" s="19">
        <v>19103</v>
      </c>
      <c r="D23" s="19">
        <v>20784</v>
      </c>
    </row>
    <row r="24" spans="1:4" x14ac:dyDescent="0.2">
      <c r="A24" s="1">
        <v>2011</v>
      </c>
      <c r="B24" s="19">
        <v>44684</v>
      </c>
      <c r="C24" s="19">
        <v>21076</v>
      </c>
      <c r="D24" s="19">
        <v>23608</v>
      </c>
    </row>
    <row r="25" spans="1:4" x14ac:dyDescent="0.2">
      <c r="A25" s="1">
        <v>2012</v>
      </c>
      <c r="B25" s="19">
        <v>44983</v>
      </c>
      <c r="C25" s="19">
        <v>20442</v>
      </c>
      <c r="D25" s="19">
        <v>24541</v>
      </c>
    </row>
    <row r="26" spans="1:4" x14ac:dyDescent="0.2">
      <c r="A26" s="1">
        <v>2013</v>
      </c>
      <c r="B26" s="19">
        <v>48750</v>
      </c>
      <c r="C26" s="19">
        <v>21537</v>
      </c>
      <c r="D26" s="19">
        <v>27213</v>
      </c>
    </row>
    <row r="27" spans="1:4" x14ac:dyDescent="0.2">
      <c r="A27" s="1">
        <v>2014</v>
      </c>
      <c r="B27" s="19">
        <v>55278</v>
      </c>
      <c r="C27" s="19">
        <v>23614</v>
      </c>
      <c r="D27" s="19">
        <v>31664</v>
      </c>
    </row>
    <row r="28" spans="1:4" x14ac:dyDescent="0.2">
      <c r="A28" s="1">
        <v>2015</v>
      </c>
      <c r="B28" s="19">
        <v>56096</v>
      </c>
      <c r="C28" s="19">
        <v>23126</v>
      </c>
      <c r="D28" s="19">
        <v>32970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figure 3</vt:lpstr>
      <vt:lpstr>figure 4</vt:lpstr>
      <vt:lpstr>figure 5</vt:lpstr>
      <vt:lpstr>figure 6</vt:lpstr>
      <vt:lpstr>figure 7</vt:lpstr>
      <vt:lpstr>figure 8</vt:lpstr>
      <vt:lpstr>figure 1-7</vt:lpstr>
      <vt:lpstr>figure 9</vt:lpstr>
      <vt:lpstr>figure 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2021-03-03T21:23:12Z</dcterms:created>
  <dcterms:modified xsi:type="dcterms:W3CDTF">2021-04-07T19:14:24Z</dcterms:modified>
</cp:coreProperties>
</file>