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global-goliaths/data/"/>
    </mc:Choice>
  </mc:AlternateContent>
  <xr:revisionPtr revIDLastSave="0" documentId="13_ncr:1_{12FDAF82-D568-C341-BFA4-B2D2CC93A5B5}" xr6:coauthVersionLast="46" xr6:coauthVersionMax="46" xr10:uidLastSave="{00000000-0000-0000-0000-000000000000}"/>
  <bookViews>
    <workbookView xWindow="6820" yWindow="1560" windowWidth="24840" windowHeight="13440" activeTab="1" xr2:uid="{44E887BB-8E11-9E43-968B-E61F723EFC49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L4" i="1"/>
  <c r="K4" i="1"/>
  <c r="J4" i="1"/>
  <c r="I4" i="1"/>
  <c r="H4" i="1"/>
  <c r="A4" i="1"/>
  <c r="L3" i="1"/>
  <c r="K3" i="1"/>
  <c r="J3" i="1"/>
  <c r="I3" i="1"/>
</calcChain>
</file>

<file path=xl/sharedStrings.xml><?xml version="1.0" encoding="utf-8"?>
<sst xmlns="http://schemas.openxmlformats.org/spreadsheetml/2006/main" count="17" uniqueCount="8">
  <si>
    <t>Levels (thousands of employees)</t>
  </si>
  <si>
    <t>Share of MOFA worldwide employment</t>
  </si>
  <si>
    <t>All countries</t>
  </si>
  <si>
    <t>High income</t>
  </si>
  <si>
    <t>Upper middle income</t>
  </si>
  <si>
    <t>Lower middle income</t>
  </si>
  <si>
    <t>Low income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</si>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</sst>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9" fontId="0" fillId="0" borderId="0" xfId="1" applyFont="1" applyFill="1"/>
    <xf numFmtId="9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8112-5E9E-E04F-BA22-AD20C980BE22}">
  <dimension ref="A1:F37"/>
  <sheetViews>
    <sheetView workbookViewId="0">
      <selection activeCell="H16" sqref="H16"/>
    </sheetView>
  </sheetViews>
  <sheetFormatPr baseColWidth="10" defaultRowHeight="16" x14ac:dyDescent="0.2"/>
  <cols>
    <col min="1" max="1" width="5.1640625" bestFit="1" customWidth="1"/>
    <col min="2" max="2" width="8.6640625" bestFit="1" customWidth="1"/>
    <col min="3" max="6" width="7.1640625" bestFit="1" customWidth="1"/>
  </cols>
  <sheetData>
    <row r="1" spans="1:6" ht="51" x14ac:dyDescent="0.2">
      <c r="A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>
        <v>1982</v>
      </c>
      <c r="B2">
        <v>5022.3999999999996</v>
      </c>
    </row>
    <row r="3" spans="1:6" x14ac:dyDescent="0.2">
      <c r="A3">
        <f>A2+1</f>
        <v>1983</v>
      </c>
      <c r="B3">
        <v>4853.6000000000004</v>
      </c>
      <c r="C3">
        <v>3544.4000000000005</v>
      </c>
      <c r="D3">
        <v>901.6</v>
      </c>
      <c r="E3">
        <v>337.8</v>
      </c>
      <c r="F3">
        <v>69.8</v>
      </c>
    </row>
    <row r="4" spans="1:6" x14ac:dyDescent="0.2">
      <c r="A4">
        <f t="shared" ref="A4:A37" si="0">A3+1</f>
        <v>1984</v>
      </c>
      <c r="B4">
        <v>4841.7</v>
      </c>
      <c r="C4">
        <v>3552.2</v>
      </c>
      <c r="D4">
        <v>908.4</v>
      </c>
      <c r="E4">
        <v>316.89999999999998</v>
      </c>
      <c r="F4">
        <v>64.2</v>
      </c>
    </row>
    <row r="5" spans="1:6" x14ac:dyDescent="0.2">
      <c r="A5">
        <f t="shared" si="0"/>
        <v>1985</v>
      </c>
      <c r="B5">
        <v>4810.3999999999996</v>
      </c>
      <c r="C5">
        <v>3521.7999999999993</v>
      </c>
      <c r="D5">
        <v>926</v>
      </c>
      <c r="E5">
        <v>302.89999999999998</v>
      </c>
      <c r="F5">
        <v>59.7</v>
      </c>
    </row>
    <row r="6" spans="1:6" x14ac:dyDescent="0.2">
      <c r="A6">
        <f t="shared" si="0"/>
        <v>1986</v>
      </c>
      <c r="B6">
        <v>4711.3</v>
      </c>
      <c r="C6">
        <v>3463.5</v>
      </c>
      <c r="D6">
        <v>922</v>
      </c>
      <c r="E6">
        <v>274.3</v>
      </c>
      <c r="F6">
        <v>51.5</v>
      </c>
    </row>
    <row r="7" spans="1:6" x14ac:dyDescent="0.2">
      <c r="A7">
        <f t="shared" si="0"/>
        <v>1987</v>
      </c>
      <c r="B7">
        <v>4664.2</v>
      </c>
      <c r="C7">
        <v>3440.3999999999996</v>
      </c>
      <c r="D7">
        <v>897.9</v>
      </c>
      <c r="E7">
        <v>271.2</v>
      </c>
      <c r="F7">
        <v>54.7</v>
      </c>
    </row>
    <row r="8" spans="1:6" x14ac:dyDescent="0.2">
      <c r="A8">
        <f t="shared" si="0"/>
        <v>1988</v>
      </c>
      <c r="B8">
        <v>4760.5</v>
      </c>
      <c r="C8">
        <v>3535.5</v>
      </c>
      <c r="D8">
        <v>887.7</v>
      </c>
      <c r="E8">
        <v>280.8</v>
      </c>
      <c r="F8">
        <v>56.5</v>
      </c>
    </row>
    <row r="9" spans="1:6" x14ac:dyDescent="0.2">
      <c r="A9">
        <f t="shared" si="0"/>
        <v>1989</v>
      </c>
      <c r="B9">
        <v>5114</v>
      </c>
      <c r="C9">
        <v>3823.1</v>
      </c>
      <c r="D9">
        <v>933.6</v>
      </c>
      <c r="E9">
        <v>304.3</v>
      </c>
      <c r="F9">
        <v>53</v>
      </c>
    </row>
    <row r="10" spans="1:6" x14ac:dyDescent="0.2">
      <c r="A10">
        <f t="shared" si="0"/>
        <v>1990</v>
      </c>
      <c r="B10">
        <v>5356</v>
      </c>
      <c r="C10">
        <v>4020</v>
      </c>
      <c r="D10">
        <v>969.2</v>
      </c>
      <c r="E10">
        <v>316.39999999999998</v>
      </c>
      <c r="F10">
        <v>50.4</v>
      </c>
    </row>
    <row r="11" spans="1:6" x14ac:dyDescent="0.2">
      <c r="A11">
        <f t="shared" si="0"/>
        <v>1991</v>
      </c>
      <c r="B11">
        <v>5386.5</v>
      </c>
      <c r="C11">
        <v>4044.1</v>
      </c>
      <c r="D11">
        <v>979.7</v>
      </c>
      <c r="E11">
        <v>311.2</v>
      </c>
      <c r="F11">
        <v>51.5</v>
      </c>
    </row>
    <row r="12" spans="1:6" x14ac:dyDescent="0.2">
      <c r="A12">
        <f t="shared" si="0"/>
        <v>1992</v>
      </c>
      <c r="B12">
        <v>5282.4</v>
      </c>
      <c r="C12">
        <v>3915.2</v>
      </c>
      <c r="D12">
        <v>1003.7</v>
      </c>
      <c r="E12">
        <v>321.3</v>
      </c>
      <c r="F12">
        <v>42.2</v>
      </c>
    </row>
    <row r="13" spans="1:6" x14ac:dyDescent="0.2">
      <c r="A13">
        <f t="shared" si="0"/>
        <v>1993</v>
      </c>
      <c r="B13">
        <v>5223.3</v>
      </c>
      <c r="C13">
        <v>3841.9</v>
      </c>
      <c r="D13">
        <v>1000.5</v>
      </c>
      <c r="E13">
        <v>337.4</v>
      </c>
      <c r="F13">
        <v>43.5</v>
      </c>
    </row>
    <row r="14" spans="1:6" x14ac:dyDescent="0.2">
      <c r="A14">
        <f t="shared" si="0"/>
        <v>1994</v>
      </c>
      <c r="B14">
        <v>5707.1</v>
      </c>
      <c r="C14">
        <v>4035.4000000000005</v>
      </c>
      <c r="D14">
        <v>1165.7</v>
      </c>
      <c r="E14">
        <v>464.4</v>
      </c>
      <c r="F14">
        <v>41.6</v>
      </c>
    </row>
    <row r="15" spans="1:6" x14ac:dyDescent="0.2">
      <c r="A15">
        <f t="shared" si="0"/>
        <v>1995</v>
      </c>
      <c r="B15">
        <v>5923.5</v>
      </c>
      <c r="C15">
        <v>4186.2</v>
      </c>
      <c r="D15">
        <v>1211.7</v>
      </c>
      <c r="E15">
        <v>478.9</v>
      </c>
      <c r="F15">
        <v>46.7</v>
      </c>
    </row>
    <row r="16" spans="1:6" x14ac:dyDescent="0.2">
      <c r="A16">
        <f t="shared" si="0"/>
        <v>1996</v>
      </c>
      <c r="B16">
        <v>6076.8</v>
      </c>
      <c r="C16">
        <v>4288.5</v>
      </c>
      <c r="D16">
        <v>1235.7</v>
      </c>
      <c r="E16">
        <v>505.9</v>
      </c>
      <c r="F16">
        <v>46.7</v>
      </c>
    </row>
    <row r="17" spans="1:6" x14ac:dyDescent="0.2">
      <c r="A17">
        <f t="shared" si="0"/>
        <v>1997</v>
      </c>
      <c r="B17">
        <v>6479.8</v>
      </c>
      <c r="C17">
        <v>4517.1000000000004</v>
      </c>
      <c r="D17">
        <v>1327.4</v>
      </c>
      <c r="E17">
        <v>580.70000000000005</v>
      </c>
      <c r="F17">
        <v>54.6</v>
      </c>
    </row>
    <row r="18" spans="1:6" x14ac:dyDescent="0.2">
      <c r="A18">
        <f t="shared" si="0"/>
        <v>1998</v>
      </c>
      <c r="B18">
        <v>6773.1</v>
      </c>
      <c r="C18">
        <v>4589.8000000000011</v>
      </c>
      <c r="D18">
        <v>1515.5</v>
      </c>
      <c r="E18">
        <v>613.70000000000005</v>
      </c>
      <c r="F18">
        <v>54.1</v>
      </c>
    </row>
    <row r="19" spans="1:6" x14ac:dyDescent="0.2">
      <c r="A19">
        <f t="shared" si="0"/>
        <v>1999</v>
      </c>
      <c r="B19">
        <v>7765.8</v>
      </c>
      <c r="C19">
        <v>5241.8</v>
      </c>
      <c r="D19">
        <v>1685</v>
      </c>
      <c r="E19">
        <v>777</v>
      </c>
      <c r="F19">
        <v>62</v>
      </c>
    </row>
    <row r="20" spans="1:6" x14ac:dyDescent="0.2">
      <c r="A20">
        <f t="shared" si="0"/>
        <v>2000</v>
      </c>
      <c r="B20">
        <v>8171.4</v>
      </c>
      <c r="C20">
        <v>5525.2</v>
      </c>
      <c r="D20">
        <v>1774.2</v>
      </c>
      <c r="E20">
        <v>811.4</v>
      </c>
      <c r="F20">
        <v>60.6</v>
      </c>
    </row>
    <row r="21" spans="1:6" x14ac:dyDescent="0.2">
      <c r="A21">
        <f t="shared" si="0"/>
        <v>2001</v>
      </c>
      <c r="B21">
        <v>8194.1</v>
      </c>
      <c r="C21">
        <v>5526</v>
      </c>
      <c r="D21">
        <v>1739.6</v>
      </c>
      <c r="E21">
        <v>869.2</v>
      </c>
      <c r="F21">
        <v>59.3</v>
      </c>
    </row>
    <row r="22" spans="1:6" x14ac:dyDescent="0.2">
      <c r="A22">
        <f t="shared" si="0"/>
        <v>2002</v>
      </c>
      <c r="B22">
        <v>8255.6</v>
      </c>
      <c r="C22">
        <v>5505.9</v>
      </c>
      <c r="D22">
        <v>1752.4</v>
      </c>
      <c r="E22">
        <v>935.9</v>
      </c>
      <c r="F22">
        <v>61.4</v>
      </c>
    </row>
    <row r="23" spans="1:6" x14ac:dyDescent="0.2">
      <c r="A23">
        <f t="shared" si="0"/>
        <v>2003</v>
      </c>
      <c r="B23">
        <v>8242.2000000000007</v>
      </c>
      <c r="C23">
        <v>5491.3000000000011</v>
      </c>
      <c r="D23">
        <v>1731.7</v>
      </c>
      <c r="E23">
        <v>960.4</v>
      </c>
      <c r="F23">
        <v>58.8</v>
      </c>
    </row>
    <row r="24" spans="1:6" x14ac:dyDescent="0.2">
      <c r="A24">
        <f t="shared" si="0"/>
        <v>2004</v>
      </c>
      <c r="B24">
        <v>8666.7000000000007</v>
      </c>
      <c r="C24">
        <v>5466.4000000000015</v>
      </c>
      <c r="D24">
        <v>1921.1</v>
      </c>
      <c r="E24">
        <v>1215.8</v>
      </c>
      <c r="F24">
        <v>63.4</v>
      </c>
    </row>
    <row r="25" spans="1:6" x14ac:dyDescent="0.2">
      <c r="A25">
        <f t="shared" si="0"/>
        <v>2005</v>
      </c>
      <c r="B25">
        <v>9101.2999999999993</v>
      </c>
      <c r="C25">
        <v>5738.4999999999991</v>
      </c>
      <c r="D25">
        <v>1943.4</v>
      </c>
      <c r="E25">
        <v>1362.1</v>
      </c>
      <c r="F25">
        <v>57.3</v>
      </c>
    </row>
    <row r="26" spans="1:6" x14ac:dyDescent="0.2">
      <c r="A26">
        <f t="shared" si="0"/>
        <v>2006</v>
      </c>
      <c r="B26">
        <v>9617.4</v>
      </c>
      <c r="C26">
        <v>5976.4</v>
      </c>
      <c r="D26">
        <v>2103.4</v>
      </c>
      <c r="E26">
        <v>1479.6</v>
      </c>
      <c r="F26">
        <v>58</v>
      </c>
    </row>
    <row r="27" spans="1:6" x14ac:dyDescent="0.2">
      <c r="A27">
        <f t="shared" si="0"/>
        <v>2007</v>
      </c>
      <c r="B27">
        <v>10012.1</v>
      </c>
      <c r="C27">
        <v>5901.2000000000007</v>
      </c>
      <c r="D27">
        <v>2302.6999999999998</v>
      </c>
      <c r="E27">
        <v>1741.9</v>
      </c>
      <c r="F27">
        <v>66.3</v>
      </c>
    </row>
    <row r="28" spans="1:6" x14ac:dyDescent="0.2">
      <c r="A28">
        <f t="shared" si="0"/>
        <v>2008</v>
      </c>
      <c r="B28">
        <v>10025.799999999999</v>
      </c>
      <c r="C28">
        <v>5751.2999999999993</v>
      </c>
      <c r="D28">
        <v>2311.8000000000002</v>
      </c>
      <c r="E28">
        <v>1890.7</v>
      </c>
      <c r="F28">
        <v>72</v>
      </c>
    </row>
    <row r="29" spans="1:6" x14ac:dyDescent="0.2">
      <c r="A29">
        <f t="shared" si="0"/>
        <v>2009</v>
      </c>
      <c r="B29">
        <v>10793.9</v>
      </c>
      <c r="C29">
        <v>6174</v>
      </c>
      <c r="D29">
        <v>2331.3000000000002</v>
      </c>
      <c r="E29">
        <v>2210.6999999999998</v>
      </c>
      <c r="F29">
        <v>77.900000000000006</v>
      </c>
    </row>
    <row r="30" spans="1:6" x14ac:dyDescent="0.2">
      <c r="A30">
        <f t="shared" si="0"/>
        <v>2010</v>
      </c>
      <c r="B30">
        <v>11313.4</v>
      </c>
      <c r="C30">
        <v>5928.4999999999991</v>
      </c>
      <c r="D30">
        <v>2593.1</v>
      </c>
      <c r="E30">
        <v>2717.5</v>
      </c>
      <c r="F30">
        <v>74.3</v>
      </c>
    </row>
    <row r="31" spans="1:6" x14ac:dyDescent="0.2">
      <c r="A31">
        <f t="shared" si="0"/>
        <v>2011</v>
      </c>
      <c r="B31">
        <v>11850.2</v>
      </c>
      <c r="C31">
        <v>6115.3</v>
      </c>
      <c r="D31">
        <v>2659.5</v>
      </c>
      <c r="E31">
        <v>2992.6</v>
      </c>
      <c r="F31">
        <v>82.8</v>
      </c>
    </row>
    <row r="32" spans="1:6" x14ac:dyDescent="0.2">
      <c r="A32">
        <f t="shared" si="0"/>
        <v>2012</v>
      </c>
      <c r="B32">
        <v>12127.7</v>
      </c>
      <c r="C32">
        <v>6129</v>
      </c>
      <c r="D32">
        <v>2790.5</v>
      </c>
      <c r="E32">
        <v>3116.1</v>
      </c>
      <c r="F32">
        <v>92.1</v>
      </c>
    </row>
    <row r="33" spans="1:6" x14ac:dyDescent="0.2">
      <c r="A33">
        <f t="shared" si="0"/>
        <v>2013</v>
      </c>
      <c r="B33">
        <v>12419</v>
      </c>
      <c r="C33">
        <v>6103.5</v>
      </c>
      <c r="D33">
        <v>2875</v>
      </c>
      <c r="E33">
        <v>3343.3</v>
      </c>
      <c r="F33">
        <v>97.2</v>
      </c>
    </row>
    <row r="34" spans="1:6" x14ac:dyDescent="0.2">
      <c r="A34">
        <f t="shared" si="0"/>
        <v>2014</v>
      </c>
      <c r="B34">
        <v>14052.4</v>
      </c>
      <c r="C34">
        <v>6666.6999999999989</v>
      </c>
      <c r="D34">
        <v>3282.4</v>
      </c>
      <c r="E34">
        <v>3974.2</v>
      </c>
      <c r="F34">
        <v>129.1</v>
      </c>
    </row>
    <row r="35" spans="1:6" x14ac:dyDescent="0.2">
      <c r="A35">
        <f t="shared" si="0"/>
        <v>2015</v>
      </c>
      <c r="B35">
        <v>14081</v>
      </c>
      <c r="C35">
        <v>6657.3</v>
      </c>
      <c r="D35">
        <v>3282</v>
      </c>
      <c r="E35">
        <v>4001.9</v>
      </c>
      <c r="F35">
        <v>139.80000000000001</v>
      </c>
    </row>
    <row r="36" spans="1:6" x14ac:dyDescent="0.2">
      <c r="A36">
        <f t="shared" si="0"/>
        <v>2016</v>
      </c>
      <c r="B36">
        <v>14265.4</v>
      </c>
      <c r="C36">
        <v>6711.5</v>
      </c>
      <c r="D36">
        <v>3276.3</v>
      </c>
      <c r="E36">
        <v>4139.3999999999996</v>
      </c>
      <c r="F36">
        <v>138.19999999999999</v>
      </c>
    </row>
    <row r="37" spans="1:6" x14ac:dyDescent="0.2">
      <c r="A37">
        <f t="shared" si="0"/>
        <v>2017</v>
      </c>
      <c r="B37">
        <v>14399.9</v>
      </c>
      <c r="C37">
        <v>6831.2000000000007</v>
      </c>
      <c r="D37">
        <v>3353.1</v>
      </c>
      <c r="E37">
        <v>4075.7</v>
      </c>
      <c r="F37">
        <v>139.9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C3AD-266F-5547-9870-AE11981BFD1D}">
  <dimension ref="A1:L38"/>
  <sheetViews>
    <sheetView tabSelected="1" workbookViewId="0">
      <selection activeCell="J4" sqref="J4"/>
    </sheetView>
  </sheetViews>
  <sheetFormatPr baseColWidth="10" defaultRowHeight="16" x14ac:dyDescent="0.2"/>
  <sheetData>
    <row r="1" spans="1:12" x14ac:dyDescent="0.2">
      <c r="C1" t="s">
        <v>0</v>
      </c>
      <c r="I1" t="s">
        <v>1</v>
      </c>
    </row>
    <row r="2" spans="1:12" ht="5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/>
      <c r="I2" s="1" t="s">
        <v>6</v>
      </c>
      <c r="J2" s="1" t="s">
        <v>5</v>
      </c>
      <c r="K2" s="1" t="s">
        <v>4</v>
      </c>
      <c r="L2" s="1" t="s">
        <v>3</v>
      </c>
    </row>
    <row r="3" spans="1:12" x14ac:dyDescent="0.2">
      <c r="A3">
        <v>1982</v>
      </c>
      <c r="B3">
        <v>5022.3999999999996</v>
      </c>
      <c r="H3">
        <v>1982</v>
      </c>
      <c r="I3" s="2">
        <f>I4</f>
        <v>1.4381077962749298E-2</v>
      </c>
      <c r="J3" s="2">
        <f t="shared" ref="J3:L3" si="0">J4</f>
        <v>6.9597824295368385E-2</v>
      </c>
      <c r="K3" s="2">
        <f t="shared" si="0"/>
        <v>0.18575902422943794</v>
      </c>
      <c r="L3" s="2">
        <f t="shared" si="0"/>
        <v>0.73026207351244443</v>
      </c>
    </row>
    <row r="4" spans="1:12" x14ac:dyDescent="0.2">
      <c r="A4">
        <f>A3+1</f>
        <v>1983</v>
      </c>
      <c r="B4">
        <v>4853.6000000000004</v>
      </c>
      <c r="C4">
        <v>3544.4000000000005</v>
      </c>
      <c r="D4">
        <v>901.6</v>
      </c>
      <c r="E4">
        <v>337.8</v>
      </c>
      <c r="F4">
        <v>69.8</v>
      </c>
      <c r="H4">
        <f>H3+1</f>
        <v>1983</v>
      </c>
      <c r="I4" s="3">
        <f t="shared" ref="I4:I38" si="1">F4/B4</f>
        <v>1.4381077962749298E-2</v>
      </c>
      <c r="J4" s="4">
        <f t="shared" ref="J4:J38" si="2">E4/B4</f>
        <v>6.9597824295368385E-2</v>
      </c>
      <c r="K4" s="3">
        <f t="shared" ref="K4:K38" si="3">D4/B4</f>
        <v>0.18575902422943794</v>
      </c>
      <c r="L4" s="3">
        <f t="shared" ref="L4:L38" si="4">C4/B4</f>
        <v>0.73026207351244443</v>
      </c>
    </row>
    <row r="5" spans="1:12" x14ac:dyDescent="0.2">
      <c r="A5">
        <f t="shared" ref="A5:A38" si="5">A4+1</f>
        <v>1984</v>
      </c>
      <c r="B5">
        <v>4841.7</v>
      </c>
      <c r="C5">
        <v>3552.2</v>
      </c>
      <c r="D5">
        <v>908.4</v>
      </c>
      <c r="E5">
        <v>316.89999999999998</v>
      </c>
      <c r="F5">
        <v>64.2</v>
      </c>
      <c r="H5">
        <f t="shared" ref="H5:H38" si="6">H4+1</f>
        <v>1984</v>
      </c>
      <c r="I5" s="3">
        <f t="shared" si="1"/>
        <v>1.3259805440237934E-2</v>
      </c>
      <c r="J5" s="3">
        <f t="shared" si="2"/>
        <v>6.5452217196439261E-2</v>
      </c>
      <c r="K5" s="3">
        <f t="shared" si="3"/>
        <v>0.18762005080860028</v>
      </c>
      <c r="L5" s="3">
        <f t="shared" si="4"/>
        <v>0.73366792655472246</v>
      </c>
    </row>
    <row r="6" spans="1:12" x14ac:dyDescent="0.2">
      <c r="A6">
        <f t="shared" si="5"/>
        <v>1985</v>
      </c>
      <c r="B6">
        <v>4810.3999999999996</v>
      </c>
      <c r="C6">
        <v>3521.7999999999993</v>
      </c>
      <c r="D6">
        <v>926</v>
      </c>
      <c r="E6">
        <v>302.89999999999998</v>
      </c>
      <c r="F6">
        <v>59.7</v>
      </c>
      <c r="H6">
        <f t="shared" si="6"/>
        <v>1985</v>
      </c>
      <c r="I6" s="3">
        <f t="shared" si="1"/>
        <v>1.2410610344254117E-2</v>
      </c>
      <c r="J6" s="3">
        <f t="shared" si="2"/>
        <v>6.296773657076335E-2</v>
      </c>
      <c r="K6" s="3">
        <f t="shared" si="3"/>
        <v>0.19249958423415933</v>
      </c>
      <c r="L6" s="3">
        <f t="shared" si="4"/>
        <v>0.73212206885082309</v>
      </c>
    </row>
    <row r="7" spans="1:12" x14ac:dyDescent="0.2">
      <c r="A7">
        <f t="shared" si="5"/>
        <v>1986</v>
      </c>
      <c r="B7">
        <v>4711.3</v>
      </c>
      <c r="C7">
        <v>3463.5</v>
      </c>
      <c r="D7">
        <v>922</v>
      </c>
      <c r="E7">
        <v>274.3</v>
      </c>
      <c r="F7">
        <v>51.5</v>
      </c>
      <c r="H7">
        <f t="shared" si="6"/>
        <v>1986</v>
      </c>
      <c r="I7" s="3">
        <f t="shared" si="1"/>
        <v>1.0931165495723049E-2</v>
      </c>
      <c r="J7" s="3">
        <f t="shared" si="2"/>
        <v>5.8221722242268591E-2</v>
      </c>
      <c r="K7" s="3">
        <f t="shared" si="3"/>
        <v>0.19569970071954662</v>
      </c>
      <c r="L7" s="3">
        <f t="shared" si="4"/>
        <v>0.73514741154246166</v>
      </c>
    </row>
    <row r="8" spans="1:12" x14ac:dyDescent="0.2">
      <c r="A8">
        <f t="shared" si="5"/>
        <v>1987</v>
      </c>
      <c r="B8">
        <v>4664.2</v>
      </c>
      <c r="C8">
        <v>3440.3999999999996</v>
      </c>
      <c r="D8">
        <v>897.9</v>
      </c>
      <c r="E8">
        <v>271.2</v>
      </c>
      <c r="F8">
        <v>54.7</v>
      </c>
      <c r="H8">
        <f t="shared" si="6"/>
        <v>1987</v>
      </c>
      <c r="I8" s="3">
        <f t="shared" si="1"/>
        <v>1.1727627460228979E-2</v>
      </c>
      <c r="J8" s="3">
        <f t="shared" si="2"/>
        <v>5.8145019510312597E-2</v>
      </c>
      <c r="K8" s="3">
        <f t="shared" si="3"/>
        <v>0.19250889756013892</v>
      </c>
      <c r="L8" s="3">
        <f t="shared" si="4"/>
        <v>0.73761845546931948</v>
      </c>
    </row>
    <row r="9" spans="1:12" x14ac:dyDescent="0.2">
      <c r="A9">
        <f t="shared" si="5"/>
        <v>1988</v>
      </c>
      <c r="B9">
        <v>4760.5</v>
      </c>
      <c r="C9">
        <v>3535.5</v>
      </c>
      <c r="D9">
        <v>887.7</v>
      </c>
      <c r="E9">
        <v>280.8</v>
      </c>
      <c r="F9">
        <v>56.5</v>
      </c>
      <c r="H9">
        <f t="shared" si="6"/>
        <v>1988</v>
      </c>
      <c r="I9" s="3">
        <f t="shared" si="1"/>
        <v>1.1868501207856317E-2</v>
      </c>
      <c r="J9" s="3">
        <f t="shared" si="2"/>
        <v>5.8985400693204501E-2</v>
      </c>
      <c r="K9" s="3">
        <f t="shared" si="3"/>
        <v>0.18647200924272661</v>
      </c>
      <c r="L9" s="3">
        <f t="shared" si="4"/>
        <v>0.74267408885621256</v>
      </c>
    </row>
    <row r="10" spans="1:12" x14ac:dyDescent="0.2">
      <c r="A10">
        <f t="shared" si="5"/>
        <v>1989</v>
      </c>
      <c r="B10">
        <v>5114</v>
      </c>
      <c r="C10">
        <v>3823.1</v>
      </c>
      <c r="D10">
        <v>933.6</v>
      </c>
      <c r="E10">
        <v>304.3</v>
      </c>
      <c r="F10">
        <v>53</v>
      </c>
      <c r="H10">
        <f t="shared" si="6"/>
        <v>1989</v>
      </c>
      <c r="I10" s="3">
        <f t="shared" si="1"/>
        <v>1.0363707469691045E-2</v>
      </c>
      <c r="J10" s="3">
        <f t="shared" si="2"/>
        <v>5.9503324208056319E-2</v>
      </c>
      <c r="K10" s="3">
        <f t="shared" si="3"/>
        <v>0.1825576847868596</v>
      </c>
      <c r="L10" s="3">
        <f t="shared" si="4"/>
        <v>0.74757528353539304</v>
      </c>
    </row>
    <row r="11" spans="1:12" x14ac:dyDescent="0.2">
      <c r="A11">
        <f t="shared" si="5"/>
        <v>1990</v>
      </c>
      <c r="B11">
        <v>5356</v>
      </c>
      <c r="C11">
        <v>4020</v>
      </c>
      <c r="D11">
        <v>969.2</v>
      </c>
      <c r="E11">
        <v>316.39999999999998</v>
      </c>
      <c r="F11">
        <v>50.4</v>
      </c>
      <c r="H11">
        <f t="shared" si="6"/>
        <v>1990</v>
      </c>
      <c r="I11" s="3">
        <f t="shared" si="1"/>
        <v>9.4100074682598959E-3</v>
      </c>
      <c r="J11" s="3">
        <f t="shared" si="2"/>
        <v>5.9073935772964895E-2</v>
      </c>
      <c r="K11" s="3">
        <f t="shared" si="3"/>
        <v>0.18095593726661688</v>
      </c>
      <c r="L11" s="3">
        <f t="shared" si="4"/>
        <v>0.75056011949215828</v>
      </c>
    </row>
    <row r="12" spans="1:12" x14ac:dyDescent="0.2">
      <c r="A12">
        <f t="shared" si="5"/>
        <v>1991</v>
      </c>
      <c r="B12">
        <v>5386.5</v>
      </c>
      <c r="C12">
        <v>4044.1</v>
      </c>
      <c r="D12">
        <v>979.7</v>
      </c>
      <c r="E12">
        <v>311.2</v>
      </c>
      <c r="F12">
        <v>51.5</v>
      </c>
      <c r="H12">
        <f t="shared" si="6"/>
        <v>1991</v>
      </c>
      <c r="I12" s="3">
        <f t="shared" si="1"/>
        <v>9.5609393855007885E-3</v>
      </c>
      <c r="J12" s="3">
        <f t="shared" si="2"/>
        <v>5.7774064791608647E-2</v>
      </c>
      <c r="K12" s="3">
        <f t="shared" si="3"/>
        <v>0.18188062749466258</v>
      </c>
      <c r="L12" s="3">
        <f t="shared" si="4"/>
        <v>0.75078436832822792</v>
      </c>
    </row>
    <row r="13" spans="1:12" x14ac:dyDescent="0.2">
      <c r="A13">
        <f t="shared" si="5"/>
        <v>1992</v>
      </c>
      <c r="B13">
        <v>5282.4</v>
      </c>
      <c r="C13">
        <v>3915.2</v>
      </c>
      <c r="D13">
        <v>1003.7</v>
      </c>
      <c r="E13">
        <v>321.3</v>
      </c>
      <c r="F13">
        <v>42.2</v>
      </c>
      <c r="H13">
        <f t="shared" si="6"/>
        <v>1992</v>
      </c>
      <c r="I13" s="3">
        <f t="shared" si="1"/>
        <v>7.9887929728911112E-3</v>
      </c>
      <c r="J13" s="3">
        <f t="shared" si="2"/>
        <v>6.0824625170377108E-2</v>
      </c>
      <c r="K13" s="3">
        <f t="shared" si="3"/>
        <v>0.19000832954717556</v>
      </c>
      <c r="L13" s="3">
        <f t="shared" si="4"/>
        <v>0.74117825230955625</v>
      </c>
    </row>
    <row r="14" spans="1:12" x14ac:dyDescent="0.2">
      <c r="A14">
        <f t="shared" si="5"/>
        <v>1993</v>
      </c>
      <c r="B14">
        <v>5223.3</v>
      </c>
      <c r="C14">
        <v>3841.9</v>
      </c>
      <c r="D14">
        <v>1000.5</v>
      </c>
      <c r="E14">
        <v>337.4</v>
      </c>
      <c r="F14">
        <v>43.5</v>
      </c>
      <c r="H14">
        <f t="shared" si="6"/>
        <v>1993</v>
      </c>
      <c r="I14" s="3">
        <f t="shared" si="1"/>
        <v>8.3280684624662572E-3</v>
      </c>
      <c r="J14" s="3">
        <f t="shared" si="2"/>
        <v>6.4595179292784244E-2</v>
      </c>
      <c r="K14" s="3">
        <f t="shared" si="3"/>
        <v>0.19154557463672389</v>
      </c>
      <c r="L14" s="3">
        <f t="shared" si="4"/>
        <v>0.73553117760802555</v>
      </c>
    </row>
    <row r="15" spans="1:12" x14ac:dyDescent="0.2">
      <c r="A15">
        <f t="shared" si="5"/>
        <v>1994</v>
      </c>
      <c r="B15">
        <v>5707.1</v>
      </c>
      <c r="C15">
        <v>4035.4000000000005</v>
      </c>
      <c r="D15">
        <v>1165.7</v>
      </c>
      <c r="E15">
        <v>464.4</v>
      </c>
      <c r="F15">
        <v>41.6</v>
      </c>
      <c r="H15">
        <f t="shared" si="6"/>
        <v>1994</v>
      </c>
      <c r="I15" s="3">
        <f t="shared" si="1"/>
        <v>7.289166126403953E-3</v>
      </c>
      <c r="J15" s="3">
        <f t="shared" si="2"/>
        <v>8.1372325699567191E-2</v>
      </c>
      <c r="K15" s="3">
        <f t="shared" si="3"/>
        <v>0.20425434984492999</v>
      </c>
      <c r="L15" s="3">
        <f t="shared" si="4"/>
        <v>0.70708415832909888</v>
      </c>
    </row>
    <row r="16" spans="1:12" x14ac:dyDescent="0.2">
      <c r="A16">
        <f t="shared" si="5"/>
        <v>1995</v>
      </c>
      <c r="B16">
        <v>5923.5</v>
      </c>
      <c r="C16">
        <v>4186.2</v>
      </c>
      <c r="D16">
        <v>1211.7</v>
      </c>
      <c r="E16">
        <v>478.9</v>
      </c>
      <c r="F16">
        <v>46.7</v>
      </c>
      <c r="H16">
        <f t="shared" si="6"/>
        <v>1995</v>
      </c>
      <c r="I16" s="3">
        <f t="shared" si="1"/>
        <v>7.8838524520975783E-3</v>
      </c>
      <c r="J16" s="3">
        <f t="shared" si="2"/>
        <v>8.0847471933822898E-2</v>
      </c>
      <c r="K16" s="3">
        <f t="shared" si="3"/>
        <v>0.20455811597872881</v>
      </c>
      <c r="L16" s="3">
        <f t="shared" si="4"/>
        <v>0.70671055963535068</v>
      </c>
    </row>
    <row r="17" spans="1:12" x14ac:dyDescent="0.2">
      <c r="A17">
        <f t="shared" si="5"/>
        <v>1996</v>
      </c>
      <c r="B17">
        <v>6076.8</v>
      </c>
      <c r="C17">
        <v>4288.5</v>
      </c>
      <c r="D17">
        <v>1235.7</v>
      </c>
      <c r="E17">
        <v>505.9</v>
      </c>
      <c r="F17">
        <v>46.7</v>
      </c>
      <c r="H17">
        <f t="shared" si="6"/>
        <v>1996</v>
      </c>
      <c r="I17" s="3">
        <f t="shared" si="1"/>
        <v>7.6849657714586628E-3</v>
      </c>
      <c r="J17" s="3">
        <f t="shared" si="2"/>
        <v>8.3251053185887297E-2</v>
      </c>
      <c r="K17" s="3">
        <f t="shared" si="3"/>
        <v>0.20334715639810427</v>
      </c>
      <c r="L17" s="3">
        <f t="shared" si="4"/>
        <v>0.70571682464454977</v>
      </c>
    </row>
    <row r="18" spans="1:12" x14ac:dyDescent="0.2">
      <c r="A18">
        <f t="shared" si="5"/>
        <v>1997</v>
      </c>
      <c r="B18">
        <v>6479.8</v>
      </c>
      <c r="C18">
        <v>4517.1000000000004</v>
      </c>
      <c r="D18">
        <v>1327.4</v>
      </c>
      <c r="E18">
        <v>580.70000000000005</v>
      </c>
      <c r="F18">
        <v>54.6</v>
      </c>
      <c r="H18">
        <f t="shared" si="6"/>
        <v>1997</v>
      </c>
      <c r="I18" s="3">
        <f t="shared" si="1"/>
        <v>8.4261859933948587E-3</v>
      </c>
      <c r="J18" s="3">
        <f t="shared" si="2"/>
        <v>8.9616963486527368E-2</v>
      </c>
      <c r="K18" s="3">
        <f t="shared" si="3"/>
        <v>0.20485200160498782</v>
      </c>
      <c r="L18" s="3">
        <f t="shared" si="4"/>
        <v>0.69710484891509006</v>
      </c>
    </row>
    <row r="19" spans="1:12" x14ac:dyDescent="0.2">
      <c r="A19">
        <f t="shared" si="5"/>
        <v>1998</v>
      </c>
      <c r="B19">
        <v>6773.1</v>
      </c>
      <c r="C19">
        <v>4589.8000000000011</v>
      </c>
      <c r="D19">
        <v>1515.5</v>
      </c>
      <c r="E19">
        <v>613.70000000000005</v>
      </c>
      <c r="F19">
        <v>54.1</v>
      </c>
      <c r="H19">
        <f t="shared" si="6"/>
        <v>1998</v>
      </c>
      <c r="I19" s="3">
        <f t="shared" si="1"/>
        <v>7.9874798836574099E-3</v>
      </c>
      <c r="J19" s="3">
        <f t="shared" si="2"/>
        <v>9.0608436314243104E-2</v>
      </c>
      <c r="K19" s="3">
        <f t="shared" si="3"/>
        <v>0.2237527867593864</v>
      </c>
      <c r="L19" s="3">
        <f t="shared" si="4"/>
        <v>0.67765129704271321</v>
      </c>
    </row>
    <row r="20" spans="1:12" x14ac:dyDescent="0.2">
      <c r="A20">
        <f t="shared" si="5"/>
        <v>1999</v>
      </c>
      <c r="B20">
        <v>7765.8</v>
      </c>
      <c r="C20">
        <v>5241.8</v>
      </c>
      <c r="D20">
        <v>1685</v>
      </c>
      <c r="E20">
        <v>777</v>
      </c>
      <c r="F20">
        <v>62</v>
      </c>
      <c r="H20">
        <f t="shared" si="6"/>
        <v>1999</v>
      </c>
      <c r="I20" s="3">
        <f t="shared" si="1"/>
        <v>7.9837235056272379E-3</v>
      </c>
      <c r="J20" s="3">
        <f t="shared" si="2"/>
        <v>0.10005408328826393</v>
      </c>
      <c r="K20" s="3">
        <f t="shared" si="3"/>
        <v>0.21697700172551443</v>
      </c>
      <c r="L20" s="3">
        <f t="shared" si="4"/>
        <v>0.67498519148059444</v>
      </c>
    </row>
    <row r="21" spans="1:12" x14ac:dyDescent="0.2">
      <c r="A21">
        <f t="shared" si="5"/>
        <v>2000</v>
      </c>
      <c r="B21">
        <v>8171.4</v>
      </c>
      <c r="C21">
        <v>5525.2</v>
      </c>
      <c r="D21">
        <v>1774.2</v>
      </c>
      <c r="E21">
        <v>811.4</v>
      </c>
      <c r="F21">
        <v>60.6</v>
      </c>
      <c r="H21">
        <f t="shared" si="6"/>
        <v>2000</v>
      </c>
      <c r="I21" s="3">
        <f t="shared" si="1"/>
        <v>7.4161098465379254E-3</v>
      </c>
      <c r="J21" s="3">
        <f t="shared" si="2"/>
        <v>9.9297549991433531E-2</v>
      </c>
      <c r="K21" s="3">
        <f t="shared" si="3"/>
        <v>0.2171231367941846</v>
      </c>
      <c r="L21" s="3">
        <f t="shared" si="4"/>
        <v>0.67616320336784397</v>
      </c>
    </row>
    <row r="22" spans="1:12" x14ac:dyDescent="0.2">
      <c r="A22">
        <f t="shared" si="5"/>
        <v>2001</v>
      </c>
      <c r="B22">
        <v>8194.1</v>
      </c>
      <c r="C22">
        <v>5526</v>
      </c>
      <c r="D22">
        <v>1739.6</v>
      </c>
      <c r="E22">
        <v>869.2</v>
      </c>
      <c r="F22">
        <v>59.3</v>
      </c>
      <c r="H22">
        <f t="shared" si="6"/>
        <v>2001</v>
      </c>
      <c r="I22" s="3">
        <f t="shared" si="1"/>
        <v>7.236914365213995E-3</v>
      </c>
      <c r="J22" s="3">
        <f t="shared" si="2"/>
        <v>0.10607632320816197</v>
      </c>
      <c r="K22" s="3">
        <f t="shared" si="3"/>
        <v>0.21229909325002133</v>
      </c>
      <c r="L22" s="3">
        <f t="shared" si="4"/>
        <v>0.67438766917660264</v>
      </c>
    </row>
    <row r="23" spans="1:12" x14ac:dyDescent="0.2">
      <c r="A23">
        <f t="shared" si="5"/>
        <v>2002</v>
      </c>
      <c r="B23">
        <v>8255.6</v>
      </c>
      <c r="C23">
        <v>5505.9</v>
      </c>
      <c r="D23">
        <v>1752.4</v>
      </c>
      <c r="E23">
        <v>935.9</v>
      </c>
      <c r="F23">
        <v>61.4</v>
      </c>
      <c r="H23">
        <f t="shared" si="6"/>
        <v>2002</v>
      </c>
      <c r="I23" s="3">
        <f t="shared" si="1"/>
        <v>7.4373758418528023E-3</v>
      </c>
      <c r="J23" s="3">
        <f t="shared" si="2"/>
        <v>0.11336547313338824</v>
      </c>
      <c r="K23" s="3">
        <f t="shared" si="3"/>
        <v>0.212268036242066</v>
      </c>
      <c r="L23" s="3">
        <f t="shared" si="4"/>
        <v>0.6669291147826929</v>
      </c>
    </row>
    <row r="24" spans="1:12" x14ac:dyDescent="0.2">
      <c r="A24">
        <f t="shared" si="5"/>
        <v>2003</v>
      </c>
      <c r="B24">
        <v>8242.2000000000007</v>
      </c>
      <c r="C24">
        <v>5491.3000000000011</v>
      </c>
      <c r="D24">
        <v>1731.7</v>
      </c>
      <c r="E24">
        <v>960.4</v>
      </c>
      <c r="F24">
        <v>58.8</v>
      </c>
      <c r="H24">
        <f t="shared" si="6"/>
        <v>2003</v>
      </c>
      <c r="I24" s="3">
        <f t="shared" si="1"/>
        <v>7.1340176166557459E-3</v>
      </c>
      <c r="J24" s="3">
        <f t="shared" si="2"/>
        <v>0.11652228773871053</v>
      </c>
      <c r="K24" s="3">
        <f t="shared" si="3"/>
        <v>0.21010167188372036</v>
      </c>
      <c r="L24" s="3">
        <f t="shared" si="4"/>
        <v>0.66624202276091338</v>
      </c>
    </row>
    <row r="25" spans="1:12" x14ac:dyDescent="0.2">
      <c r="A25">
        <f t="shared" si="5"/>
        <v>2004</v>
      </c>
      <c r="B25">
        <v>8666.7000000000007</v>
      </c>
      <c r="C25">
        <v>5466.4000000000015</v>
      </c>
      <c r="D25">
        <v>1921.1</v>
      </c>
      <c r="E25">
        <v>1215.8</v>
      </c>
      <c r="F25">
        <v>63.4</v>
      </c>
      <c r="H25">
        <f t="shared" si="6"/>
        <v>2004</v>
      </c>
      <c r="I25" s="3">
        <f t="shared" si="1"/>
        <v>7.3153564793981551E-3</v>
      </c>
      <c r="J25" s="3">
        <f t="shared" si="2"/>
        <v>0.14028407583047756</v>
      </c>
      <c r="K25" s="3">
        <f t="shared" si="3"/>
        <v>0.22166453205949205</v>
      </c>
      <c r="L25" s="3">
        <f t="shared" si="4"/>
        <v>0.6307360356306323</v>
      </c>
    </row>
    <row r="26" spans="1:12" x14ac:dyDescent="0.2">
      <c r="A26">
        <f t="shared" si="5"/>
        <v>2005</v>
      </c>
      <c r="B26">
        <v>9101.2999999999993</v>
      </c>
      <c r="C26">
        <v>5738.4999999999991</v>
      </c>
      <c r="D26">
        <v>1943.4</v>
      </c>
      <c r="E26">
        <v>1362.1</v>
      </c>
      <c r="F26">
        <v>57.3</v>
      </c>
      <c r="H26">
        <f t="shared" si="6"/>
        <v>2005</v>
      </c>
      <c r="I26" s="3">
        <f t="shared" si="1"/>
        <v>6.2958038961467046E-3</v>
      </c>
      <c r="J26" s="3">
        <f t="shared" si="2"/>
        <v>0.14965993869007724</v>
      </c>
      <c r="K26" s="3">
        <f t="shared" si="3"/>
        <v>0.21352993528397046</v>
      </c>
      <c r="L26" s="3">
        <f t="shared" si="4"/>
        <v>0.63051432212980563</v>
      </c>
    </row>
    <row r="27" spans="1:12" x14ac:dyDescent="0.2">
      <c r="A27">
        <f t="shared" si="5"/>
        <v>2006</v>
      </c>
      <c r="B27">
        <v>9617.4</v>
      </c>
      <c r="C27">
        <v>5976.4</v>
      </c>
      <c r="D27">
        <v>2103.4</v>
      </c>
      <c r="E27">
        <v>1479.6</v>
      </c>
      <c r="F27">
        <v>58</v>
      </c>
      <c r="H27">
        <f t="shared" si="6"/>
        <v>2006</v>
      </c>
      <c r="I27" s="3">
        <f t="shared" si="1"/>
        <v>6.0307359577432568E-3</v>
      </c>
      <c r="J27" s="3">
        <f t="shared" si="2"/>
        <v>0.15384615384615385</v>
      </c>
      <c r="K27" s="3">
        <f t="shared" si="3"/>
        <v>0.21870775885374427</v>
      </c>
      <c r="L27" s="3">
        <f t="shared" si="4"/>
        <v>0.62141535134235859</v>
      </c>
    </row>
    <row r="28" spans="1:12" x14ac:dyDescent="0.2">
      <c r="A28">
        <f t="shared" si="5"/>
        <v>2007</v>
      </c>
      <c r="B28">
        <v>10012.1</v>
      </c>
      <c r="C28">
        <v>5901.2000000000007</v>
      </c>
      <c r="D28">
        <v>2302.6999999999998</v>
      </c>
      <c r="E28">
        <v>1741.9</v>
      </c>
      <c r="F28">
        <v>66.3</v>
      </c>
      <c r="H28">
        <f t="shared" si="6"/>
        <v>2007</v>
      </c>
      <c r="I28" s="3">
        <f t="shared" si="1"/>
        <v>6.6219873952517447E-3</v>
      </c>
      <c r="J28" s="3">
        <f t="shared" si="2"/>
        <v>0.17397948482336373</v>
      </c>
      <c r="K28" s="3">
        <f t="shared" si="3"/>
        <v>0.22999171003086263</v>
      </c>
      <c r="L28" s="3">
        <f t="shared" si="4"/>
        <v>0.58940681775052195</v>
      </c>
    </row>
    <row r="29" spans="1:12" x14ac:dyDescent="0.2">
      <c r="A29">
        <f t="shared" si="5"/>
        <v>2008</v>
      </c>
      <c r="B29">
        <v>10025.799999999999</v>
      </c>
      <c r="C29">
        <v>5751.2999999999993</v>
      </c>
      <c r="D29">
        <v>2311.8000000000002</v>
      </c>
      <c r="E29">
        <v>1890.7</v>
      </c>
      <c r="F29">
        <v>72</v>
      </c>
      <c r="H29">
        <f t="shared" si="6"/>
        <v>2008</v>
      </c>
      <c r="I29" s="3">
        <f t="shared" si="1"/>
        <v>7.1814718027489082E-3</v>
      </c>
      <c r="J29" s="3">
        <f t="shared" si="2"/>
        <v>0.18858345468690779</v>
      </c>
      <c r="K29" s="3">
        <f t="shared" si="3"/>
        <v>0.23058509046659623</v>
      </c>
      <c r="L29" s="3">
        <f t="shared" si="4"/>
        <v>0.57364998304374715</v>
      </c>
    </row>
    <row r="30" spans="1:12" x14ac:dyDescent="0.2">
      <c r="A30">
        <f t="shared" si="5"/>
        <v>2009</v>
      </c>
      <c r="B30">
        <v>10793.9</v>
      </c>
      <c r="C30">
        <v>6174</v>
      </c>
      <c r="D30">
        <v>2331.3000000000002</v>
      </c>
      <c r="E30">
        <v>2210.6999999999998</v>
      </c>
      <c r="F30">
        <v>77.900000000000006</v>
      </c>
      <c r="H30">
        <f t="shared" si="6"/>
        <v>2009</v>
      </c>
      <c r="I30" s="3">
        <f t="shared" si="1"/>
        <v>7.2170392536525267E-3</v>
      </c>
      <c r="J30" s="3">
        <f t="shared" si="2"/>
        <v>0.20481012423683748</v>
      </c>
      <c r="K30" s="3">
        <f t="shared" si="3"/>
        <v>0.21598310156662562</v>
      </c>
      <c r="L30" s="3">
        <f t="shared" si="4"/>
        <v>0.57198973494288441</v>
      </c>
    </row>
    <row r="31" spans="1:12" x14ac:dyDescent="0.2">
      <c r="A31">
        <f t="shared" si="5"/>
        <v>2010</v>
      </c>
      <c r="B31">
        <v>11313.4</v>
      </c>
      <c r="C31">
        <v>5928.4999999999991</v>
      </c>
      <c r="D31">
        <v>2593.1</v>
      </c>
      <c r="E31">
        <v>2717.5</v>
      </c>
      <c r="F31">
        <v>74.3</v>
      </c>
      <c r="H31">
        <f t="shared" si="6"/>
        <v>2010</v>
      </c>
      <c r="I31" s="3">
        <f t="shared" si="1"/>
        <v>6.5674333091731924E-3</v>
      </c>
      <c r="J31" s="3">
        <f t="shared" si="2"/>
        <v>0.24020188449095764</v>
      </c>
      <c r="K31" s="3">
        <f t="shared" si="3"/>
        <v>0.22920607421288031</v>
      </c>
      <c r="L31" s="3">
        <f t="shared" si="4"/>
        <v>0.5240246079869888</v>
      </c>
    </row>
    <row r="32" spans="1:12" x14ac:dyDescent="0.2">
      <c r="A32">
        <f t="shared" si="5"/>
        <v>2011</v>
      </c>
      <c r="B32">
        <v>11850.2</v>
      </c>
      <c r="C32">
        <v>6115.3</v>
      </c>
      <c r="D32">
        <v>2659.5</v>
      </c>
      <c r="E32">
        <v>2992.6</v>
      </c>
      <c r="F32">
        <v>82.8</v>
      </c>
      <c r="H32">
        <f t="shared" si="6"/>
        <v>2011</v>
      </c>
      <c r="I32" s="3">
        <f t="shared" si="1"/>
        <v>6.9872238443233021E-3</v>
      </c>
      <c r="J32" s="3">
        <f t="shared" si="2"/>
        <v>0.25253582218021636</v>
      </c>
      <c r="K32" s="3">
        <f t="shared" si="3"/>
        <v>0.22442659195625389</v>
      </c>
      <c r="L32" s="3">
        <f t="shared" si="4"/>
        <v>0.5160503620192064</v>
      </c>
    </row>
    <row r="33" spans="1:12" x14ac:dyDescent="0.2">
      <c r="A33">
        <f t="shared" si="5"/>
        <v>2012</v>
      </c>
      <c r="B33">
        <v>12127.7</v>
      </c>
      <c r="C33">
        <v>6129</v>
      </c>
      <c r="D33">
        <v>2790.5</v>
      </c>
      <c r="E33">
        <v>3116.1</v>
      </c>
      <c r="F33">
        <v>92.1</v>
      </c>
      <c r="H33">
        <f t="shared" si="6"/>
        <v>2012</v>
      </c>
      <c r="I33" s="3">
        <f t="shared" si="1"/>
        <v>7.5941852123650811E-3</v>
      </c>
      <c r="J33" s="3">
        <f t="shared" si="2"/>
        <v>0.25694072247829347</v>
      </c>
      <c r="K33" s="3">
        <f t="shared" si="3"/>
        <v>0.23009309267214723</v>
      </c>
      <c r="L33" s="3">
        <f t="shared" si="4"/>
        <v>0.50537199963719415</v>
      </c>
    </row>
    <row r="34" spans="1:12" x14ac:dyDescent="0.2">
      <c r="A34">
        <f t="shared" si="5"/>
        <v>2013</v>
      </c>
      <c r="B34">
        <v>12419</v>
      </c>
      <c r="C34">
        <v>6103.5</v>
      </c>
      <c r="D34">
        <v>2875</v>
      </c>
      <c r="E34">
        <v>3343.3</v>
      </c>
      <c r="F34">
        <v>97.2</v>
      </c>
      <c r="H34">
        <f t="shared" si="6"/>
        <v>2013</v>
      </c>
      <c r="I34" s="3">
        <f t="shared" si="1"/>
        <v>7.8267171269828482E-3</v>
      </c>
      <c r="J34" s="3">
        <f t="shared" si="2"/>
        <v>0.26920847089137612</v>
      </c>
      <c r="K34" s="3">
        <f t="shared" si="3"/>
        <v>0.23150012078267171</v>
      </c>
      <c r="L34" s="3">
        <f t="shared" si="4"/>
        <v>0.49146469119896929</v>
      </c>
    </row>
    <row r="35" spans="1:12" x14ac:dyDescent="0.2">
      <c r="A35">
        <f t="shared" si="5"/>
        <v>2014</v>
      </c>
      <c r="B35">
        <v>14052.4</v>
      </c>
      <c r="C35">
        <v>6666.6999999999989</v>
      </c>
      <c r="D35">
        <v>3282.4</v>
      </c>
      <c r="E35">
        <v>3974.2</v>
      </c>
      <c r="F35">
        <v>129.1</v>
      </c>
      <c r="H35">
        <f t="shared" si="6"/>
        <v>2014</v>
      </c>
      <c r="I35" s="3">
        <f t="shared" si="1"/>
        <v>9.1870427827275055E-3</v>
      </c>
      <c r="J35" s="3">
        <f t="shared" si="2"/>
        <v>0.28281290028749539</v>
      </c>
      <c r="K35" s="3">
        <f t="shared" si="3"/>
        <v>0.23358287552304233</v>
      </c>
      <c r="L35" s="3">
        <f t="shared" si="4"/>
        <v>0.47441718140673472</v>
      </c>
    </row>
    <row r="36" spans="1:12" x14ac:dyDescent="0.2">
      <c r="A36">
        <f t="shared" si="5"/>
        <v>2015</v>
      </c>
      <c r="B36">
        <v>14081</v>
      </c>
      <c r="C36">
        <v>6657.3</v>
      </c>
      <c r="D36">
        <v>3282</v>
      </c>
      <c r="E36">
        <v>4001.9</v>
      </c>
      <c r="F36">
        <v>139.80000000000001</v>
      </c>
      <c r="H36">
        <f t="shared" si="6"/>
        <v>2015</v>
      </c>
      <c r="I36" s="3">
        <f t="shared" si="1"/>
        <v>9.9282721397628022E-3</v>
      </c>
      <c r="J36" s="3">
        <f t="shared" si="2"/>
        <v>0.2842056672111356</v>
      </c>
      <c r="K36" s="3">
        <f t="shared" si="3"/>
        <v>0.23308003692919538</v>
      </c>
      <c r="L36" s="3">
        <f t="shared" si="4"/>
        <v>0.47278602371990625</v>
      </c>
    </row>
    <row r="37" spans="1:12" x14ac:dyDescent="0.2">
      <c r="A37">
        <f t="shared" si="5"/>
        <v>2016</v>
      </c>
      <c r="B37">
        <v>14265.4</v>
      </c>
      <c r="C37">
        <v>6711.5</v>
      </c>
      <c r="D37">
        <v>3276.3</v>
      </c>
      <c r="E37">
        <v>4139.3999999999996</v>
      </c>
      <c r="F37">
        <v>138.19999999999999</v>
      </c>
      <c r="H37">
        <f t="shared" si="6"/>
        <v>2016</v>
      </c>
      <c r="I37" s="3">
        <f t="shared" si="1"/>
        <v>9.6877760174968793E-3</v>
      </c>
      <c r="J37" s="3">
        <f t="shared" si="2"/>
        <v>0.29017062262537324</v>
      </c>
      <c r="K37" s="3">
        <f t="shared" si="3"/>
        <v>0.22966758730915363</v>
      </c>
      <c r="L37" s="3">
        <f t="shared" si="4"/>
        <v>0.47047401404797623</v>
      </c>
    </row>
    <row r="38" spans="1:12" x14ac:dyDescent="0.2">
      <c r="A38">
        <f t="shared" si="5"/>
        <v>2017</v>
      </c>
      <c r="B38">
        <v>14399.9</v>
      </c>
      <c r="C38">
        <v>6831.2000000000007</v>
      </c>
      <c r="D38">
        <v>3353.1</v>
      </c>
      <c r="E38">
        <v>4075.7</v>
      </c>
      <c r="F38">
        <v>139.9</v>
      </c>
      <c r="H38">
        <f t="shared" si="6"/>
        <v>2017</v>
      </c>
      <c r="I38" s="3">
        <f t="shared" si="1"/>
        <v>9.7153452454530938E-3</v>
      </c>
      <c r="J38" s="3">
        <f t="shared" si="2"/>
        <v>0.28303668775477608</v>
      </c>
      <c r="K38" s="3">
        <f t="shared" si="3"/>
        <v>0.23285578372072027</v>
      </c>
      <c r="L38" s="3">
        <f t="shared" si="4"/>
        <v>0.47439218327905064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2021-01-25T23:08:14Z</dcterms:created>
  <dcterms:modified xsi:type="dcterms:W3CDTF">2021-01-26T01:05:56Z</dcterms:modified>
</cp:coreProperties>
</file>